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07\Downloads\"/>
    </mc:Choice>
  </mc:AlternateContent>
  <xr:revisionPtr revIDLastSave="0" documentId="8_{A0C926E7-6D80-457A-B7AD-6EFF4088CF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well" sheetId="1" r:id="rId1"/>
    <sheet name="cleaned" sheetId="2" r:id="rId2"/>
    <sheet name="economics_summary" sheetId="3" r:id="rId3"/>
    <sheet name="fitted_params" sheetId="4" r:id="rId4"/>
    <sheet name="cashflow_monthly" sheetId="5" r:id="rId5"/>
    <sheet name="NPV_vs_Price" sheetId="7" r:id="rId6"/>
    <sheet name="NPV_vs_OPEX" sheetId="8" r:id="rId7"/>
    <sheet name="NPV_vs_Discount" sheetId="9" r:id="rId8"/>
    <sheet name="Sensitivity_Summary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3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3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" i="5"/>
  <c r="E4" i="5"/>
  <c r="E5" i="5" s="1"/>
  <c r="E6" i="5" s="1"/>
  <c r="E7" i="5" s="1"/>
  <c r="E8" i="5" s="1"/>
  <c r="E9" i="5" s="1"/>
  <c r="E10" i="5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3" i="5"/>
  <c r="E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3" i="5"/>
  <c r="D2" i="5"/>
</calcChain>
</file>

<file path=xl/sharedStrings.xml><?xml version="1.0" encoding="utf-8"?>
<sst xmlns="http://schemas.openxmlformats.org/spreadsheetml/2006/main" count="19937" uniqueCount="87">
  <si>
    <t>DATEPRD</t>
  </si>
  <si>
    <t>AVG_CHOKE_UOM</t>
  </si>
  <si>
    <t>AVG_WHP_P</t>
  </si>
  <si>
    <t>AVG_WHT_P</t>
  </si>
  <si>
    <t>DP_CHOKE_SIZE</t>
  </si>
  <si>
    <t>BORE_OIL_VOL</t>
  </si>
  <si>
    <t>BORE_GAS_VOL</t>
  </si>
  <si>
    <t>BORE_WAT_VOL</t>
  </si>
  <si>
    <t>BORE_WI_VOL</t>
  </si>
  <si>
    <t>FLOW_KIND</t>
  </si>
  <si>
    <t>WELL_TYPE</t>
  </si>
  <si>
    <t>oil_sm3_day</t>
  </si>
  <si>
    <t>oil_bbl_day</t>
  </si>
  <si>
    <t>t_days</t>
  </si>
  <si>
    <t>t_years</t>
  </si>
  <si>
    <t>NO 15/9-F-12 H</t>
  </si>
  <si>
    <t>15/9-F-12</t>
  </si>
  <si>
    <t>VOLVE</t>
  </si>
  <si>
    <t>MÆRSK INSPIRER</t>
  </si>
  <si>
    <t>%</t>
  </si>
  <si>
    <t>production</t>
  </si>
  <si>
    <t>OP</t>
  </si>
  <si>
    <t>CAPEX</t>
  </si>
  <si>
    <t>well_bore_code</t>
  </si>
  <si>
    <t>qi_fit_bbl_day</t>
  </si>
  <si>
    <t>di_fit_per_year</t>
  </si>
  <si>
    <t>b_fit</t>
  </si>
  <si>
    <t>qi_std_err</t>
  </si>
  <si>
    <t>di_std_err</t>
  </si>
  <si>
    <t>b_std_err</t>
  </si>
  <si>
    <t>month_index</t>
  </si>
  <si>
    <t>date</t>
  </si>
  <si>
    <t>rate_bbl_per_day</t>
  </si>
  <si>
    <t>monthly_bbl</t>
  </si>
  <si>
    <t>cum_bbl</t>
  </si>
  <si>
    <t>revenue</t>
  </si>
  <si>
    <t>var_opex</t>
  </si>
  <si>
    <t>fixed_opex_monthly</t>
  </si>
  <si>
    <t>capex</t>
  </si>
  <si>
    <t>net_cashflow</t>
  </si>
  <si>
    <t>months_from_start</t>
  </si>
  <si>
    <t>discount_factor</t>
  </si>
  <si>
    <t>discounted_cf</t>
  </si>
  <si>
    <t>cum_net_cashflow</t>
  </si>
  <si>
    <t>cum_discounted_cf</t>
  </si>
  <si>
    <t>oil_price</t>
  </si>
  <si>
    <t>NPV</t>
  </si>
  <si>
    <t>opex_per_bbl</t>
  </si>
  <si>
    <t>discount_rate</t>
  </si>
  <si>
    <t>Factor</t>
  </si>
  <si>
    <t>NPV_High</t>
  </si>
  <si>
    <t>NPV_Low</t>
  </si>
  <si>
    <t>Impact</t>
  </si>
  <si>
    <t>Oil Price (+/-)</t>
  </si>
  <si>
    <t>OPEX per bbl (+/-)</t>
  </si>
  <si>
    <t>Discount Rate (+/-)</t>
  </si>
  <si>
    <t>OPEX per bbl</t>
  </si>
  <si>
    <t>selected well</t>
  </si>
  <si>
    <t>Fixed opex annual</t>
  </si>
  <si>
    <t>oil price assumed</t>
  </si>
  <si>
    <t>discount rate annual</t>
  </si>
  <si>
    <t>NPV USD</t>
  </si>
  <si>
    <t>IRR annual</t>
  </si>
  <si>
    <t>IRR monthly</t>
  </si>
  <si>
    <t>Payback years undiscounted</t>
  </si>
  <si>
    <t>Payback years discounted</t>
  </si>
  <si>
    <t>Profitability Index</t>
  </si>
  <si>
    <t>Breakeven oil price USD per bbl</t>
  </si>
  <si>
    <t>abandonment years from start</t>
  </si>
  <si>
    <t>EUR bbl</t>
  </si>
  <si>
    <t>t days</t>
  </si>
  <si>
    <t>t years</t>
  </si>
  <si>
    <t>oil sm3 day</t>
  </si>
  <si>
    <t>oil bbl day</t>
  </si>
  <si>
    <t>WELL BORE CODE</t>
  </si>
  <si>
    <t>NPD WELL BORE CODE</t>
  </si>
  <si>
    <t>NPD WELL BORE NAME</t>
  </si>
  <si>
    <t>NPD FIELD CODE</t>
  </si>
  <si>
    <t>NPD FIELD NAME</t>
  </si>
  <si>
    <t>NPD FACILITY CODE</t>
  </si>
  <si>
    <t>NPD FACILITY NAME</t>
  </si>
  <si>
    <t>ON STREAM HRS</t>
  </si>
  <si>
    <t>AVG DOWNHOLE PRESSURE</t>
  </si>
  <si>
    <t>AVG DOWNHOLE TEMPERATURE</t>
  </si>
  <si>
    <t>AVG DP TUBING</t>
  </si>
  <si>
    <t>AVG ANNULUS PRESS</t>
  </si>
  <si>
    <t>AVG CHOKE SIZE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</si>
</sst>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5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37"/>
  <sheetViews>
    <sheetView tabSelected="1" workbookViewId="0">
      <selection activeCell="AB4" sqref="AB4"/>
    </sheetView>
  </sheetViews>
  <sheetFormatPr defaultRowHeight="14.4" x14ac:dyDescent="0.3"/>
  <cols>
    <col min="1" max="1" width="18.109375" bestFit="1" customWidth="1"/>
    <col min="2" max="2" width="16.88671875" bestFit="1" customWidth="1"/>
    <col min="3" max="3" width="21.77734375" bestFit="1" customWidth="1"/>
    <col min="4" max="4" width="22.44140625" bestFit="1" customWidth="1"/>
    <col min="5" max="5" width="16" bestFit="1" customWidth="1"/>
    <col min="6" max="6" width="16.6640625" bestFit="1" customWidth="1"/>
    <col min="7" max="7" width="18.77734375" bestFit="1" customWidth="1"/>
    <col min="8" max="8" width="19.44140625" bestFit="1" customWidth="1"/>
    <col min="9" max="9" width="16.21875" bestFit="1" customWidth="1"/>
    <col min="10" max="10" width="25.88671875" bestFit="1" customWidth="1"/>
    <col min="11" max="11" width="30" bestFit="1" customWidth="1"/>
    <col min="12" max="12" width="15.6640625" bestFit="1" customWidth="1"/>
    <col min="13" max="13" width="20.5546875" bestFit="1" customWidth="1"/>
    <col min="14" max="14" width="18.33203125" bestFit="1" customWidth="1"/>
    <col min="15" max="15" width="17" bestFit="1" customWidth="1"/>
    <col min="16" max="17" width="12" bestFit="1" customWidth="1"/>
    <col min="18" max="18" width="14.77734375" bestFit="1" customWidth="1"/>
    <col min="19" max="19" width="13.88671875" bestFit="1" customWidth="1"/>
    <col min="20" max="20" width="14.5546875" bestFit="1" customWidth="1"/>
    <col min="21" max="21" width="15.109375" bestFit="1" customWidth="1"/>
    <col min="22" max="22" width="13.44140625" bestFit="1" customWidth="1"/>
    <col min="23" max="23" width="11.109375" bestFit="1" customWidth="1"/>
    <col min="24" max="24" width="10.6640625" bestFit="1" customWidth="1"/>
    <col min="25" max="25" width="11.5546875" bestFit="1" customWidth="1"/>
    <col min="26" max="26" width="12" bestFit="1" customWidth="1"/>
    <col min="27" max="27" width="6.5546875" bestFit="1" customWidth="1"/>
    <col min="28" max="28" width="12" bestFit="1" customWidth="1"/>
  </cols>
  <sheetData>
    <row r="1" spans="1:28" s="8" customFormat="1" x14ac:dyDescent="0.3">
      <c r="A1" s="9" t="s">
        <v>0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79</v>
      </c>
      <c r="H1" s="9" t="s">
        <v>80</v>
      </c>
      <c r="I1" s="9" t="s">
        <v>81</v>
      </c>
      <c r="J1" s="9" t="s">
        <v>82</v>
      </c>
      <c r="K1" s="9" t="s">
        <v>83</v>
      </c>
      <c r="L1" s="9" t="s">
        <v>84</v>
      </c>
      <c r="M1" s="9" t="s">
        <v>85</v>
      </c>
      <c r="N1" s="9" t="s">
        <v>86</v>
      </c>
      <c r="O1" s="9" t="s">
        <v>1</v>
      </c>
      <c r="P1" s="9" t="s">
        <v>2</v>
      </c>
      <c r="Q1" s="9" t="s">
        <v>3</v>
      </c>
      <c r="R1" s="9" t="s">
        <v>4</v>
      </c>
      <c r="S1" s="9" t="s">
        <v>5</v>
      </c>
      <c r="T1" s="9" t="s">
        <v>6</v>
      </c>
      <c r="U1" s="9" t="s">
        <v>7</v>
      </c>
      <c r="V1" s="9" t="s">
        <v>8</v>
      </c>
      <c r="W1" s="9" t="s">
        <v>9</v>
      </c>
      <c r="X1" s="9" t="s">
        <v>10</v>
      </c>
      <c r="Y1" s="9" t="s">
        <v>11</v>
      </c>
      <c r="Z1" s="9" t="s">
        <v>12</v>
      </c>
      <c r="AA1" s="9" t="s">
        <v>13</v>
      </c>
      <c r="AB1" s="9" t="s">
        <v>14</v>
      </c>
    </row>
    <row r="2" spans="1:28" x14ac:dyDescent="0.3">
      <c r="A2" s="6">
        <v>39490</v>
      </c>
      <c r="B2" s="7" t="s">
        <v>15</v>
      </c>
      <c r="C2" s="7">
        <v>5599</v>
      </c>
      <c r="D2" s="7" t="s">
        <v>16</v>
      </c>
      <c r="E2" s="7">
        <v>3420717</v>
      </c>
      <c r="F2" s="7" t="s">
        <v>17</v>
      </c>
      <c r="G2" s="7">
        <v>369304</v>
      </c>
      <c r="H2" s="7" t="s">
        <v>18</v>
      </c>
      <c r="I2" s="7">
        <v>11.5</v>
      </c>
      <c r="J2" s="7">
        <v>308.05593956521739</v>
      </c>
      <c r="K2" s="7">
        <v>104.41809000000001</v>
      </c>
      <c r="L2" s="7">
        <v>201.25000043478261</v>
      </c>
      <c r="M2" s="7">
        <v>18.639556956521741</v>
      </c>
      <c r="N2" s="7">
        <v>14.484431304347829</v>
      </c>
      <c r="O2" s="7" t="s">
        <v>19</v>
      </c>
      <c r="P2" s="7">
        <v>106.80593913043479</v>
      </c>
      <c r="Q2" s="7">
        <v>16.294718260869569</v>
      </c>
      <c r="R2" s="7">
        <v>92.475106956521742</v>
      </c>
      <c r="S2" s="7">
        <v>284.64999999999998</v>
      </c>
      <c r="T2" s="7">
        <v>38888.67</v>
      </c>
      <c r="U2" s="7">
        <v>385.01</v>
      </c>
      <c r="V2" s="7"/>
      <c r="W2" s="7" t="s">
        <v>20</v>
      </c>
      <c r="X2" s="7" t="s">
        <v>21</v>
      </c>
      <c r="Y2" s="7">
        <v>284.64999999999998</v>
      </c>
      <c r="Z2" s="7">
        <v>1790.3944165</v>
      </c>
      <c r="AA2" s="7">
        <v>0</v>
      </c>
      <c r="AB2" s="7">
        <v>0</v>
      </c>
    </row>
    <row r="3" spans="1:28" x14ac:dyDescent="0.3">
      <c r="A3" s="6">
        <v>39491</v>
      </c>
      <c r="B3" s="7" t="s">
        <v>15</v>
      </c>
      <c r="C3" s="7">
        <v>5599</v>
      </c>
      <c r="D3" s="7" t="s">
        <v>16</v>
      </c>
      <c r="E3" s="7">
        <v>3420717</v>
      </c>
      <c r="F3" s="7" t="s">
        <v>17</v>
      </c>
      <c r="G3" s="7">
        <v>369304</v>
      </c>
      <c r="H3" s="7" t="s">
        <v>18</v>
      </c>
      <c r="I3" s="7">
        <v>24</v>
      </c>
      <c r="J3" s="7">
        <v>303.033518125</v>
      </c>
      <c r="K3" s="7">
        <v>105.4026958333333</v>
      </c>
      <c r="L3" s="7">
        <v>182.14494208333329</v>
      </c>
      <c r="M3" s="7">
        <v>16.466641041666669</v>
      </c>
      <c r="N3" s="7">
        <v>22.83298645833333</v>
      </c>
      <c r="O3" s="7" t="s">
        <v>19</v>
      </c>
      <c r="P3" s="7">
        <v>120.8885760416667</v>
      </c>
      <c r="Q3" s="7">
        <v>53.374329791666668</v>
      </c>
      <c r="R3" s="7">
        <v>89.620147500000002</v>
      </c>
      <c r="S3" s="7">
        <v>1869.7</v>
      </c>
      <c r="T3" s="7">
        <v>285246.15999999997</v>
      </c>
      <c r="U3" s="7">
        <v>7.13</v>
      </c>
      <c r="V3" s="7"/>
      <c r="W3" s="7" t="s">
        <v>20</v>
      </c>
      <c r="X3" s="7" t="s">
        <v>21</v>
      </c>
      <c r="Y3" s="7">
        <v>1869.7</v>
      </c>
      <c r="Z3" s="7">
        <v>11760.057757</v>
      </c>
      <c r="AA3" s="7">
        <v>1</v>
      </c>
      <c r="AB3" s="7">
        <v>2.7397260273972599E-3</v>
      </c>
    </row>
    <row r="4" spans="1:28" x14ac:dyDescent="0.3">
      <c r="A4" s="6">
        <v>39492</v>
      </c>
      <c r="B4" s="7" t="s">
        <v>15</v>
      </c>
      <c r="C4" s="7">
        <v>5599</v>
      </c>
      <c r="D4" s="7" t="s">
        <v>16</v>
      </c>
      <c r="E4" s="7">
        <v>3420717</v>
      </c>
      <c r="F4" s="7" t="s">
        <v>17</v>
      </c>
      <c r="G4" s="7">
        <v>369304</v>
      </c>
      <c r="H4" s="7" t="s">
        <v>18</v>
      </c>
      <c r="I4" s="7">
        <v>22.5</v>
      </c>
      <c r="J4" s="7">
        <v>295.58606133333342</v>
      </c>
      <c r="K4" s="7">
        <v>105.7754862222222</v>
      </c>
      <c r="L4" s="7">
        <v>181.86788666666669</v>
      </c>
      <c r="M4" s="7">
        <v>12.65958911111111</v>
      </c>
      <c r="N4" s="7">
        <v>31.249966444444439</v>
      </c>
      <c r="O4" s="7" t="s">
        <v>19</v>
      </c>
      <c r="P4" s="7">
        <v>113.7181746666667</v>
      </c>
      <c r="Q4" s="7">
        <v>72.737630888888887</v>
      </c>
      <c r="R4" s="7">
        <v>80.120465111111116</v>
      </c>
      <c r="S4" s="7">
        <v>3124.09</v>
      </c>
      <c r="T4" s="7">
        <v>509954.88</v>
      </c>
      <c r="U4" s="7">
        <v>1.1599999999999999</v>
      </c>
      <c r="V4" s="7"/>
      <c r="W4" s="7" t="s">
        <v>20</v>
      </c>
      <c r="X4" s="7" t="s">
        <v>21</v>
      </c>
      <c r="Y4" s="7">
        <v>3124.09</v>
      </c>
      <c r="Z4" s="7">
        <v>19649.932522899999</v>
      </c>
      <c r="AA4" s="7">
        <v>2</v>
      </c>
      <c r="AB4" s="7">
        <v>5.4794520547945206E-3</v>
      </c>
    </row>
    <row r="5" spans="1:28" x14ac:dyDescent="0.3">
      <c r="A5" s="6">
        <v>39493</v>
      </c>
      <c r="B5" s="7" t="s">
        <v>15</v>
      </c>
      <c r="C5" s="7">
        <v>5599</v>
      </c>
      <c r="D5" s="7" t="s">
        <v>16</v>
      </c>
      <c r="E5" s="7">
        <v>3420717</v>
      </c>
      <c r="F5" s="7" t="s">
        <v>17</v>
      </c>
      <c r="G5" s="7">
        <v>369304</v>
      </c>
      <c r="H5" s="7" t="s">
        <v>18</v>
      </c>
      <c r="I5" s="7">
        <v>23.15</v>
      </c>
      <c r="J5" s="7">
        <v>297.66270211663073</v>
      </c>
      <c r="K5" s="7">
        <v>105.7518753563715</v>
      </c>
      <c r="L5" s="7">
        <v>180.83206045356371</v>
      </c>
      <c r="M5" s="7">
        <v>5.2640517062634986</v>
      </c>
      <c r="N5" s="7">
        <v>28.518930212765959</v>
      </c>
      <c r="O5" s="7" t="s">
        <v>19</v>
      </c>
      <c r="P5" s="7">
        <v>116.830641663067</v>
      </c>
      <c r="Q5" s="7">
        <v>69.99594339092873</v>
      </c>
      <c r="R5" s="7">
        <v>84.250990431965448</v>
      </c>
      <c r="S5" s="7">
        <v>2608.2800000000002</v>
      </c>
      <c r="T5" s="7">
        <v>383426.67</v>
      </c>
      <c r="U5" s="7">
        <v>0.97</v>
      </c>
      <c r="V5" s="7"/>
      <c r="W5" s="7" t="s">
        <v>20</v>
      </c>
      <c r="X5" s="7" t="s">
        <v>21</v>
      </c>
      <c r="Y5" s="7">
        <v>2608.2800000000002</v>
      </c>
      <c r="Z5" s="7">
        <v>16405.585626799999</v>
      </c>
      <c r="AA5" s="7">
        <v>3</v>
      </c>
      <c r="AB5" s="7">
        <v>8.21917808219178E-3</v>
      </c>
    </row>
    <row r="6" spans="1:28" x14ac:dyDescent="0.3">
      <c r="A6" s="6">
        <v>39494</v>
      </c>
      <c r="B6" s="7" t="s">
        <v>15</v>
      </c>
      <c r="C6" s="7">
        <v>5599</v>
      </c>
      <c r="D6" s="7" t="s">
        <v>16</v>
      </c>
      <c r="E6" s="7">
        <v>3420717</v>
      </c>
      <c r="F6" s="7" t="s">
        <v>17</v>
      </c>
      <c r="G6" s="7">
        <v>369304</v>
      </c>
      <c r="H6" s="7" t="s">
        <v>18</v>
      </c>
      <c r="I6" s="7">
        <v>24</v>
      </c>
      <c r="J6" s="7">
        <v>295.93551895833332</v>
      </c>
      <c r="K6" s="7">
        <v>105.811114375</v>
      </c>
      <c r="L6" s="7">
        <v>180.50104479166669</v>
      </c>
      <c r="M6" s="7">
        <v>12.38463354166667</v>
      </c>
      <c r="N6" s="7">
        <v>30.22790229166667</v>
      </c>
      <c r="O6" s="7" t="s">
        <v>19</v>
      </c>
      <c r="P6" s="7">
        <v>115.4344741666667</v>
      </c>
      <c r="Q6" s="7">
        <v>71.518347083333339</v>
      </c>
      <c r="R6" s="7">
        <v>82.359026249999999</v>
      </c>
      <c r="S6" s="7">
        <v>3051.8</v>
      </c>
      <c r="T6" s="7">
        <v>418474</v>
      </c>
      <c r="U6" s="7">
        <v>4.8899999999999997</v>
      </c>
      <c r="V6" s="7"/>
      <c r="W6" s="7" t="s">
        <v>20</v>
      </c>
      <c r="X6" s="7" t="s">
        <v>21</v>
      </c>
      <c r="Y6" s="7">
        <v>3051.8</v>
      </c>
      <c r="Z6" s="7">
        <v>19195.242158000001</v>
      </c>
      <c r="AA6" s="7">
        <v>4</v>
      </c>
      <c r="AB6" s="7">
        <v>1.0958904109589039E-2</v>
      </c>
    </row>
    <row r="7" spans="1:28" x14ac:dyDescent="0.3">
      <c r="A7" s="6">
        <v>39495</v>
      </c>
      <c r="B7" s="7" t="s">
        <v>15</v>
      </c>
      <c r="C7" s="7">
        <v>5599</v>
      </c>
      <c r="D7" s="7" t="s">
        <v>16</v>
      </c>
      <c r="E7" s="7">
        <v>3420717</v>
      </c>
      <c r="F7" s="7" t="s">
        <v>17</v>
      </c>
      <c r="G7" s="7">
        <v>369304</v>
      </c>
      <c r="H7" s="7" t="s">
        <v>18</v>
      </c>
      <c r="I7" s="7">
        <v>24</v>
      </c>
      <c r="J7" s="7">
        <v>295.55165729166669</v>
      </c>
      <c r="K7" s="7">
        <v>105.8312991666667</v>
      </c>
      <c r="L7" s="7">
        <v>180.34578083333329</v>
      </c>
      <c r="M7" s="7">
        <v>14.38456520833333</v>
      </c>
      <c r="N7" s="7">
        <v>29.97405208333333</v>
      </c>
      <c r="O7" s="7" t="s">
        <v>19</v>
      </c>
      <c r="P7" s="7">
        <v>115.20587645833329</v>
      </c>
      <c r="Q7" s="7">
        <v>73.641800208333336</v>
      </c>
      <c r="R7" s="7">
        <v>82.168501041666673</v>
      </c>
      <c r="S7" s="7">
        <v>2982.63</v>
      </c>
      <c r="T7" s="7">
        <v>422763</v>
      </c>
      <c r="U7" s="7">
        <v>1.85</v>
      </c>
      <c r="V7" s="7"/>
      <c r="W7" s="7" t="s">
        <v>20</v>
      </c>
      <c r="X7" s="7" t="s">
        <v>21</v>
      </c>
      <c r="Y7" s="7">
        <v>2982.63</v>
      </c>
      <c r="Z7" s="7">
        <v>18760.176000300002</v>
      </c>
      <c r="AA7" s="7">
        <v>5</v>
      </c>
      <c r="AB7" s="7">
        <v>1.3698630136986301E-2</v>
      </c>
    </row>
    <row r="8" spans="1:28" x14ac:dyDescent="0.3">
      <c r="A8" s="6">
        <v>39496</v>
      </c>
      <c r="B8" s="7" t="s">
        <v>15</v>
      </c>
      <c r="C8" s="7">
        <v>5599</v>
      </c>
      <c r="D8" s="7" t="s">
        <v>16</v>
      </c>
      <c r="E8" s="7">
        <v>3420717</v>
      </c>
      <c r="F8" s="7" t="s">
        <v>17</v>
      </c>
      <c r="G8" s="7">
        <v>369304</v>
      </c>
      <c r="H8" s="7" t="s">
        <v>18</v>
      </c>
      <c r="I8" s="7">
        <v>23</v>
      </c>
      <c r="J8" s="7">
        <v>294.21106282608702</v>
      </c>
      <c r="K8" s="7">
        <v>105.86646695652171</v>
      </c>
      <c r="L8" s="7">
        <v>180.92924760869559</v>
      </c>
      <c r="M8" s="7">
        <v>15.98044413043478</v>
      </c>
      <c r="N8" s="7">
        <v>30.308403043478261</v>
      </c>
      <c r="O8" s="7" t="s">
        <v>19</v>
      </c>
      <c r="P8" s="7">
        <v>113.2818152173913</v>
      </c>
      <c r="Q8" s="7">
        <v>74.160156521739125</v>
      </c>
      <c r="R8" s="7">
        <v>80.263044565217385</v>
      </c>
      <c r="S8" s="7">
        <v>2980.52</v>
      </c>
      <c r="T8" s="7">
        <v>413831</v>
      </c>
      <c r="U8" s="7">
        <v>6.48</v>
      </c>
      <c r="V8" s="7"/>
      <c r="W8" s="7" t="s">
        <v>20</v>
      </c>
      <c r="X8" s="7" t="s">
        <v>21</v>
      </c>
      <c r="Y8" s="7">
        <v>2980.52</v>
      </c>
      <c r="Z8" s="7">
        <v>18746.904501199999</v>
      </c>
      <c r="AA8" s="7">
        <v>6</v>
      </c>
      <c r="AB8" s="7">
        <v>1.643835616438356E-2</v>
      </c>
    </row>
    <row r="9" spans="1:28" x14ac:dyDescent="0.3">
      <c r="A9" s="6">
        <v>39497</v>
      </c>
      <c r="B9" s="7" t="s">
        <v>15</v>
      </c>
      <c r="C9" s="7">
        <v>5599</v>
      </c>
      <c r="D9" s="7" t="s">
        <v>16</v>
      </c>
      <c r="E9" s="7">
        <v>3420717</v>
      </c>
      <c r="F9" s="7" t="s">
        <v>17</v>
      </c>
      <c r="G9" s="7">
        <v>369304</v>
      </c>
      <c r="H9" s="7" t="s">
        <v>18</v>
      </c>
      <c r="I9" s="7">
        <v>24</v>
      </c>
      <c r="J9" s="7">
        <v>293.829243125</v>
      </c>
      <c r="K9" s="7">
        <v>105.86795833333331</v>
      </c>
      <c r="L9" s="7">
        <v>180.06011520833329</v>
      </c>
      <c r="M9" s="7">
        <v>18.811254375000001</v>
      </c>
      <c r="N9" s="7">
        <v>30.486976666666671</v>
      </c>
      <c r="O9" s="7" t="s">
        <v>19</v>
      </c>
      <c r="P9" s="7">
        <v>113.7691279166667</v>
      </c>
      <c r="Q9" s="7">
        <v>74.901838541666663</v>
      </c>
      <c r="R9" s="7">
        <v>81.274949166666673</v>
      </c>
      <c r="S9" s="7">
        <v>3046.19</v>
      </c>
      <c r="T9" s="7">
        <v>429218</v>
      </c>
      <c r="U9" s="7">
        <v>0.73</v>
      </c>
      <c r="V9" s="7"/>
      <c r="W9" s="7" t="s">
        <v>20</v>
      </c>
      <c r="X9" s="7" t="s">
        <v>21</v>
      </c>
      <c r="Y9" s="7">
        <v>3046.19</v>
      </c>
      <c r="Z9" s="7">
        <v>19159.956323900002</v>
      </c>
      <c r="AA9" s="7">
        <v>7</v>
      </c>
      <c r="AB9" s="7">
        <v>1.9178082191780819E-2</v>
      </c>
    </row>
    <row r="10" spans="1:28" x14ac:dyDescent="0.3">
      <c r="A10" s="6">
        <v>39498</v>
      </c>
      <c r="B10" s="7" t="s">
        <v>15</v>
      </c>
      <c r="C10" s="7">
        <v>5599</v>
      </c>
      <c r="D10" s="7" t="s">
        <v>16</v>
      </c>
      <c r="E10" s="7">
        <v>3420717</v>
      </c>
      <c r="F10" s="7" t="s">
        <v>17</v>
      </c>
      <c r="G10" s="7">
        <v>369304</v>
      </c>
      <c r="H10" s="7" t="s">
        <v>18</v>
      </c>
      <c r="I10" s="7">
        <v>24</v>
      </c>
      <c r="J10" s="7">
        <v>293.06148020833331</v>
      </c>
      <c r="K10" s="7">
        <v>105.87933021276601</v>
      </c>
      <c r="L10" s="7">
        <v>179.66174354166671</v>
      </c>
      <c r="M10" s="7">
        <v>19.740757234042551</v>
      </c>
      <c r="N10" s="7">
        <v>29.907024374999999</v>
      </c>
      <c r="O10" s="7" t="s">
        <v>19</v>
      </c>
      <c r="P10" s="7">
        <v>113.3997366666667</v>
      </c>
      <c r="Q10" s="7">
        <v>73.039017234042547</v>
      </c>
      <c r="R10" s="7">
        <v>80.77392092198582</v>
      </c>
      <c r="S10" s="7">
        <v>3057.18</v>
      </c>
      <c r="T10" s="7">
        <v>442982.75</v>
      </c>
      <c r="U10" s="7">
        <v>0.46</v>
      </c>
      <c r="V10" s="7"/>
      <c r="W10" s="7" t="s">
        <v>20</v>
      </c>
      <c r="X10" s="7" t="s">
        <v>21</v>
      </c>
      <c r="Y10" s="7">
        <v>3057.18</v>
      </c>
      <c r="Z10" s="7">
        <v>19229.081335800001</v>
      </c>
      <c r="AA10" s="7">
        <v>8</v>
      </c>
      <c r="AB10" s="7">
        <v>2.1917808219178079E-2</v>
      </c>
    </row>
    <row r="11" spans="1:28" x14ac:dyDescent="0.3">
      <c r="A11" s="6">
        <v>39499</v>
      </c>
      <c r="B11" s="7" t="s">
        <v>15</v>
      </c>
      <c r="C11" s="7">
        <v>5599</v>
      </c>
      <c r="D11" s="7" t="s">
        <v>16</v>
      </c>
      <c r="E11" s="7">
        <v>3420717</v>
      </c>
      <c r="F11" s="7" t="s">
        <v>17</v>
      </c>
      <c r="G11" s="7">
        <v>369304</v>
      </c>
      <c r="H11" s="7" t="s">
        <v>18</v>
      </c>
      <c r="I11" s="7">
        <v>24</v>
      </c>
      <c r="J11" s="7">
        <v>292.54024708333333</v>
      </c>
      <c r="K11" s="7">
        <v>105.8834339583333</v>
      </c>
      <c r="L11" s="7">
        <v>179.43389500000001</v>
      </c>
      <c r="M11" s="7">
        <v>19.431675208333331</v>
      </c>
      <c r="N11" s="7">
        <v>30.493011249999999</v>
      </c>
      <c r="O11" s="7" t="s">
        <v>19</v>
      </c>
      <c r="P11" s="7">
        <v>113.10635208333331</v>
      </c>
      <c r="Q11" s="7">
        <v>71.7374875</v>
      </c>
      <c r="R11" s="7">
        <v>79.975169374999993</v>
      </c>
      <c r="S11" s="7">
        <v>3030.33</v>
      </c>
      <c r="T11" s="7">
        <v>423809.16</v>
      </c>
      <c r="U11" s="7">
        <v>0.45</v>
      </c>
      <c r="V11" s="7"/>
      <c r="W11" s="7" t="s">
        <v>20</v>
      </c>
      <c r="X11" s="7" t="s">
        <v>21</v>
      </c>
      <c r="Y11" s="7">
        <v>3030.33</v>
      </c>
      <c r="Z11" s="7">
        <v>19060.1999373</v>
      </c>
      <c r="AA11" s="7">
        <v>9</v>
      </c>
      <c r="AB11" s="7">
        <v>2.4657534246575338E-2</v>
      </c>
    </row>
    <row r="12" spans="1:28" x14ac:dyDescent="0.3">
      <c r="A12" s="6">
        <v>39500</v>
      </c>
      <c r="B12" s="7" t="s">
        <v>15</v>
      </c>
      <c r="C12" s="7">
        <v>5599</v>
      </c>
      <c r="D12" s="7" t="s">
        <v>16</v>
      </c>
      <c r="E12" s="7">
        <v>3420717</v>
      </c>
      <c r="F12" s="7" t="s">
        <v>17</v>
      </c>
      <c r="G12" s="7">
        <v>369304</v>
      </c>
      <c r="H12" s="7" t="s">
        <v>18</v>
      </c>
      <c r="I12" s="7">
        <v>23.66666</v>
      </c>
      <c r="J12" s="7">
        <v>292.36155884690947</v>
      </c>
      <c r="K12" s="7">
        <v>105.882293163146</v>
      </c>
      <c r="L12" s="7">
        <v>179.2822295892872</v>
      </c>
      <c r="M12" s="7">
        <v>1.0385930394233911</v>
      </c>
      <c r="N12" s="7">
        <v>29.634476666666671</v>
      </c>
      <c r="O12" s="7" t="s">
        <v>19</v>
      </c>
      <c r="P12" s="7">
        <v>113.07932925762231</v>
      </c>
      <c r="Q12" s="7">
        <v>72.327315837401642</v>
      </c>
      <c r="R12" s="7">
        <v>79.947998105296648</v>
      </c>
      <c r="S12" s="7">
        <v>2907.56</v>
      </c>
      <c r="T12" s="7">
        <v>397808</v>
      </c>
      <c r="U12" s="7">
        <v>0.44</v>
      </c>
      <c r="V12" s="7"/>
      <c r="W12" s="7" t="s">
        <v>20</v>
      </c>
      <c r="X12" s="7" t="s">
        <v>21</v>
      </c>
      <c r="Y12" s="7">
        <v>2907.56</v>
      </c>
      <c r="Z12" s="7">
        <v>18287.999963599999</v>
      </c>
      <c r="AA12" s="7">
        <v>10</v>
      </c>
      <c r="AB12" s="7">
        <v>2.7397260273972601E-2</v>
      </c>
    </row>
    <row r="13" spans="1:28" x14ac:dyDescent="0.3">
      <c r="A13" s="6">
        <v>39501</v>
      </c>
      <c r="B13" s="7" t="s">
        <v>15</v>
      </c>
      <c r="C13" s="7">
        <v>5599</v>
      </c>
      <c r="D13" s="7" t="s">
        <v>16</v>
      </c>
      <c r="E13" s="7">
        <v>3420717</v>
      </c>
      <c r="F13" s="7" t="s">
        <v>17</v>
      </c>
      <c r="G13" s="7">
        <v>369304</v>
      </c>
      <c r="H13" s="7" t="s">
        <v>18</v>
      </c>
      <c r="I13" s="7">
        <v>15.14167</v>
      </c>
      <c r="J13" s="7">
        <v>292.08842399656049</v>
      </c>
      <c r="K13" s="7">
        <v>105.84901334553589</v>
      </c>
      <c r="L13" s="7">
        <v>179.48569780940281</v>
      </c>
      <c r="M13" s="7">
        <v>11.010839879967</v>
      </c>
      <c r="N13" s="7">
        <v>28.957179677419351</v>
      </c>
      <c r="O13" s="7" t="s">
        <v>19</v>
      </c>
      <c r="P13" s="7">
        <v>112.6027261871577</v>
      </c>
      <c r="Q13" s="7">
        <v>69.597023449335509</v>
      </c>
      <c r="R13" s="7">
        <v>79.162219313464107</v>
      </c>
      <c r="S13" s="7">
        <v>1851.72</v>
      </c>
      <c r="T13" s="7">
        <v>252078</v>
      </c>
      <c r="U13" s="7">
        <v>0.28000000000000003</v>
      </c>
      <c r="V13" s="7"/>
      <c r="W13" s="7" t="s">
        <v>20</v>
      </c>
      <c r="X13" s="7" t="s">
        <v>21</v>
      </c>
      <c r="Y13" s="7">
        <v>1851.72</v>
      </c>
      <c r="Z13" s="7">
        <v>11646.9669732</v>
      </c>
      <c r="AA13" s="7">
        <v>11</v>
      </c>
      <c r="AB13" s="7">
        <v>3.0136986301369861E-2</v>
      </c>
    </row>
    <row r="14" spans="1:28" x14ac:dyDescent="0.3">
      <c r="A14" s="6">
        <v>39502</v>
      </c>
      <c r="B14" s="7" t="s">
        <v>15</v>
      </c>
      <c r="C14" s="7">
        <v>5599</v>
      </c>
      <c r="D14" s="7" t="s">
        <v>16</v>
      </c>
      <c r="E14" s="7">
        <v>3420717</v>
      </c>
      <c r="F14" s="7" t="s">
        <v>17</v>
      </c>
      <c r="G14" s="7">
        <v>369304</v>
      </c>
      <c r="H14" s="7" t="s">
        <v>18</v>
      </c>
      <c r="I14" s="7">
        <v>24</v>
      </c>
      <c r="J14" s="7">
        <v>290.54162541666659</v>
      </c>
      <c r="K14" s="7">
        <v>105.9057895833333</v>
      </c>
      <c r="L14" s="7">
        <v>179.35469375</v>
      </c>
      <c r="M14" s="7">
        <v>8.5827143750000001</v>
      </c>
      <c r="N14" s="7">
        <v>30.799615416666661</v>
      </c>
      <c r="O14" s="7" t="s">
        <v>19</v>
      </c>
      <c r="P14" s="7">
        <v>111.18693166666669</v>
      </c>
      <c r="Q14" s="7">
        <v>73.192592916666669</v>
      </c>
      <c r="R14" s="7">
        <v>77.93204895833334</v>
      </c>
      <c r="S14" s="7">
        <v>3126.7</v>
      </c>
      <c r="T14" s="7">
        <v>442808</v>
      </c>
      <c r="U14" s="7">
        <v>0.47</v>
      </c>
      <c r="V14" s="7"/>
      <c r="W14" s="7" t="s">
        <v>20</v>
      </c>
      <c r="X14" s="7" t="s">
        <v>21</v>
      </c>
      <c r="Y14" s="7">
        <v>3126.7</v>
      </c>
      <c r="Z14" s="7">
        <v>19666.348926999999</v>
      </c>
      <c r="AA14" s="7">
        <v>12</v>
      </c>
      <c r="AB14" s="7">
        <v>3.287671232876712E-2</v>
      </c>
    </row>
    <row r="15" spans="1:28" x14ac:dyDescent="0.3">
      <c r="A15" s="6">
        <v>39503</v>
      </c>
      <c r="B15" s="7" t="s">
        <v>15</v>
      </c>
      <c r="C15" s="7">
        <v>5599</v>
      </c>
      <c r="D15" s="7" t="s">
        <v>16</v>
      </c>
      <c r="E15" s="7">
        <v>3420717</v>
      </c>
      <c r="F15" s="7" t="s">
        <v>17</v>
      </c>
      <c r="G15" s="7">
        <v>369304</v>
      </c>
      <c r="H15" s="7" t="s">
        <v>18</v>
      </c>
      <c r="I15" s="7">
        <v>24</v>
      </c>
      <c r="J15" s="7">
        <v>290.20814395833332</v>
      </c>
      <c r="K15" s="7">
        <v>105.8956975</v>
      </c>
      <c r="L15" s="7">
        <v>178.75840812499999</v>
      </c>
      <c r="M15" s="7">
        <v>12.3043675</v>
      </c>
      <c r="N15" s="7">
        <v>30.683435208333329</v>
      </c>
      <c r="O15" s="7" t="s">
        <v>19</v>
      </c>
      <c r="P15" s="7">
        <v>111.44973583333331</v>
      </c>
      <c r="Q15" s="7">
        <v>73.107865833333335</v>
      </c>
      <c r="R15" s="7">
        <v>78.256700624999993</v>
      </c>
      <c r="S15" s="7">
        <v>3045.54</v>
      </c>
      <c r="T15" s="7">
        <v>439178</v>
      </c>
      <c r="U15" s="7">
        <v>0.46</v>
      </c>
      <c r="V15" s="7"/>
      <c r="W15" s="7" t="s">
        <v>20</v>
      </c>
      <c r="X15" s="7" t="s">
        <v>21</v>
      </c>
      <c r="Y15" s="7">
        <v>3045.54</v>
      </c>
      <c r="Z15" s="7">
        <v>19155.867947399998</v>
      </c>
      <c r="AA15" s="7">
        <v>13</v>
      </c>
      <c r="AB15" s="7">
        <v>3.5616438356164383E-2</v>
      </c>
    </row>
    <row r="16" spans="1:28" x14ac:dyDescent="0.3">
      <c r="A16" s="6">
        <v>39504</v>
      </c>
      <c r="B16" s="7" t="s">
        <v>15</v>
      </c>
      <c r="C16" s="7">
        <v>5599</v>
      </c>
      <c r="D16" s="7" t="s">
        <v>16</v>
      </c>
      <c r="E16" s="7">
        <v>3420717</v>
      </c>
      <c r="F16" s="7" t="s">
        <v>17</v>
      </c>
      <c r="G16" s="7">
        <v>369304</v>
      </c>
      <c r="H16" s="7" t="s">
        <v>18</v>
      </c>
      <c r="I16" s="7">
        <v>24</v>
      </c>
      <c r="J16" s="7">
        <v>289.53618458333341</v>
      </c>
      <c r="K16" s="7">
        <v>105.90156645833331</v>
      </c>
      <c r="L16" s="7">
        <v>178.60267479166669</v>
      </c>
      <c r="M16" s="7">
        <v>12.506407083333331</v>
      </c>
      <c r="N16" s="7">
        <v>30.923040416666669</v>
      </c>
      <c r="O16" s="7" t="s">
        <v>19</v>
      </c>
      <c r="P16" s="7">
        <v>110.93350979166669</v>
      </c>
      <c r="Q16" s="7">
        <v>72.307841458333328</v>
      </c>
      <c r="R16" s="7">
        <v>77.723192916666662</v>
      </c>
      <c r="S16" s="7">
        <v>3046.54</v>
      </c>
      <c r="T16" s="7">
        <v>446905</v>
      </c>
      <c r="U16" s="7">
        <v>0.46</v>
      </c>
      <c r="V16" s="7"/>
      <c r="W16" s="7" t="s">
        <v>20</v>
      </c>
      <c r="X16" s="7" t="s">
        <v>21</v>
      </c>
      <c r="Y16" s="7">
        <v>3046.54</v>
      </c>
      <c r="Z16" s="7">
        <v>19162.1577574</v>
      </c>
      <c r="AA16" s="7">
        <v>14</v>
      </c>
      <c r="AB16" s="7">
        <v>3.8356164383561653E-2</v>
      </c>
    </row>
    <row r="17" spans="1:28" x14ac:dyDescent="0.3">
      <c r="A17" s="6">
        <v>39505</v>
      </c>
      <c r="B17" s="7" t="s">
        <v>15</v>
      </c>
      <c r="C17" s="7">
        <v>5599</v>
      </c>
      <c r="D17" s="7" t="s">
        <v>16</v>
      </c>
      <c r="E17" s="7">
        <v>3420717</v>
      </c>
      <c r="F17" s="7" t="s">
        <v>17</v>
      </c>
      <c r="G17" s="7">
        <v>369304</v>
      </c>
      <c r="H17" s="7" t="s">
        <v>18</v>
      </c>
      <c r="I17" s="7">
        <v>24</v>
      </c>
      <c r="J17" s="7">
        <v>288.93326291666659</v>
      </c>
      <c r="K17" s="7">
        <v>105.9024633333333</v>
      </c>
      <c r="L17" s="7">
        <v>178.60774624999999</v>
      </c>
      <c r="M17" s="7">
        <v>12.375716666666669</v>
      </c>
      <c r="N17" s="7">
        <v>30.849319375</v>
      </c>
      <c r="O17" s="7" t="s">
        <v>19</v>
      </c>
      <c r="P17" s="7">
        <v>110.3255166666667</v>
      </c>
      <c r="Q17" s="7">
        <v>74.702481666666671</v>
      </c>
      <c r="R17" s="7">
        <v>77.127993333333336</v>
      </c>
      <c r="S17" s="7">
        <v>3035.54</v>
      </c>
      <c r="T17" s="7">
        <v>445616</v>
      </c>
      <c r="U17" s="7">
        <v>0.46</v>
      </c>
      <c r="V17" s="7"/>
      <c r="W17" s="7" t="s">
        <v>20</v>
      </c>
      <c r="X17" s="7" t="s">
        <v>21</v>
      </c>
      <c r="Y17" s="7">
        <v>3035.54</v>
      </c>
      <c r="Z17" s="7">
        <v>19092.9698474</v>
      </c>
      <c r="AA17" s="7">
        <v>15</v>
      </c>
      <c r="AB17" s="7">
        <v>4.1095890410958902E-2</v>
      </c>
    </row>
    <row r="18" spans="1:28" x14ac:dyDescent="0.3">
      <c r="A18" s="6">
        <v>39506</v>
      </c>
      <c r="B18" s="7" t="s">
        <v>15</v>
      </c>
      <c r="C18" s="7">
        <v>5599</v>
      </c>
      <c r="D18" s="7" t="s">
        <v>16</v>
      </c>
      <c r="E18" s="7">
        <v>3420717</v>
      </c>
      <c r="F18" s="7" t="s">
        <v>17</v>
      </c>
      <c r="G18" s="7">
        <v>369304</v>
      </c>
      <c r="H18" s="7" t="s">
        <v>18</v>
      </c>
      <c r="I18" s="7">
        <v>23.66666</v>
      </c>
      <c r="J18" s="7">
        <v>288.84826540349587</v>
      </c>
      <c r="K18" s="7">
        <v>105.8960803842832</v>
      </c>
      <c r="L18" s="7">
        <v>178.21955504262539</v>
      </c>
      <c r="M18" s="7">
        <v>10.14950159009341</v>
      </c>
      <c r="N18" s="7">
        <v>29.900441458333329</v>
      </c>
      <c r="O18" s="7" t="s">
        <v>19</v>
      </c>
      <c r="P18" s="7">
        <v>110.6287103608705</v>
      </c>
      <c r="Q18" s="7">
        <v>73.450670119619758</v>
      </c>
      <c r="R18" s="7">
        <v>77.465490306726849</v>
      </c>
      <c r="S18" s="7">
        <v>2971.55</v>
      </c>
      <c r="T18" s="7">
        <v>424674</v>
      </c>
      <c r="U18" s="7">
        <v>0.45</v>
      </c>
      <c r="V18" s="7"/>
      <c r="W18" s="7" t="s">
        <v>20</v>
      </c>
      <c r="X18" s="7" t="s">
        <v>21</v>
      </c>
      <c r="Y18" s="7">
        <v>2971.55</v>
      </c>
      <c r="Z18" s="7">
        <v>18690.484905500001</v>
      </c>
      <c r="AA18" s="7">
        <v>16</v>
      </c>
      <c r="AB18" s="7">
        <v>4.3835616438356158E-2</v>
      </c>
    </row>
    <row r="19" spans="1:28" x14ac:dyDescent="0.3">
      <c r="A19" s="6">
        <v>39507</v>
      </c>
      <c r="B19" s="7" t="s">
        <v>15</v>
      </c>
      <c r="C19" s="7">
        <v>5599</v>
      </c>
      <c r="D19" s="7" t="s">
        <v>16</v>
      </c>
      <c r="E19" s="7">
        <v>3420717</v>
      </c>
      <c r="F19" s="7" t="s">
        <v>17</v>
      </c>
      <c r="G19" s="7">
        <v>369304</v>
      </c>
      <c r="H19" s="7" t="s">
        <v>18</v>
      </c>
      <c r="I19" s="7">
        <v>24</v>
      </c>
      <c r="J19" s="7">
        <v>287.51434645833331</v>
      </c>
      <c r="K19" s="7">
        <v>105.90683312500001</v>
      </c>
      <c r="L19" s="7">
        <v>178.06743958333331</v>
      </c>
      <c r="M19" s="7">
        <v>11.42394854166667</v>
      </c>
      <c r="N19" s="7">
        <v>31.023877500000001</v>
      </c>
      <c r="O19" s="7" t="s">
        <v>19</v>
      </c>
      <c r="P19" s="7">
        <v>109.446906875</v>
      </c>
      <c r="Q19" s="7">
        <v>73.395834791666672</v>
      </c>
      <c r="R19" s="7">
        <v>76.21154791666666</v>
      </c>
      <c r="S19" s="7">
        <v>3070.54</v>
      </c>
      <c r="T19" s="7">
        <v>450348</v>
      </c>
      <c r="U19" s="7">
        <v>0.46</v>
      </c>
      <c r="V19" s="7"/>
      <c r="W19" s="7" t="s">
        <v>20</v>
      </c>
      <c r="X19" s="7" t="s">
        <v>21</v>
      </c>
      <c r="Y19" s="7">
        <v>3070.54</v>
      </c>
      <c r="Z19" s="7">
        <v>19313.113197400002</v>
      </c>
      <c r="AA19" s="7">
        <v>17</v>
      </c>
      <c r="AB19" s="7">
        <v>4.6575342465753428E-2</v>
      </c>
    </row>
    <row r="20" spans="1:28" x14ac:dyDescent="0.3">
      <c r="A20" s="6">
        <v>39508</v>
      </c>
      <c r="B20" s="7" t="s">
        <v>15</v>
      </c>
      <c r="C20" s="7">
        <v>5599</v>
      </c>
      <c r="D20" s="7" t="s">
        <v>16</v>
      </c>
      <c r="E20" s="7">
        <v>3420717</v>
      </c>
      <c r="F20" s="7" t="s">
        <v>17</v>
      </c>
      <c r="G20" s="7">
        <v>369304</v>
      </c>
      <c r="H20" s="7" t="s">
        <v>18</v>
      </c>
      <c r="I20" s="7">
        <v>24</v>
      </c>
      <c r="J20" s="7">
        <v>286.89159270833329</v>
      </c>
      <c r="K20" s="7">
        <v>105.9090891666667</v>
      </c>
      <c r="L20" s="7">
        <v>178.06476229166671</v>
      </c>
      <c r="M20" s="7">
        <v>11.155526249999999</v>
      </c>
      <c r="N20" s="7">
        <v>31.061881458333328</v>
      </c>
      <c r="O20" s="7" t="s">
        <v>19</v>
      </c>
      <c r="P20" s="7">
        <v>108.8268304166667</v>
      </c>
      <c r="Q20" s="7">
        <v>74.604204166666662</v>
      </c>
      <c r="R20" s="7">
        <v>75.573164583333337</v>
      </c>
      <c r="S20" s="7">
        <v>3068.48</v>
      </c>
      <c r="T20" s="7">
        <v>447584.12</v>
      </c>
      <c r="U20" s="7">
        <v>0.46</v>
      </c>
      <c r="V20" s="7"/>
      <c r="W20" s="7" t="s">
        <v>20</v>
      </c>
      <c r="X20" s="7" t="s">
        <v>21</v>
      </c>
      <c r="Y20" s="7">
        <v>3068.48</v>
      </c>
      <c r="Z20" s="7">
        <v>19300.1561888</v>
      </c>
      <c r="AA20" s="7">
        <v>18</v>
      </c>
      <c r="AB20" s="7">
        <v>4.9315068493150677E-2</v>
      </c>
    </row>
    <row r="21" spans="1:28" x14ac:dyDescent="0.3">
      <c r="A21" s="6">
        <v>39509</v>
      </c>
      <c r="B21" s="7" t="s">
        <v>15</v>
      </c>
      <c r="C21" s="7">
        <v>5599</v>
      </c>
      <c r="D21" s="7" t="s">
        <v>16</v>
      </c>
      <c r="E21" s="7">
        <v>3420717</v>
      </c>
      <c r="F21" s="7" t="s">
        <v>17</v>
      </c>
      <c r="G21" s="7">
        <v>369304</v>
      </c>
      <c r="H21" s="7" t="s">
        <v>18</v>
      </c>
      <c r="I21" s="7">
        <v>24</v>
      </c>
      <c r="J21" s="7">
        <v>286.26467604166669</v>
      </c>
      <c r="K21" s="7">
        <v>105.9106097916667</v>
      </c>
      <c r="L21" s="7">
        <v>177.943628125</v>
      </c>
      <c r="M21" s="7">
        <v>11.222632708333331</v>
      </c>
      <c r="N21" s="7">
        <v>31.087440624999999</v>
      </c>
      <c r="O21" s="7" t="s">
        <v>19</v>
      </c>
      <c r="P21" s="7">
        <v>108.3210479166667</v>
      </c>
      <c r="Q21" s="7">
        <v>75.218381666666673</v>
      </c>
      <c r="R21" s="7">
        <v>74.761623541666665</v>
      </c>
      <c r="S21" s="7">
        <v>3066.54</v>
      </c>
      <c r="T21" s="7">
        <v>446144</v>
      </c>
      <c r="U21" s="7">
        <v>0.46</v>
      </c>
      <c r="V21" s="7"/>
      <c r="W21" s="7" t="s">
        <v>20</v>
      </c>
      <c r="X21" s="7" t="s">
        <v>21</v>
      </c>
      <c r="Y21" s="7">
        <v>3066.54</v>
      </c>
      <c r="Z21" s="7">
        <v>19287.953957400001</v>
      </c>
      <c r="AA21" s="7">
        <v>19</v>
      </c>
      <c r="AB21" s="7">
        <v>5.2054794520547953E-2</v>
      </c>
    </row>
    <row r="22" spans="1:28" x14ac:dyDescent="0.3">
      <c r="A22" s="6">
        <v>39510</v>
      </c>
      <c r="B22" s="7" t="s">
        <v>15</v>
      </c>
      <c r="C22" s="7">
        <v>5599</v>
      </c>
      <c r="D22" s="7" t="s">
        <v>16</v>
      </c>
      <c r="E22" s="7">
        <v>3420717</v>
      </c>
      <c r="F22" s="7" t="s">
        <v>17</v>
      </c>
      <c r="G22" s="7">
        <v>369304</v>
      </c>
      <c r="H22" s="7" t="s">
        <v>18</v>
      </c>
      <c r="I22" s="7">
        <v>24</v>
      </c>
      <c r="J22" s="7">
        <v>285.72786458333331</v>
      </c>
      <c r="K22" s="7">
        <v>105.9101216666667</v>
      </c>
      <c r="L22" s="7">
        <v>177.66862104166671</v>
      </c>
      <c r="M22" s="7">
        <v>10.866487916666671</v>
      </c>
      <c r="N22" s="7">
        <v>30.964471666666672</v>
      </c>
      <c r="O22" s="7" t="s">
        <v>19</v>
      </c>
      <c r="P22" s="7">
        <v>108.0592435416667</v>
      </c>
      <c r="Q22" s="7">
        <v>75.124267708333335</v>
      </c>
      <c r="R22" s="7">
        <v>74.360596666666666</v>
      </c>
      <c r="S22" s="7">
        <v>3043.54</v>
      </c>
      <c r="T22" s="7">
        <v>443726</v>
      </c>
      <c r="U22" s="7">
        <v>0.46</v>
      </c>
      <c r="V22" s="7"/>
      <c r="W22" s="7" t="s">
        <v>20</v>
      </c>
      <c r="X22" s="7" t="s">
        <v>21</v>
      </c>
      <c r="Y22" s="7">
        <v>3043.54</v>
      </c>
      <c r="Z22" s="7">
        <v>19143.288327400001</v>
      </c>
      <c r="AA22" s="7">
        <v>20</v>
      </c>
      <c r="AB22" s="7">
        <v>5.4794520547945202E-2</v>
      </c>
    </row>
    <row r="23" spans="1:28" x14ac:dyDescent="0.3">
      <c r="A23" s="6">
        <v>39511</v>
      </c>
      <c r="B23" s="7" t="s">
        <v>15</v>
      </c>
      <c r="C23" s="7">
        <v>5599</v>
      </c>
      <c r="D23" s="7" t="s">
        <v>16</v>
      </c>
      <c r="E23" s="7">
        <v>3420717</v>
      </c>
      <c r="F23" s="7" t="s">
        <v>17</v>
      </c>
      <c r="G23" s="7">
        <v>369304</v>
      </c>
      <c r="H23" s="7" t="s">
        <v>18</v>
      </c>
      <c r="I23" s="7">
        <v>24</v>
      </c>
      <c r="J23" s="7">
        <v>285.38199645833328</v>
      </c>
      <c r="K23" s="7">
        <v>105.9036533333333</v>
      </c>
      <c r="L23" s="7">
        <v>177.30688125</v>
      </c>
      <c r="M23" s="7">
        <v>9.8289447916666663</v>
      </c>
      <c r="N23" s="7">
        <v>30.602214791666668</v>
      </c>
      <c r="O23" s="7" t="s">
        <v>19</v>
      </c>
      <c r="P23" s="7">
        <v>108.0751152083333</v>
      </c>
      <c r="Q23" s="7">
        <v>74.280981666666662</v>
      </c>
      <c r="R23" s="7">
        <v>74.440533125000002</v>
      </c>
      <c r="S23" s="7">
        <v>2983.19</v>
      </c>
      <c r="T23" s="7">
        <v>430246.72</v>
      </c>
      <c r="U23" s="7">
        <v>0.45</v>
      </c>
      <c r="V23" s="7"/>
      <c r="W23" s="7" t="s">
        <v>20</v>
      </c>
      <c r="X23" s="7" t="s">
        <v>21</v>
      </c>
      <c r="Y23" s="7">
        <v>2983.19</v>
      </c>
      <c r="Z23" s="7">
        <v>18763.698293900001</v>
      </c>
      <c r="AA23" s="7">
        <v>21</v>
      </c>
      <c r="AB23" s="7">
        <v>5.7534246575342472E-2</v>
      </c>
    </row>
    <row r="24" spans="1:28" x14ac:dyDescent="0.3">
      <c r="A24" s="6">
        <v>39512</v>
      </c>
      <c r="B24" s="7" t="s">
        <v>15</v>
      </c>
      <c r="C24" s="7">
        <v>5599</v>
      </c>
      <c r="D24" s="7" t="s">
        <v>16</v>
      </c>
      <c r="E24" s="7">
        <v>3420717</v>
      </c>
      <c r="F24" s="7" t="s">
        <v>17</v>
      </c>
      <c r="G24" s="7">
        <v>369304</v>
      </c>
      <c r="H24" s="7" t="s">
        <v>18</v>
      </c>
      <c r="I24" s="7">
        <v>24</v>
      </c>
      <c r="J24" s="7">
        <v>284.82887520833327</v>
      </c>
      <c r="K24" s="7">
        <v>105.901836875</v>
      </c>
      <c r="L24" s="7">
        <v>176.95958916666669</v>
      </c>
      <c r="M24" s="7">
        <v>9.3227695833333328</v>
      </c>
      <c r="N24" s="7">
        <v>30.576489375000001</v>
      </c>
      <c r="O24" s="7" t="s">
        <v>19</v>
      </c>
      <c r="P24" s="7">
        <v>107.8692860416667</v>
      </c>
      <c r="Q24" s="7">
        <v>72.500004583333336</v>
      </c>
      <c r="R24" s="7">
        <v>74.26244208333334</v>
      </c>
      <c r="S24" s="7">
        <v>2967.05</v>
      </c>
      <c r="T24" s="7">
        <v>437688.2</v>
      </c>
      <c r="U24" s="7">
        <v>0.45</v>
      </c>
      <c r="V24" s="7"/>
      <c r="W24" s="7" t="s">
        <v>20</v>
      </c>
      <c r="X24" s="7" t="s">
        <v>21</v>
      </c>
      <c r="Y24" s="7">
        <v>2967.05</v>
      </c>
      <c r="Z24" s="7">
        <v>18662.180760499999</v>
      </c>
      <c r="AA24" s="7">
        <v>22</v>
      </c>
      <c r="AB24" s="7">
        <v>6.0273972602739728E-2</v>
      </c>
    </row>
    <row r="25" spans="1:28" x14ac:dyDescent="0.3">
      <c r="A25" s="6">
        <v>39513</v>
      </c>
      <c r="B25" s="7" t="s">
        <v>15</v>
      </c>
      <c r="C25" s="7">
        <v>5599</v>
      </c>
      <c r="D25" s="7" t="s">
        <v>16</v>
      </c>
      <c r="E25" s="7">
        <v>3420717</v>
      </c>
      <c r="F25" s="7" t="s">
        <v>17</v>
      </c>
      <c r="G25" s="7">
        <v>369304</v>
      </c>
      <c r="H25" s="7" t="s">
        <v>18</v>
      </c>
      <c r="I25" s="7">
        <v>24</v>
      </c>
      <c r="J25" s="7">
        <v>284.29474416666659</v>
      </c>
      <c r="K25" s="7">
        <v>105.8989239583333</v>
      </c>
      <c r="L25" s="7">
        <v>176.98435708333329</v>
      </c>
      <c r="M25" s="7">
        <v>9.1136095833333339</v>
      </c>
      <c r="N25" s="7">
        <v>30.58881229166667</v>
      </c>
      <c r="O25" s="7" t="s">
        <v>19</v>
      </c>
      <c r="P25" s="7">
        <v>107.3103870833333</v>
      </c>
      <c r="Q25" s="7">
        <v>75.002263124999999</v>
      </c>
      <c r="R25" s="7">
        <v>73.374818750000003</v>
      </c>
      <c r="S25" s="7">
        <v>2950.88</v>
      </c>
      <c r="T25" s="7">
        <v>432727</v>
      </c>
      <c r="U25" s="7">
        <v>1.74</v>
      </c>
      <c r="V25" s="7"/>
      <c r="W25" s="7" t="s">
        <v>20</v>
      </c>
      <c r="X25" s="7" t="s">
        <v>21</v>
      </c>
      <c r="Y25" s="7">
        <v>2950.88</v>
      </c>
      <c r="Z25" s="7">
        <v>18560.474532799999</v>
      </c>
      <c r="AA25" s="7">
        <v>23</v>
      </c>
      <c r="AB25" s="7">
        <v>6.3013698630136991E-2</v>
      </c>
    </row>
    <row r="26" spans="1:28" x14ac:dyDescent="0.3">
      <c r="A26" s="6">
        <v>39514</v>
      </c>
      <c r="B26" s="7" t="s">
        <v>15</v>
      </c>
      <c r="C26" s="7">
        <v>5599</v>
      </c>
      <c r="D26" s="7" t="s">
        <v>16</v>
      </c>
      <c r="E26" s="7">
        <v>3420717</v>
      </c>
      <c r="F26" s="7" t="s">
        <v>17</v>
      </c>
      <c r="G26" s="7">
        <v>369304</v>
      </c>
      <c r="H26" s="7" t="s">
        <v>18</v>
      </c>
      <c r="I26" s="7">
        <v>22.83333</v>
      </c>
      <c r="J26" s="7">
        <v>284.42368204642071</v>
      </c>
      <c r="K26" s="7">
        <v>105.8781532838487</v>
      </c>
      <c r="L26" s="7">
        <v>176.66999359355819</v>
      </c>
      <c r="M26" s="7">
        <v>6.2758737801844937</v>
      </c>
      <c r="N26" s="7">
        <v>28.82495914893617</v>
      </c>
      <c r="O26" s="7" t="s">
        <v>19</v>
      </c>
      <c r="P26" s="7">
        <v>107.75368845286251</v>
      </c>
      <c r="Q26" s="7">
        <v>71.041614796238662</v>
      </c>
      <c r="R26" s="7">
        <v>73.56844323040923</v>
      </c>
      <c r="S26" s="7">
        <v>2656.62</v>
      </c>
      <c r="T26" s="7">
        <v>391264.6</v>
      </c>
      <c r="U26" s="7">
        <v>1.57</v>
      </c>
      <c r="V26" s="7"/>
      <c r="W26" s="7" t="s">
        <v>20</v>
      </c>
      <c r="X26" s="7" t="s">
        <v>21</v>
      </c>
      <c r="Y26" s="7">
        <v>2656.62</v>
      </c>
      <c r="Z26" s="7">
        <v>16709.6350422</v>
      </c>
      <c r="AA26" s="7">
        <v>24</v>
      </c>
      <c r="AB26" s="7">
        <v>6.575342465753424E-2</v>
      </c>
    </row>
    <row r="27" spans="1:28" x14ac:dyDescent="0.3">
      <c r="A27" s="6">
        <v>39515</v>
      </c>
      <c r="B27" s="7" t="s">
        <v>15</v>
      </c>
      <c r="C27" s="7">
        <v>5599</v>
      </c>
      <c r="D27" s="7" t="s">
        <v>16</v>
      </c>
      <c r="E27" s="7">
        <v>3420717</v>
      </c>
      <c r="F27" s="7" t="s">
        <v>17</v>
      </c>
      <c r="G27" s="7">
        <v>369304</v>
      </c>
      <c r="H27" s="7" t="s">
        <v>18</v>
      </c>
      <c r="I27" s="7">
        <v>23</v>
      </c>
      <c r="J27" s="7">
        <v>284.41314560476962</v>
      </c>
      <c r="K27" s="7">
        <v>105.8712220838174</v>
      </c>
      <c r="L27" s="7">
        <v>176.381698978613</v>
      </c>
      <c r="M27" s="7">
        <v>4.5908835755173909</v>
      </c>
      <c r="N27" s="7">
        <v>27.948245624999998</v>
      </c>
      <c r="O27" s="7" t="s">
        <v>19</v>
      </c>
      <c r="P27" s="7">
        <v>108.03144662615649</v>
      </c>
      <c r="Q27" s="7">
        <v>69.252380600821738</v>
      </c>
      <c r="R27" s="7">
        <v>73.795136169543483</v>
      </c>
      <c r="S27" s="7">
        <v>2578.48</v>
      </c>
      <c r="T27" s="7">
        <v>365769</v>
      </c>
      <c r="U27" s="7">
        <v>1.52</v>
      </c>
      <c r="V27" s="7"/>
      <c r="W27" s="7" t="s">
        <v>20</v>
      </c>
      <c r="X27" s="7" t="s">
        <v>21</v>
      </c>
      <c r="Y27" s="7">
        <v>2578.48</v>
      </c>
      <c r="Z27" s="7">
        <v>16218.149288799999</v>
      </c>
      <c r="AA27" s="7">
        <v>25</v>
      </c>
      <c r="AB27" s="7">
        <v>6.8493150684931503E-2</v>
      </c>
    </row>
    <row r="28" spans="1:28" x14ac:dyDescent="0.3">
      <c r="A28" s="6">
        <v>39516</v>
      </c>
      <c r="B28" s="7" t="s">
        <v>15</v>
      </c>
      <c r="C28" s="7">
        <v>5599</v>
      </c>
      <c r="D28" s="7" t="s">
        <v>16</v>
      </c>
      <c r="E28" s="7">
        <v>3420717</v>
      </c>
      <c r="F28" s="7" t="s">
        <v>17</v>
      </c>
      <c r="G28" s="7">
        <v>369304</v>
      </c>
      <c r="H28" s="7" t="s">
        <v>18</v>
      </c>
      <c r="I28" s="7">
        <v>24</v>
      </c>
      <c r="J28" s="7">
        <v>282.38606708333327</v>
      </c>
      <c r="K28" s="7">
        <v>105.9046120833333</v>
      </c>
      <c r="L28" s="7">
        <v>176.4565652083333</v>
      </c>
      <c r="M28" s="7">
        <v>8.5817356250000003</v>
      </c>
      <c r="N28" s="7">
        <v>31.15911229166667</v>
      </c>
      <c r="O28" s="7" t="s">
        <v>19</v>
      </c>
      <c r="P28" s="7">
        <v>105.929501875</v>
      </c>
      <c r="Q28" s="7">
        <v>73.138438541666673</v>
      </c>
      <c r="R28" s="7">
        <v>71.562220833333328</v>
      </c>
      <c r="S28" s="7">
        <v>2996.83</v>
      </c>
      <c r="T28" s="7">
        <v>427791</v>
      </c>
      <c r="U28" s="7">
        <v>1.77</v>
      </c>
      <c r="V28" s="7"/>
      <c r="W28" s="7" t="s">
        <v>20</v>
      </c>
      <c r="X28" s="7" t="s">
        <v>21</v>
      </c>
      <c r="Y28" s="7">
        <v>2996.83</v>
      </c>
      <c r="Z28" s="7">
        <v>18849.491302300001</v>
      </c>
      <c r="AA28" s="7">
        <v>26</v>
      </c>
      <c r="AB28" s="7">
        <v>7.1232876712328766E-2</v>
      </c>
    </row>
    <row r="29" spans="1:28" x14ac:dyDescent="0.3">
      <c r="A29" s="6">
        <v>39517</v>
      </c>
      <c r="B29" s="7" t="s">
        <v>15</v>
      </c>
      <c r="C29" s="7">
        <v>5599</v>
      </c>
      <c r="D29" s="7" t="s">
        <v>16</v>
      </c>
      <c r="E29" s="7">
        <v>3420717</v>
      </c>
      <c r="F29" s="7" t="s">
        <v>17</v>
      </c>
      <c r="G29" s="7">
        <v>369304</v>
      </c>
      <c r="H29" s="7" t="s">
        <v>18</v>
      </c>
      <c r="I29" s="7">
        <v>24</v>
      </c>
      <c r="J29" s="7">
        <v>281.52225791666672</v>
      </c>
      <c r="K29" s="7">
        <v>105.9064047916667</v>
      </c>
      <c r="L29" s="7">
        <v>176.232611875</v>
      </c>
      <c r="M29" s="7">
        <v>9.0117764583333333</v>
      </c>
      <c r="N29" s="7">
        <v>31.305012916666669</v>
      </c>
      <c r="O29" s="7" t="s">
        <v>19</v>
      </c>
      <c r="P29" s="7">
        <v>105.2896460416667</v>
      </c>
      <c r="Q29" s="7">
        <v>73.336445624999996</v>
      </c>
      <c r="R29" s="7">
        <v>71.062263125000001</v>
      </c>
      <c r="S29" s="7">
        <v>3021.4</v>
      </c>
      <c r="T29" s="7">
        <v>440679</v>
      </c>
      <c r="U29" s="7">
        <v>0.6</v>
      </c>
      <c r="V29" s="7"/>
      <c r="W29" s="7" t="s">
        <v>20</v>
      </c>
      <c r="X29" s="7" t="s">
        <v>21</v>
      </c>
      <c r="Y29" s="7">
        <v>3021.4</v>
      </c>
      <c r="Z29" s="7">
        <v>19004.031933999999</v>
      </c>
      <c r="AA29" s="7">
        <v>27</v>
      </c>
      <c r="AB29" s="7">
        <v>7.3972602739726029E-2</v>
      </c>
    </row>
    <row r="30" spans="1:28" x14ac:dyDescent="0.3">
      <c r="A30" s="6">
        <v>39518</v>
      </c>
      <c r="B30" s="7" t="s">
        <v>15</v>
      </c>
      <c r="C30" s="7">
        <v>5599</v>
      </c>
      <c r="D30" s="7" t="s">
        <v>16</v>
      </c>
      <c r="E30" s="7">
        <v>3420717</v>
      </c>
      <c r="F30" s="7" t="s">
        <v>17</v>
      </c>
      <c r="G30" s="7">
        <v>369304</v>
      </c>
      <c r="H30" s="7" t="s">
        <v>18</v>
      </c>
      <c r="I30" s="7">
        <v>24</v>
      </c>
      <c r="J30" s="7">
        <v>280.89443895833341</v>
      </c>
      <c r="K30" s="7">
        <v>105.9075145833333</v>
      </c>
      <c r="L30" s="7">
        <v>176.083680625</v>
      </c>
      <c r="M30" s="7">
        <v>8.9331460416666673</v>
      </c>
      <c r="N30" s="7">
        <v>31.370029791666671</v>
      </c>
      <c r="O30" s="7" t="s">
        <v>19</v>
      </c>
      <c r="P30" s="7">
        <v>104.8107583333333</v>
      </c>
      <c r="Q30" s="7">
        <v>73.970566041666672</v>
      </c>
      <c r="R30" s="7">
        <v>71.283406458333332</v>
      </c>
      <c r="S30" s="7">
        <v>3010.4</v>
      </c>
      <c r="T30" s="7">
        <v>450972</v>
      </c>
      <c r="U30" s="7">
        <v>0.6</v>
      </c>
      <c r="V30" s="7"/>
      <c r="W30" s="7" t="s">
        <v>20</v>
      </c>
      <c r="X30" s="7" t="s">
        <v>21</v>
      </c>
      <c r="Y30" s="7">
        <v>3010.4</v>
      </c>
      <c r="Z30" s="7">
        <v>18934.844024000002</v>
      </c>
      <c r="AA30" s="7">
        <v>28</v>
      </c>
      <c r="AB30" s="7">
        <v>7.6712328767123292E-2</v>
      </c>
    </row>
    <row r="31" spans="1:28" x14ac:dyDescent="0.3">
      <c r="A31" s="6">
        <v>39519</v>
      </c>
      <c r="B31" s="7" t="s">
        <v>15</v>
      </c>
      <c r="C31" s="7">
        <v>5599</v>
      </c>
      <c r="D31" s="7" t="s">
        <v>16</v>
      </c>
      <c r="E31" s="7">
        <v>3420717</v>
      </c>
      <c r="F31" s="7" t="s">
        <v>17</v>
      </c>
      <c r="G31" s="7">
        <v>369304</v>
      </c>
      <c r="H31" s="7" t="s">
        <v>18</v>
      </c>
      <c r="I31" s="7">
        <v>23.774999999999999</v>
      </c>
      <c r="J31" s="7">
        <v>281.08491261829653</v>
      </c>
      <c r="K31" s="7">
        <v>105.8950579810726</v>
      </c>
      <c r="L31" s="7">
        <v>176.03204234490011</v>
      </c>
      <c r="M31" s="7">
        <v>6.6953580757097786</v>
      </c>
      <c r="N31" s="7">
        <v>29.858670416666669</v>
      </c>
      <c r="O31" s="7" t="s">
        <v>19</v>
      </c>
      <c r="P31" s="7">
        <v>105.05287027339639</v>
      </c>
      <c r="Q31" s="7">
        <v>73.889619284963203</v>
      </c>
      <c r="R31" s="7">
        <v>71.868016098843327</v>
      </c>
      <c r="S31" s="7">
        <v>2794.44</v>
      </c>
      <c r="T31" s="7">
        <v>418887</v>
      </c>
      <c r="U31" s="7">
        <v>0.56000000000000005</v>
      </c>
      <c r="V31" s="7"/>
      <c r="W31" s="7" t="s">
        <v>20</v>
      </c>
      <c r="X31" s="7" t="s">
        <v>21</v>
      </c>
      <c r="Y31" s="7">
        <v>2794.44</v>
      </c>
      <c r="Z31" s="7">
        <v>17576.496656399999</v>
      </c>
      <c r="AA31" s="7">
        <v>29</v>
      </c>
      <c r="AB31" s="7">
        <v>7.9452054794520555E-2</v>
      </c>
    </row>
    <row r="32" spans="1:28" x14ac:dyDescent="0.3">
      <c r="A32" s="6">
        <v>39520</v>
      </c>
      <c r="B32" s="7" t="s">
        <v>15</v>
      </c>
      <c r="C32" s="7">
        <v>5599</v>
      </c>
      <c r="D32" s="7" t="s">
        <v>16</v>
      </c>
      <c r="E32" s="7">
        <v>3420717</v>
      </c>
      <c r="F32" s="7" t="s">
        <v>17</v>
      </c>
      <c r="G32" s="7">
        <v>369304</v>
      </c>
      <c r="H32" s="7" t="s">
        <v>18</v>
      </c>
      <c r="I32" s="7">
        <v>24</v>
      </c>
      <c r="J32" s="7">
        <v>279.48820041666659</v>
      </c>
      <c r="K32" s="7">
        <v>105.9161920833333</v>
      </c>
      <c r="L32" s="7">
        <v>176.04687916666671</v>
      </c>
      <c r="M32" s="7">
        <v>8.6407474999999998</v>
      </c>
      <c r="N32" s="7">
        <v>31.642544791666669</v>
      </c>
      <c r="O32" s="7" t="s">
        <v>19</v>
      </c>
      <c r="P32" s="7">
        <v>103.44132125</v>
      </c>
      <c r="Q32" s="7">
        <v>75.308657708333328</v>
      </c>
      <c r="R32" s="7">
        <v>70.450698750000001</v>
      </c>
      <c r="S32" s="7">
        <v>3058.89</v>
      </c>
      <c r="T32" s="7">
        <v>458524</v>
      </c>
      <c r="U32" s="7">
        <v>0.61</v>
      </c>
      <c r="V32" s="7"/>
      <c r="W32" s="7" t="s">
        <v>20</v>
      </c>
      <c r="X32" s="7" t="s">
        <v>21</v>
      </c>
      <c r="Y32" s="7">
        <v>3058.89</v>
      </c>
      <c r="Z32" s="7">
        <v>19239.836910900001</v>
      </c>
      <c r="AA32" s="7">
        <v>30</v>
      </c>
      <c r="AB32" s="7">
        <v>8.2191780821917804E-2</v>
      </c>
    </row>
    <row r="33" spans="1:28" x14ac:dyDescent="0.3">
      <c r="A33" s="6">
        <v>39521</v>
      </c>
      <c r="B33" s="7" t="s">
        <v>15</v>
      </c>
      <c r="C33" s="7">
        <v>5599</v>
      </c>
      <c r="D33" s="7" t="s">
        <v>16</v>
      </c>
      <c r="E33" s="7">
        <v>3420717</v>
      </c>
      <c r="F33" s="7" t="s">
        <v>17</v>
      </c>
      <c r="G33" s="7">
        <v>369304</v>
      </c>
      <c r="H33" s="7" t="s">
        <v>18</v>
      </c>
      <c r="I33" s="7">
        <v>23.83334</v>
      </c>
      <c r="J33" s="7">
        <v>279.11178277971533</v>
      </c>
      <c r="K33" s="7">
        <v>105.911560155358</v>
      </c>
      <c r="L33" s="7">
        <v>175.8923393456561</v>
      </c>
      <c r="M33" s="7">
        <v>7.8244376158691979</v>
      </c>
      <c r="N33" s="7">
        <v>30.926781875</v>
      </c>
      <c r="O33" s="7" t="s">
        <v>19</v>
      </c>
      <c r="P33" s="7">
        <v>103.2194434340592</v>
      </c>
      <c r="Q33" s="7">
        <v>75.172204656539961</v>
      </c>
      <c r="R33" s="7">
        <v>70.393063002466292</v>
      </c>
      <c r="S33" s="7">
        <v>2964.81</v>
      </c>
      <c r="T33" s="7">
        <v>428015</v>
      </c>
      <c r="U33" s="7">
        <v>0.59</v>
      </c>
      <c r="V33" s="7"/>
      <c r="W33" s="7" t="s">
        <v>20</v>
      </c>
      <c r="X33" s="7" t="s">
        <v>21</v>
      </c>
      <c r="Y33" s="7">
        <v>2964.81</v>
      </c>
      <c r="Z33" s="7">
        <v>18648.091586099999</v>
      </c>
      <c r="AA33" s="7">
        <v>31</v>
      </c>
      <c r="AB33" s="7">
        <v>8.4931506849315067E-2</v>
      </c>
    </row>
    <row r="34" spans="1:28" x14ac:dyDescent="0.3">
      <c r="A34" s="6">
        <v>39522</v>
      </c>
      <c r="B34" s="7" t="s">
        <v>15</v>
      </c>
      <c r="C34" s="7">
        <v>5599</v>
      </c>
      <c r="D34" s="7" t="s">
        <v>16</v>
      </c>
      <c r="E34" s="7">
        <v>3420717</v>
      </c>
      <c r="F34" s="7" t="s">
        <v>17</v>
      </c>
      <c r="G34" s="7">
        <v>369304</v>
      </c>
      <c r="H34" s="7" t="s">
        <v>18</v>
      </c>
      <c r="I34" s="7">
        <v>24</v>
      </c>
      <c r="J34" s="7">
        <v>277.95110145833331</v>
      </c>
      <c r="K34" s="7">
        <v>105.91543125</v>
      </c>
      <c r="L34" s="7">
        <v>175.81110125000001</v>
      </c>
      <c r="M34" s="7">
        <v>8.8183275000000005</v>
      </c>
      <c r="N34" s="7">
        <v>32.074124166666657</v>
      </c>
      <c r="O34" s="7" t="s">
        <v>19</v>
      </c>
      <c r="P34" s="7">
        <v>102.1400002083333</v>
      </c>
      <c r="Q34" s="7">
        <v>76.262169166666666</v>
      </c>
      <c r="R34" s="7">
        <v>69.867086874999998</v>
      </c>
      <c r="S34" s="7">
        <v>3131.37</v>
      </c>
      <c r="T34" s="7">
        <v>454137</v>
      </c>
      <c r="U34" s="7">
        <v>0.63</v>
      </c>
      <c r="V34" s="7"/>
      <c r="W34" s="7" t="s">
        <v>20</v>
      </c>
      <c r="X34" s="7" t="s">
        <v>21</v>
      </c>
      <c r="Y34" s="7">
        <v>3131.37</v>
      </c>
      <c r="Z34" s="7">
        <v>19695.722339700002</v>
      </c>
      <c r="AA34" s="7">
        <v>32</v>
      </c>
      <c r="AB34" s="7">
        <v>8.7671232876712329E-2</v>
      </c>
    </row>
    <row r="35" spans="1:28" x14ac:dyDescent="0.3">
      <c r="A35" s="6">
        <v>39523</v>
      </c>
      <c r="B35" s="7" t="s">
        <v>15</v>
      </c>
      <c r="C35" s="7">
        <v>5599</v>
      </c>
      <c r="D35" s="7" t="s">
        <v>16</v>
      </c>
      <c r="E35" s="7">
        <v>3420717</v>
      </c>
      <c r="F35" s="7" t="s">
        <v>17</v>
      </c>
      <c r="G35" s="7">
        <v>369304</v>
      </c>
      <c r="H35" s="7" t="s">
        <v>18</v>
      </c>
      <c r="I35" s="7">
        <v>24</v>
      </c>
      <c r="J35" s="7">
        <v>277.29252208333332</v>
      </c>
      <c r="K35" s="7">
        <v>105.9171404166667</v>
      </c>
      <c r="L35" s="7">
        <v>175.55344500000001</v>
      </c>
      <c r="M35" s="7">
        <v>8.4104893749999992</v>
      </c>
      <c r="N35" s="7">
        <v>32.051666041666657</v>
      </c>
      <c r="O35" s="7" t="s">
        <v>19</v>
      </c>
      <c r="P35" s="7">
        <v>101.7390770833333</v>
      </c>
      <c r="Q35" s="7">
        <v>76.003875416666673</v>
      </c>
      <c r="R35" s="7">
        <v>69.813343541666669</v>
      </c>
      <c r="S35" s="7">
        <v>3135.37</v>
      </c>
      <c r="T35" s="7">
        <v>454798</v>
      </c>
      <c r="U35" s="7">
        <v>0.63</v>
      </c>
      <c r="V35" s="7"/>
      <c r="W35" s="7" t="s">
        <v>20</v>
      </c>
      <c r="X35" s="7" t="s">
        <v>21</v>
      </c>
      <c r="Y35" s="7">
        <v>3135.37</v>
      </c>
      <c r="Z35" s="7">
        <v>19720.881579699999</v>
      </c>
      <c r="AA35" s="7">
        <v>33</v>
      </c>
      <c r="AB35" s="7">
        <v>9.0410958904109592E-2</v>
      </c>
    </row>
    <row r="36" spans="1:28" x14ac:dyDescent="0.3">
      <c r="A36" s="6">
        <v>39524</v>
      </c>
      <c r="B36" s="7" t="s">
        <v>15</v>
      </c>
      <c r="C36" s="7">
        <v>5599</v>
      </c>
      <c r="D36" s="7" t="s">
        <v>16</v>
      </c>
      <c r="E36" s="7">
        <v>3420717</v>
      </c>
      <c r="F36" s="7" t="s">
        <v>17</v>
      </c>
      <c r="G36" s="7">
        <v>369304</v>
      </c>
      <c r="H36" s="7" t="s">
        <v>18</v>
      </c>
      <c r="I36" s="7">
        <v>24</v>
      </c>
      <c r="J36" s="7">
        <v>276.56442729166668</v>
      </c>
      <c r="K36" s="7">
        <v>105.92080104166671</v>
      </c>
      <c r="L36" s="7">
        <v>175.26535958333329</v>
      </c>
      <c r="M36" s="7">
        <v>8.0062945833333341</v>
      </c>
      <c r="N36" s="7">
        <v>32.073616458333333</v>
      </c>
      <c r="O36" s="7" t="s">
        <v>19</v>
      </c>
      <c r="P36" s="7">
        <v>101.2990677083333</v>
      </c>
      <c r="Q36" s="7">
        <v>75.245273541666663</v>
      </c>
      <c r="R36" s="7">
        <v>69.321789166666662</v>
      </c>
      <c r="S36" s="7">
        <v>3143.37</v>
      </c>
      <c r="T36" s="7">
        <v>470240</v>
      </c>
      <c r="U36" s="7">
        <v>0.63</v>
      </c>
      <c r="V36" s="7"/>
      <c r="W36" s="7" t="s">
        <v>20</v>
      </c>
      <c r="X36" s="7" t="s">
        <v>21</v>
      </c>
      <c r="Y36" s="7">
        <v>3143.37</v>
      </c>
      <c r="Z36" s="7">
        <v>19771.200059700001</v>
      </c>
      <c r="AA36" s="7">
        <v>34</v>
      </c>
      <c r="AB36" s="7">
        <v>9.3150684931506855E-2</v>
      </c>
    </row>
    <row r="37" spans="1:28" x14ac:dyDescent="0.3">
      <c r="A37" s="6">
        <v>39525</v>
      </c>
      <c r="B37" s="7" t="s">
        <v>15</v>
      </c>
      <c r="C37" s="7">
        <v>5599</v>
      </c>
      <c r="D37" s="7" t="s">
        <v>16</v>
      </c>
      <c r="E37" s="7">
        <v>3420717</v>
      </c>
      <c r="F37" s="7" t="s">
        <v>17</v>
      </c>
      <c r="G37" s="7">
        <v>369304</v>
      </c>
      <c r="H37" s="7" t="s">
        <v>18</v>
      </c>
      <c r="I37" s="7">
        <v>24</v>
      </c>
      <c r="J37" s="7">
        <v>275.98276333333331</v>
      </c>
      <c r="K37" s="7">
        <v>105.91885083333329</v>
      </c>
      <c r="L37" s="7">
        <v>175.07195041666671</v>
      </c>
      <c r="M37" s="7">
        <v>7.7532143749999998</v>
      </c>
      <c r="N37" s="7">
        <v>32.046439583333331</v>
      </c>
      <c r="O37" s="7" t="s">
        <v>19</v>
      </c>
      <c r="P37" s="7">
        <v>100.9108129166667</v>
      </c>
      <c r="Q37" s="7">
        <v>75.375646250000003</v>
      </c>
      <c r="R37" s="7">
        <v>69.073612708333329</v>
      </c>
      <c r="S37" s="7">
        <v>3132.37</v>
      </c>
      <c r="T37" s="7">
        <v>425284.44</v>
      </c>
      <c r="U37" s="7">
        <v>0.63</v>
      </c>
      <c r="V37" s="7"/>
      <c r="W37" s="7" t="s">
        <v>20</v>
      </c>
      <c r="X37" s="7" t="s">
        <v>21</v>
      </c>
      <c r="Y37" s="7">
        <v>3132.37</v>
      </c>
      <c r="Z37" s="7">
        <v>19702.0121497</v>
      </c>
      <c r="AA37" s="7">
        <v>35</v>
      </c>
      <c r="AB37" s="7">
        <v>9.5890410958904104E-2</v>
      </c>
    </row>
    <row r="38" spans="1:28" x14ac:dyDescent="0.3">
      <c r="A38" s="6">
        <v>39526</v>
      </c>
      <c r="B38" s="7" t="s">
        <v>15</v>
      </c>
      <c r="C38" s="7">
        <v>5599</v>
      </c>
      <c r="D38" s="7" t="s">
        <v>16</v>
      </c>
      <c r="E38" s="7">
        <v>3420717</v>
      </c>
      <c r="F38" s="7" t="s">
        <v>17</v>
      </c>
      <c r="G38" s="7">
        <v>369304</v>
      </c>
      <c r="H38" s="7" t="s">
        <v>18</v>
      </c>
      <c r="I38" s="7">
        <v>24</v>
      </c>
      <c r="J38" s="7">
        <v>275.36288999999999</v>
      </c>
      <c r="K38" s="7">
        <v>105.9179527083333</v>
      </c>
      <c r="L38" s="7">
        <v>174.90306375</v>
      </c>
      <c r="M38" s="7">
        <v>7.4758997916666674</v>
      </c>
      <c r="N38" s="7">
        <v>32.045219791666668</v>
      </c>
      <c r="O38" s="7" t="s">
        <v>19</v>
      </c>
      <c r="P38" s="7">
        <v>100.45982625000001</v>
      </c>
      <c r="Q38" s="7">
        <v>75.592860625</v>
      </c>
      <c r="R38" s="7">
        <v>69.104665624999996</v>
      </c>
      <c r="S38" s="7">
        <v>3139.62</v>
      </c>
      <c r="T38" s="7">
        <v>454093.33</v>
      </c>
      <c r="U38" s="7">
        <v>0.63</v>
      </c>
      <c r="V38" s="7"/>
      <c r="W38" s="7" t="s">
        <v>20</v>
      </c>
      <c r="X38" s="7" t="s">
        <v>21</v>
      </c>
      <c r="Y38" s="7">
        <v>3139.62</v>
      </c>
      <c r="Z38" s="7">
        <v>19747.6132722</v>
      </c>
      <c r="AA38" s="7">
        <v>36</v>
      </c>
      <c r="AB38" s="7">
        <v>9.8630136986301367E-2</v>
      </c>
    </row>
    <row r="39" spans="1:28" x14ac:dyDescent="0.3">
      <c r="A39" s="6">
        <v>39527</v>
      </c>
      <c r="B39" s="7" t="s">
        <v>15</v>
      </c>
      <c r="C39" s="7">
        <v>5599</v>
      </c>
      <c r="D39" s="7" t="s">
        <v>16</v>
      </c>
      <c r="E39" s="7">
        <v>3420717</v>
      </c>
      <c r="F39" s="7" t="s">
        <v>17</v>
      </c>
      <c r="G39" s="7">
        <v>369304</v>
      </c>
      <c r="H39" s="7" t="s">
        <v>18</v>
      </c>
      <c r="I39" s="7">
        <v>24</v>
      </c>
      <c r="J39" s="7">
        <v>274.79269416666659</v>
      </c>
      <c r="K39" s="7">
        <v>105.91529458333331</v>
      </c>
      <c r="L39" s="7">
        <v>174.66842687499999</v>
      </c>
      <c r="M39" s="7">
        <v>6.9680927083333337</v>
      </c>
      <c r="N39" s="7">
        <v>32.012492708333333</v>
      </c>
      <c r="O39" s="7" t="s">
        <v>19</v>
      </c>
      <c r="P39" s="7">
        <v>100.1242672916667</v>
      </c>
      <c r="Q39" s="7">
        <v>74.677789791666669</v>
      </c>
      <c r="R39" s="7">
        <v>68.917755833333331</v>
      </c>
      <c r="S39" s="7">
        <v>3156.67</v>
      </c>
      <c r="T39" s="7">
        <v>467465.72</v>
      </c>
      <c r="U39" s="7">
        <v>0.63</v>
      </c>
      <c r="V39" s="7"/>
      <c r="W39" s="7" t="s">
        <v>20</v>
      </c>
      <c r="X39" s="7" t="s">
        <v>21</v>
      </c>
      <c r="Y39" s="7">
        <v>3156.67</v>
      </c>
      <c r="Z39" s="7">
        <v>19854.854532699999</v>
      </c>
      <c r="AA39" s="7">
        <v>37</v>
      </c>
      <c r="AB39" s="7">
        <v>0.1013698630136986</v>
      </c>
    </row>
    <row r="40" spans="1:28" x14ac:dyDescent="0.3">
      <c r="A40" s="6">
        <v>39528</v>
      </c>
      <c r="B40" s="7" t="s">
        <v>15</v>
      </c>
      <c r="C40" s="7">
        <v>5599</v>
      </c>
      <c r="D40" s="7" t="s">
        <v>16</v>
      </c>
      <c r="E40" s="7">
        <v>3420717</v>
      </c>
      <c r="F40" s="7" t="s">
        <v>17</v>
      </c>
      <c r="G40" s="7">
        <v>369304</v>
      </c>
      <c r="H40" s="7" t="s">
        <v>18</v>
      </c>
      <c r="I40" s="7">
        <v>24</v>
      </c>
      <c r="J40" s="7">
        <v>274.07213145833327</v>
      </c>
      <c r="K40" s="7">
        <v>105.9159629166667</v>
      </c>
      <c r="L40" s="7">
        <v>174.49839833333331</v>
      </c>
      <c r="M40" s="7">
        <v>6.6961835416666666</v>
      </c>
      <c r="N40" s="7">
        <v>32.087249791666657</v>
      </c>
      <c r="O40" s="7" t="s">
        <v>19</v>
      </c>
      <c r="P40" s="7">
        <v>99.573733125000004</v>
      </c>
      <c r="Q40" s="7">
        <v>75.356091458333339</v>
      </c>
      <c r="R40" s="7">
        <v>68.253308541666669</v>
      </c>
      <c r="S40" s="7">
        <v>3192.14</v>
      </c>
      <c r="T40" s="7">
        <v>458447.4</v>
      </c>
      <c r="U40" s="7">
        <v>0.64</v>
      </c>
      <c r="V40" s="7"/>
      <c r="W40" s="7" t="s">
        <v>20</v>
      </c>
      <c r="X40" s="7" t="s">
        <v>21</v>
      </c>
      <c r="Y40" s="7">
        <v>3192.14</v>
      </c>
      <c r="Z40" s="7">
        <v>20077.9540934</v>
      </c>
      <c r="AA40" s="7">
        <v>38</v>
      </c>
      <c r="AB40" s="7">
        <v>0.10410958904109591</v>
      </c>
    </row>
    <row r="41" spans="1:28" x14ac:dyDescent="0.3">
      <c r="A41" s="6">
        <v>39529</v>
      </c>
      <c r="B41" s="7" t="s">
        <v>15</v>
      </c>
      <c r="C41" s="7">
        <v>5599</v>
      </c>
      <c r="D41" s="7" t="s">
        <v>16</v>
      </c>
      <c r="E41" s="7">
        <v>3420717</v>
      </c>
      <c r="F41" s="7" t="s">
        <v>17</v>
      </c>
      <c r="G41" s="7">
        <v>369304</v>
      </c>
      <c r="H41" s="7" t="s">
        <v>18</v>
      </c>
      <c r="I41" s="7">
        <v>24</v>
      </c>
      <c r="J41" s="7">
        <v>273.45610729166668</v>
      </c>
      <c r="K41" s="7">
        <v>105.9154658333333</v>
      </c>
      <c r="L41" s="7">
        <v>174.28361125000001</v>
      </c>
      <c r="M41" s="7">
        <v>6.4621079166666666</v>
      </c>
      <c r="N41" s="7">
        <v>32.078392083333327</v>
      </c>
      <c r="O41" s="7" t="s">
        <v>19</v>
      </c>
      <c r="P41" s="7">
        <v>99.172496041666662</v>
      </c>
      <c r="Q41" s="7">
        <v>75.31876208333334</v>
      </c>
      <c r="R41" s="7">
        <v>67.794601458333332</v>
      </c>
      <c r="S41" s="7">
        <v>3172.12</v>
      </c>
      <c r="T41" s="7">
        <v>458028.49</v>
      </c>
      <c r="U41" s="7">
        <v>0.63</v>
      </c>
      <c r="V41" s="7"/>
      <c r="W41" s="7" t="s">
        <v>20</v>
      </c>
      <c r="X41" s="7" t="s">
        <v>21</v>
      </c>
      <c r="Y41" s="7">
        <v>3172.12</v>
      </c>
      <c r="Z41" s="7">
        <v>19952.032097200001</v>
      </c>
      <c r="AA41" s="7">
        <v>39</v>
      </c>
      <c r="AB41" s="7">
        <v>0.1068493150684932</v>
      </c>
    </row>
    <row r="42" spans="1:28" x14ac:dyDescent="0.3">
      <c r="A42" s="6">
        <v>39530</v>
      </c>
      <c r="B42" s="7" t="s">
        <v>15</v>
      </c>
      <c r="C42" s="7">
        <v>5599</v>
      </c>
      <c r="D42" s="7" t="s">
        <v>16</v>
      </c>
      <c r="E42" s="7">
        <v>3420717</v>
      </c>
      <c r="F42" s="7" t="s">
        <v>17</v>
      </c>
      <c r="G42" s="7">
        <v>369304</v>
      </c>
      <c r="H42" s="7" t="s">
        <v>18</v>
      </c>
      <c r="I42" s="7">
        <v>24</v>
      </c>
      <c r="J42" s="7">
        <v>272.88077916666668</v>
      </c>
      <c r="K42" s="7">
        <v>105.9128216666667</v>
      </c>
      <c r="L42" s="7">
        <v>174.08791937500001</v>
      </c>
      <c r="M42" s="7">
        <v>6.2877910416666669</v>
      </c>
      <c r="N42" s="7">
        <v>32.060703333333343</v>
      </c>
      <c r="O42" s="7" t="s">
        <v>19</v>
      </c>
      <c r="P42" s="7">
        <v>98.792859791666672</v>
      </c>
      <c r="Q42" s="7">
        <v>75.352829999999997</v>
      </c>
      <c r="R42" s="7">
        <v>67.405236458333334</v>
      </c>
      <c r="S42" s="7">
        <v>3160.26</v>
      </c>
      <c r="T42" s="7">
        <v>466335.26</v>
      </c>
      <c r="U42" s="7">
        <v>0.63</v>
      </c>
      <c r="V42" s="7"/>
      <c r="W42" s="7" t="s">
        <v>20</v>
      </c>
      <c r="X42" s="7" t="s">
        <v>21</v>
      </c>
      <c r="Y42" s="7">
        <v>3160.26</v>
      </c>
      <c r="Z42" s="7">
        <v>19877.4349506</v>
      </c>
      <c r="AA42" s="7">
        <v>40</v>
      </c>
      <c r="AB42" s="7">
        <v>0.1095890410958904</v>
      </c>
    </row>
    <row r="43" spans="1:28" x14ac:dyDescent="0.3">
      <c r="A43" s="6">
        <v>39531</v>
      </c>
      <c r="B43" s="7" t="s">
        <v>15</v>
      </c>
      <c r="C43" s="7">
        <v>5599</v>
      </c>
      <c r="D43" s="7" t="s">
        <v>16</v>
      </c>
      <c r="E43" s="7">
        <v>3420717</v>
      </c>
      <c r="F43" s="7" t="s">
        <v>17</v>
      </c>
      <c r="G43" s="7">
        <v>369304</v>
      </c>
      <c r="H43" s="7" t="s">
        <v>18</v>
      </c>
      <c r="I43" s="7">
        <v>24</v>
      </c>
      <c r="J43" s="7">
        <v>272.23675666666668</v>
      </c>
      <c r="K43" s="7">
        <v>105.9127858333333</v>
      </c>
      <c r="L43" s="7">
        <v>173.83483000000001</v>
      </c>
      <c r="M43" s="7">
        <v>4.9566708333333329</v>
      </c>
      <c r="N43" s="7">
        <v>32.128393958333326</v>
      </c>
      <c r="O43" s="7" t="s">
        <v>19</v>
      </c>
      <c r="P43" s="7">
        <v>98.401926666666668</v>
      </c>
      <c r="Q43" s="7">
        <v>74.81191020833333</v>
      </c>
      <c r="R43" s="7">
        <v>67.011332291666662</v>
      </c>
      <c r="S43" s="7">
        <v>3153.35</v>
      </c>
      <c r="T43" s="7">
        <v>468479.65</v>
      </c>
      <c r="U43" s="7">
        <v>0.63</v>
      </c>
      <c r="V43" s="7"/>
      <c r="W43" s="7" t="s">
        <v>20</v>
      </c>
      <c r="X43" s="7" t="s">
        <v>21</v>
      </c>
      <c r="Y43" s="7">
        <v>3153.35</v>
      </c>
      <c r="Z43" s="7">
        <v>19833.972363500001</v>
      </c>
      <c r="AA43" s="7">
        <v>41</v>
      </c>
      <c r="AB43" s="7">
        <v>0.1123287671232877</v>
      </c>
    </row>
    <row r="44" spans="1:28" x14ac:dyDescent="0.3">
      <c r="A44" s="6">
        <v>39532</v>
      </c>
      <c r="B44" s="7" t="s">
        <v>15</v>
      </c>
      <c r="C44" s="7">
        <v>5599</v>
      </c>
      <c r="D44" s="7" t="s">
        <v>16</v>
      </c>
      <c r="E44" s="7">
        <v>3420717</v>
      </c>
      <c r="F44" s="7" t="s">
        <v>17</v>
      </c>
      <c r="G44" s="7">
        <v>369304</v>
      </c>
      <c r="H44" s="7" t="s">
        <v>18</v>
      </c>
      <c r="I44" s="7">
        <v>24</v>
      </c>
      <c r="J44" s="7">
        <v>271.68357750000001</v>
      </c>
      <c r="K44" s="7">
        <v>105.91007500000001</v>
      </c>
      <c r="L44" s="7">
        <v>173.64427187499999</v>
      </c>
      <c r="M44" s="7">
        <v>14.90644416666667</v>
      </c>
      <c r="N44" s="7">
        <v>32.04209770833333</v>
      </c>
      <c r="O44" s="7" t="s">
        <v>19</v>
      </c>
      <c r="P44" s="7">
        <v>98.039305624999997</v>
      </c>
      <c r="Q44" s="7">
        <v>74.95929104166666</v>
      </c>
      <c r="R44" s="7">
        <v>66.660655208333338</v>
      </c>
      <c r="S44" s="7">
        <v>3130.58</v>
      </c>
      <c r="T44" s="7">
        <v>406562.1</v>
      </c>
      <c r="U44" s="7">
        <v>0.63</v>
      </c>
      <c r="V44" s="7"/>
      <c r="W44" s="7" t="s">
        <v>20</v>
      </c>
      <c r="X44" s="7" t="s">
        <v>21</v>
      </c>
      <c r="Y44" s="7">
        <v>3130.58</v>
      </c>
      <c r="Z44" s="7">
        <v>19690.7533898</v>
      </c>
      <c r="AA44" s="7">
        <v>42</v>
      </c>
      <c r="AB44" s="7">
        <v>0.1150684931506849</v>
      </c>
    </row>
    <row r="45" spans="1:28" x14ac:dyDescent="0.3">
      <c r="A45" s="6">
        <v>39533</v>
      </c>
      <c r="B45" s="7" t="s">
        <v>15</v>
      </c>
      <c r="C45" s="7">
        <v>5599</v>
      </c>
      <c r="D45" s="7" t="s">
        <v>16</v>
      </c>
      <c r="E45" s="7">
        <v>3420717</v>
      </c>
      <c r="F45" s="7" t="s">
        <v>17</v>
      </c>
      <c r="G45" s="7">
        <v>369304</v>
      </c>
      <c r="H45" s="7" t="s">
        <v>18</v>
      </c>
      <c r="I45" s="7">
        <v>7.4749999999999996</v>
      </c>
      <c r="J45" s="7">
        <v>271.41853888346492</v>
      </c>
      <c r="K45" s="7">
        <v>105.90749495601339</v>
      </c>
      <c r="L45" s="7">
        <v>173.52183289901001</v>
      </c>
      <c r="M45" s="7">
        <v>14.794454681926419</v>
      </c>
      <c r="N45" s="7">
        <v>30.925418125</v>
      </c>
      <c r="O45" s="7" t="s">
        <v>19</v>
      </c>
      <c r="P45" s="7">
        <v>97.896705984454854</v>
      </c>
      <c r="Q45" s="7">
        <v>75.259573002715726</v>
      </c>
      <c r="R45" s="7">
        <v>66.578496455050171</v>
      </c>
      <c r="S45" s="7">
        <v>960.26</v>
      </c>
      <c r="T45" s="7">
        <v>113341.21</v>
      </c>
      <c r="U45" s="7">
        <v>1.64</v>
      </c>
      <c r="V45" s="7"/>
      <c r="W45" s="7" t="s">
        <v>20</v>
      </c>
      <c r="X45" s="7" t="s">
        <v>21</v>
      </c>
      <c r="Y45" s="7">
        <v>960.26</v>
      </c>
      <c r="Z45" s="7">
        <v>6039.8529506000004</v>
      </c>
      <c r="AA45" s="7">
        <v>43</v>
      </c>
      <c r="AB45" s="7">
        <v>0.11780821917808219</v>
      </c>
    </row>
    <row r="46" spans="1:28" x14ac:dyDescent="0.3">
      <c r="A46" s="6">
        <v>39535</v>
      </c>
      <c r="B46" s="7" t="s">
        <v>15</v>
      </c>
      <c r="C46" s="7">
        <v>5599</v>
      </c>
      <c r="D46" s="7" t="s">
        <v>16</v>
      </c>
      <c r="E46" s="7">
        <v>3420717</v>
      </c>
      <c r="F46" s="7" t="s">
        <v>17</v>
      </c>
      <c r="G46" s="7">
        <v>369304</v>
      </c>
      <c r="H46" s="7" t="s">
        <v>18</v>
      </c>
      <c r="I46" s="7">
        <v>1.19167</v>
      </c>
      <c r="J46" s="7">
        <v>279.41622517248902</v>
      </c>
      <c r="K46" s="7">
        <v>104.71401069683721</v>
      </c>
      <c r="L46" s="7">
        <v>187.17502917636591</v>
      </c>
      <c r="M46" s="7">
        <v>0.41165334522141189</v>
      </c>
      <c r="N46" s="7">
        <v>21.333333333333329</v>
      </c>
      <c r="O46" s="7" t="s">
        <v>19</v>
      </c>
      <c r="P46" s="7">
        <v>92.241195996123082</v>
      </c>
      <c r="Q46" s="7">
        <v>24.1</v>
      </c>
      <c r="R46" s="7">
        <v>68.206760570459949</v>
      </c>
      <c r="S46" s="7">
        <v>73.44</v>
      </c>
      <c r="T46" s="7">
        <v>48936.44</v>
      </c>
      <c r="U46" s="7">
        <v>0.13</v>
      </c>
      <c r="V46" s="7"/>
      <c r="W46" s="7" t="s">
        <v>20</v>
      </c>
      <c r="X46" s="7" t="s">
        <v>21</v>
      </c>
      <c r="Y46" s="7">
        <v>73.44</v>
      </c>
      <c r="Z46" s="7">
        <v>461.9236464</v>
      </c>
      <c r="AA46" s="7">
        <v>45</v>
      </c>
      <c r="AB46" s="7">
        <v>0.12328767123287671</v>
      </c>
    </row>
    <row r="47" spans="1:28" x14ac:dyDescent="0.3">
      <c r="A47" s="6">
        <v>39536</v>
      </c>
      <c r="B47" s="7" t="s">
        <v>15</v>
      </c>
      <c r="C47" s="7">
        <v>5599</v>
      </c>
      <c r="D47" s="7" t="s">
        <v>16</v>
      </c>
      <c r="E47" s="7">
        <v>3420717</v>
      </c>
      <c r="F47" s="7" t="s">
        <v>17</v>
      </c>
      <c r="G47" s="7">
        <v>369304</v>
      </c>
      <c r="H47" s="7" t="s">
        <v>18</v>
      </c>
      <c r="I47" s="7">
        <v>24</v>
      </c>
      <c r="J47" s="7">
        <v>271.46794085106382</v>
      </c>
      <c r="K47" s="7">
        <v>105.8703757446809</v>
      </c>
      <c r="L47" s="7">
        <v>174.19106978723411</v>
      </c>
      <c r="M47" s="7">
        <v>6.7439231914893618</v>
      </c>
      <c r="N47" s="7">
        <v>32</v>
      </c>
      <c r="O47" s="7" t="s">
        <v>19</v>
      </c>
      <c r="P47" s="7">
        <v>97.276871063829788</v>
      </c>
      <c r="Q47" s="7">
        <v>69.262251041666673</v>
      </c>
      <c r="R47" s="7">
        <v>65.742400638297866</v>
      </c>
      <c r="S47" s="7">
        <v>3137.26</v>
      </c>
      <c r="T47" s="7">
        <v>509074.88</v>
      </c>
      <c r="U47" s="7">
        <v>3.39</v>
      </c>
      <c r="V47" s="7"/>
      <c r="W47" s="7" t="s">
        <v>20</v>
      </c>
      <c r="X47" s="7" t="s">
        <v>21</v>
      </c>
      <c r="Y47" s="7">
        <v>3137.26</v>
      </c>
      <c r="Z47" s="7">
        <v>19732.7693206</v>
      </c>
      <c r="AA47" s="7">
        <v>46</v>
      </c>
      <c r="AB47" s="7">
        <v>0.12602739726027401</v>
      </c>
    </row>
    <row r="48" spans="1:28" x14ac:dyDescent="0.3">
      <c r="A48" s="6">
        <v>39537</v>
      </c>
      <c r="B48" s="7" t="s">
        <v>15</v>
      </c>
      <c r="C48" s="7">
        <v>5599</v>
      </c>
      <c r="D48" s="7" t="s">
        <v>16</v>
      </c>
      <c r="E48" s="7">
        <v>3420717</v>
      </c>
      <c r="F48" s="7" t="s">
        <v>17</v>
      </c>
      <c r="G48" s="7">
        <v>369304</v>
      </c>
      <c r="H48" s="7" t="s">
        <v>18</v>
      </c>
      <c r="I48" s="7">
        <v>10.975</v>
      </c>
      <c r="J48" s="7">
        <v>270.74238219636447</v>
      </c>
      <c r="K48" s="7">
        <v>105.9023951339863</v>
      </c>
      <c r="L48" s="7">
        <v>173.3729498223417</v>
      </c>
      <c r="M48" s="7">
        <v>10.98109349769476</v>
      </c>
      <c r="N48" s="7">
        <v>30.682608695652171</v>
      </c>
      <c r="O48" s="7" t="s">
        <v>19</v>
      </c>
      <c r="P48" s="7">
        <v>97.369432374022779</v>
      </c>
      <c r="Q48" s="7">
        <v>73.105592185995448</v>
      </c>
      <c r="R48" s="7">
        <v>66.019199784328023</v>
      </c>
      <c r="S48" s="7">
        <v>1430.95</v>
      </c>
      <c r="T48" s="7">
        <v>137396.4</v>
      </c>
      <c r="U48" s="7">
        <v>1.55</v>
      </c>
      <c r="V48" s="7"/>
      <c r="W48" s="7" t="s">
        <v>20</v>
      </c>
      <c r="X48" s="7" t="s">
        <v>21</v>
      </c>
      <c r="Y48" s="7">
        <v>1430.95</v>
      </c>
      <c r="Z48" s="7">
        <v>9000.4036195000008</v>
      </c>
      <c r="AA48" s="7">
        <v>47</v>
      </c>
      <c r="AB48" s="7">
        <v>0.1287671232876712</v>
      </c>
    </row>
    <row r="49" spans="1:28" x14ac:dyDescent="0.3">
      <c r="A49" s="6">
        <v>39538</v>
      </c>
      <c r="B49" s="7" t="s">
        <v>15</v>
      </c>
      <c r="C49" s="7">
        <v>5599</v>
      </c>
      <c r="D49" s="7" t="s">
        <v>16</v>
      </c>
      <c r="E49" s="7">
        <v>3420717</v>
      </c>
      <c r="F49" s="7" t="s">
        <v>17</v>
      </c>
      <c r="G49" s="7">
        <v>369304</v>
      </c>
      <c r="H49" s="7" t="s">
        <v>18</v>
      </c>
      <c r="I49" s="7">
        <v>14.025</v>
      </c>
      <c r="J49" s="7">
        <v>271.55701546581878</v>
      </c>
      <c r="K49" s="7">
        <v>105.86170087728649</v>
      </c>
      <c r="L49" s="7">
        <v>173.43549109522371</v>
      </c>
      <c r="M49" s="7">
        <v>7.1455412177892788</v>
      </c>
      <c r="N49" s="7">
        <v>31</v>
      </c>
      <c r="O49" s="7" t="s">
        <v>19</v>
      </c>
      <c r="P49" s="7">
        <v>98.121524370595196</v>
      </c>
      <c r="Q49" s="7">
        <v>70.451535936805911</v>
      </c>
      <c r="R49" s="7">
        <v>67.12907305714603</v>
      </c>
      <c r="S49" s="7">
        <v>1950.58</v>
      </c>
      <c r="T49" s="7">
        <v>378532.95</v>
      </c>
      <c r="U49" s="7">
        <v>1.93</v>
      </c>
      <c r="V49" s="7"/>
      <c r="W49" s="7" t="s">
        <v>20</v>
      </c>
      <c r="X49" s="7" t="s">
        <v>21</v>
      </c>
      <c r="Y49" s="7">
        <v>1950.58</v>
      </c>
      <c r="Z49" s="7">
        <v>12268.7775898</v>
      </c>
      <c r="AA49" s="7">
        <v>48</v>
      </c>
      <c r="AB49" s="7">
        <v>0.13150684931506851</v>
      </c>
    </row>
    <row r="50" spans="1:28" x14ac:dyDescent="0.3">
      <c r="A50" s="6">
        <v>39539</v>
      </c>
      <c r="B50" s="7" t="s">
        <v>15</v>
      </c>
      <c r="C50" s="7">
        <v>5599</v>
      </c>
      <c r="D50" s="7" t="s">
        <v>16</v>
      </c>
      <c r="E50" s="7">
        <v>3420717</v>
      </c>
      <c r="F50" s="7" t="s">
        <v>17</v>
      </c>
      <c r="G50" s="7">
        <v>369304</v>
      </c>
      <c r="H50" s="7" t="s">
        <v>18</v>
      </c>
      <c r="I50" s="7">
        <v>24</v>
      </c>
      <c r="J50" s="7">
        <v>270.35961895833327</v>
      </c>
      <c r="K50" s="7">
        <v>105.8891477083333</v>
      </c>
      <c r="L50" s="7">
        <v>172.92823479166671</v>
      </c>
      <c r="M50" s="7">
        <v>11.469455</v>
      </c>
      <c r="N50" s="7">
        <v>29.812026875000001</v>
      </c>
      <c r="O50" s="7" t="s">
        <v>19</v>
      </c>
      <c r="P50" s="7">
        <v>97.43138416666666</v>
      </c>
      <c r="Q50" s="7">
        <v>73.537127083333331</v>
      </c>
      <c r="R50" s="7">
        <v>66.386227291666671</v>
      </c>
      <c r="S50" s="7">
        <v>3060.6</v>
      </c>
      <c r="T50" s="7">
        <v>457837.18</v>
      </c>
      <c r="U50" s="7">
        <v>2.82</v>
      </c>
      <c r="V50" s="7"/>
      <c r="W50" s="7" t="s">
        <v>20</v>
      </c>
      <c r="X50" s="7" t="s">
        <v>21</v>
      </c>
      <c r="Y50" s="7">
        <v>3060.6</v>
      </c>
      <c r="Z50" s="7">
        <v>19250.592486000001</v>
      </c>
      <c r="AA50" s="7">
        <v>49</v>
      </c>
      <c r="AB50" s="7">
        <v>0.13424657534246581</v>
      </c>
    </row>
    <row r="51" spans="1:28" x14ac:dyDescent="0.3">
      <c r="A51" s="6">
        <v>39540</v>
      </c>
      <c r="B51" s="7" t="s">
        <v>15</v>
      </c>
      <c r="C51" s="7">
        <v>5599</v>
      </c>
      <c r="D51" s="7" t="s">
        <v>16</v>
      </c>
      <c r="E51" s="7">
        <v>3420717</v>
      </c>
      <c r="F51" s="7" t="s">
        <v>17</v>
      </c>
      <c r="G51" s="7">
        <v>369304</v>
      </c>
      <c r="H51" s="7" t="s">
        <v>18</v>
      </c>
      <c r="I51" s="7">
        <v>24</v>
      </c>
      <c r="J51" s="7">
        <v>269.64498145833329</v>
      </c>
      <c r="K51" s="7">
        <v>105.89384250000001</v>
      </c>
      <c r="L51" s="7">
        <v>172.98649104166671</v>
      </c>
      <c r="M51" s="7">
        <v>12.74972854166667</v>
      </c>
      <c r="N51" s="7">
        <v>31.81838041666667</v>
      </c>
      <c r="O51" s="7" t="s">
        <v>19</v>
      </c>
      <c r="P51" s="7">
        <v>96.658490416666666</v>
      </c>
      <c r="Q51" s="7">
        <v>75.810151041666671</v>
      </c>
      <c r="R51" s="7">
        <v>65.59519354166666</v>
      </c>
      <c r="S51" s="7">
        <v>3053.67</v>
      </c>
      <c r="T51" s="7">
        <v>461808.99</v>
      </c>
      <c r="U51" s="7">
        <v>2.81</v>
      </c>
      <c r="V51" s="7"/>
      <c r="W51" s="7" t="s">
        <v>20</v>
      </c>
      <c r="X51" s="7" t="s">
        <v>21</v>
      </c>
      <c r="Y51" s="7">
        <v>3053.67</v>
      </c>
      <c r="Z51" s="7">
        <v>19207.004102700001</v>
      </c>
      <c r="AA51" s="7">
        <v>50</v>
      </c>
      <c r="AB51" s="7">
        <v>0.13698630136986301</v>
      </c>
    </row>
    <row r="52" spans="1:28" x14ac:dyDescent="0.3">
      <c r="A52" s="6">
        <v>39541</v>
      </c>
      <c r="B52" s="7" t="s">
        <v>15</v>
      </c>
      <c r="C52" s="7">
        <v>5599</v>
      </c>
      <c r="D52" s="7" t="s">
        <v>16</v>
      </c>
      <c r="E52" s="7">
        <v>3420717</v>
      </c>
      <c r="F52" s="7" t="s">
        <v>17</v>
      </c>
      <c r="G52" s="7">
        <v>369304</v>
      </c>
      <c r="H52" s="7" t="s">
        <v>18</v>
      </c>
      <c r="I52" s="7">
        <v>24</v>
      </c>
      <c r="J52" s="7">
        <v>268.861676875</v>
      </c>
      <c r="K52" s="7">
        <v>105.8973033333333</v>
      </c>
      <c r="L52" s="7">
        <v>172.74514458333331</v>
      </c>
      <c r="M52" s="7">
        <v>13.189178125</v>
      </c>
      <c r="N52" s="7">
        <v>32.000954166666673</v>
      </c>
      <c r="O52" s="7" t="s">
        <v>19</v>
      </c>
      <c r="P52" s="7">
        <v>96.116532291666672</v>
      </c>
      <c r="Q52" s="7">
        <v>75.921122499999996</v>
      </c>
      <c r="R52" s="7">
        <v>65.052414374999998</v>
      </c>
      <c r="S52" s="7">
        <v>3103.12</v>
      </c>
      <c r="T52" s="7">
        <v>372985.57</v>
      </c>
      <c r="U52" s="7">
        <v>2.86</v>
      </c>
      <c r="V52" s="7"/>
      <c r="W52" s="7" t="s">
        <v>20</v>
      </c>
      <c r="X52" s="7" t="s">
        <v>21</v>
      </c>
      <c r="Y52" s="7">
        <v>3103.12</v>
      </c>
      <c r="Z52" s="7">
        <v>19518.035207199999</v>
      </c>
      <c r="AA52" s="7">
        <v>51</v>
      </c>
      <c r="AB52" s="7">
        <v>0.13972602739726031</v>
      </c>
    </row>
    <row r="53" spans="1:28" x14ac:dyDescent="0.3">
      <c r="A53" s="6">
        <v>39542</v>
      </c>
      <c r="B53" s="7" t="s">
        <v>15</v>
      </c>
      <c r="C53" s="7">
        <v>5599</v>
      </c>
      <c r="D53" s="7" t="s">
        <v>16</v>
      </c>
      <c r="E53" s="7">
        <v>3420717</v>
      </c>
      <c r="F53" s="7" t="s">
        <v>17</v>
      </c>
      <c r="G53" s="7">
        <v>369304</v>
      </c>
      <c r="H53" s="7" t="s">
        <v>18</v>
      </c>
      <c r="I53" s="7">
        <v>24</v>
      </c>
      <c r="J53" s="7">
        <v>268.1804975</v>
      </c>
      <c r="K53" s="7">
        <v>105.8970539583333</v>
      </c>
      <c r="L53" s="7">
        <v>172.4899114583333</v>
      </c>
      <c r="M53" s="7">
        <v>13.272947500000001</v>
      </c>
      <c r="N53" s="7">
        <v>32.081197708333328</v>
      </c>
      <c r="O53" s="7" t="s">
        <v>19</v>
      </c>
      <c r="P53" s="7">
        <v>95.690586041666663</v>
      </c>
      <c r="Q53" s="7">
        <v>75.217224375000001</v>
      </c>
      <c r="R53" s="7">
        <v>64.618748124999996</v>
      </c>
      <c r="S53" s="7">
        <v>3110.68</v>
      </c>
      <c r="T53" s="7">
        <v>463717.13</v>
      </c>
      <c r="U53" s="7">
        <v>2.86</v>
      </c>
      <c r="V53" s="7"/>
      <c r="W53" s="7" t="s">
        <v>20</v>
      </c>
      <c r="X53" s="7" t="s">
        <v>21</v>
      </c>
      <c r="Y53" s="7">
        <v>3110.68</v>
      </c>
      <c r="Z53" s="7">
        <v>19565.586170800001</v>
      </c>
      <c r="AA53" s="7">
        <v>52</v>
      </c>
      <c r="AB53" s="7">
        <v>0.1424657534246575</v>
      </c>
    </row>
    <row r="54" spans="1:28" x14ac:dyDescent="0.3">
      <c r="A54" s="6">
        <v>39543</v>
      </c>
      <c r="B54" s="7" t="s">
        <v>15</v>
      </c>
      <c r="C54" s="7">
        <v>5599</v>
      </c>
      <c r="D54" s="7" t="s">
        <v>16</v>
      </c>
      <c r="E54" s="7">
        <v>3420717</v>
      </c>
      <c r="F54" s="7" t="s">
        <v>17</v>
      </c>
      <c r="G54" s="7">
        <v>369304</v>
      </c>
      <c r="H54" s="7" t="s">
        <v>18</v>
      </c>
      <c r="I54" s="7">
        <v>24</v>
      </c>
      <c r="J54" s="7">
        <v>267.45642687499998</v>
      </c>
      <c r="K54" s="7">
        <v>105.89466937500001</v>
      </c>
      <c r="L54" s="7">
        <v>172.31615729166671</v>
      </c>
      <c r="M54" s="7">
        <v>13.26614729166667</v>
      </c>
      <c r="N54" s="7">
        <v>32.20087375</v>
      </c>
      <c r="O54" s="7" t="s">
        <v>19</v>
      </c>
      <c r="P54" s="7">
        <v>95.140269583333335</v>
      </c>
      <c r="Q54" s="7">
        <v>75.46119354166666</v>
      </c>
      <c r="R54" s="7">
        <v>63.918806250000003</v>
      </c>
      <c r="S54" s="7">
        <v>3303.3</v>
      </c>
      <c r="T54" s="7">
        <v>463529.9</v>
      </c>
      <c r="U54" s="7">
        <v>3.04</v>
      </c>
      <c r="V54" s="7"/>
      <c r="W54" s="7" t="s">
        <v>20</v>
      </c>
      <c r="X54" s="7" t="s">
        <v>21</v>
      </c>
      <c r="Y54" s="7">
        <v>3303.3</v>
      </c>
      <c r="Z54" s="7">
        <v>20777.129373</v>
      </c>
      <c r="AA54" s="7">
        <v>53</v>
      </c>
      <c r="AB54" s="7">
        <v>0.14520547945205481</v>
      </c>
    </row>
    <row r="55" spans="1:28" x14ac:dyDescent="0.3">
      <c r="A55" s="6">
        <v>39544</v>
      </c>
      <c r="B55" s="7" t="s">
        <v>15</v>
      </c>
      <c r="C55" s="7">
        <v>5599</v>
      </c>
      <c r="D55" s="7" t="s">
        <v>16</v>
      </c>
      <c r="E55" s="7">
        <v>3420717</v>
      </c>
      <c r="F55" s="7" t="s">
        <v>17</v>
      </c>
      <c r="G55" s="7">
        <v>369304</v>
      </c>
      <c r="H55" s="7" t="s">
        <v>18</v>
      </c>
      <c r="I55" s="7">
        <v>24</v>
      </c>
      <c r="J55" s="7">
        <v>266.85520041666672</v>
      </c>
      <c r="K55" s="7">
        <v>105.88659041666671</v>
      </c>
      <c r="L55" s="7">
        <v>172.066815625</v>
      </c>
      <c r="M55" s="7">
        <v>13.26145333333333</v>
      </c>
      <c r="N55" s="7">
        <v>32.210800208333332</v>
      </c>
      <c r="O55" s="7" t="s">
        <v>19</v>
      </c>
      <c r="P55" s="7">
        <v>94.788384791666672</v>
      </c>
      <c r="Q55" s="7">
        <v>75.405908749999995</v>
      </c>
      <c r="R55" s="7">
        <v>63.121118750000001</v>
      </c>
      <c r="S55" s="7">
        <v>3028.41</v>
      </c>
      <c r="T55" s="7">
        <v>440906.09</v>
      </c>
      <c r="U55" s="7">
        <v>153.36000000000001</v>
      </c>
      <c r="V55" s="7"/>
      <c r="W55" s="7" t="s">
        <v>20</v>
      </c>
      <c r="X55" s="7" t="s">
        <v>21</v>
      </c>
      <c r="Y55" s="7">
        <v>3028.41</v>
      </c>
      <c r="Z55" s="7">
        <v>19048.123502099999</v>
      </c>
      <c r="AA55" s="7">
        <v>54</v>
      </c>
      <c r="AB55" s="7">
        <v>0.14794520547945211</v>
      </c>
    </row>
    <row r="56" spans="1:28" x14ac:dyDescent="0.3">
      <c r="A56" s="6">
        <v>39545</v>
      </c>
      <c r="B56" s="7" t="s">
        <v>15</v>
      </c>
      <c r="C56" s="7">
        <v>5599</v>
      </c>
      <c r="D56" s="7" t="s">
        <v>16</v>
      </c>
      <c r="E56" s="7">
        <v>3420717</v>
      </c>
      <c r="F56" s="7" t="s">
        <v>17</v>
      </c>
      <c r="G56" s="7">
        <v>369304</v>
      </c>
      <c r="H56" s="7" t="s">
        <v>18</v>
      </c>
      <c r="I56" s="7">
        <v>24</v>
      </c>
      <c r="J56" s="7">
        <v>266.47639333333331</v>
      </c>
      <c r="K56" s="7">
        <v>105.8718804166667</v>
      </c>
      <c r="L56" s="7">
        <v>171.7365354166667</v>
      </c>
      <c r="M56" s="7">
        <v>13.14867479166667</v>
      </c>
      <c r="N56" s="7">
        <v>32.033210625000002</v>
      </c>
      <c r="O56" s="7" t="s">
        <v>19</v>
      </c>
      <c r="P56" s="7">
        <v>94.739857916666665</v>
      </c>
      <c r="Q56" s="7">
        <v>75.26976895833333</v>
      </c>
      <c r="R56" s="7">
        <v>63.170093541666667</v>
      </c>
      <c r="S56" s="7">
        <v>2998.8</v>
      </c>
      <c r="T56" s="7">
        <v>452369.44</v>
      </c>
      <c r="U56" s="7">
        <v>151.86000000000001</v>
      </c>
      <c r="V56" s="7"/>
      <c r="W56" s="7" t="s">
        <v>20</v>
      </c>
      <c r="X56" s="7" t="s">
        <v>21</v>
      </c>
      <c r="Y56" s="7">
        <v>2998.8</v>
      </c>
      <c r="Z56" s="7">
        <v>18861.882227999999</v>
      </c>
      <c r="AA56" s="7">
        <v>55</v>
      </c>
      <c r="AB56" s="7">
        <v>0.15068493150684931</v>
      </c>
    </row>
    <row r="57" spans="1:28" x14ac:dyDescent="0.3">
      <c r="A57" s="6">
        <v>39546</v>
      </c>
      <c r="B57" s="7" t="s">
        <v>15</v>
      </c>
      <c r="C57" s="7">
        <v>5599</v>
      </c>
      <c r="D57" s="7" t="s">
        <v>16</v>
      </c>
      <c r="E57" s="7">
        <v>3420717</v>
      </c>
      <c r="F57" s="7" t="s">
        <v>17</v>
      </c>
      <c r="G57" s="7">
        <v>369304</v>
      </c>
      <c r="H57" s="7" t="s">
        <v>18</v>
      </c>
      <c r="I57" s="7">
        <v>24</v>
      </c>
      <c r="J57" s="7">
        <v>265.89987416666668</v>
      </c>
      <c r="K57" s="7">
        <v>105.86069083333329</v>
      </c>
      <c r="L57" s="7">
        <v>171.35568375</v>
      </c>
      <c r="M57" s="7">
        <v>13.06440479166667</v>
      </c>
      <c r="N57" s="7">
        <v>32.047831250000002</v>
      </c>
      <c r="O57" s="7" t="s">
        <v>19</v>
      </c>
      <c r="P57" s="7">
        <v>94.544190416666666</v>
      </c>
      <c r="Q57" s="7">
        <v>74.629304583333337</v>
      </c>
      <c r="R57" s="7">
        <v>62.824872291666672</v>
      </c>
      <c r="S57" s="7">
        <v>3054.12</v>
      </c>
      <c r="T57" s="7">
        <v>451030.48</v>
      </c>
      <c r="U57" s="7">
        <v>4.34</v>
      </c>
      <c r="V57" s="7"/>
      <c r="W57" s="7" t="s">
        <v>20</v>
      </c>
      <c r="X57" s="7" t="s">
        <v>21</v>
      </c>
      <c r="Y57" s="7">
        <v>3054.12</v>
      </c>
      <c r="Z57" s="7">
        <v>19209.834517200001</v>
      </c>
      <c r="AA57" s="7">
        <v>56</v>
      </c>
      <c r="AB57" s="7">
        <v>0.15342465753424661</v>
      </c>
    </row>
    <row r="58" spans="1:28" x14ac:dyDescent="0.3">
      <c r="A58" s="6">
        <v>39547</v>
      </c>
      <c r="B58" s="7" t="s">
        <v>15</v>
      </c>
      <c r="C58" s="7">
        <v>5599</v>
      </c>
      <c r="D58" s="7" t="s">
        <v>16</v>
      </c>
      <c r="E58" s="7">
        <v>3420717</v>
      </c>
      <c r="F58" s="7" t="s">
        <v>17</v>
      </c>
      <c r="G58" s="7">
        <v>369304</v>
      </c>
      <c r="H58" s="7" t="s">
        <v>18</v>
      </c>
      <c r="I58" s="7">
        <v>24</v>
      </c>
      <c r="J58" s="7">
        <v>265.39513041666669</v>
      </c>
      <c r="K58" s="7">
        <v>105.85311104166669</v>
      </c>
      <c r="L58" s="7">
        <v>171.1776633333333</v>
      </c>
      <c r="M58" s="7">
        <v>12.98578895833333</v>
      </c>
      <c r="N58" s="7">
        <v>32.000027291666669</v>
      </c>
      <c r="O58" s="7" t="s">
        <v>19</v>
      </c>
      <c r="P58" s="7">
        <v>94.217467083333332</v>
      </c>
      <c r="Q58" s="7">
        <v>74.835266250000004</v>
      </c>
      <c r="R58" s="7">
        <v>62.790674375000002</v>
      </c>
      <c r="S58" s="7">
        <v>3025.8</v>
      </c>
      <c r="T58" s="7">
        <v>463595.31</v>
      </c>
      <c r="U58" s="7">
        <v>4.91</v>
      </c>
      <c r="V58" s="7"/>
      <c r="W58" s="7" t="s">
        <v>20</v>
      </c>
      <c r="X58" s="7" t="s">
        <v>21</v>
      </c>
      <c r="Y58" s="7">
        <v>3025.8</v>
      </c>
      <c r="Z58" s="7">
        <v>19031.707097999999</v>
      </c>
      <c r="AA58" s="7">
        <v>57</v>
      </c>
      <c r="AB58" s="7">
        <v>0.1561643835616438</v>
      </c>
    </row>
    <row r="59" spans="1:28" x14ac:dyDescent="0.3">
      <c r="A59" s="6">
        <v>39548</v>
      </c>
      <c r="B59" s="7" t="s">
        <v>15</v>
      </c>
      <c r="C59" s="7">
        <v>5599</v>
      </c>
      <c r="D59" s="7" t="s">
        <v>16</v>
      </c>
      <c r="E59" s="7">
        <v>3420717</v>
      </c>
      <c r="F59" s="7" t="s">
        <v>17</v>
      </c>
      <c r="G59" s="7">
        <v>369304</v>
      </c>
      <c r="H59" s="7" t="s">
        <v>18</v>
      </c>
      <c r="I59" s="7">
        <v>24</v>
      </c>
      <c r="J59" s="7">
        <v>264.9207029787234</v>
      </c>
      <c r="K59" s="7">
        <v>105.8464842553192</v>
      </c>
      <c r="L59" s="7">
        <v>171.1089055319149</v>
      </c>
      <c r="M59" s="7">
        <v>12.91643021276596</v>
      </c>
      <c r="N59" s="7">
        <v>31.251858333333331</v>
      </c>
      <c r="O59" s="7" t="s">
        <v>19</v>
      </c>
      <c r="P59" s="7">
        <v>93.811797446808512</v>
      </c>
      <c r="Q59" s="7">
        <v>75.412704042553187</v>
      </c>
      <c r="R59" s="7">
        <v>62.24724106382979</v>
      </c>
      <c r="S59" s="7">
        <v>3003.22</v>
      </c>
      <c r="T59" s="7">
        <v>468712</v>
      </c>
      <c r="U59" s="7">
        <v>4.09</v>
      </c>
      <c r="V59" s="7"/>
      <c r="W59" s="7" t="s">
        <v>20</v>
      </c>
      <c r="X59" s="7" t="s">
        <v>21</v>
      </c>
      <c r="Y59" s="7">
        <v>3003.22</v>
      </c>
      <c r="Z59" s="7">
        <v>18889.683188200001</v>
      </c>
      <c r="AA59" s="7">
        <v>58</v>
      </c>
      <c r="AB59" s="7">
        <v>0.15890410958904111</v>
      </c>
    </row>
    <row r="60" spans="1:28" x14ac:dyDescent="0.3">
      <c r="A60" s="6">
        <v>39549</v>
      </c>
      <c r="B60" s="7" t="s">
        <v>15</v>
      </c>
      <c r="C60" s="7">
        <v>5599</v>
      </c>
      <c r="D60" s="7" t="s">
        <v>16</v>
      </c>
      <c r="E60" s="7">
        <v>3420717</v>
      </c>
      <c r="F60" s="7" t="s">
        <v>17</v>
      </c>
      <c r="G60" s="7">
        <v>369304</v>
      </c>
      <c r="H60" s="7" t="s">
        <v>18</v>
      </c>
      <c r="I60" s="7">
        <v>24</v>
      </c>
      <c r="J60" s="7">
        <v>264.33433000000002</v>
      </c>
      <c r="K60" s="7">
        <v>105.84011062499999</v>
      </c>
      <c r="L60" s="7">
        <v>170.71207354166671</v>
      </c>
      <c r="M60" s="7">
        <v>12.716293541666669</v>
      </c>
      <c r="N60" s="7">
        <v>31.944148125000002</v>
      </c>
      <c r="O60" s="7" t="s">
        <v>19</v>
      </c>
      <c r="P60" s="7">
        <v>93.622256458333339</v>
      </c>
      <c r="Q60" s="7">
        <v>74.19776541666667</v>
      </c>
      <c r="R60" s="7">
        <v>62.069767083333332</v>
      </c>
      <c r="S60" s="7">
        <v>3015.97</v>
      </c>
      <c r="T60" s="7">
        <v>458936.65</v>
      </c>
      <c r="U60" s="7">
        <v>10.44</v>
      </c>
      <c r="V60" s="7"/>
      <c r="W60" s="7" t="s">
        <v>20</v>
      </c>
      <c r="X60" s="7" t="s">
        <v>21</v>
      </c>
      <c r="Y60" s="7">
        <v>3015.97</v>
      </c>
      <c r="Z60" s="7">
        <v>18969.878265700001</v>
      </c>
      <c r="AA60" s="7">
        <v>59</v>
      </c>
      <c r="AB60" s="7">
        <v>0.16164383561643841</v>
      </c>
    </row>
    <row r="61" spans="1:28" x14ac:dyDescent="0.3">
      <c r="A61" s="6">
        <v>39550</v>
      </c>
      <c r="B61" s="7" t="s">
        <v>15</v>
      </c>
      <c r="C61" s="7">
        <v>5599</v>
      </c>
      <c r="D61" s="7" t="s">
        <v>16</v>
      </c>
      <c r="E61" s="7">
        <v>3420717</v>
      </c>
      <c r="F61" s="7" t="s">
        <v>17</v>
      </c>
      <c r="G61" s="7">
        <v>369304</v>
      </c>
      <c r="H61" s="7" t="s">
        <v>18</v>
      </c>
      <c r="I61" s="7">
        <v>12.975</v>
      </c>
      <c r="J61" s="7">
        <v>264.00822024228898</v>
      </c>
      <c r="K61" s="7">
        <v>105.837771499946</v>
      </c>
      <c r="L61" s="7">
        <v>170.85906297309441</v>
      </c>
      <c r="M61" s="7">
        <v>12.54857701984586</v>
      </c>
      <c r="N61" s="7">
        <v>30.885044814814819</v>
      </c>
      <c r="O61" s="7" t="s">
        <v>19</v>
      </c>
      <c r="P61" s="7">
        <v>93.149157269194603</v>
      </c>
      <c r="Q61" s="7">
        <v>73.894956424940275</v>
      </c>
      <c r="R61" s="7">
        <v>61.656020290558757</v>
      </c>
      <c r="S61" s="7">
        <v>1615.37</v>
      </c>
      <c r="T61" s="7">
        <v>242280.01</v>
      </c>
      <c r="U61" s="7">
        <v>2.91</v>
      </c>
      <c r="V61" s="7"/>
      <c r="W61" s="7" t="s">
        <v>20</v>
      </c>
      <c r="X61" s="7" t="s">
        <v>21</v>
      </c>
      <c r="Y61" s="7">
        <v>1615.37</v>
      </c>
      <c r="Z61" s="7">
        <v>10160.3703797</v>
      </c>
      <c r="AA61" s="7">
        <v>60</v>
      </c>
      <c r="AB61" s="7">
        <v>0.16438356164383561</v>
      </c>
    </row>
    <row r="62" spans="1:28" x14ac:dyDescent="0.3">
      <c r="A62" s="6">
        <v>39551</v>
      </c>
      <c r="B62" s="7" t="s">
        <v>15</v>
      </c>
      <c r="C62" s="7">
        <v>5599</v>
      </c>
      <c r="D62" s="7" t="s">
        <v>16</v>
      </c>
      <c r="E62" s="7">
        <v>3420717</v>
      </c>
      <c r="F62" s="7" t="s">
        <v>17</v>
      </c>
      <c r="G62" s="7">
        <v>369304</v>
      </c>
      <c r="H62" s="7" t="s">
        <v>18</v>
      </c>
      <c r="I62" s="7">
        <v>4</v>
      </c>
      <c r="J62" s="7">
        <v>268.09569625</v>
      </c>
      <c r="K62" s="7">
        <v>105.48024875</v>
      </c>
      <c r="L62" s="7">
        <v>174.47806875000001</v>
      </c>
      <c r="M62" s="7">
        <v>2.1142725000000002</v>
      </c>
      <c r="N62" s="7">
        <v>25.822956250000001</v>
      </c>
      <c r="O62" s="7" t="s">
        <v>19</v>
      </c>
      <c r="P62" s="7">
        <v>93.617627499999998</v>
      </c>
      <c r="Q62" s="7">
        <v>48.682360000000003</v>
      </c>
      <c r="R62" s="7">
        <v>63.311450000000001</v>
      </c>
      <c r="S62" s="7">
        <v>429.77</v>
      </c>
      <c r="T62" s="7">
        <v>65731.44</v>
      </c>
      <c r="U62" s="7">
        <v>1.73</v>
      </c>
      <c r="V62" s="7"/>
      <c r="W62" s="7" t="s">
        <v>20</v>
      </c>
      <c r="X62" s="7" t="s">
        <v>21</v>
      </c>
      <c r="Y62" s="7">
        <v>429.77</v>
      </c>
      <c r="Z62" s="7">
        <v>2703.1716437</v>
      </c>
      <c r="AA62" s="7">
        <v>61</v>
      </c>
      <c r="AB62" s="7">
        <v>0.16712328767123291</v>
      </c>
    </row>
    <row r="63" spans="1:28" x14ac:dyDescent="0.3">
      <c r="A63" s="6">
        <v>39552</v>
      </c>
      <c r="B63" s="7" t="s">
        <v>15</v>
      </c>
      <c r="C63" s="7">
        <v>5599</v>
      </c>
      <c r="D63" s="7" t="s">
        <v>16</v>
      </c>
      <c r="E63" s="7">
        <v>3420717</v>
      </c>
      <c r="F63" s="7" t="s">
        <v>17</v>
      </c>
      <c r="G63" s="7">
        <v>369304</v>
      </c>
      <c r="H63" s="7" t="s">
        <v>18</v>
      </c>
      <c r="I63" s="7">
        <v>21.26</v>
      </c>
      <c r="J63" s="7">
        <v>265.61129541666668</v>
      </c>
      <c r="K63" s="7">
        <v>105.6165925</v>
      </c>
      <c r="L63" s="7">
        <v>181.7273477083333</v>
      </c>
      <c r="M63" s="7">
        <v>6.6600952083333329</v>
      </c>
      <c r="N63" s="7">
        <v>28.76350041666667</v>
      </c>
      <c r="O63" s="7" t="s">
        <v>19</v>
      </c>
      <c r="P63" s="7">
        <v>83.883947708333338</v>
      </c>
      <c r="Q63" s="7">
        <v>64.02058791666667</v>
      </c>
      <c r="R63" s="7">
        <v>56.138023750000002</v>
      </c>
      <c r="S63" s="7">
        <v>2578.63</v>
      </c>
      <c r="T63" s="7">
        <v>413142.56</v>
      </c>
      <c r="U63" s="7">
        <v>3.62</v>
      </c>
      <c r="V63" s="7"/>
      <c r="W63" s="7" t="s">
        <v>20</v>
      </c>
      <c r="X63" s="7" t="s">
        <v>21</v>
      </c>
      <c r="Y63" s="7">
        <v>2578.63</v>
      </c>
      <c r="Z63" s="7">
        <v>16219.0927603</v>
      </c>
      <c r="AA63" s="7">
        <v>62</v>
      </c>
      <c r="AB63" s="7">
        <v>0.16986301369863011</v>
      </c>
    </row>
    <row r="64" spans="1:28" x14ac:dyDescent="0.3">
      <c r="A64" s="6">
        <v>39553</v>
      </c>
      <c r="B64" s="7" t="s">
        <v>15</v>
      </c>
      <c r="C64" s="7">
        <v>5599</v>
      </c>
      <c r="D64" s="7" t="s">
        <v>16</v>
      </c>
      <c r="E64" s="7">
        <v>3420717</v>
      </c>
      <c r="F64" s="7" t="s">
        <v>17</v>
      </c>
      <c r="G64" s="7">
        <v>369304</v>
      </c>
      <c r="H64" s="7" t="s">
        <v>18</v>
      </c>
      <c r="I64" s="7">
        <v>20.55</v>
      </c>
      <c r="J64" s="7">
        <v>263.6763463329865</v>
      </c>
      <c r="K64" s="7">
        <v>105.8184132232101</v>
      </c>
      <c r="L64" s="7">
        <v>170.6389488071828</v>
      </c>
      <c r="M64" s="7">
        <v>10.54567704484662</v>
      </c>
      <c r="N64" s="7">
        <v>32.060503947368417</v>
      </c>
      <c r="O64" s="7" t="s">
        <v>19</v>
      </c>
      <c r="P64" s="7">
        <v>93.037397525803726</v>
      </c>
      <c r="Q64" s="7">
        <v>74.166694699938802</v>
      </c>
      <c r="R64" s="7">
        <v>61.284025892080798</v>
      </c>
      <c r="S64" s="7">
        <v>2494.2600000000002</v>
      </c>
      <c r="T64" s="7">
        <v>400308.2</v>
      </c>
      <c r="U64" s="7">
        <v>3.5</v>
      </c>
      <c r="V64" s="7"/>
      <c r="W64" s="7" t="s">
        <v>20</v>
      </c>
      <c r="X64" s="7" t="s">
        <v>21</v>
      </c>
      <c r="Y64" s="7">
        <v>2494.2600000000002</v>
      </c>
      <c r="Z64" s="7">
        <v>15688.4214906</v>
      </c>
      <c r="AA64" s="7">
        <v>63</v>
      </c>
      <c r="AB64" s="7">
        <v>0.17260273972602741</v>
      </c>
    </row>
    <row r="65" spans="1:28" x14ac:dyDescent="0.3">
      <c r="A65" s="6">
        <v>39554</v>
      </c>
      <c r="B65" s="7" t="s">
        <v>15</v>
      </c>
      <c r="C65" s="7">
        <v>5599</v>
      </c>
      <c r="D65" s="7" t="s">
        <v>16</v>
      </c>
      <c r="E65" s="7">
        <v>3420717</v>
      </c>
      <c r="F65" s="7" t="s">
        <v>17</v>
      </c>
      <c r="G65" s="7">
        <v>369304</v>
      </c>
      <c r="H65" s="7" t="s">
        <v>18</v>
      </c>
      <c r="I65" s="7">
        <v>24</v>
      </c>
      <c r="J65" s="7">
        <v>263.01012607283178</v>
      </c>
      <c r="K65" s="7">
        <v>105.6463518628908</v>
      </c>
      <c r="L65" s="7">
        <v>170.01040002284401</v>
      </c>
      <c r="M65" s="7">
        <v>11.030188760688491</v>
      </c>
      <c r="N65" s="7">
        <v>31.90407848484848</v>
      </c>
      <c r="O65" s="7" t="s">
        <v>19</v>
      </c>
      <c r="P65" s="7">
        <v>92.999726049987871</v>
      </c>
      <c r="Q65" s="7">
        <v>74.463506608987061</v>
      </c>
      <c r="R65" s="7">
        <v>61.321640964586791</v>
      </c>
      <c r="S65" s="7">
        <v>2847.56</v>
      </c>
      <c r="T65" s="7">
        <v>462314.88</v>
      </c>
      <c r="U65" s="7">
        <v>3.99</v>
      </c>
      <c r="V65" s="7"/>
      <c r="W65" s="7" t="s">
        <v>20</v>
      </c>
      <c r="X65" s="7" t="s">
        <v>21</v>
      </c>
      <c r="Y65" s="7">
        <v>2847.56</v>
      </c>
      <c r="Z65" s="7">
        <v>17910.611363600001</v>
      </c>
      <c r="AA65" s="7">
        <v>64</v>
      </c>
      <c r="AB65" s="7">
        <v>0.17534246575342469</v>
      </c>
    </row>
    <row r="66" spans="1:28" x14ac:dyDescent="0.3">
      <c r="A66" s="6">
        <v>39555</v>
      </c>
      <c r="B66" s="7" t="s">
        <v>15</v>
      </c>
      <c r="C66" s="7">
        <v>5599</v>
      </c>
      <c r="D66" s="7" t="s">
        <v>16</v>
      </c>
      <c r="E66" s="7">
        <v>3420717</v>
      </c>
      <c r="F66" s="7" t="s">
        <v>17</v>
      </c>
      <c r="G66" s="7">
        <v>369304</v>
      </c>
      <c r="H66" s="7" t="s">
        <v>18</v>
      </c>
      <c r="I66" s="7">
        <v>9.375</v>
      </c>
      <c r="J66" s="7">
        <v>262.97760799999998</v>
      </c>
      <c r="K66" s="7">
        <v>105.80879400000001</v>
      </c>
      <c r="L66" s="7">
        <v>170.16608226666671</v>
      </c>
      <c r="M66" s="7">
        <v>11.54374146666667</v>
      </c>
      <c r="N66" s="7">
        <v>31.653475789473681</v>
      </c>
      <c r="O66" s="7" t="s">
        <v>19</v>
      </c>
      <c r="P66" s="7">
        <v>92.81152573333334</v>
      </c>
      <c r="Q66" s="7">
        <v>74.87069133333334</v>
      </c>
      <c r="R66" s="7">
        <v>61.079362000000003</v>
      </c>
      <c r="S66" s="7">
        <v>1120.57</v>
      </c>
      <c r="T66" s="7">
        <v>184080.6</v>
      </c>
      <c r="U66" s="7">
        <v>1.1000000000000001</v>
      </c>
      <c r="V66" s="7"/>
      <c r="W66" s="7" t="s">
        <v>20</v>
      </c>
      <c r="X66" s="7" t="s">
        <v>21</v>
      </c>
      <c r="Y66" s="7">
        <v>1120.57</v>
      </c>
      <c r="Z66" s="7">
        <v>7048.1723916999999</v>
      </c>
      <c r="AA66" s="7">
        <v>65</v>
      </c>
      <c r="AB66" s="7">
        <v>0.17808219178082191</v>
      </c>
    </row>
    <row r="67" spans="1:28" x14ac:dyDescent="0.3">
      <c r="A67" s="6">
        <v>39556</v>
      </c>
      <c r="B67" s="7" t="s">
        <v>15</v>
      </c>
      <c r="C67" s="7">
        <v>5599</v>
      </c>
      <c r="D67" s="7" t="s">
        <v>16</v>
      </c>
      <c r="E67" s="7">
        <v>3420717</v>
      </c>
      <c r="F67" s="7" t="s">
        <v>17</v>
      </c>
      <c r="G67" s="7">
        <v>369304</v>
      </c>
      <c r="H67" s="7" t="s">
        <v>18</v>
      </c>
      <c r="I67" s="7">
        <v>21.57</v>
      </c>
      <c r="J67" s="7">
        <v>263.17371151886681</v>
      </c>
      <c r="K67" s="7">
        <v>105.7855585015714</v>
      </c>
      <c r="L67" s="7">
        <v>170.28931614193669</v>
      </c>
      <c r="M67" s="7">
        <v>7.9404212540169201</v>
      </c>
      <c r="N67" s="7">
        <v>31.71874317073171</v>
      </c>
      <c r="O67" s="7" t="s">
        <v>19</v>
      </c>
      <c r="P67" s="7">
        <v>92.884395376930129</v>
      </c>
      <c r="Q67" s="7">
        <v>72.280456420200466</v>
      </c>
      <c r="R67" s="7">
        <v>61.13688732085631</v>
      </c>
      <c r="S67" s="7">
        <v>2448.14</v>
      </c>
      <c r="T67" s="7">
        <v>372536.86</v>
      </c>
      <c r="U67" s="7">
        <v>2.4</v>
      </c>
      <c r="V67" s="7"/>
      <c r="W67" s="7" t="s">
        <v>20</v>
      </c>
      <c r="X67" s="7" t="s">
        <v>21</v>
      </c>
      <c r="Y67" s="7">
        <v>2448.14</v>
      </c>
      <c r="Z67" s="7">
        <v>15398.335453399999</v>
      </c>
      <c r="AA67" s="7">
        <v>66</v>
      </c>
      <c r="AB67" s="7">
        <v>0.18082191780821921</v>
      </c>
    </row>
    <row r="68" spans="1:28" x14ac:dyDescent="0.3">
      <c r="A68" s="6">
        <v>39557</v>
      </c>
      <c r="B68" s="7" t="s">
        <v>15</v>
      </c>
      <c r="C68" s="7">
        <v>5599</v>
      </c>
      <c r="D68" s="7" t="s">
        <v>16</v>
      </c>
      <c r="E68" s="7">
        <v>3420717</v>
      </c>
      <c r="F68" s="7" t="s">
        <v>17</v>
      </c>
      <c r="G68" s="7">
        <v>369304</v>
      </c>
      <c r="H68" s="7" t="s">
        <v>18</v>
      </c>
      <c r="I68" s="7">
        <v>22.712029999999999</v>
      </c>
      <c r="J68" s="7">
        <v>263.1419007844741</v>
      </c>
      <c r="K68" s="7">
        <v>105.77660754772251</v>
      </c>
      <c r="L68" s="7">
        <v>170.12042243608781</v>
      </c>
      <c r="M68" s="7">
        <v>9.9247841668446188</v>
      </c>
      <c r="N68" s="7">
        <v>30.03349127659574</v>
      </c>
      <c r="O68" s="7" t="s">
        <v>19</v>
      </c>
      <c r="P68" s="7">
        <v>93.021478348386296</v>
      </c>
      <c r="Q68" s="7">
        <v>73.226749935298599</v>
      </c>
      <c r="R68" s="7">
        <v>61.732701759921937</v>
      </c>
      <c r="S68" s="7">
        <v>2513.65</v>
      </c>
      <c r="T68" s="7">
        <v>383126.44</v>
      </c>
      <c r="U68" s="7">
        <v>2.4700000000000002</v>
      </c>
      <c r="V68" s="7"/>
      <c r="W68" s="7" t="s">
        <v>20</v>
      </c>
      <c r="X68" s="7" t="s">
        <v>21</v>
      </c>
      <c r="Y68" s="7">
        <v>2513.65</v>
      </c>
      <c r="Z68" s="7">
        <v>15810.3809065</v>
      </c>
      <c r="AA68" s="7">
        <v>67</v>
      </c>
      <c r="AB68" s="7">
        <v>0.18356164383561641</v>
      </c>
    </row>
    <row r="69" spans="1:28" x14ac:dyDescent="0.3">
      <c r="A69" s="6">
        <v>39558</v>
      </c>
      <c r="B69" s="7" t="s">
        <v>15</v>
      </c>
      <c r="C69" s="7">
        <v>5599</v>
      </c>
      <c r="D69" s="7" t="s">
        <v>16</v>
      </c>
      <c r="E69" s="7">
        <v>3420717</v>
      </c>
      <c r="F69" s="7" t="s">
        <v>17</v>
      </c>
      <c r="G69" s="7">
        <v>369304</v>
      </c>
      <c r="H69" s="7" t="s">
        <v>18</v>
      </c>
      <c r="I69" s="7">
        <v>24</v>
      </c>
      <c r="J69" s="7">
        <v>262.17041291666669</v>
      </c>
      <c r="K69" s="7">
        <v>105.7868816666667</v>
      </c>
      <c r="L69" s="7">
        <v>169.5318864583333</v>
      </c>
      <c r="M69" s="7">
        <v>11.180013750000001</v>
      </c>
      <c r="N69" s="7">
        <v>31.483217083333329</v>
      </c>
      <c r="O69" s="7" t="s">
        <v>19</v>
      </c>
      <c r="P69" s="7">
        <v>92.638526458333331</v>
      </c>
      <c r="Q69" s="7">
        <v>75.04618583333334</v>
      </c>
      <c r="R69" s="7">
        <v>61.000593333333327</v>
      </c>
      <c r="S69" s="7">
        <v>2752.75</v>
      </c>
      <c r="T69" s="7">
        <v>418498.59</v>
      </c>
      <c r="U69" s="7">
        <v>2.7</v>
      </c>
      <c r="V69" s="7"/>
      <c r="W69" s="7" t="s">
        <v>20</v>
      </c>
      <c r="X69" s="7" t="s">
        <v>21</v>
      </c>
      <c r="Y69" s="7">
        <v>2752.75</v>
      </c>
      <c r="Z69" s="7">
        <v>17314.274477499999</v>
      </c>
      <c r="AA69" s="7">
        <v>68</v>
      </c>
      <c r="AB69" s="7">
        <v>0.18630136986301371</v>
      </c>
    </row>
    <row r="70" spans="1:28" x14ac:dyDescent="0.3">
      <c r="A70" s="6">
        <v>39559</v>
      </c>
      <c r="B70" s="7" t="s">
        <v>15</v>
      </c>
      <c r="C70" s="7">
        <v>5599</v>
      </c>
      <c r="D70" s="7" t="s">
        <v>16</v>
      </c>
      <c r="E70" s="7">
        <v>3420717</v>
      </c>
      <c r="F70" s="7" t="s">
        <v>17</v>
      </c>
      <c r="G70" s="7">
        <v>369304</v>
      </c>
      <c r="H70" s="7" t="s">
        <v>18</v>
      </c>
      <c r="I70" s="7">
        <v>24</v>
      </c>
      <c r="J70" s="7">
        <v>261.610255</v>
      </c>
      <c r="K70" s="7">
        <v>105.7826270833333</v>
      </c>
      <c r="L70" s="7">
        <v>169.28461874999999</v>
      </c>
      <c r="M70" s="7">
        <v>11.256799166666671</v>
      </c>
      <c r="N70" s="7">
        <v>31.519783541666669</v>
      </c>
      <c r="O70" s="7" t="s">
        <v>19</v>
      </c>
      <c r="P70" s="7">
        <v>92.325636250000002</v>
      </c>
      <c r="Q70" s="7">
        <v>74.863619166666666</v>
      </c>
      <c r="R70" s="7">
        <v>60.689123541666667</v>
      </c>
      <c r="S70" s="7">
        <v>2752.3</v>
      </c>
      <c r="T70" s="7">
        <v>426345.05</v>
      </c>
      <c r="U70" s="7">
        <v>2.7</v>
      </c>
      <c r="V70" s="7"/>
      <c r="W70" s="7" t="s">
        <v>20</v>
      </c>
      <c r="X70" s="7" t="s">
        <v>21</v>
      </c>
      <c r="Y70" s="7">
        <v>2752.3</v>
      </c>
      <c r="Z70" s="7">
        <v>17311.444062999999</v>
      </c>
      <c r="AA70" s="7">
        <v>69</v>
      </c>
      <c r="AB70" s="7">
        <v>0.18904109589041099</v>
      </c>
    </row>
    <row r="71" spans="1:28" x14ac:dyDescent="0.3">
      <c r="A71" s="6">
        <v>39560</v>
      </c>
      <c r="B71" s="7" t="s">
        <v>15</v>
      </c>
      <c r="C71" s="7">
        <v>5599</v>
      </c>
      <c r="D71" s="7" t="s">
        <v>16</v>
      </c>
      <c r="E71" s="7">
        <v>3420717</v>
      </c>
      <c r="F71" s="7" t="s">
        <v>17</v>
      </c>
      <c r="G71" s="7">
        <v>369304</v>
      </c>
      <c r="H71" s="7" t="s">
        <v>18</v>
      </c>
      <c r="I71" s="7">
        <v>24</v>
      </c>
      <c r="J71" s="7">
        <v>261.11465395833329</v>
      </c>
      <c r="K71" s="7">
        <v>105.7773472916667</v>
      </c>
      <c r="L71" s="7">
        <v>168.94576666666671</v>
      </c>
      <c r="M71" s="7">
        <v>11.159962500000001</v>
      </c>
      <c r="N71" s="7">
        <v>31.483014375</v>
      </c>
      <c r="O71" s="7" t="s">
        <v>19</v>
      </c>
      <c r="P71" s="7">
        <v>92.168887291666664</v>
      </c>
      <c r="Q71" s="7">
        <v>74.249912708333326</v>
      </c>
      <c r="R71" s="7">
        <v>60.547092499999998</v>
      </c>
      <c r="S71" s="7">
        <v>2737.24</v>
      </c>
      <c r="T71" s="7">
        <v>422378.97</v>
      </c>
      <c r="U71" s="7">
        <v>2.31</v>
      </c>
      <c r="V71" s="7"/>
      <c r="W71" s="7" t="s">
        <v>20</v>
      </c>
      <c r="X71" s="7" t="s">
        <v>21</v>
      </c>
      <c r="Y71" s="7">
        <v>2737.24</v>
      </c>
      <c r="Z71" s="7">
        <v>17216.7195244</v>
      </c>
      <c r="AA71" s="7">
        <v>70</v>
      </c>
      <c r="AB71" s="7">
        <v>0.19178082191780821</v>
      </c>
    </row>
    <row r="72" spans="1:28" x14ac:dyDescent="0.3">
      <c r="A72" s="6">
        <v>39561</v>
      </c>
      <c r="B72" s="7" t="s">
        <v>15</v>
      </c>
      <c r="C72" s="7">
        <v>5599</v>
      </c>
      <c r="D72" s="7" t="s">
        <v>16</v>
      </c>
      <c r="E72" s="7">
        <v>3420717</v>
      </c>
      <c r="F72" s="7" t="s">
        <v>17</v>
      </c>
      <c r="G72" s="7">
        <v>369304</v>
      </c>
      <c r="H72" s="7" t="s">
        <v>18</v>
      </c>
      <c r="I72" s="7">
        <v>24</v>
      </c>
      <c r="J72" s="7">
        <v>260.55793520833328</v>
      </c>
      <c r="K72" s="7">
        <v>105.77106875</v>
      </c>
      <c r="L72" s="7">
        <v>168.6979554166667</v>
      </c>
      <c r="M72" s="7">
        <v>11.01063458333333</v>
      </c>
      <c r="N72" s="7">
        <v>31.487272708333329</v>
      </c>
      <c r="O72" s="7" t="s">
        <v>19</v>
      </c>
      <c r="P72" s="7">
        <v>91.85997979166666</v>
      </c>
      <c r="Q72" s="7">
        <v>73.584249583333332</v>
      </c>
      <c r="R72" s="7">
        <v>60.253108124999997</v>
      </c>
      <c r="S72" s="7">
        <v>2735.53</v>
      </c>
      <c r="T72" s="7">
        <v>422115.01</v>
      </c>
      <c r="U72" s="7">
        <v>-14.19</v>
      </c>
      <c r="V72" s="7"/>
      <c r="W72" s="7" t="s">
        <v>20</v>
      </c>
      <c r="X72" s="7" t="s">
        <v>21</v>
      </c>
      <c r="Y72" s="7">
        <v>2735.53</v>
      </c>
      <c r="Z72" s="7">
        <v>17205.9639493</v>
      </c>
      <c r="AA72" s="7">
        <v>71</v>
      </c>
      <c r="AB72" s="7">
        <v>0.19452054794520551</v>
      </c>
    </row>
    <row r="73" spans="1:28" x14ac:dyDescent="0.3">
      <c r="A73" s="6">
        <v>39562</v>
      </c>
      <c r="B73" s="7" t="s">
        <v>15</v>
      </c>
      <c r="C73" s="7">
        <v>5599</v>
      </c>
      <c r="D73" s="7" t="s">
        <v>16</v>
      </c>
      <c r="E73" s="7">
        <v>3420717</v>
      </c>
      <c r="F73" s="7" t="s">
        <v>17</v>
      </c>
      <c r="G73" s="7">
        <v>369304</v>
      </c>
      <c r="H73" s="7" t="s">
        <v>18</v>
      </c>
      <c r="I73" s="7">
        <v>24</v>
      </c>
      <c r="J73" s="7">
        <v>260.12658170212768</v>
      </c>
      <c r="K73" s="7">
        <v>105.7691312765957</v>
      </c>
      <c r="L73" s="7">
        <v>168.5490519148936</v>
      </c>
      <c r="M73" s="7">
        <v>10.907252978723401</v>
      </c>
      <c r="N73" s="7">
        <v>30.814254166666672</v>
      </c>
      <c r="O73" s="7" t="s">
        <v>19</v>
      </c>
      <c r="P73" s="7">
        <v>91.577529787234042</v>
      </c>
      <c r="Q73" s="7">
        <v>73.695535744680853</v>
      </c>
      <c r="R73" s="7">
        <v>59.937578723404258</v>
      </c>
      <c r="S73" s="7">
        <v>2730.33</v>
      </c>
      <c r="T73" s="7">
        <v>474459.4</v>
      </c>
      <c r="U73" s="7">
        <v>93.87</v>
      </c>
      <c r="V73" s="7"/>
      <c r="W73" s="7" t="s">
        <v>20</v>
      </c>
      <c r="X73" s="7" t="s">
        <v>21</v>
      </c>
      <c r="Y73" s="7">
        <v>2730.33</v>
      </c>
      <c r="Z73" s="7">
        <v>17173.256937300001</v>
      </c>
      <c r="AA73" s="7">
        <v>72</v>
      </c>
      <c r="AB73" s="7">
        <v>0.19726027397260271</v>
      </c>
    </row>
    <row r="74" spans="1:28" x14ac:dyDescent="0.3">
      <c r="A74" s="6">
        <v>39563</v>
      </c>
      <c r="B74" s="7" t="s">
        <v>15</v>
      </c>
      <c r="C74" s="7">
        <v>5599</v>
      </c>
      <c r="D74" s="7" t="s">
        <v>16</v>
      </c>
      <c r="E74" s="7">
        <v>3420717</v>
      </c>
      <c r="F74" s="7" t="s">
        <v>17</v>
      </c>
      <c r="G74" s="7">
        <v>369304</v>
      </c>
      <c r="H74" s="7" t="s">
        <v>18</v>
      </c>
      <c r="I74" s="7">
        <v>24</v>
      </c>
      <c r="J74" s="7">
        <v>260.52311062500002</v>
      </c>
      <c r="K74" s="7">
        <v>105.7810764583333</v>
      </c>
      <c r="L74" s="7">
        <v>168.74463145833329</v>
      </c>
      <c r="M74" s="7">
        <v>10.937146875</v>
      </c>
      <c r="N74" s="7">
        <v>31.498908541666669</v>
      </c>
      <c r="O74" s="7" t="s">
        <v>19</v>
      </c>
      <c r="P74" s="7">
        <v>91.778479166666671</v>
      </c>
      <c r="Q74" s="7">
        <v>74.270996041666663</v>
      </c>
      <c r="R74" s="7">
        <v>60.088869375000002</v>
      </c>
      <c r="S74" s="7">
        <v>2727.65</v>
      </c>
      <c r="T74" s="7">
        <v>480456.7</v>
      </c>
      <c r="U74" s="7">
        <v>4.22</v>
      </c>
      <c r="V74" s="7"/>
      <c r="W74" s="7" t="s">
        <v>20</v>
      </c>
      <c r="X74" s="7" t="s">
        <v>21</v>
      </c>
      <c r="Y74" s="7">
        <v>2727.65</v>
      </c>
      <c r="Z74" s="7">
        <v>17156.400246500001</v>
      </c>
      <c r="AA74" s="7">
        <v>73</v>
      </c>
      <c r="AB74" s="7">
        <v>0.2</v>
      </c>
    </row>
    <row r="75" spans="1:28" x14ac:dyDescent="0.3">
      <c r="A75" s="6">
        <v>39564</v>
      </c>
      <c r="B75" s="7" t="s">
        <v>15</v>
      </c>
      <c r="C75" s="7">
        <v>5599</v>
      </c>
      <c r="D75" s="7" t="s">
        <v>16</v>
      </c>
      <c r="E75" s="7">
        <v>3420717</v>
      </c>
      <c r="F75" s="7" t="s">
        <v>17</v>
      </c>
      <c r="G75" s="7">
        <v>369304</v>
      </c>
      <c r="H75" s="7" t="s">
        <v>18</v>
      </c>
      <c r="I75" s="7">
        <v>24</v>
      </c>
      <c r="J75" s="7">
        <v>261.14125854166667</v>
      </c>
      <c r="K75" s="7">
        <v>105.7944654166667</v>
      </c>
      <c r="L75" s="7">
        <v>168.9014039583333</v>
      </c>
      <c r="M75" s="7">
        <v>10.915416666666671</v>
      </c>
      <c r="N75" s="7">
        <v>31.412461458333329</v>
      </c>
      <c r="O75" s="7" t="s">
        <v>19</v>
      </c>
      <c r="P75" s="7">
        <v>92.23985458333334</v>
      </c>
      <c r="Q75" s="7">
        <v>73.416702083333334</v>
      </c>
      <c r="R75" s="7">
        <v>60.552660625000001</v>
      </c>
      <c r="S75" s="7">
        <v>2747.01</v>
      </c>
      <c r="T75" s="7">
        <v>481822.53</v>
      </c>
      <c r="U75" s="7">
        <v>3.81</v>
      </c>
      <c r="V75" s="7"/>
      <c r="W75" s="7" t="s">
        <v>20</v>
      </c>
      <c r="X75" s="7" t="s">
        <v>21</v>
      </c>
      <c r="Y75" s="7">
        <v>2747.01</v>
      </c>
      <c r="Z75" s="7">
        <v>17278.170968099999</v>
      </c>
      <c r="AA75" s="7">
        <v>74</v>
      </c>
      <c r="AB75" s="7">
        <v>0.20273972602739729</v>
      </c>
    </row>
    <row r="76" spans="1:28" x14ac:dyDescent="0.3">
      <c r="A76" s="6">
        <v>39565</v>
      </c>
      <c r="B76" s="7" t="s">
        <v>15</v>
      </c>
      <c r="C76" s="7">
        <v>5599</v>
      </c>
      <c r="D76" s="7" t="s">
        <v>16</v>
      </c>
      <c r="E76" s="7">
        <v>3420717</v>
      </c>
      <c r="F76" s="7" t="s">
        <v>17</v>
      </c>
      <c r="G76" s="7">
        <v>369304</v>
      </c>
      <c r="H76" s="7" t="s">
        <v>18</v>
      </c>
      <c r="I76" s="7">
        <v>15.95833</v>
      </c>
      <c r="J76" s="7">
        <v>260.41739820244982</v>
      </c>
      <c r="K76" s="7">
        <v>105.8160289960416</v>
      </c>
      <c r="L76" s="7">
        <v>169.70584856317669</v>
      </c>
      <c r="M76" s="7">
        <v>11.60022027010972</v>
      </c>
      <c r="N76" s="7">
        <v>31.48973333333333</v>
      </c>
      <c r="O76" s="7" t="s">
        <v>19</v>
      </c>
      <c r="P76" s="7">
        <v>90.711549639273031</v>
      </c>
      <c r="Q76" s="7">
        <v>75.758360091889315</v>
      </c>
      <c r="R76" s="7">
        <v>58.910785610424149</v>
      </c>
      <c r="S76" s="7">
        <v>1985.59</v>
      </c>
      <c r="T76" s="7">
        <v>350826.25</v>
      </c>
      <c r="U76" s="7">
        <v>2.76</v>
      </c>
      <c r="V76" s="7"/>
      <c r="W76" s="7" t="s">
        <v>20</v>
      </c>
      <c r="X76" s="7" t="s">
        <v>21</v>
      </c>
      <c r="Y76" s="7">
        <v>1985.59</v>
      </c>
      <c r="Z76" s="7">
        <v>12488.983837899999</v>
      </c>
      <c r="AA76" s="7">
        <v>75</v>
      </c>
      <c r="AB76" s="7">
        <v>0.20547945205479451</v>
      </c>
    </row>
    <row r="77" spans="1:28" x14ac:dyDescent="0.3">
      <c r="A77" s="6">
        <v>39567</v>
      </c>
      <c r="B77" s="7" t="s">
        <v>15</v>
      </c>
      <c r="C77" s="7">
        <v>5599</v>
      </c>
      <c r="D77" s="7" t="s">
        <v>16</v>
      </c>
      <c r="E77" s="7">
        <v>3420717</v>
      </c>
      <c r="F77" s="7" t="s">
        <v>17</v>
      </c>
      <c r="G77" s="7">
        <v>369304</v>
      </c>
      <c r="H77" s="7" t="s">
        <v>18</v>
      </c>
      <c r="I77" s="7">
        <v>5.2462999999999997</v>
      </c>
      <c r="J77" s="7">
        <v>263.68989259173128</v>
      </c>
      <c r="K77" s="7">
        <v>105.5022211966529</v>
      </c>
      <c r="L77" s="7">
        <v>174.68508342508051</v>
      </c>
      <c r="M77" s="7">
        <v>1.852378686312258</v>
      </c>
      <c r="N77" s="7">
        <v>25.843103333333332</v>
      </c>
      <c r="O77" s="7" t="s">
        <v>19</v>
      </c>
      <c r="P77" s="7">
        <v>89.004809166650787</v>
      </c>
      <c r="Q77" s="7">
        <v>51.514422381487897</v>
      </c>
      <c r="R77" s="7">
        <v>60.106445808665157</v>
      </c>
      <c r="S77" s="7">
        <v>546.58000000000004</v>
      </c>
      <c r="T77" s="7">
        <v>90823.83</v>
      </c>
      <c r="U77" s="7">
        <v>4.76</v>
      </c>
      <c r="V77" s="7"/>
      <c r="W77" s="7" t="s">
        <v>20</v>
      </c>
      <c r="X77" s="7" t="s">
        <v>21</v>
      </c>
      <c r="Y77" s="7">
        <v>546.58000000000004</v>
      </c>
      <c r="Z77" s="7">
        <v>3437.8843498000001</v>
      </c>
      <c r="AA77" s="7">
        <v>77</v>
      </c>
      <c r="AB77" s="7">
        <v>0.21095890410958901</v>
      </c>
    </row>
    <row r="78" spans="1:28" x14ac:dyDescent="0.3">
      <c r="A78" s="6">
        <v>39568</v>
      </c>
      <c r="B78" s="7" t="s">
        <v>15</v>
      </c>
      <c r="C78" s="7">
        <v>5599</v>
      </c>
      <c r="D78" s="7" t="s">
        <v>16</v>
      </c>
      <c r="E78" s="7">
        <v>3420717</v>
      </c>
      <c r="F78" s="7" t="s">
        <v>17</v>
      </c>
      <c r="G78" s="7">
        <v>369304</v>
      </c>
      <c r="H78" s="7" t="s">
        <v>18</v>
      </c>
      <c r="I78" s="7">
        <v>24</v>
      </c>
      <c r="J78" s="7">
        <v>261.28155145833341</v>
      </c>
      <c r="K78" s="7">
        <v>105.77952354166671</v>
      </c>
      <c r="L78" s="7">
        <v>170.4192052083333</v>
      </c>
      <c r="M78" s="7">
        <v>7.1513777083333334</v>
      </c>
      <c r="N78" s="7">
        <v>32.543967916666674</v>
      </c>
      <c r="O78" s="7" t="s">
        <v>19</v>
      </c>
      <c r="P78" s="7">
        <v>90.862346250000002</v>
      </c>
      <c r="Q78" s="7">
        <v>68.965611666666661</v>
      </c>
      <c r="R78" s="7">
        <v>58.916819583333343</v>
      </c>
      <c r="S78" s="7">
        <v>3011.83</v>
      </c>
      <c r="T78" s="7">
        <v>459764.68</v>
      </c>
      <c r="U78" s="7">
        <v>14</v>
      </c>
      <c r="V78" s="7"/>
      <c r="W78" s="7" t="s">
        <v>20</v>
      </c>
      <c r="X78" s="7" t="s">
        <v>21</v>
      </c>
      <c r="Y78" s="7">
        <v>3011.83</v>
      </c>
      <c r="Z78" s="7">
        <v>18943.838452299999</v>
      </c>
      <c r="AA78" s="7">
        <v>78</v>
      </c>
      <c r="AB78" s="7">
        <v>0.21369863013698631</v>
      </c>
    </row>
    <row r="79" spans="1:28" x14ac:dyDescent="0.3">
      <c r="A79" s="6">
        <v>39569</v>
      </c>
      <c r="B79" s="7" t="s">
        <v>15</v>
      </c>
      <c r="C79" s="7">
        <v>5599</v>
      </c>
      <c r="D79" s="7" t="s">
        <v>16</v>
      </c>
      <c r="E79" s="7">
        <v>3420717</v>
      </c>
      <c r="F79" s="7" t="s">
        <v>17</v>
      </c>
      <c r="G79" s="7">
        <v>369304</v>
      </c>
      <c r="H79" s="7" t="s">
        <v>18</v>
      </c>
      <c r="I79" s="7">
        <v>24</v>
      </c>
      <c r="J79" s="7">
        <v>260.78861999999998</v>
      </c>
      <c r="K79" s="7">
        <v>105.8385454166667</v>
      </c>
      <c r="L79" s="7">
        <v>170.11878520833329</v>
      </c>
      <c r="M79" s="7">
        <v>10.633673333333331</v>
      </c>
      <c r="N79" s="7">
        <v>33.434350833333333</v>
      </c>
      <c r="O79" s="7" t="s">
        <v>19</v>
      </c>
      <c r="P79" s="7">
        <v>90.669834791666673</v>
      </c>
      <c r="Q79" s="7">
        <v>74.210005833333327</v>
      </c>
      <c r="R79" s="7">
        <v>58.501581874999999</v>
      </c>
      <c r="S79" s="7">
        <v>3167.59</v>
      </c>
      <c r="T79" s="7">
        <v>471209.85</v>
      </c>
      <c r="U79" s="7">
        <v>3.44</v>
      </c>
      <c r="V79" s="7"/>
      <c r="W79" s="7" t="s">
        <v>20</v>
      </c>
      <c r="X79" s="7" t="s">
        <v>21</v>
      </c>
      <c r="Y79" s="7">
        <v>3167.59</v>
      </c>
      <c r="Z79" s="7">
        <v>19923.5392579</v>
      </c>
      <c r="AA79" s="7">
        <v>79</v>
      </c>
      <c r="AB79" s="7">
        <v>0.21643835616438359</v>
      </c>
    </row>
    <row r="80" spans="1:28" x14ac:dyDescent="0.3">
      <c r="A80" s="6">
        <v>39570</v>
      </c>
      <c r="B80" s="7" t="s">
        <v>15</v>
      </c>
      <c r="C80" s="7">
        <v>5599</v>
      </c>
      <c r="D80" s="7" t="s">
        <v>16</v>
      </c>
      <c r="E80" s="7">
        <v>3420717</v>
      </c>
      <c r="F80" s="7" t="s">
        <v>17</v>
      </c>
      <c r="G80" s="7">
        <v>369304</v>
      </c>
      <c r="H80" s="7" t="s">
        <v>18</v>
      </c>
      <c r="I80" s="7">
        <v>24</v>
      </c>
      <c r="J80" s="7">
        <v>261.17913437499999</v>
      </c>
      <c r="K80" s="7">
        <v>105.85250083333329</v>
      </c>
      <c r="L80" s="7">
        <v>170.4076225</v>
      </c>
      <c r="M80" s="7">
        <v>11.45130958333333</v>
      </c>
      <c r="N80" s="7">
        <v>33.390433541666667</v>
      </c>
      <c r="O80" s="7" t="s">
        <v>19</v>
      </c>
      <c r="P80" s="7">
        <v>90.771511875000002</v>
      </c>
      <c r="Q80" s="7">
        <v>75.906918333333337</v>
      </c>
      <c r="R80" s="7">
        <v>58.588802916666673</v>
      </c>
      <c r="S80" s="7">
        <v>3163.92</v>
      </c>
      <c r="T80" s="7">
        <v>486368.03</v>
      </c>
      <c r="U80" s="7">
        <v>4.43</v>
      </c>
      <c r="V80" s="7"/>
      <c r="W80" s="7" t="s">
        <v>20</v>
      </c>
      <c r="X80" s="7" t="s">
        <v>21</v>
      </c>
      <c r="Y80" s="7">
        <v>3163.92</v>
      </c>
      <c r="Z80" s="7">
        <v>19900.455655199999</v>
      </c>
      <c r="AA80" s="7">
        <v>80</v>
      </c>
      <c r="AB80" s="7">
        <v>0.21917808219178081</v>
      </c>
    </row>
    <row r="81" spans="1:28" x14ac:dyDescent="0.3">
      <c r="A81" s="6">
        <v>39571</v>
      </c>
      <c r="B81" s="7" t="s">
        <v>15</v>
      </c>
      <c r="C81" s="7">
        <v>5599</v>
      </c>
      <c r="D81" s="7" t="s">
        <v>16</v>
      </c>
      <c r="E81" s="7">
        <v>3420717</v>
      </c>
      <c r="F81" s="7" t="s">
        <v>17</v>
      </c>
      <c r="G81" s="7">
        <v>369304</v>
      </c>
      <c r="H81" s="7" t="s">
        <v>18</v>
      </c>
      <c r="I81" s="7">
        <v>24</v>
      </c>
      <c r="J81" s="7">
        <v>261.60926291666669</v>
      </c>
      <c r="K81" s="7">
        <v>105.8626520833333</v>
      </c>
      <c r="L81" s="7">
        <v>170.54918624999999</v>
      </c>
      <c r="M81" s="7">
        <v>11.855417083333331</v>
      </c>
      <c r="N81" s="7">
        <v>33.373732708333343</v>
      </c>
      <c r="O81" s="7" t="s">
        <v>19</v>
      </c>
      <c r="P81" s="7">
        <v>91.06007666666666</v>
      </c>
      <c r="Q81" s="7">
        <v>76.329415624999996</v>
      </c>
      <c r="R81" s="7">
        <v>58.883685833333331</v>
      </c>
      <c r="S81" s="7">
        <v>3173.19</v>
      </c>
      <c r="T81" s="7">
        <v>474305.4</v>
      </c>
      <c r="U81" s="7">
        <v>4.4400000000000004</v>
      </c>
      <c r="V81" s="7"/>
      <c r="W81" s="7" t="s">
        <v>20</v>
      </c>
      <c r="X81" s="7" t="s">
        <v>21</v>
      </c>
      <c r="Y81" s="7">
        <v>3173.19</v>
      </c>
      <c r="Z81" s="7">
        <v>19958.762193899998</v>
      </c>
      <c r="AA81" s="7">
        <v>81</v>
      </c>
      <c r="AB81" s="7">
        <v>0.22191780821917809</v>
      </c>
    </row>
    <row r="82" spans="1:28" x14ac:dyDescent="0.3">
      <c r="A82" s="6">
        <v>39572</v>
      </c>
      <c r="B82" s="7" t="s">
        <v>15</v>
      </c>
      <c r="C82" s="7">
        <v>5599</v>
      </c>
      <c r="D82" s="7" t="s">
        <v>16</v>
      </c>
      <c r="E82" s="7">
        <v>3420717</v>
      </c>
      <c r="F82" s="7" t="s">
        <v>17</v>
      </c>
      <c r="G82" s="7">
        <v>369304</v>
      </c>
      <c r="H82" s="7" t="s">
        <v>18</v>
      </c>
      <c r="I82" s="7">
        <v>24</v>
      </c>
      <c r="J82" s="7">
        <v>262.08819020833329</v>
      </c>
      <c r="K82" s="7">
        <v>105.87273</v>
      </c>
      <c r="L82" s="7">
        <v>170.7171479166667</v>
      </c>
      <c r="M82" s="7">
        <v>12.02313229166667</v>
      </c>
      <c r="N82" s="7">
        <v>33.374890000000001</v>
      </c>
      <c r="O82" s="7" t="s">
        <v>19</v>
      </c>
      <c r="P82" s="7">
        <v>91.371042291666669</v>
      </c>
      <c r="Q82" s="7">
        <v>75.438216458333329</v>
      </c>
      <c r="R82" s="7">
        <v>59.197716458333332</v>
      </c>
      <c r="S82" s="7">
        <v>3188.85</v>
      </c>
      <c r="T82" s="7">
        <v>493120</v>
      </c>
      <c r="U82" s="7">
        <v>4.4400000000000004</v>
      </c>
      <c r="V82" s="7"/>
      <c r="W82" s="7" t="s">
        <v>20</v>
      </c>
      <c r="X82" s="7" t="s">
        <v>21</v>
      </c>
      <c r="Y82" s="7">
        <v>3188.85</v>
      </c>
      <c r="Z82" s="7">
        <v>20057.2606185</v>
      </c>
      <c r="AA82" s="7">
        <v>82</v>
      </c>
      <c r="AB82" s="7">
        <v>0.22465753424657531</v>
      </c>
    </row>
    <row r="83" spans="1:28" x14ac:dyDescent="0.3">
      <c r="A83" s="6">
        <v>39573</v>
      </c>
      <c r="B83" s="7" t="s">
        <v>15</v>
      </c>
      <c r="C83" s="7">
        <v>5599</v>
      </c>
      <c r="D83" s="7" t="s">
        <v>16</v>
      </c>
      <c r="E83" s="7">
        <v>3420717</v>
      </c>
      <c r="F83" s="7" t="s">
        <v>17</v>
      </c>
      <c r="G83" s="7">
        <v>369304</v>
      </c>
      <c r="H83" s="7" t="s">
        <v>18</v>
      </c>
      <c r="I83" s="7">
        <v>24</v>
      </c>
      <c r="J83" s="7">
        <v>262.65268437499998</v>
      </c>
      <c r="K83" s="7">
        <v>105.8816533333333</v>
      </c>
      <c r="L83" s="7">
        <v>170.9367552083333</v>
      </c>
      <c r="M83" s="7">
        <v>12.268680416666671</v>
      </c>
      <c r="N83" s="7">
        <v>33.309282083333343</v>
      </c>
      <c r="O83" s="7" t="s">
        <v>19</v>
      </c>
      <c r="P83" s="7">
        <v>91.715929166666669</v>
      </c>
      <c r="Q83" s="7">
        <v>76.315515208333338</v>
      </c>
      <c r="R83" s="7">
        <v>59.753773958333333</v>
      </c>
      <c r="S83" s="7">
        <v>3186.96</v>
      </c>
      <c r="T83" s="7">
        <v>491322.97</v>
      </c>
      <c r="U83" s="7">
        <v>4.42</v>
      </c>
      <c r="V83" s="7"/>
      <c r="W83" s="7" t="s">
        <v>20</v>
      </c>
      <c r="X83" s="7" t="s">
        <v>21</v>
      </c>
      <c r="Y83" s="7">
        <v>3186.96</v>
      </c>
      <c r="Z83" s="7">
        <v>20045.372877599999</v>
      </c>
      <c r="AA83" s="7">
        <v>83</v>
      </c>
      <c r="AB83" s="7">
        <v>0.22739726027397261</v>
      </c>
    </row>
    <row r="84" spans="1:28" x14ac:dyDescent="0.3">
      <c r="A84" s="6">
        <v>39574</v>
      </c>
      <c r="B84" s="7" t="s">
        <v>15</v>
      </c>
      <c r="C84" s="7">
        <v>5599</v>
      </c>
      <c r="D84" s="7" t="s">
        <v>16</v>
      </c>
      <c r="E84" s="7">
        <v>3420717</v>
      </c>
      <c r="F84" s="7" t="s">
        <v>17</v>
      </c>
      <c r="G84" s="7">
        <v>369304</v>
      </c>
      <c r="H84" s="7" t="s">
        <v>18</v>
      </c>
      <c r="I84" s="7">
        <v>24</v>
      </c>
      <c r="J84" s="7">
        <v>263.04324958333331</v>
      </c>
      <c r="K84" s="7">
        <v>105.8866975</v>
      </c>
      <c r="L84" s="7">
        <v>171.23656729166669</v>
      </c>
      <c r="M84" s="7">
        <v>12.532499375</v>
      </c>
      <c r="N84" s="7">
        <v>33.221430833333343</v>
      </c>
      <c r="O84" s="7" t="s">
        <v>19</v>
      </c>
      <c r="P84" s="7">
        <v>91.806682291666661</v>
      </c>
      <c r="Q84" s="7">
        <v>77.024962708333334</v>
      </c>
      <c r="R84" s="7">
        <v>60.094769999999997</v>
      </c>
      <c r="S84" s="7">
        <v>3176.89</v>
      </c>
      <c r="T84" s="7">
        <v>489872.38</v>
      </c>
      <c r="U84" s="7">
        <v>4.42</v>
      </c>
      <c r="V84" s="7"/>
      <c r="W84" s="7" t="s">
        <v>20</v>
      </c>
      <c r="X84" s="7" t="s">
        <v>21</v>
      </c>
      <c r="Y84" s="7">
        <v>3176.89</v>
      </c>
      <c r="Z84" s="7">
        <v>19982.034490900001</v>
      </c>
      <c r="AA84" s="7">
        <v>84</v>
      </c>
      <c r="AB84" s="7">
        <v>0.23013698630136989</v>
      </c>
    </row>
    <row r="85" spans="1:28" x14ac:dyDescent="0.3">
      <c r="A85" s="6">
        <v>39575</v>
      </c>
      <c r="B85" s="7" t="s">
        <v>15</v>
      </c>
      <c r="C85" s="7">
        <v>5599</v>
      </c>
      <c r="D85" s="7" t="s">
        <v>16</v>
      </c>
      <c r="E85" s="7">
        <v>3420717</v>
      </c>
      <c r="F85" s="7" t="s">
        <v>17</v>
      </c>
      <c r="G85" s="7">
        <v>369304</v>
      </c>
      <c r="H85" s="7" t="s">
        <v>18</v>
      </c>
      <c r="I85" s="7">
        <v>24</v>
      </c>
      <c r="J85" s="7">
        <v>263.48809166666672</v>
      </c>
      <c r="K85" s="7">
        <v>105.89339687499999</v>
      </c>
      <c r="L85" s="7">
        <v>171.38529166666669</v>
      </c>
      <c r="M85" s="7">
        <v>12.59384354166667</v>
      </c>
      <c r="N85" s="7">
        <v>33.11139</v>
      </c>
      <c r="O85" s="7" t="s">
        <v>19</v>
      </c>
      <c r="P85" s="7">
        <v>92.102800000000002</v>
      </c>
      <c r="Q85" s="7">
        <v>77.246264166666663</v>
      </c>
      <c r="R85" s="7">
        <v>60.383353749999998</v>
      </c>
      <c r="S85" s="7">
        <v>3171.32</v>
      </c>
      <c r="T85" s="7">
        <v>489343.07</v>
      </c>
      <c r="U85" s="7">
        <v>4.29</v>
      </c>
      <c r="V85" s="7"/>
      <c r="W85" s="7" t="s">
        <v>20</v>
      </c>
      <c r="X85" s="7" t="s">
        <v>21</v>
      </c>
      <c r="Y85" s="7">
        <v>3171.32</v>
      </c>
      <c r="Z85" s="7">
        <v>19947.000249199999</v>
      </c>
      <c r="AA85" s="7">
        <v>85</v>
      </c>
      <c r="AB85" s="7">
        <v>0.23287671232876711</v>
      </c>
    </row>
    <row r="86" spans="1:28" x14ac:dyDescent="0.3">
      <c r="A86" s="6">
        <v>39576</v>
      </c>
      <c r="B86" s="7" t="s">
        <v>15</v>
      </c>
      <c r="C86" s="7">
        <v>5599</v>
      </c>
      <c r="D86" s="7" t="s">
        <v>16</v>
      </c>
      <c r="E86" s="7">
        <v>3420717</v>
      </c>
      <c r="F86" s="7" t="s">
        <v>17</v>
      </c>
      <c r="G86" s="7">
        <v>369304</v>
      </c>
      <c r="H86" s="7" t="s">
        <v>18</v>
      </c>
      <c r="I86" s="7">
        <v>24</v>
      </c>
      <c r="J86" s="7">
        <v>263.91874916666671</v>
      </c>
      <c r="K86" s="7">
        <v>105.90165374999999</v>
      </c>
      <c r="L86" s="7">
        <v>171.52171395833329</v>
      </c>
      <c r="M86" s="7">
        <v>12.716155000000001</v>
      </c>
      <c r="N86" s="7">
        <v>33.058318749999998</v>
      </c>
      <c r="O86" s="7" t="s">
        <v>19</v>
      </c>
      <c r="P86" s="7">
        <v>92.397035208333335</v>
      </c>
      <c r="Q86" s="7">
        <v>77.339213541666666</v>
      </c>
      <c r="R86" s="7">
        <v>60.48931125</v>
      </c>
      <c r="S86" s="7">
        <v>3170.85</v>
      </c>
      <c r="T86" s="7">
        <v>488607.46</v>
      </c>
      <c r="U86" s="7">
        <v>4.76</v>
      </c>
      <c r="V86" s="7"/>
      <c r="W86" s="7" t="s">
        <v>20</v>
      </c>
      <c r="X86" s="7" t="s">
        <v>21</v>
      </c>
      <c r="Y86" s="7">
        <v>3170.85</v>
      </c>
      <c r="Z86" s="7">
        <v>19944.0440385</v>
      </c>
      <c r="AA86" s="7">
        <v>86</v>
      </c>
      <c r="AB86" s="7">
        <v>0.23561643835616439</v>
      </c>
    </row>
    <row r="87" spans="1:28" x14ac:dyDescent="0.3">
      <c r="A87" s="6">
        <v>39577</v>
      </c>
      <c r="B87" s="7" t="s">
        <v>15</v>
      </c>
      <c r="C87" s="7">
        <v>5599</v>
      </c>
      <c r="D87" s="7" t="s">
        <v>16</v>
      </c>
      <c r="E87" s="7">
        <v>3420717</v>
      </c>
      <c r="F87" s="7" t="s">
        <v>17</v>
      </c>
      <c r="G87" s="7">
        <v>369304</v>
      </c>
      <c r="H87" s="7" t="s">
        <v>18</v>
      </c>
      <c r="I87" s="7">
        <v>24</v>
      </c>
      <c r="J87" s="7">
        <v>264.35105937499998</v>
      </c>
      <c r="K87" s="7">
        <v>105.90839375</v>
      </c>
      <c r="L87" s="7">
        <v>171.57182145833329</v>
      </c>
      <c r="M87" s="7">
        <v>12.81757791666667</v>
      </c>
      <c r="N87" s="7">
        <v>33.023854374999999</v>
      </c>
      <c r="O87" s="7" t="s">
        <v>19</v>
      </c>
      <c r="P87" s="7">
        <v>92.779237916666673</v>
      </c>
      <c r="Q87" s="7">
        <v>77.022344375000003</v>
      </c>
      <c r="R87" s="7">
        <v>60.510602291666657</v>
      </c>
      <c r="S87" s="7">
        <v>3188.02</v>
      </c>
      <c r="T87" s="7">
        <v>489393.88</v>
      </c>
      <c r="U87" s="7">
        <v>0.01</v>
      </c>
      <c r="V87" s="7"/>
      <c r="W87" s="7" t="s">
        <v>20</v>
      </c>
      <c r="X87" s="7" t="s">
        <v>21</v>
      </c>
      <c r="Y87" s="7">
        <v>3188.02</v>
      </c>
      <c r="Z87" s="7">
        <v>20052.040076199999</v>
      </c>
      <c r="AA87" s="7">
        <v>87</v>
      </c>
      <c r="AB87" s="7">
        <v>0.23835616438356161</v>
      </c>
    </row>
    <row r="88" spans="1:28" x14ac:dyDescent="0.3">
      <c r="A88" s="6">
        <v>39578</v>
      </c>
      <c r="B88" s="7" t="s">
        <v>15</v>
      </c>
      <c r="C88" s="7">
        <v>5599</v>
      </c>
      <c r="D88" s="7" t="s">
        <v>16</v>
      </c>
      <c r="E88" s="7">
        <v>3420717</v>
      </c>
      <c r="F88" s="7" t="s">
        <v>17</v>
      </c>
      <c r="G88" s="7">
        <v>369304</v>
      </c>
      <c r="H88" s="7" t="s">
        <v>18</v>
      </c>
      <c r="I88" s="7">
        <v>24</v>
      </c>
      <c r="J88" s="7">
        <v>264.22747500000003</v>
      </c>
      <c r="K88" s="7">
        <v>105.91762041666669</v>
      </c>
      <c r="L88" s="7">
        <v>172.648793125</v>
      </c>
      <c r="M88" s="7">
        <v>13.34943791666667</v>
      </c>
      <c r="N88" s="7">
        <v>34.096439791666668</v>
      </c>
      <c r="O88" s="7" t="s">
        <v>19</v>
      </c>
      <c r="P88" s="7">
        <v>91.578681875000001</v>
      </c>
      <c r="Q88" s="7">
        <v>77.481989583333331</v>
      </c>
      <c r="R88" s="7">
        <v>59.199934374999998</v>
      </c>
      <c r="S88" s="7">
        <v>3415.68</v>
      </c>
      <c r="T88" s="7">
        <v>524276.14</v>
      </c>
      <c r="U88" s="7">
        <v>6.39</v>
      </c>
      <c r="V88" s="7"/>
      <c r="W88" s="7" t="s">
        <v>20</v>
      </c>
      <c r="X88" s="7" t="s">
        <v>21</v>
      </c>
      <c r="Y88" s="7">
        <v>3415.68</v>
      </c>
      <c r="Z88" s="7">
        <v>21483.9782208</v>
      </c>
      <c r="AA88" s="7">
        <v>88</v>
      </c>
      <c r="AB88" s="7">
        <v>0.24109589041095891</v>
      </c>
    </row>
    <row r="89" spans="1:28" x14ac:dyDescent="0.3">
      <c r="A89" s="6">
        <v>39579</v>
      </c>
      <c r="B89" s="7" t="s">
        <v>15</v>
      </c>
      <c r="C89" s="7">
        <v>5599</v>
      </c>
      <c r="D89" s="7" t="s">
        <v>16</v>
      </c>
      <c r="E89" s="7">
        <v>3420717</v>
      </c>
      <c r="F89" s="7" t="s">
        <v>17</v>
      </c>
      <c r="G89" s="7">
        <v>369304</v>
      </c>
      <c r="H89" s="7" t="s">
        <v>18</v>
      </c>
      <c r="I89" s="7">
        <v>24</v>
      </c>
      <c r="J89" s="7">
        <v>264.08789000000002</v>
      </c>
      <c r="K89" s="7">
        <v>105.91898</v>
      </c>
      <c r="L89" s="7">
        <v>174.4757154166667</v>
      </c>
      <c r="M89" s="7">
        <v>14.15538520833333</v>
      </c>
      <c r="N89" s="7">
        <v>35.629174583333331</v>
      </c>
      <c r="O89" s="7" t="s">
        <v>19</v>
      </c>
      <c r="P89" s="7">
        <v>89.612174583333328</v>
      </c>
      <c r="Q89" s="7">
        <v>78.752966458333333</v>
      </c>
      <c r="R89" s="7">
        <v>57.059738125000003</v>
      </c>
      <c r="S89" s="7">
        <v>3701.51</v>
      </c>
      <c r="T89" s="7">
        <v>567340.43999999994</v>
      </c>
      <c r="U89" s="7">
        <v>7.22</v>
      </c>
      <c r="V89" s="7"/>
      <c r="W89" s="7" t="s">
        <v>20</v>
      </c>
      <c r="X89" s="7" t="s">
        <v>21</v>
      </c>
      <c r="Y89" s="7">
        <v>3701.51</v>
      </c>
      <c r="Z89" s="7">
        <v>23281.794613099999</v>
      </c>
      <c r="AA89" s="7">
        <v>89</v>
      </c>
      <c r="AB89" s="7">
        <v>0.24383561643835619</v>
      </c>
    </row>
    <row r="90" spans="1:28" x14ac:dyDescent="0.3">
      <c r="A90" s="6">
        <v>39580</v>
      </c>
      <c r="B90" s="7" t="s">
        <v>15</v>
      </c>
      <c r="C90" s="7">
        <v>5599</v>
      </c>
      <c r="D90" s="7" t="s">
        <v>16</v>
      </c>
      <c r="E90" s="7">
        <v>3420717</v>
      </c>
      <c r="F90" s="7" t="s">
        <v>17</v>
      </c>
      <c r="G90" s="7">
        <v>369304</v>
      </c>
      <c r="H90" s="7" t="s">
        <v>18</v>
      </c>
      <c r="I90" s="7">
        <v>24</v>
      </c>
      <c r="J90" s="7">
        <v>264.08789000000002</v>
      </c>
      <c r="K90" s="7">
        <v>105.91898</v>
      </c>
      <c r="L90" s="7">
        <v>176.44395872340431</v>
      </c>
      <c r="M90" s="7">
        <v>14.62850893617021</v>
      </c>
      <c r="N90" s="7">
        <v>36.160337291666657</v>
      </c>
      <c r="O90" s="7" t="s">
        <v>19</v>
      </c>
      <c r="P90" s="7">
        <v>87.643931276595751</v>
      </c>
      <c r="Q90" s="7">
        <v>79.102531063829787</v>
      </c>
      <c r="R90" s="7">
        <v>54.964339574468077</v>
      </c>
      <c r="S90" s="7">
        <v>4002.28</v>
      </c>
      <c r="T90" s="7">
        <v>612762.21</v>
      </c>
      <c r="U90" s="7">
        <v>7.62</v>
      </c>
      <c r="V90" s="7"/>
      <c r="W90" s="7" t="s">
        <v>20</v>
      </c>
      <c r="X90" s="7" t="s">
        <v>21</v>
      </c>
      <c r="Y90" s="7">
        <v>4002.28</v>
      </c>
      <c r="Z90" s="7">
        <v>25173.580766800002</v>
      </c>
      <c r="AA90" s="7">
        <v>90</v>
      </c>
      <c r="AB90" s="7">
        <v>0.24657534246575341</v>
      </c>
    </row>
    <row r="91" spans="1:28" x14ac:dyDescent="0.3">
      <c r="A91" s="6">
        <v>39581</v>
      </c>
      <c r="B91" s="7" t="s">
        <v>15</v>
      </c>
      <c r="C91" s="7">
        <v>5599</v>
      </c>
      <c r="D91" s="7" t="s">
        <v>16</v>
      </c>
      <c r="E91" s="7">
        <v>3420717</v>
      </c>
      <c r="F91" s="7" t="s">
        <v>17</v>
      </c>
      <c r="G91" s="7">
        <v>369304</v>
      </c>
      <c r="H91" s="7" t="s">
        <v>18</v>
      </c>
      <c r="I91" s="7">
        <v>24</v>
      </c>
      <c r="J91" s="7">
        <v>264.08789000000002</v>
      </c>
      <c r="K91" s="7">
        <v>105.91898</v>
      </c>
      <c r="L91" s="7">
        <v>178.21973638297871</v>
      </c>
      <c r="M91" s="7">
        <v>15.16923276595745</v>
      </c>
      <c r="N91" s="7">
        <v>37.294128958333332</v>
      </c>
      <c r="O91" s="7" t="s">
        <v>19</v>
      </c>
      <c r="P91" s="7">
        <v>85.868153617021278</v>
      </c>
      <c r="Q91" s="7">
        <v>79.543695106382984</v>
      </c>
      <c r="R91" s="7">
        <v>53.008811276595743</v>
      </c>
      <c r="S91" s="7">
        <v>4253.12</v>
      </c>
      <c r="T91" s="7">
        <v>648380.88</v>
      </c>
      <c r="U91" s="7">
        <v>8.2200000000000006</v>
      </c>
      <c r="V91" s="7"/>
      <c r="W91" s="7" t="s">
        <v>20</v>
      </c>
      <c r="X91" s="7" t="s">
        <v>21</v>
      </c>
      <c r="Y91" s="7">
        <v>4253.12</v>
      </c>
      <c r="Z91" s="7">
        <v>26751.3167072</v>
      </c>
      <c r="AA91" s="7">
        <v>91</v>
      </c>
      <c r="AB91" s="7">
        <v>0.24931506849315069</v>
      </c>
    </row>
    <row r="92" spans="1:28" x14ac:dyDescent="0.3">
      <c r="A92" s="6">
        <v>39582</v>
      </c>
      <c r="B92" s="7" t="s">
        <v>15</v>
      </c>
      <c r="C92" s="7">
        <v>5599</v>
      </c>
      <c r="D92" s="7" t="s">
        <v>16</v>
      </c>
      <c r="E92" s="7">
        <v>3420717</v>
      </c>
      <c r="F92" s="7" t="s">
        <v>17</v>
      </c>
      <c r="G92" s="7">
        <v>369304</v>
      </c>
      <c r="H92" s="7" t="s">
        <v>18</v>
      </c>
      <c r="I92" s="7">
        <v>24</v>
      </c>
      <c r="J92" s="7">
        <v>264.08789000000002</v>
      </c>
      <c r="K92" s="7">
        <v>105.91898</v>
      </c>
      <c r="L92" s="7">
        <v>178.34192999999999</v>
      </c>
      <c r="M92" s="7">
        <v>15.35473729166667</v>
      </c>
      <c r="N92" s="7">
        <v>38.211416458333332</v>
      </c>
      <c r="O92" s="7" t="s">
        <v>19</v>
      </c>
      <c r="P92" s="7">
        <v>85.745959999999997</v>
      </c>
      <c r="Q92" s="7">
        <v>79.714595416666668</v>
      </c>
      <c r="R92" s="7">
        <v>52.887252916666668</v>
      </c>
      <c r="S92" s="7">
        <v>4279.91</v>
      </c>
      <c r="T92" s="7">
        <v>651572.53</v>
      </c>
      <c r="U92" s="7">
        <v>8.2899999999999991</v>
      </c>
      <c r="V92" s="7"/>
      <c r="W92" s="7" t="s">
        <v>20</v>
      </c>
      <c r="X92" s="7" t="s">
        <v>21</v>
      </c>
      <c r="Y92" s="7">
        <v>4279.91</v>
      </c>
      <c r="Z92" s="7">
        <v>26919.820717099999</v>
      </c>
      <c r="AA92" s="7">
        <v>92</v>
      </c>
      <c r="AB92" s="7">
        <v>0.25205479452054802</v>
      </c>
    </row>
    <row r="93" spans="1:28" x14ac:dyDescent="0.3">
      <c r="A93" s="6">
        <v>39583</v>
      </c>
      <c r="B93" s="7" t="s">
        <v>15</v>
      </c>
      <c r="C93" s="7">
        <v>5599</v>
      </c>
      <c r="D93" s="7" t="s">
        <v>16</v>
      </c>
      <c r="E93" s="7">
        <v>3420717</v>
      </c>
      <c r="F93" s="7" t="s">
        <v>17</v>
      </c>
      <c r="G93" s="7">
        <v>369304</v>
      </c>
      <c r="H93" s="7" t="s">
        <v>18</v>
      </c>
      <c r="I93" s="7">
        <v>24</v>
      </c>
      <c r="J93" s="7">
        <v>264.08789000000002</v>
      </c>
      <c r="K93" s="7">
        <v>105.91898</v>
      </c>
      <c r="L93" s="7">
        <v>179.66063458333329</v>
      </c>
      <c r="M93" s="7">
        <v>15.703747083333329</v>
      </c>
      <c r="N93" s="7">
        <v>39.271453749999999</v>
      </c>
      <c r="O93" s="7" t="s">
        <v>19</v>
      </c>
      <c r="P93" s="7">
        <v>84.427255416666668</v>
      </c>
      <c r="Q93" s="7">
        <v>80.1680925</v>
      </c>
      <c r="R93" s="7">
        <v>51.214709791666657</v>
      </c>
      <c r="S93" s="7">
        <v>4439.62</v>
      </c>
      <c r="T93" s="7">
        <v>671084.55000000005</v>
      </c>
      <c r="U93" s="7">
        <v>8.59</v>
      </c>
      <c r="V93" s="7"/>
      <c r="W93" s="7" t="s">
        <v>20</v>
      </c>
      <c r="X93" s="7" t="s">
        <v>21</v>
      </c>
      <c r="Y93" s="7">
        <v>4439.62</v>
      </c>
      <c r="Z93" s="7">
        <v>27924.366272200001</v>
      </c>
      <c r="AA93" s="7">
        <v>93</v>
      </c>
      <c r="AB93" s="7">
        <v>0.25479452054794521</v>
      </c>
    </row>
    <row r="94" spans="1:28" x14ac:dyDescent="0.3">
      <c r="A94" s="6">
        <v>39584</v>
      </c>
      <c r="B94" s="7" t="s">
        <v>15</v>
      </c>
      <c r="C94" s="7">
        <v>5599</v>
      </c>
      <c r="D94" s="7" t="s">
        <v>16</v>
      </c>
      <c r="E94" s="7">
        <v>3420717</v>
      </c>
      <c r="F94" s="7" t="s">
        <v>17</v>
      </c>
      <c r="G94" s="7">
        <v>369304</v>
      </c>
      <c r="H94" s="7" t="s">
        <v>18</v>
      </c>
      <c r="I94" s="7">
        <v>24</v>
      </c>
      <c r="J94" s="7">
        <v>264.08789000000002</v>
      </c>
      <c r="K94" s="7">
        <v>105.91898</v>
      </c>
      <c r="L94" s="7">
        <v>180.63980000000001</v>
      </c>
      <c r="M94" s="7">
        <v>15.924326458333329</v>
      </c>
      <c r="N94" s="7">
        <v>40.147578541666668</v>
      </c>
      <c r="O94" s="7" t="s">
        <v>19</v>
      </c>
      <c r="P94" s="7">
        <v>83.448089999999993</v>
      </c>
      <c r="Q94" s="7">
        <v>80.265710208333331</v>
      </c>
      <c r="R94" s="7">
        <v>49.359952291666673</v>
      </c>
      <c r="S94" s="7">
        <v>4582.8999999999996</v>
      </c>
      <c r="T94" s="7">
        <v>696343.43</v>
      </c>
      <c r="U94" s="7">
        <v>8.86</v>
      </c>
      <c r="V94" s="7"/>
      <c r="W94" s="7" t="s">
        <v>20</v>
      </c>
      <c r="X94" s="7" t="s">
        <v>21</v>
      </c>
      <c r="Y94" s="7">
        <v>4582.8999999999996</v>
      </c>
      <c r="Z94" s="7">
        <v>28825.570249</v>
      </c>
      <c r="AA94" s="7">
        <v>94</v>
      </c>
      <c r="AB94" s="7">
        <v>0.25753424657534252</v>
      </c>
    </row>
    <row r="95" spans="1:28" x14ac:dyDescent="0.3">
      <c r="A95" s="6">
        <v>39585</v>
      </c>
      <c r="B95" s="7" t="s">
        <v>15</v>
      </c>
      <c r="C95" s="7">
        <v>5599</v>
      </c>
      <c r="D95" s="7" t="s">
        <v>16</v>
      </c>
      <c r="E95" s="7">
        <v>3420717</v>
      </c>
      <c r="F95" s="7" t="s">
        <v>17</v>
      </c>
      <c r="G95" s="7">
        <v>369304</v>
      </c>
      <c r="H95" s="7" t="s">
        <v>18</v>
      </c>
      <c r="I95" s="7">
        <v>24</v>
      </c>
      <c r="J95" s="7">
        <v>264.08789000000002</v>
      </c>
      <c r="K95" s="7">
        <v>105.91898</v>
      </c>
      <c r="L95" s="7">
        <v>181.25933666666671</v>
      </c>
      <c r="M95" s="7">
        <v>15.919254375</v>
      </c>
      <c r="N95" s="7">
        <v>40.727504583333342</v>
      </c>
      <c r="O95" s="7" t="s">
        <v>19</v>
      </c>
      <c r="P95" s="7">
        <v>82.828553333333332</v>
      </c>
      <c r="Q95" s="7">
        <v>80.158973333333336</v>
      </c>
      <c r="R95" s="7">
        <v>48.652501666666673</v>
      </c>
      <c r="S95" s="7">
        <v>4677.42</v>
      </c>
      <c r="T95" s="7">
        <v>709992.17</v>
      </c>
      <c r="U95" s="7">
        <v>9.0399999999999991</v>
      </c>
      <c r="V95" s="7"/>
      <c r="W95" s="7" t="s">
        <v>20</v>
      </c>
      <c r="X95" s="7" t="s">
        <v>21</v>
      </c>
      <c r="Y95" s="7">
        <v>4677.42</v>
      </c>
      <c r="Z95" s="7">
        <v>29420.083090200002</v>
      </c>
      <c r="AA95" s="7">
        <v>95</v>
      </c>
      <c r="AB95" s="7">
        <v>0.26027397260273971</v>
      </c>
    </row>
    <row r="96" spans="1:28" x14ac:dyDescent="0.3">
      <c r="A96" s="6">
        <v>39586</v>
      </c>
      <c r="B96" s="7" t="s">
        <v>15</v>
      </c>
      <c r="C96" s="7">
        <v>5599</v>
      </c>
      <c r="D96" s="7" t="s">
        <v>16</v>
      </c>
      <c r="E96" s="7">
        <v>3420717</v>
      </c>
      <c r="F96" s="7" t="s">
        <v>17</v>
      </c>
      <c r="G96" s="7">
        <v>369304</v>
      </c>
      <c r="H96" s="7" t="s">
        <v>18</v>
      </c>
      <c r="I96" s="7">
        <v>24</v>
      </c>
      <c r="J96" s="7">
        <v>264.08789000000002</v>
      </c>
      <c r="K96" s="7">
        <v>105.91898</v>
      </c>
      <c r="L96" s="7">
        <v>181.2475483333333</v>
      </c>
      <c r="M96" s="7">
        <v>15.68766479166667</v>
      </c>
      <c r="N96" s="7">
        <v>40.748573958333331</v>
      </c>
      <c r="O96" s="7" t="s">
        <v>19</v>
      </c>
      <c r="P96" s="7">
        <v>82.84034166666666</v>
      </c>
      <c r="Q96" s="7">
        <v>80.045359583333337</v>
      </c>
      <c r="R96" s="7">
        <v>49.250165208333343</v>
      </c>
      <c r="S96" s="7">
        <v>4688.63</v>
      </c>
      <c r="T96" s="7">
        <v>711699.89</v>
      </c>
      <c r="U96" s="7">
        <v>9.07</v>
      </c>
      <c r="V96" s="7"/>
      <c r="W96" s="7" t="s">
        <v>20</v>
      </c>
      <c r="X96" s="7" t="s">
        <v>21</v>
      </c>
      <c r="Y96" s="7">
        <v>4688.63</v>
      </c>
      <c r="Z96" s="7">
        <v>29490.591860299999</v>
      </c>
      <c r="AA96" s="7">
        <v>96</v>
      </c>
      <c r="AB96" s="7">
        <v>0.26301369863013702</v>
      </c>
    </row>
    <row r="97" spans="1:28" x14ac:dyDescent="0.3">
      <c r="A97" s="6">
        <v>39587</v>
      </c>
      <c r="B97" s="7" t="s">
        <v>15</v>
      </c>
      <c r="C97" s="7">
        <v>5599</v>
      </c>
      <c r="D97" s="7" t="s">
        <v>16</v>
      </c>
      <c r="E97" s="7">
        <v>3420717</v>
      </c>
      <c r="F97" s="7" t="s">
        <v>17</v>
      </c>
      <c r="G97" s="7">
        <v>369304</v>
      </c>
      <c r="H97" s="7" t="s">
        <v>18</v>
      </c>
      <c r="I97" s="7">
        <v>24</v>
      </c>
      <c r="J97" s="7">
        <v>264.08789000000002</v>
      </c>
      <c r="K97" s="7">
        <v>105.91898</v>
      </c>
      <c r="L97" s="7">
        <v>181.15959666666669</v>
      </c>
      <c r="M97" s="7">
        <v>15.80698354166667</v>
      </c>
      <c r="N97" s="7">
        <v>40.755397500000001</v>
      </c>
      <c r="O97" s="7" t="s">
        <v>19</v>
      </c>
      <c r="P97" s="7">
        <v>82.928293333333329</v>
      </c>
      <c r="Q97" s="7">
        <v>80.198545624999994</v>
      </c>
      <c r="R97" s="7">
        <v>49.682621249999997</v>
      </c>
      <c r="S97" s="7">
        <v>4687.74</v>
      </c>
      <c r="T97" s="7">
        <v>714081.05</v>
      </c>
      <c r="U97" s="7">
        <v>9.06</v>
      </c>
      <c r="V97" s="7"/>
      <c r="W97" s="7" t="s">
        <v>20</v>
      </c>
      <c r="X97" s="7" t="s">
        <v>21</v>
      </c>
      <c r="Y97" s="7">
        <v>4687.74</v>
      </c>
      <c r="Z97" s="7">
        <v>29484.9939294</v>
      </c>
      <c r="AA97" s="7">
        <v>97</v>
      </c>
      <c r="AB97" s="7">
        <v>0.26575342465753432</v>
      </c>
    </row>
    <row r="98" spans="1:28" x14ac:dyDescent="0.3">
      <c r="A98" s="6">
        <v>39588</v>
      </c>
      <c r="B98" s="7" t="s">
        <v>15</v>
      </c>
      <c r="C98" s="7">
        <v>5599</v>
      </c>
      <c r="D98" s="7" t="s">
        <v>16</v>
      </c>
      <c r="E98" s="7">
        <v>3420717</v>
      </c>
      <c r="F98" s="7" t="s">
        <v>17</v>
      </c>
      <c r="G98" s="7">
        <v>369304</v>
      </c>
      <c r="H98" s="7" t="s">
        <v>18</v>
      </c>
      <c r="I98" s="7">
        <v>24</v>
      </c>
      <c r="J98" s="7">
        <v>297.64596979166669</v>
      </c>
      <c r="K98" s="7">
        <v>72.715428333333335</v>
      </c>
      <c r="L98" s="7">
        <v>216.3820125</v>
      </c>
      <c r="M98" s="7">
        <v>16.087013541666671</v>
      </c>
      <c r="N98" s="7">
        <v>42.15900666666667</v>
      </c>
      <c r="O98" s="7" t="s">
        <v>19</v>
      </c>
      <c r="P98" s="7">
        <v>81.263957291666671</v>
      </c>
      <c r="Q98" s="7">
        <v>80.580993750000005</v>
      </c>
      <c r="R98" s="7">
        <v>47.850673125</v>
      </c>
      <c r="S98" s="7">
        <v>4885.5600000000004</v>
      </c>
      <c r="T98" s="7">
        <v>741919.56</v>
      </c>
      <c r="U98" s="7">
        <v>9.4499999999999993</v>
      </c>
      <c r="V98" s="7"/>
      <c r="W98" s="7" t="s">
        <v>20</v>
      </c>
      <c r="X98" s="7" t="s">
        <v>21</v>
      </c>
      <c r="Y98" s="7">
        <v>4885.5600000000004</v>
      </c>
      <c r="Z98" s="7">
        <v>30729.244143600001</v>
      </c>
      <c r="AA98" s="7">
        <v>98</v>
      </c>
      <c r="AB98" s="7">
        <v>0.26849315068493151</v>
      </c>
    </row>
    <row r="99" spans="1:28" x14ac:dyDescent="0.3">
      <c r="A99" s="6">
        <v>39589</v>
      </c>
      <c r="B99" s="7" t="s">
        <v>15</v>
      </c>
      <c r="C99" s="7">
        <v>5599</v>
      </c>
      <c r="D99" s="7" t="s">
        <v>16</v>
      </c>
      <c r="E99" s="7">
        <v>3420717</v>
      </c>
      <c r="F99" s="7" t="s">
        <v>17</v>
      </c>
      <c r="G99" s="7">
        <v>369304</v>
      </c>
      <c r="H99" s="7" t="s">
        <v>18</v>
      </c>
      <c r="I99" s="7">
        <v>24</v>
      </c>
      <c r="J99" s="7">
        <v>257.2</v>
      </c>
      <c r="K99" s="7">
        <v>39.553669999999997</v>
      </c>
      <c r="L99" s="7">
        <v>177.02884</v>
      </c>
      <c r="M99" s="7">
        <v>16.365032500000002</v>
      </c>
      <c r="N99" s="7">
        <v>43.100561666666657</v>
      </c>
      <c r="O99" s="7" t="s">
        <v>19</v>
      </c>
      <c r="P99" s="7">
        <v>80.17116</v>
      </c>
      <c r="Q99" s="7">
        <v>80.780388125000002</v>
      </c>
      <c r="R99" s="7">
        <v>46.695224791666668</v>
      </c>
      <c r="S99" s="7">
        <v>5013.12</v>
      </c>
      <c r="T99" s="7">
        <v>759588.91</v>
      </c>
      <c r="U99" s="7">
        <v>9.69</v>
      </c>
      <c r="V99" s="7"/>
      <c r="W99" s="7" t="s">
        <v>20</v>
      </c>
      <c r="X99" s="7" t="s">
        <v>21</v>
      </c>
      <c r="Y99" s="7">
        <v>5013.12</v>
      </c>
      <c r="Z99" s="7">
        <v>31531.5723072</v>
      </c>
      <c r="AA99" s="7">
        <v>99</v>
      </c>
      <c r="AB99" s="7">
        <v>0.27123287671232882</v>
      </c>
    </row>
    <row r="100" spans="1:28" x14ac:dyDescent="0.3">
      <c r="A100" s="6">
        <v>39590</v>
      </c>
      <c r="B100" s="7" t="s">
        <v>15</v>
      </c>
      <c r="C100" s="7">
        <v>5599</v>
      </c>
      <c r="D100" s="7" t="s">
        <v>16</v>
      </c>
      <c r="E100" s="7">
        <v>3420717</v>
      </c>
      <c r="F100" s="7" t="s">
        <v>17</v>
      </c>
      <c r="G100" s="7">
        <v>369304</v>
      </c>
      <c r="H100" s="7" t="s">
        <v>18</v>
      </c>
      <c r="I100" s="7">
        <v>24</v>
      </c>
      <c r="J100" s="7">
        <v>258.14605958333328</v>
      </c>
      <c r="K100" s="7">
        <v>106.0824889583333</v>
      </c>
      <c r="L100" s="7">
        <v>177.925675625</v>
      </c>
      <c r="M100" s="7">
        <v>16.43195041666667</v>
      </c>
      <c r="N100" s="7">
        <v>43.122455000000002</v>
      </c>
      <c r="O100" s="7" t="s">
        <v>19</v>
      </c>
      <c r="P100" s="7">
        <v>80.220383958333329</v>
      </c>
      <c r="Q100" s="7">
        <v>80.850442708333333</v>
      </c>
      <c r="R100" s="7">
        <v>46.743681666666667</v>
      </c>
      <c r="S100" s="7">
        <v>5017.55</v>
      </c>
      <c r="T100" s="7">
        <v>760577.09</v>
      </c>
      <c r="U100" s="7">
        <v>7.7</v>
      </c>
      <c r="V100" s="7"/>
      <c r="W100" s="7" t="s">
        <v>20</v>
      </c>
      <c r="X100" s="7" t="s">
        <v>21</v>
      </c>
      <c r="Y100" s="7">
        <v>5017.55</v>
      </c>
      <c r="Z100" s="7">
        <v>31559.436165499999</v>
      </c>
      <c r="AA100" s="7">
        <v>100</v>
      </c>
      <c r="AB100" s="7">
        <v>0.27397260273972601</v>
      </c>
    </row>
    <row r="101" spans="1:28" x14ac:dyDescent="0.3">
      <c r="A101" s="6">
        <v>39591</v>
      </c>
      <c r="B101" s="7" t="s">
        <v>15</v>
      </c>
      <c r="C101" s="7">
        <v>5599</v>
      </c>
      <c r="D101" s="7" t="s">
        <v>16</v>
      </c>
      <c r="E101" s="7">
        <v>3420717</v>
      </c>
      <c r="F101" s="7" t="s">
        <v>17</v>
      </c>
      <c r="G101" s="7">
        <v>369304</v>
      </c>
      <c r="H101" s="7" t="s">
        <v>18</v>
      </c>
      <c r="I101" s="7">
        <v>24</v>
      </c>
      <c r="J101" s="7">
        <v>258.33252270833327</v>
      </c>
      <c r="K101" s="7">
        <v>106.14487625</v>
      </c>
      <c r="L101" s="7">
        <v>178.13036875</v>
      </c>
      <c r="M101" s="7">
        <v>16.468540833333329</v>
      </c>
      <c r="N101" s="7">
        <v>43.092326666666658</v>
      </c>
      <c r="O101" s="7" t="s">
        <v>19</v>
      </c>
      <c r="P101" s="7">
        <v>80.202153958333326</v>
      </c>
      <c r="Q101" s="7">
        <v>81.047931250000005</v>
      </c>
      <c r="R101" s="7">
        <v>46.719385208333343</v>
      </c>
      <c r="S101" s="7">
        <v>5019.2299999999996</v>
      </c>
      <c r="T101" s="7">
        <v>760297.25</v>
      </c>
      <c r="U101" s="7">
        <v>19.71</v>
      </c>
      <c r="V101" s="7"/>
      <c r="W101" s="7" t="s">
        <v>20</v>
      </c>
      <c r="X101" s="7" t="s">
        <v>21</v>
      </c>
      <c r="Y101" s="7">
        <v>5019.2299999999996</v>
      </c>
      <c r="Z101" s="7">
        <v>31570.0030463</v>
      </c>
      <c r="AA101" s="7">
        <v>101</v>
      </c>
      <c r="AB101" s="7">
        <v>0.27671232876712332</v>
      </c>
    </row>
    <row r="102" spans="1:28" x14ac:dyDescent="0.3">
      <c r="A102" s="6">
        <v>39592</v>
      </c>
      <c r="B102" s="7" t="s">
        <v>15</v>
      </c>
      <c r="C102" s="7">
        <v>5599</v>
      </c>
      <c r="D102" s="7" t="s">
        <v>16</v>
      </c>
      <c r="E102" s="7">
        <v>3420717</v>
      </c>
      <c r="F102" s="7" t="s">
        <v>17</v>
      </c>
      <c r="G102" s="7">
        <v>369304</v>
      </c>
      <c r="H102" s="7" t="s">
        <v>18</v>
      </c>
      <c r="I102" s="7">
        <v>24</v>
      </c>
      <c r="J102" s="7">
        <v>258.33949687500001</v>
      </c>
      <c r="K102" s="7">
        <v>106.1499495833333</v>
      </c>
      <c r="L102" s="7">
        <v>178.16663895833329</v>
      </c>
      <c r="M102" s="7">
        <v>16.46824479166667</v>
      </c>
      <c r="N102" s="7">
        <v>43.195408749999999</v>
      </c>
      <c r="O102" s="7" t="s">
        <v>19</v>
      </c>
      <c r="P102" s="7">
        <v>80.172857916666672</v>
      </c>
      <c r="Q102" s="7">
        <v>81.037113750000003</v>
      </c>
      <c r="R102" s="7">
        <v>46.688924583333332</v>
      </c>
      <c r="S102" s="7">
        <v>5034.28</v>
      </c>
      <c r="T102" s="7">
        <v>762332.85</v>
      </c>
      <c r="U102" s="7">
        <v>8019.72</v>
      </c>
      <c r="V102" s="7"/>
      <c r="W102" s="7" t="s">
        <v>20</v>
      </c>
      <c r="X102" s="7" t="s">
        <v>21</v>
      </c>
      <c r="Y102" s="7">
        <v>5034.28</v>
      </c>
      <c r="Z102" s="7">
        <v>31664.664686799999</v>
      </c>
      <c r="AA102" s="7">
        <v>102</v>
      </c>
      <c r="AB102" s="7">
        <v>0.27945205479452062</v>
      </c>
    </row>
    <row r="103" spans="1:28" x14ac:dyDescent="0.3">
      <c r="A103" s="6">
        <v>39593</v>
      </c>
      <c r="B103" s="7" t="s">
        <v>15</v>
      </c>
      <c r="C103" s="7">
        <v>5599</v>
      </c>
      <c r="D103" s="7" t="s">
        <v>16</v>
      </c>
      <c r="E103" s="7">
        <v>3420717</v>
      </c>
      <c r="F103" s="7" t="s">
        <v>17</v>
      </c>
      <c r="G103" s="7">
        <v>369304</v>
      </c>
      <c r="H103" s="7" t="s">
        <v>18</v>
      </c>
      <c r="I103" s="7">
        <v>24</v>
      </c>
      <c r="J103" s="7">
        <v>258.30981604166669</v>
      </c>
      <c r="K103" s="7">
        <v>106.15579270833329</v>
      </c>
      <c r="L103" s="7">
        <v>178.2927091666667</v>
      </c>
      <c r="M103" s="7">
        <v>16.541159374999999</v>
      </c>
      <c r="N103" s="7">
        <v>43.339682916666668</v>
      </c>
      <c r="O103" s="7" t="s">
        <v>19</v>
      </c>
      <c r="P103" s="7">
        <v>80.017106874999996</v>
      </c>
      <c r="Q103" s="7">
        <v>81.194595000000007</v>
      </c>
      <c r="R103" s="7">
        <v>46.524937708333333</v>
      </c>
      <c r="S103" s="7">
        <v>5045.72</v>
      </c>
      <c r="T103" s="7">
        <v>764673.62</v>
      </c>
      <c r="U103" s="7">
        <v>8019.74</v>
      </c>
      <c r="V103" s="7"/>
      <c r="W103" s="7" t="s">
        <v>20</v>
      </c>
      <c r="X103" s="7" t="s">
        <v>21</v>
      </c>
      <c r="Y103" s="7">
        <v>5045.72</v>
      </c>
      <c r="Z103" s="7">
        <v>31736.620113199999</v>
      </c>
      <c r="AA103" s="7">
        <v>103</v>
      </c>
      <c r="AB103" s="7">
        <v>0.28219178082191781</v>
      </c>
    </row>
    <row r="104" spans="1:28" x14ac:dyDescent="0.3">
      <c r="A104" s="6">
        <v>39594</v>
      </c>
      <c r="B104" s="7" t="s">
        <v>15</v>
      </c>
      <c r="C104" s="7">
        <v>5599</v>
      </c>
      <c r="D104" s="7" t="s">
        <v>16</v>
      </c>
      <c r="E104" s="7">
        <v>3420717</v>
      </c>
      <c r="F104" s="7" t="s">
        <v>17</v>
      </c>
      <c r="G104" s="7">
        <v>369304</v>
      </c>
      <c r="H104" s="7" t="s">
        <v>18</v>
      </c>
      <c r="I104" s="7">
        <v>24</v>
      </c>
      <c r="J104" s="7">
        <v>258.31634812499999</v>
      </c>
      <c r="K104" s="7">
        <v>106.161113125</v>
      </c>
      <c r="L104" s="7">
        <v>178.35508874999999</v>
      </c>
      <c r="M104" s="7">
        <v>16.287065208333331</v>
      </c>
      <c r="N104" s="7">
        <v>43.386641666666669</v>
      </c>
      <c r="O104" s="7" t="s">
        <v>19</v>
      </c>
      <c r="P104" s="7">
        <v>79.961259374999997</v>
      </c>
      <c r="Q104" s="7">
        <v>80.94686479166667</v>
      </c>
      <c r="R104" s="7">
        <v>46.462996666666669</v>
      </c>
      <c r="S104" s="7">
        <v>5053.01</v>
      </c>
      <c r="T104" s="7">
        <v>766791.37</v>
      </c>
      <c r="U104" s="7">
        <v>19.77</v>
      </c>
      <c r="V104" s="7"/>
      <c r="W104" s="7" t="s">
        <v>20</v>
      </c>
      <c r="X104" s="7" t="s">
        <v>21</v>
      </c>
      <c r="Y104" s="7">
        <v>5053.01</v>
      </c>
      <c r="Z104" s="7">
        <v>31782.472828099999</v>
      </c>
      <c r="AA104" s="7">
        <v>104</v>
      </c>
      <c r="AB104" s="7">
        <v>0.28493150684931512</v>
      </c>
    </row>
    <row r="105" spans="1:28" x14ac:dyDescent="0.3">
      <c r="A105" s="6">
        <v>39595</v>
      </c>
      <c r="B105" s="7" t="s">
        <v>15</v>
      </c>
      <c r="C105" s="7">
        <v>5599</v>
      </c>
      <c r="D105" s="7" t="s">
        <v>16</v>
      </c>
      <c r="E105" s="7">
        <v>3420717</v>
      </c>
      <c r="F105" s="7" t="s">
        <v>17</v>
      </c>
      <c r="G105" s="7">
        <v>369304</v>
      </c>
      <c r="H105" s="7" t="s">
        <v>18</v>
      </c>
      <c r="I105" s="7">
        <v>24</v>
      </c>
      <c r="J105" s="7">
        <v>257.97544687499999</v>
      </c>
      <c r="K105" s="7">
        <v>106.2287777083333</v>
      </c>
      <c r="L105" s="7">
        <v>178.00507854166671</v>
      </c>
      <c r="M105" s="7">
        <v>16.174320000000002</v>
      </c>
      <c r="N105" s="7">
        <v>43.461829999999999</v>
      </c>
      <c r="O105" s="7" t="s">
        <v>19</v>
      </c>
      <c r="P105" s="7">
        <v>79.97036833333334</v>
      </c>
      <c r="Q105" s="7">
        <v>80.864557916666669</v>
      </c>
      <c r="R105" s="7">
        <v>46.465789583333333</v>
      </c>
      <c r="S105" s="7">
        <v>5065.87</v>
      </c>
      <c r="T105" s="7">
        <v>767889.19</v>
      </c>
      <c r="U105" s="7">
        <v>29.8</v>
      </c>
      <c r="V105" s="7"/>
      <c r="W105" s="7" t="s">
        <v>20</v>
      </c>
      <c r="X105" s="7" t="s">
        <v>21</v>
      </c>
      <c r="Y105" s="7">
        <v>5065.87</v>
      </c>
      <c r="Z105" s="7">
        <v>31863.359784699998</v>
      </c>
      <c r="AA105" s="7">
        <v>105</v>
      </c>
      <c r="AB105" s="7">
        <v>0.28767123287671231</v>
      </c>
    </row>
    <row r="106" spans="1:28" x14ac:dyDescent="0.3">
      <c r="A106" s="6">
        <v>39596</v>
      </c>
      <c r="B106" s="7" t="s">
        <v>15</v>
      </c>
      <c r="C106" s="7">
        <v>5599</v>
      </c>
      <c r="D106" s="7" t="s">
        <v>16</v>
      </c>
      <c r="E106" s="7">
        <v>3420717</v>
      </c>
      <c r="F106" s="7" t="s">
        <v>17</v>
      </c>
      <c r="G106" s="7">
        <v>369304</v>
      </c>
      <c r="H106" s="7" t="s">
        <v>18</v>
      </c>
      <c r="I106" s="7">
        <v>24</v>
      </c>
      <c r="J106" s="7">
        <v>258.42361104166667</v>
      </c>
      <c r="K106" s="7">
        <v>106.1719591666667</v>
      </c>
      <c r="L106" s="7">
        <v>178.2634516666667</v>
      </c>
      <c r="M106" s="7">
        <v>16.01734479166667</v>
      </c>
      <c r="N106" s="7">
        <v>43.486073958333343</v>
      </c>
      <c r="O106" s="7" t="s">
        <v>19</v>
      </c>
      <c r="P106" s="7">
        <v>80.160159375000006</v>
      </c>
      <c r="Q106" s="7">
        <v>79.502195416666666</v>
      </c>
      <c r="R106" s="7">
        <v>46.664266041666657</v>
      </c>
      <c r="S106" s="7">
        <v>5072.2700000000004</v>
      </c>
      <c r="T106" s="7">
        <v>767413.36</v>
      </c>
      <c r="U106" s="7">
        <v>10.01</v>
      </c>
      <c r="V106" s="7"/>
      <c r="W106" s="7" t="s">
        <v>20</v>
      </c>
      <c r="X106" s="7" t="s">
        <v>21</v>
      </c>
      <c r="Y106" s="7">
        <v>5072.2700000000004</v>
      </c>
      <c r="Z106" s="7">
        <v>31903.614568699999</v>
      </c>
      <c r="AA106" s="7">
        <v>106</v>
      </c>
      <c r="AB106" s="7">
        <v>0.29041095890410962</v>
      </c>
    </row>
    <row r="107" spans="1:28" x14ac:dyDescent="0.3">
      <c r="A107" s="6">
        <v>39597</v>
      </c>
      <c r="B107" s="7" t="s">
        <v>15</v>
      </c>
      <c r="C107" s="7">
        <v>5599</v>
      </c>
      <c r="D107" s="7" t="s">
        <v>16</v>
      </c>
      <c r="E107" s="7">
        <v>3420717</v>
      </c>
      <c r="F107" s="7" t="s">
        <v>17</v>
      </c>
      <c r="G107" s="7">
        <v>369304</v>
      </c>
      <c r="H107" s="7" t="s">
        <v>18</v>
      </c>
      <c r="I107" s="7">
        <v>24</v>
      </c>
      <c r="J107" s="7">
        <v>258.45708979166659</v>
      </c>
      <c r="K107" s="7">
        <v>106.1761089583333</v>
      </c>
      <c r="L107" s="7">
        <v>178.25680416666671</v>
      </c>
      <c r="M107" s="7">
        <v>15.986713333333331</v>
      </c>
      <c r="N107" s="7">
        <v>43.561188125000001</v>
      </c>
      <c r="O107" s="7" t="s">
        <v>19</v>
      </c>
      <c r="P107" s="7">
        <v>80.200285625000006</v>
      </c>
      <c r="Q107" s="7">
        <v>78.987637291666672</v>
      </c>
      <c r="R107" s="7">
        <v>46.702186249999997</v>
      </c>
      <c r="S107" s="7">
        <v>5086.33</v>
      </c>
      <c r="T107" s="7">
        <v>770161.99</v>
      </c>
      <c r="U107" s="7">
        <v>10.039999999999999</v>
      </c>
      <c r="V107" s="7"/>
      <c r="W107" s="7" t="s">
        <v>20</v>
      </c>
      <c r="X107" s="7" t="s">
        <v>21</v>
      </c>
      <c r="Y107" s="7">
        <v>5086.33</v>
      </c>
      <c r="Z107" s="7">
        <v>31992.0492973</v>
      </c>
      <c r="AA107" s="7">
        <v>107</v>
      </c>
      <c r="AB107" s="7">
        <v>0.29315068493150692</v>
      </c>
    </row>
    <row r="108" spans="1:28" x14ac:dyDescent="0.3">
      <c r="A108" s="6">
        <v>39598</v>
      </c>
      <c r="B108" s="7" t="s">
        <v>15</v>
      </c>
      <c r="C108" s="7">
        <v>5599</v>
      </c>
      <c r="D108" s="7" t="s">
        <v>16</v>
      </c>
      <c r="E108" s="7">
        <v>3420717</v>
      </c>
      <c r="F108" s="7" t="s">
        <v>17</v>
      </c>
      <c r="G108" s="7">
        <v>369304</v>
      </c>
      <c r="H108" s="7" t="s">
        <v>18</v>
      </c>
      <c r="I108" s="7">
        <v>20.191669999999998</v>
      </c>
      <c r="J108" s="7">
        <v>260.6458497591284</v>
      </c>
      <c r="K108" s="7">
        <v>106.1584058760271</v>
      </c>
      <c r="L108" s="7">
        <v>177.32261740065579</v>
      </c>
      <c r="M108" s="7">
        <v>15.655488568013441</v>
      </c>
      <c r="N108" s="7">
        <v>40.122577804878048</v>
      </c>
      <c r="O108" s="7" t="s">
        <v>19</v>
      </c>
      <c r="P108" s="7">
        <v>83.32323235847258</v>
      </c>
      <c r="Q108" s="7">
        <v>79.736641250723693</v>
      </c>
      <c r="R108" s="7">
        <v>50.01007840844764</v>
      </c>
      <c r="S108" s="7">
        <v>3869.22</v>
      </c>
      <c r="T108" s="7">
        <v>589150</v>
      </c>
      <c r="U108" s="7">
        <v>7.48</v>
      </c>
      <c r="V108" s="7"/>
      <c r="W108" s="7" t="s">
        <v>20</v>
      </c>
      <c r="X108" s="7" t="s">
        <v>21</v>
      </c>
      <c r="Y108" s="7">
        <v>3869.22</v>
      </c>
      <c r="Z108" s="7">
        <v>24336.658648199998</v>
      </c>
      <c r="AA108" s="7">
        <v>108</v>
      </c>
      <c r="AB108" s="7">
        <v>0.29589041095890412</v>
      </c>
    </row>
    <row r="109" spans="1:28" x14ac:dyDescent="0.3">
      <c r="A109" s="6">
        <v>39600</v>
      </c>
      <c r="B109" s="7" t="s">
        <v>15</v>
      </c>
      <c r="C109" s="7">
        <v>5599</v>
      </c>
      <c r="D109" s="7" t="s">
        <v>16</v>
      </c>
      <c r="E109" s="7">
        <v>3420717</v>
      </c>
      <c r="F109" s="7" t="s">
        <v>17</v>
      </c>
      <c r="G109" s="7">
        <v>369304</v>
      </c>
      <c r="H109" s="7" t="s">
        <v>18</v>
      </c>
      <c r="I109" s="7">
        <v>0.5</v>
      </c>
      <c r="J109" s="7">
        <v>279.41910000000001</v>
      </c>
      <c r="K109" s="7">
        <v>104.82335</v>
      </c>
      <c r="L109" s="7">
        <v>188.02947</v>
      </c>
      <c r="M109" s="7">
        <v>0.34181</v>
      </c>
      <c r="N109" s="7">
        <v>16.82769</v>
      </c>
      <c r="O109" s="7" t="s">
        <v>19</v>
      </c>
      <c r="P109" s="7">
        <v>91.389629999999997</v>
      </c>
      <c r="Q109" s="7">
        <v>22.05489</v>
      </c>
      <c r="R109" s="7">
        <v>72.697429999999997</v>
      </c>
      <c r="S109" s="7">
        <v>22.94</v>
      </c>
      <c r="T109" s="7">
        <v>11729.2</v>
      </c>
      <c r="U109" s="7">
        <v>0.04</v>
      </c>
      <c r="V109" s="7"/>
      <c r="W109" s="7" t="s">
        <v>20</v>
      </c>
      <c r="X109" s="7" t="s">
        <v>21</v>
      </c>
      <c r="Y109" s="7">
        <v>22.94</v>
      </c>
      <c r="Z109" s="7">
        <v>144.2882414</v>
      </c>
      <c r="AA109" s="7">
        <v>110</v>
      </c>
      <c r="AB109" s="7">
        <v>0.30136986301369861</v>
      </c>
    </row>
    <row r="110" spans="1:28" x14ac:dyDescent="0.3">
      <c r="A110" s="6">
        <v>39601</v>
      </c>
      <c r="B110" s="7" t="s">
        <v>15</v>
      </c>
      <c r="C110" s="7">
        <v>5599</v>
      </c>
      <c r="D110" s="7" t="s">
        <v>16</v>
      </c>
      <c r="E110" s="7">
        <v>3420717</v>
      </c>
      <c r="F110" s="7" t="s">
        <v>17</v>
      </c>
      <c r="G110" s="7">
        <v>369304</v>
      </c>
      <c r="H110" s="7" t="s">
        <v>18</v>
      </c>
      <c r="I110" s="7">
        <v>13.41667</v>
      </c>
      <c r="J110" s="7">
        <v>259.79480110590032</v>
      </c>
      <c r="K110" s="7">
        <v>106.14873870485749</v>
      </c>
      <c r="L110" s="7">
        <v>178.49707907674559</v>
      </c>
      <c r="M110" s="7">
        <v>9.8695913983872305</v>
      </c>
      <c r="N110" s="7">
        <v>42.493819999999999</v>
      </c>
      <c r="O110" s="7" t="s">
        <v>19</v>
      </c>
      <c r="P110" s="7">
        <v>81.29772202915477</v>
      </c>
      <c r="Q110" s="7">
        <v>77.772113795889737</v>
      </c>
      <c r="R110" s="7">
        <v>47.882647293680172</v>
      </c>
      <c r="S110" s="7">
        <v>4019.51</v>
      </c>
      <c r="T110" s="7">
        <v>603534.04</v>
      </c>
      <c r="U110" s="7">
        <v>7.77</v>
      </c>
      <c r="V110" s="7"/>
      <c r="W110" s="7" t="s">
        <v>20</v>
      </c>
      <c r="X110" s="7" t="s">
        <v>21</v>
      </c>
      <c r="Y110" s="7">
        <v>4019.51</v>
      </c>
      <c r="Z110" s="7">
        <v>25281.954193099999</v>
      </c>
      <c r="AA110" s="7">
        <v>111</v>
      </c>
      <c r="AB110" s="7">
        <v>0.30410958904109592</v>
      </c>
    </row>
    <row r="111" spans="1:28" x14ac:dyDescent="0.3">
      <c r="A111" s="6">
        <v>39602</v>
      </c>
      <c r="B111" s="7" t="s">
        <v>15</v>
      </c>
      <c r="C111" s="7">
        <v>5599</v>
      </c>
      <c r="D111" s="7" t="s">
        <v>16</v>
      </c>
      <c r="E111" s="7">
        <v>3420717</v>
      </c>
      <c r="F111" s="7" t="s">
        <v>17</v>
      </c>
      <c r="G111" s="7">
        <v>369304</v>
      </c>
      <c r="H111" s="7" t="s">
        <v>18</v>
      </c>
      <c r="I111" s="7">
        <v>24</v>
      </c>
      <c r="J111" s="7">
        <v>259.08735396244231</v>
      </c>
      <c r="K111" s="7">
        <v>106.1630136580695</v>
      </c>
      <c r="L111" s="7">
        <v>259.08735396244231</v>
      </c>
      <c r="M111" s="7">
        <v>12.233826042475661</v>
      </c>
      <c r="N111" s="7">
        <v>43.221761621621617</v>
      </c>
      <c r="O111" s="7" t="s">
        <v>19</v>
      </c>
      <c r="P111" s="7">
        <v>0</v>
      </c>
      <c r="Q111" s="7">
        <v>79.212918528522948</v>
      </c>
      <c r="R111" s="7">
        <v>33.464763899165497</v>
      </c>
      <c r="S111" s="7">
        <v>4999.75</v>
      </c>
      <c r="T111" s="7">
        <v>755898.39</v>
      </c>
      <c r="U111" s="7">
        <v>9.67</v>
      </c>
      <c r="V111" s="7"/>
      <c r="W111" s="7" t="s">
        <v>20</v>
      </c>
      <c r="X111" s="7" t="s">
        <v>21</v>
      </c>
      <c r="Y111" s="7">
        <v>4999.75</v>
      </c>
      <c r="Z111" s="7">
        <v>31447.477547499999</v>
      </c>
      <c r="AA111" s="7">
        <v>112</v>
      </c>
      <c r="AB111" s="7">
        <v>0.30684931506849322</v>
      </c>
    </row>
    <row r="112" spans="1:28" x14ac:dyDescent="0.3">
      <c r="A112" s="6">
        <v>39603</v>
      </c>
      <c r="B112" s="7" t="s">
        <v>15</v>
      </c>
      <c r="C112" s="7">
        <v>5599</v>
      </c>
      <c r="D112" s="7" t="s">
        <v>16</v>
      </c>
      <c r="E112" s="7">
        <v>3420717</v>
      </c>
      <c r="F112" s="7" t="s">
        <v>17</v>
      </c>
      <c r="G112" s="7">
        <v>369304</v>
      </c>
      <c r="H112" s="7" t="s">
        <v>18</v>
      </c>
      <c r="I112" s="7">
        <v>24</v>
      </c>
      <c r="J112" s="7">
        <v>258.46405270833333</v>
      </c>
      <c r="K112" s="7">
        <v>106.1684125</v>
      </c>
      <c r="L112" s="7">
        <v>257.43431416666658</v>
      </c>
      <c r="M112" s="7">
        <v>13.16704645833333</v>
      </c>
      <c r="N112" s="7">
        <v>43.421707291666657</v>
      </c>
      <c r="O112" s="7" t="s">
        <v>19</v>
      </c>
      <c r="P112" s="7">
        <v>1.0297385416666669</v>
      </c>
      <c r="Q112" s="7">
        <v>77.898597291666661</v>
      </c>
      <c r="R112" s="7">
        <v>32.429748750000002</v>
      </c>
      <c r="S112" s="7">
        <v>5067.01</v>
      </c>
      <c r="T112" s="7">
        <v>764495.52</v>
      </c>
      <c r="U112" s="7">
        <v>9.8000000000000007</v>
      </c>
      <c r="V112" s="7"/>
      <c r="W112" s="7" t="s">
        <v>20</v>
      </c>
      <c r="X112" s="7" t="s">
        <v>21</v>
      </c>
      <c r="Y112" s="7">
        <v>5067.01</v>
      </c>
      <c r="Z112" s="7">
        <v>31870.530168099998</v>
      </c>
      <c r="AA112" s="7">
        <v>113</v>
      </c>
      <c r="AB112" s="7">
        <v>0.30958904109589042</v>
      </c>
    </row>
    <row r="113" spans="1:28" x14ac:dyDescent="0.3">
      <c r="A113" s="6">
        <v>39604</v>
      </c>
      <c r="B113" s="7" t="s">
        <v>15</v>
      </c>
      <c r="C113" s="7">
        <v>5599</v>
      </c>
      <c r="D113" s="7" t="s">
        <v>16</v>
      </c>
      <c r="E113" s="7">
        <v>3420717</v>
      </c>
      <c r="F113" s="7" t="s">
        <v>17</v>
      </c>
      <c r="G113" s="7">
        <v>369304</v>
      </c>
      <c r="H113" s="7" t="s">
        <v>18</v>
      </c>
      <c r="I113" s="7">
        <v>24</v>
      </c>
      <c r="J113" s="7">
        <v>258.42245187499998</v>
      </c>
      <c r="K113" s="7">
        <v>106.1751883333333</v>
      </c>
      <c r="L113" s="7">
        <v>191.39515458333329</v>
      </c>
      <c r="M113" s="7">
        <v>13.68723895833333</v>
      </c>
      <c r="N113" s="7">
        <v>43.418812916666667</v>
      </c>
      <c r="O113" s="7" t="s">
        <v>19</v>
      </c>
      <c r="P113" s="7">
        <v>67.02729729166667</v>
      </c>
      <c r="Q113" s="7">
        <v>79.603134166666663</v>
      </c>
      <c r="R113" s="7">
        <v>33.538475624999997</v>
      </c>
      <c r="S113" s="7">
        <v>5040.47</v>
      </c>
      <c r="T113" s="7">
        <v>768018.95</v>
      </c>
      <c r="U113" s="7">
        <v>9.75</v>
      </c>
      <c r="V113" s="7"/>
      <c r="W113" s="7" t="s">
        <v>20</v>
      </c>
      <c r="X113" s="7" t="s">
        <v>21</v>
      </c>
      <c r="Y113" s="7">
        <v>5040.47</v>
      </c>
      <c r="Z113" s="7">
        <v>31703.598610699999</v>
      </c>
      <c r="AA113" s="7">
        <v>114</v>
      </c>
      <c r="AB113" s="7">
        <v>0.31232876712328772</v>
      </c>
    </row>
    <row r="114" spans="1:28" x14ac:dyDescent="0.3">
      <c r="A114" s="6">
        <v>39605</v>
      </c>
      <c r="B114" s="7" t="s">
        <v>15</v>
      </c>
      <c r="C114" s="7">
        <v>5599</v>
      </c>
      <c r="D114" s="7" t="s">
        <v>16</v>
      </c>
      <c r="E114" s="7">
        <v>3420717</v>
      </c>
      <c r="F114" s="7" t="s">
        <v>17</v>
      </c>
      <c r="G114" s="7">
        <v>369304</v>
      </c>
      <c r="H114" s="7" t="s">
        <v>18</v>
      </c>
      <c r="I114" s="7">
        <v>24</v>
      </c>
      <c r="J114" s="7">
        <v>258.51712229166668</v>
      </c>
      <c r="K114" s="7">
        <v>106.1815085416667</v>
      </c>
      <c r="L114" s="7">
        <v>178.21372854166671</v>
      </c>
      <c r="M114" s="7">
        <v>13.862924166666669</v>
      </c>
      <c r="N114" s="7">
        <v>43.396673333333332</v>
      </c>
      <c r="O114" s="7" t="s">
        <v>19</v>
      </c>
      <c r="P114" s="7">
        <v>80.303393749999998</v>
      </c>
      <c r="Q114" s="7">
        <v>79.779382083333331</v>
      </c>
      <c r="R114" s="7">
        <v>46.818436666666663</v>
      </c>
      <c r="S114" s="7">
        <v>5058.13</v>
      </c>
      <c r="T114" s="7">
        <v>763388.73</v>
      </c>
      <c r="U114" s="7">
        <v>9.7799999999999994</v>
      </c>
      <c r="V114" s="7"/>
      <c r="W114" s="7" t="s">
        <v>20</v>
      </c>
      <c r="X114" s="7" t="s">
        <v>21</v>
      </c>
      <c r="Y114" s="7">
        <v>5058.13</v>
      </c>
      <c r="Z114" s="7">
        <v>31814.676655300002</v>
      </c>
      <c r="AA114" s="7">
        <v>115</v>
      </c>
      <c r="AB114" s="7">
        <v>0.31506849315068491</v>
      </c>
    </row>
    <row r="115" spans="1:28" x14ac:dyDescent="0.3">
      <c r="A115" s="6">
        <v>39606</v>
      </c>
      <c r="B115" s="7" t="s">
        <v>15</v>
      </c>
      <c r="C115" s="7">
        <v>5599</v>
      </c>
      <c r="D115" s="7" t="s">
        <v>16</v>
      </c>
      <c r="E115" s="7">
        <v>3420717</v>
      </c>
      <c r="F115" s="7" t="s">
        <v>17</v>
      </c>
      <c r="G115" s="7">
        <v>369304</v>
      </c>
      <c r="H115" s="7" t="s">
        <v>18</v>
      </c>
      <c r="I115" s="7">
        <v>24</v>
      </c>
      <c r="J115" s="7">
        <v>258.63430687499999</v>
      </c>
      <c r="K115" s="7">
        <v>106.1860214583333</v>
      </c>
      <c r="L115" s="7">
        <v>178.42629979166671</v>
      </c>
      <c r="M115" s="7">
        <v>14.04370333333333</v>
      </c>
      <c r="N115" s="7">
        <v>43.334106666666663</v>
      </c>
      <c r="O115" s="7" t="s">
        <v>19</v>
      </c>
      <c r="P115" s="7">
        <v>80.208007083333328</v>
      </c>
      <c r="Q115" s="7">
        <v>81.264892291666669</v>
      </c>
      <c r="R115" s="7">
        <v>46.699004375000001</v>
      </c>
      <c r="S115" s="7">
        <v>5057.5600000000004</v>
      </c>
      <c r="T115" s="7">
        <v>761308.55</v>
      </c>
      <c r="U115" s="7">
        <v>184.78</v>
      </c>
      <c r="V115" s="7"/>
      <c r="W115" s="7" t="s">
        <v>20</v>
      </c>
      <c r="X115" s="7" t="s">
        <v>21</v>
      </c>
      <c r="Y115" s="7">
        <v>5057.5600000000004</v>
      </c>
      <c r="Z115" s="7">
        <v>31811.091463600002</v>
      </c>
      <c r="AA115" s="7">
        <v>116</v>
      </c>
      <c r="AB115" s="7">
        <v>0.31780821917808222</v>
      </c>
    </row>
    <row r="116" spans="1:28" x14ac:dyDescent="0.3">
      <c r="A116" s="6">
        <v>39607</v>
      </c>
      <c r="B116" s="7" t="s">
        <v>15</v>
      </c>
      <c r="C116" s="7">
        <v>5599</v>
      </c>
      <c r="D116" s="7" t="s">
        <v>16</v>
      </c>
      <c r="E116" s="7">
        <v>3420717</v>
      </c>
      <c r="F116" s="7" t="s">
        <v>17</v>
      </c>
      <c r="G116" s="7">
        <v>369304</v>
      </c>
      <c r="H116" s="7" t="s">
        <v>18</v>
      </c>
      <c r="I116" s="7">
        <v>24</v>
      </c>
      <c r="J116" s="7">
        <v>258.64955145833329</v>
      </c>
      <c r="K116" s="7">
        <v>106.19175458333331</v>
      </c>
      <c r="L116" s="7">
        <v>178.4966135416667</v>
      </c>
      <c r="M116" s="7">
        <v>14.028066875</v>
      </c>
      <c r="N116" s="7">
        <v>43.390093541666673</v>
      </c>
      <c r="O116" s="7" t="s">
        <v>19</v>
      </c>
      <c r="P116" s="7">
        <v>80.152937916666673</v>
      </c>
      <c r="Q116" s="7">
        <v>80.787300625</v>
      </c>
      <c r="R116" s="7">
        <v>46.637995208333336</v>
      </c>
      <c r="S116" s="7">
        <v>5070.12</v>
      </c>
      <c r="T116" s="7">
        <v>761089.16</v>
      </c>
      <c r="U116" s="7">
        <v>9.8000000000000007</v>
      </c>
      <c r="V116" s="7"/>
      <c r="W116" s="7" t="s">
        <v>20</v>
      </c>
      <c r="X116" s="7" t="s">
        <v>21</v>
      </c>
      <c r="Y116" s="7">
        <v>5070.12</v>
      </c>
      <c r="Z116" s="7">
        <v>31890.0914772</v>
      </c>
      <c r="AA116" s="7">
        <v>117</v>
      </c>
      <c r="AB116" s="7">
        <v>0.32054794520547952</v>
      </c>
    </row>
    <row r="117" spans="1:28" x14ac:dyDescent="0.3">
      <c r="A117" s="6">
        <v>39608</v>
      </c>
      <c r="B117" s="7" t="s">
        <v>15</v>
      </c>
      <c r="C117" s="7">
        <v>5599</v>
      </c>
      <c r="D117" s="7" t="s">
        <v>16</v>
      </c>
      <c r="E117" s="7">
        <v>3420717</v>
      </c>
      <c r="F117" s="7" t="s">
        <v>17</v>
      </c>
      <c r="G117" s="7">
        <v>369304</v>
      </c>
      <c r="H117" s="7" t="s">
        <v>18</v>
      </c>
      <c r="I117" s="7">
        <v>24</v>
      </c>
      <c r="J117" s="7">
        <v>258.70673812500002</v>
      </c>
      <c r="K117" s="7">
        <v>106.196510625</v>
      </c>
      <c r="L117" s="7">
        <v>178.4485810416667</v>
      </c>
      <c r="M117" s="7">
        <v>13.96469458333333</v>
      </c>
      <c r="N117" s="7">
        <v>43.400133125000004</v>
      </c>
      <c r="O117" s="7" t="s">
        <v>19</v>
      </c>
      <c r="P117" s="7">
        <v>80.25815708333333</v>
      </c>
      <c r="Q117" s="7">
        <v>80.18014083333334</v>
      </c>
      <c r="R117" s="7">
        <v>46.742131458333333</v>
      </c>
      <c r="S117" s="7">
        <v>5081.3599999999997</v>
      </c>
      <c r="T117" s="7">
        <v>762129.8</v>
      </c>
      <c r="U117" s="7">
        <v>14.83</v>
      </c>
      <c r="V117" s="7"/>
      <c r="W117" s="7" t="s">
        <v>20</v>
      </c>
      <c r="X117" s="7" t="s">
        <v>21</v>
      </c>
      <c r="Y117" s="7">
        <v>5081.3599999999997</v>
      </c>
      <c r="Z117" s="7">
        <v>31960.7889416</v>
      </c>
      <c r="AA117" s="7">
        <v>118</v>
      </c>
      <c r="AB117" s="7">
        <v>0.32328767123287672</v>
      </c>
    </row>
    <row r="118" spans="1:28" x14ac:dyDescent="0.3">
      <c r="A118" s="6">
        <v>39609</v>
      </c>
      <c r="B118" s="7" t="s">
        <v>15</v>
      </c>
      <c r="C118" s="7">
        <v>5599</v>
      </c>
      <c r="D118" s="7" t="s">
        <v>16</v>
      </c>
      <c r="E118" s="7">
        <v>3420717</v>
      </c>
      <c r="F118" s="7" t="s">
        <v>17</v>
      </c>
      <c r="G118" s="7">
        <v>369304</v>
      </c>
      <c r="H118" s="7" t="s">
        <v>18</v>
      </c>
      <c r="I118" s="7">
        <v>24</v>
      </c>
      <c r="J118" s="7">
        <v>258.75828020833342</v>
      </c>
      <c r="K118" s="7">
        <v>106.2010483333333</v>
      </c>
      <c r="L118" s="7">
        <v>178.56673416666669</v>
      </c>
      <c r="M118" s="7">
        <v>13.904241458333329</v>
      </c>
      <c r="N118" s="7">
        <v>43.405722708333343</v>
      </c>
      <c r="O118" s="7" t="s">
        <v>19</v>
      </c>
      <c r="P118" s="7">
        <v>80.191546041666669</v>
      </c>
      <c r="Q118" s="7">
        <v>80.645361041666661</v>
      </c>
      <c r="R118" s="7">
        <v>46.666044166666673</v>
      </c>
      <c r="S118" s="7">
        <v>5081.78</v>
      </c>
      <c r="T118" s="7">
        <v>761130.49</v>
      </c>
      <c r="U118" s="7">
        <v>9.83</v>
      </c>
      <c r="V118" s="7"/>
      <c r="W118" s="7" t="s">
        <v>20</v>
      </c>
      <c r="X118" s="7" t="s">
        <v>21</v>
      </c>
      <c r="Y118" s="7">
        <v>5081.78</v>
      </c>
      <c r="Z118" s="7">
        <v>31963.430661800001</v>
      </c>
      <c r="AA118" s="7">
        <v>119</v>
      </c>
      <c r="AB118" s="7">
        <v>0.32602739726027402</v>
      </c>
    </row>
    <row r="119" spans="1:28" x14ac:dyDescent="0.3">
      <c r="A119" s="6">
        <v>39610</v>
      </c>
      <c r="B119" s="7" t="s">
        <v>15</v>
      </c>
      <c r="C119" s="7">
        <v>5599</v>
      </c>
      <c r="D119" s="7" t="s">
        <v>16</v>
      </c>
      <c r="E119" s="7">
        <v>3420717</v>
      </c>
      <c r="F119" s="7" t="s">
        <v>17</v>
      </c>
      <c r="G119" s="7">
        <v>369304</v>
      </c>
      <c r="H119" s="7" t="s">
        <v>18</v>
      </c>
      <c r="I119" s="7">
        <v>24</v>
      </c>
      <c r="J119" s="7">
        <v>258.31803604166669</v>
      </c>
      <c r="K119" s="7">
        <v>106.1953875</v>
      </c>
      <c r="L119" s="7">
        <v>178.37014937500001</v>
      </c>
      <c r="M119" s="7">
        <v>13.796805000000001</v>
      </c>
      <c r="N119" s="7">
        <v>43.447719999999997</v>
      </c>
      <c r="O119" s="7" t="s">
        <v>19</v>
      </c>
      <c r="P119" s="7">
        <v>79.947886666666662</v>
      </c>
      <c r="Q119" s="7">
        <v>80.433096041666673</v>
      </c>
      <c r="R119" s="7">
        <v>46.423072291666656</v>
      </c>
      <c r="S119" s="7">
        <v>5087.0600000000004</v>
      </c>
      <c r="T119" s="7">
        <v>760260.45</v>
      </c>
      <c r="U119" s="7">
        <v>9.84</v>
      </c>
      <c r="V119" s="7"/>
      <c r="W119" s="7" t="s">
        <v>20</v>
      </c>
      <c r="X119" s="7" t="s">
        <v>21</v>
      </c>
      <c r="Y119" s="7">
        <v>5087.0600000000004</v>
      </c>
      <c r="Z119" s="7">
        <v>31996.6408586</v>
      </c>
      <c r="AA119" s="7">
        <v>120</v>
      </c>
      <c r="AB119" s="7">
        <v>0.32876712328767121</v>
      </c>
    </row>
    <row r="120" spans="1:28" x14ac:dyDescent="0.3">
      <c r="A120" s="6">
        <v>39611</v>
      </c>
      <c r="B120" s="7" t="s">
        <v>15</v>
      </c>
      <c r="C120" s="7">
        <v>5599</v>
      </c>
      <c r="D120" s="7" t="s">
        <v>16</v>
      </c>
      <c r="E120" s="7">
        <v>3420717</v>
      </c>
      <c r="F120" s="7" t="s">
        <v>17</v>
      </c>
      <c r="G120" s="7">
        <v>369304</v>
      </c>
      <c r="H120" s="7" t="s">
        <v>18</v>
      </c>
      <c r="I120" s="7">
        <v>24</v>
      </c>
      <c r="J120" s="7">
        <v>257.21029729166668</v>
      </c>
      <c r="K120" s="7">
        <v>106.17872187499999</v>
      </c>
      <c r="L120" s="7">
        <v>177.810411875</v>
      </c>
      <c r="M120" s="7">
        <v>13.535714375</v>
      </c>
      <c r="N120" s="7">
        <v>43.460676666666657</v>
      </c>
      <c r="O120" s="7" t="s">
        <v>19</v>
      </c>
      <c r="P120" s="7">
        <v>79.399885416666663</v>
      </c>
      <c r="Q120" s="7">
        <v>80.326609166666671</v>
      </c>
      <c r="R120" s="7">
        <v>45.891573958333332</v>
      </c>
      <c r="S120" s="7">
        <v>5060.12</v>
      </c>
      <c r="T120" s="7">
        <v>757005.32</v>
      </c>
      <c r="U120" s="7">
        <v>9.7799999999999994</v>
      </c>
      <c r="V120" s="7"/>
      <c r="W120" s="7" t="s">
        <v>20</v>
      </c>
      <c r="X120" s="7" t="s">
        <v>21</v>
      </c>
      <c r="Y120" s="7">
        <v>5060.12</v>
      </c>
      <c r="Z120" s="7">
        <v>31827.193377200001</v>
      </c>
      <c r="AA120" s="7">
        <v>121</v>
      </c>
      <c r="AB120" s="7">
        <v>0.33150684931506852</v>
      </c>
    </row>
    <row r="121" spans="1:28" x14ac:dyDescent="0.3">
      <c r="A121" s="6">
        <v>39612</v>
      </c>
      <c r="B121" s="7" t="s">
        <v>15</v>
      </c>
      <c r="C121" s="7">
        <v>5599</v>
      </c>
      <c r="D121" s="7" t="s">
        <v>16</v>
      </c>
      <c r="E121" s="7">
        <v>3420717</v>
      </c>
      <c r="F121" s="7" t="s">
        <v>17</v>
      </c>
      <c r="G121" s="7">
        <v>369304</v>
      </c>
      <c r="H121" s="7" t="s">
        <v>18</v>
      </c>
      <c r="I121" s="7">
        <v>24</v>
      </c>
      <c r="J121" s="7">
        <v>256.56342229166671</v>
      </c>
      <c r="K121" s="7">
        <v>106.175549375</v>
      </c>
      <c r="L121" s="7">
        <v>177.52836145833331</v>
      </c>
      <c r="M121" s="7">
        <v>13.375660416666671</v>
      </c>
      <c r="N121" s="7">
        <v>43.452605624999997</v>
      </c>
      <c r="O121" s="7" t="s">
        <v>19</v>
      </c>
      <c r="P121" s="7">
        <v>79.035060833333333</v>
      </c>
      <c r="Q121" s="7">
        <v>80.42901895833333</v>
      </c>
      <c r="R121" s="7">
        <v>45.525766249999997</v>
      </c>
      <c r="S121" s="7">
        <v>5032.29</v>
      </c>
      <c r="T121" s="7">
        <v>754387.87</v>
      </c>
      <c r="U121" s="7">
        <v>9.73</v>
      </c>
      <c r="V121" s="7"/>
      <c r="W121" s="7" t="s">
        <v>20</v>
      </c>
      <c r="X121" s="7" t="s">
        <v>21</v>
      </c>
      <c r="Y121" s="7">
        <v>5032.29</v>
      </c>
      <c r="Z121" s="7">
        <v>31652.147964899999</v>
      </c>
      <c r="AA121" s="7">
        <v>122</v>
      </c>
      <c r="AB121" s="7">
        <v>0.33424657534246582</v>
      </c>
    </row>
    <row r="122" spans="1:28" x14ac:dyDescent="0.3">
      <c r="A122" s="6">
        <v>39613</v>
      </c>
      <c r="B122" s="7" t="s">
        <v>15</v>
      </c>
      <c r="C122" s="7">
        <v>5599</v>
      </c>
      <c r="D122" s="7" t="s">
        <v>16</v>
      </c>
      <c r="E122" s="7">
        <v>3420717</v>
      </c>
      <c r="F122" s="7" t="s">
        <v>17</v>
      </c>
      <c r="G122" s="7">
        <v>369304</v>
      </c>
      <c r="H122" s="7" t="s">
        <v>18</v>
      </c>
      <c r="I122" s="7">
        <v>22.66667</v>
      </c>
      <c r="J122" s="7">
        <v>259.00302538428008</v>
      </c>
      <c r="K122" s="7">
        <v>106.1582323402335</v>
      </c>
      <c r="L122" s="7">
        <v>177.31376738572101</v>
      </c>
      <c r="M122" s="7">
        <v>11.666209545844181</v>
      </c>
      <c r="N122" s="7">
        <v>38.536495416666668</v>
      </c>
      <c r="O122" s="7" t="s">
        <v>19</v>
      </c>
      <c r="P122" s="7">
        <v>81.689257998559114</v>
      </c>
      <c r="Q122" s="7">
        <v>77.352605291028638</v>
      </c>
      <c r="R122" s="7">
        <v>49.275977976601773</v>
      </c>
      <c r="S122" s="7">
        <v>4332.16</v>
      </c>
      <c r="T122" s="7">
        <v>651120.47</v>
      </c>
      <c r="U122" s="7">
        <v>8.2799999999999994</v>
      </c>
      <c r="V122" s="7"/>
      <c r="W122" s="7" t="s">
        <v>20</v>
      </c>
      <c r="X122" s="7" t="s">
        <v>21</v>
      </c>
      <c r="Y122" s="7">
        <v>4332.16</v>
      </c>
      <c r="Z122" s="7">
        <v>27248.4632896</v>
      </c>
      <c r="AA122" s="7">
        <v>123</v>
      </c>
      <c r="AB122" s="7">
        <v>0.33698630136986302</v>
      </c>
    </row>
    <row r="123" spans="1:28" x14ac:dyDescent="0.3">
      <c r="A123" s="6">
        <v>39614</v>
      </c>
      <c r="B123" s="7" t="s">
        <v>15</v>
      </c>
      <c r="C123" s="7">
        <v>5599</v>
      </c>
      <c r="D123" s="7" t="s">
        <v>16</v>
      </c>
      <c r="E123" s="7">
        <v>3420717</v>
      </c>
      <c r="F123" s="7" t="s">
        <v>17</v>
      </c>
      <c r="G123" s="7">
        <v>369304</v>
      </c>
      <c r="H123" s="7" t="s">
        <v>18</v>
      </c>
      <c r="I123" s="7">
        <v>24</v>
      </c>
      <c r="J123" s="7">
        <v>256.63737458333333</v>
      </c>
      <c r="K123" s="7">
        <v>106.19137375</v>
      </c>
      <c r="L123" s="7">
        <v>177.8872475</v>
      </c>
      <c r="M123" s="7">
        <v>13.47829604166667</v>
      </c>
      <c r="N123" s="7">
        <v>43.718371875000003</v>
      </c>
      <c r="O123" s="7" t="s">
        <v>19</v>
      </c>
      <c r="P123" s="7">
        <v>78.750127083333339</v>
      </c>
      <c r="Q123" s="7">
        <v>80.81746854166667</v>
      </c>
      <c r="R123" s="7">
        <v>45.261347083333327</v>
      </c>
      <c r="S123" s="7">
        <v>5087.53</v>
      </c>
      <c r="T123" s="7">
        <v>763089.71</v>
      </c>
      <c r="U123" s="7">
        <v>9.84</v>
      </c>
      <c r="V123" s="7"/>
      <c r="W123" s="7" t="s">
        <v>20</v>
      </c>
      <c r="X123" s="7" t="s">
        <v>21</v>
      </c>
      <c r="Y123" s="7">
        <v>5087.53</v>
      </c>
      <c r="Z123" s="7">
        <v>31999.597069300002</v>
      </c>
      <c r="AA123" s="7">
        <v>124</v>
      </c>
      <c r="AB123" s="7">
        <v>0.33972602739726032</v>
      </c>
    </row>
    <row r="124" spans="1:28" x14ac:dyDescent="0.3">
      <c r="A124" s="6">
        <v>39615</v>
      </c>
      <c r="B124" s="7" t="s">
        <v>15</v>
      </c>
      <c r="C124" s="7">
        <v>5599</v>
      </c>
      <c r="D124" s="7" t="s">
        <v>16</v>
      </c>
      <c r="E124" s="7">
        <v>3420717</v>
      </c>
      <c r="F124" s="7" t="s">
        <v>17</v>
      </c>
      <c r="G124" s="7">
        <v>369304</v>
      </c>
      <c r="H124" s="7" t="s">
        <v>18</v>
      </c>
      <c r="I124" s="7">
        <v>24</v>
      </c>
      <c r="J124" s="7">
        <v>256.86490104166671</v>
      </c>
      <c r="K124" s="7">
        <v>106.2003441666667</v>
      </c>
      <c r="L124" s="7">
        <v>178.03097187500001</v>
      </c>
      <c r="M124" s="7">
        <v>13.61503166666667</v>
      </c>
      <c r="N124" s="7">
        <v>43.747441250000001</v>
      </c>
      <c r="O124" s="7" t="s">
        <v>19</v>
      </c>
      <c r="P124" s="7">
        <v>78.833929166666664</v>
      </c>
      <c r="Q124" s="7">
        <v>80.86103791666666</v>
      </c>
      <c r="R124" s="7">
        <v>45.330591041666658</v>
      </c>
      <c r="S124" s="7">
        <v>5102.25</v>
      </c>
      <c r="T124" s="7">
        <v>764342.55</v>
      </c>
      <c r="U124" s="7">
        <v>10</v>
      </c>
      <c r="V124" s="7"/>
      <c r="W124" s="7" t="s">
        <v>20</v>
      </c>
      <c r="X124" s="7" t="s">
        <v>21</v>
      </c>
      <c r="Y124" s="7">
        <v>5102.25</v>
      </c>
      <c r="Z124" s="7">
        <v>32092.1830725</v>
      </c>
      <c r="AA124" s="7">
        <v>125</v>
      </c>
      <c r="AB124" s="7">
        <v>0.34246575342465752</v>
      </c>
    </row>
    <row r="125" spans="1:28" x14ac:dyDescent="0.3">
      <c r="A125" s="6">
        <v>39616</v>
      </c>
      <c r="B125" s="7" t="s">
        <v>15</v>
      </c>
      <c r="C125" s="7">
        <v>5599</v>
      </c>
      <c r="D125" s="7" t="s">
        <v>16</v>
      </c>
      <c r="E125" s="7">
        <v>3420717</v>
      </c>
      <c r="F125" s="7" t="s">
        <v>17</v>
      </c>
      <c r="G125" s="7">
        <v>369304</v>
      </c>
      <c r="H125" s="7" t="s">
        <v>18</v>
      </c>
      <c r="I125" s="7">
        <v>24</v>
      </c>
      <c r="J125" s="7">
        <v>257.12225520833329</v>
      </c>
      <c r="K125" s="7">
        <v>106.2082883333333</v>
      </c>
      <c r="L125" s="7">
        <v>177.95673062500001</v>
      </c>
      <c r="M125" s="7">
        <v>13.571802291666669</v>
      </c>
      <c r="N125" s="7">
        <v>43.833438125000001</v>
      </c>
      <c r="O125" s="7" t="s">
        <v>19</v>
      </c>
      <c r="P125" s="7">
        <v>79.165524583333337</v>
      </c>
      <c r="Q125" s="7">
        <v>79.866378749999996</v>
      </c>
      <c r="R125" s="7">
        <v>45.623897916666657</v>
      </c>
      <c r="S125" s="7">
        <v>5102.84</v>
      </c>
      <c r="T125" s="7">
        <v>756365.89</v>
      </c>
      <c r="U125" s="7">
        <v>9.8800000000000008</v>
      </c>
      <c r="V125" s="7"/>
      <c r="W125" s="7" t="s">
        <v>20</v>
      </c>
      <c r="X125" s="7" t="s">
        <v>21</v>
      </c>
      <c r="Y125" s="7">
        <v>5102.84</v>
      </c>
      <c r="Z125" s="7">
        <v>32095.894060400002</v>
      </c>
      <c r="AA125" s="7">
        <v>126</v>
      </c>
      <c r="AB125" s="7">
        <v>0.34520547945205482</v>
      </c>
    </row>
    <row r="126" spans="1:28" x14ac:dyDescent="0.3">
      <c r="A126" s="6">
        <v>39617</v>
      </c>
      <c r="B126" s="7" t="s">
        <v>15</v>
      </c>
      <c r="C126" s="7">
        <v>5599</v>
      </c>
      <c r="D126" s="7" t="s">
        <v>16</v>
      </c>
      <c r="E126" s="7">
        <v>3420717</v>
      </c>
      <c r="F126" s="7" t="s">
        <v>17</v>
      </c>
      <c r="G126" s="7">
        <v>369304</v>
      </c>
      <c r="H126" s="7" t="s">
        <v>18</v>
      </c>
      <c r="I126" s="7">
        <v>24</v>
      </c>
      <c r="J126" s="7">
        <v>257.43948625000002</v>
      </c>
      <c r="K126" s="7">
        <v>106.2154385416667</v>
      </c>
      <c r="L126" s="7">
        <v>178.07927770833331</v>
      </c>
      <c r="M126" s="7">
        <v>13.56024708333333</v>
      </c>
      <c r="N126" s="7">
        <v>43.810871249999998</v>
      </c>
      <c r="O126" s="7" t="s">
        <v>19</v>
      </c>
      <c r="P126" s="7">
        <v>79.360208541666665</v>
      </c>
      <c r="Q126" s="7">
        <v>79.732293124999998</v>
      </c>
      <c r="R126" s="7">
        <v>45.863014583333332</v>
      </c>
      <c r="S126" s="7">
        <v>5135.0600000000004</v>
      </c>
      <c r="T126" s="7">
        <v>765784.34</v>
      </c>
      <c r="U126" s="7">
        <v>7.17</v>
      </c>
      <c r="V126" s="7"/>
      <c r="W126" s="7" t="s">
        <v>20</v>
      </c>
      <c r="X126" s="7" t="s">
        <v>21</v>
      </c>
      <c r="Y126" s="7">
        <v>5135.0600000000004</v>
      </c>
      <c r="Z126" s="7">
        <v>32298.551738599999</v>
      </c>
      <c r="AA126" s="7">
        <v>127</v>
      </c>
      <c r="AB126" s="7">
        <v>0.34794520547945212</v>
      </c>
    </row>
    <row r="127" spans="1:28" x14ac:dyDescent="0.3">
      <c r="A127" s="6">
        <v>39618</v>
      </c>
      <c r="B127" s="7" t="s">
        <v>15</v>
      </c>
      <c r="C127" s="7">
        <v>5599</v>
      </c>
      <c r="D127" s="7" t="s">
        <v>16</v>
      </c>
      <c r="E127" s="7">
        <v>3420717</v>
      </c>
      <c r="F127" s="7" t="s">
        <v>17</v>
      </c>
      <c r="G127" s="7">
        <v>369304</v>
      </c>
      <c r="H127" s="7" t="s">
        <v>18</v>
      </c>
      <c r="I127" s="7">
        <v>24</v>
      </c>
      <c r="J127" s="7">
        <v>257.74841851063832</v>
      </c>
      <c r="K127" s="7">
        <v>106.2225191489362</v>
      </c>
      <c r="L127" s="7">
        <v>178.27294255319151</v>
      </c>
      <c r="M127" s="7">
        <v>13.605035319148939</v>
      </c>
      <c r="N127" s="7">
        <v>42.87523375</v>
      </c>
      <c r="O127" s="7" t="s">
        <v>19</v>
      </c>
      <c r="P127" s="7">
        <v>79.475475957446804</v>
      </c>
      <c r="Q127" s="7">
        <v>79.679813617021281</v>
      </c>
      <c r="R127" s="7">
        <v>45.958418085106381</v>
      </c>
      <c r="S127" s="7">
        <v>5140.62</v>
      </c>
      <c r="T127" s="7">
        <v>766175.86</v>
      </c>
      <c r="U127" s="7">
        <v>8.75</v>
      </c>
      <c r="V127" s="7"/>
      <c r="W127" s="7" t="s">
        <v>20</v>
      </c>
      <c r="X127" s="7" t="s">
        <v>21</v>
      </c>
      <c r="Y127" s="7">
        <v>5140.62</v>
      </c>
      <c r="Z127" s="7">
        <v>32333.523082200001</v>
      </c>
      <c r="AA127" s="7">
        <v>128</v>
      </c>
      <c r="AB127" s="7">
        <v>0.35068493150684932</v>
      </c>
    </row>
    <row r="128" spans="1:28" x14ac:dyDescent="0.3">
      <c r="A128" s="6">
        <v>39619</v>
      </c>
      <c r="B128" s="7" t="s">
        <v>15</v>
      </c>
      <c r="C128" s="7">
        <v>5599</v>
      </c>
      <c r="D128" s="7" t="s">
        <v>16</v>
      </c>
      <c r="E128" s="7">
        <v>3420717</v>
      </c>
      <c r="F128" s="7" t="s">
        <v>17</v>
      </c>
      <c r="G128" s="7">
        <v>369304</v>
      </c>
      <c r="H128" s="7" t="s">
        <v>18</v>
      </c>
      <c r="I128" s="7">
        <v>23.50001</v>
      </c>
      <c r="J128" s="7">
        <v>259.65011215857783</v>
      </c>
      <c r="K128" s="7">
        <v>106.2083908867783</v>
      </c>
      <c r="L128" s="7">
        <v>177.66657734895429</v>
      </c>
      <c r="M128" s="7">
        <v>12.9316467951503</v>
      </c>
      <c r="N128" s="7">
        <v>40.892229374999999</v>
      </c>
      <c r="O128" s="7" t="s">
        <v>19</v>
      </c>
      <c r="P128" s="7">
        <v>81.983534809623478</v>
      </c>
      <c r="Q128" s="7">
        <v>78.968150552127426</v>
      </c>
      <c r="R128" s="7">
        <v>49.029138383294303</v>
      </c>
      <c r="S128" s="7">
        <v>4721.66</v>
      </c>
      <c r="T128" s="7">
        <v>702550.38</v>
      </c>
      <c r="U128" s="7">
        <v>9.5299999999999994</v>
      </c>
      <c r="V128" s="7"/>
      <c r="W128" s="7" t="s">
        <v>20</v>
      </c>
      <c r="X128" s="7" t="s">
        <v>21</v>
      </c>
      <c r="Y128" s="7">
        <v>4721.66</v>
      </c>
      <c r="Z128" s="7">
        <v>29698.3442846</v>
      </c>
      <c r="AA128" s="7">
        <v>129</v>
      </c>
      <c r="AB128" s="7">
        <v>0.35342465753424662</v>
      </c>
    </row>
    <row r="129" spans="1:28" x14ac:dyDescent="0.3">
      <c r="A129" s="6">
        <v>39620</v>
      </c>
      <c r="B129" s="7" t="s">
        <v>15</v>
      </c>
      <c r="C129" s="7">
        <v>5599</v>
      </c>
      <c r="D129" s="7" t="s">
        <v>16</v>
      </c>
      <c r="E129" s="7">
        <v>3420717</v>
      </c>
      <c r="F129" s="7" t="s">
        <v>17</v>
      </c>
      <c r="G129" s="7">
        <v>369304</v>
      </c>
      <c r="H129" s="7" t="s">
        <v>18</v>
      </c>
      <c r="I129" s="7">
        <v>24</v>
      </c>
      <c r="J129" s="7">
        <v>258.76232062499997</v>
      </c>
      <c r="K129" s="7">
        <v>106.2186352083333</v>
      </c>
      <c r="L129" s="7">
        <v>178.30373374999999</v>
      </c>
      <c r="M129" s="7">
        <v>13.703889374999999</v>
      </c>
      <c r="N129" s="7">
        <v>42.830796874999997</v>
      </c>
      <c r="O129" s="7" t="s">
        <v>19</v>
      </c>
      <c r="P129" s="7">
        <v>80.458586874999995</v>
      </c>
      <c r="Q129" s="7">
        <v>80.737823541666671</v>
      </c>
      <c r="R129" s="7">
        <v>47.016867291666657</v>
      </c>
      <c r="S129" s="7">
        <v>5037.62</v>
      </c>
      <c r="T129" s="7">
        <v>750094</v>
      </c>
      <c r="U129" s="7">
        <v>15.16</v>
      </c>
      <c r="V129" s="7"/>
      <c r="W129" s="7" t="s">
        <v>20</v>
      </c>
      <c r="X129" s="7" t="s">
        <v>21</v>
      </c>
      <c r="Y129" s="7">
        <v>5037.62</v>
      </c>
      <c r="Z129" s="7">
        <v>31685.672652199999</v>
      </c>
      <c r="AA129" s="7">
        <v>130</v>
      </c>
      <c r="AB129" s="7">
        <v>0.35616438356164382</v>
      </c>
    </row>
    <row r="130" spans="1:28" x14ac:dyDescent="0.3">
      <c r="A130" s="6">
        <v>39621</v>
      </c>
      <c r="B130" s="7" t="s">
        <v>15</v>
      </c>
      <c r="C130" s="7">
        <v>5599</v>
      </c>
      <c r="D130" s="7" t="s">
        <v>16</v>
      </c>
      <c r="E130" s="7">
        <v>3420717</v>
      </c>
      <c r="F130" s="7" t="s">
        <v>17</v>
      </c>
      <c r="G130" s="7">
        <v>369304</v>
      </c>
      <c r="H130" s="7" t="s">
        <v>18</v>
      </c>
      <c r="I130" s="7">
        <v>24</v>
      </c>
      <c r="J130" s="7">
        <v>258.42909936170207</v>
      </c>
      <c r="K130" s="7">
        <v>106.2338944680851</v>
      </c>
      <c r="L130" s="7">
        <v>178.61418851063829</v>
      </c>
      <c r="M130" s="7">
        <v>13.67668872340426</v>
      </c>
      <c r="N130" s="7">
        <v>42.817965208333327</v>
      </c>
      <c r="O130" s="7" t="s">
        <v>19</v>
      </c>
      <c r="P130" s="7">
        <v>79.814910851063829</v>
      </c>
      <c r="Q130" s="7">
        <v>79.340876170212766</v>
      </c>
      <c r="R130" s="7">
        <v>46.301084468085108</v>
      </c>
      <c r="S130" s="7">
        <v>5147.1000000000004</v>
      </c>
      <c r="T130" s="7">
        <v>769091.42</v>
      </c>
      <c r="U130" s="7">
        <v>11.35</v>
      </c>
      <c r="V130" s="7"/>
      <c r="W130" s="7" t="s">
        <v>20</v>
      </c>
      <c r="X130" s="7" t="s">
        <v>21</v>
      </c>
      <c r="Y130" s="7">
        <v>5147.1000000000004</v>
      </c>
      <c r="Z130" s="7">
        <v>32374.281051000002</v>
      </c>
      <c r="AA130" s="7">
        <v>131</v>
      </c>
      <c r="AB130" s="7">
        <v>0.35890410958904112</v>
      </c>
    </row>
    <row r="131" spans="1:28" x14ac:dyDescent="0.3">
      <c r="A131" s="6">
        <v>39622</v>
      </c>
      <c r="B131" s="7" t="s">
        <v>15</v>
      </c>
      <c r="C131" s="7">
        <v>5599</v>
      </c>
      <c r="D131" s="7" t="s">
        <v>16</v>
      </c>
      <c r="E131" s="7">
        <v>3420717</v>
      </c>
      <c r="F131" s="7" t="s">
        <v>17</v>
      </c>
      <c r="G131" s="7">
        <v>369304</v>
      </c>
      <c r="H131" s="7" t="s">
        <v>18</v>
      </c>
      <c r="I131" s="7">
        <v>24</v>
      </c>
      <c r="J131" s="7">
        <v>258.84896354166659</v>
      </c>
      <c r="K131" s="7">
        <v>106.23984583333331</v>
      </c>
      <c r="L131" s="7">
        <v>178.79473583333331</v>
      </c>
      <c r="M131" s="7">
        <v>13.802399791666669</v>
      </c>
      <c r="N131" s="7">
        <v>43.440964999999998</v>
      </c>
      <c r="O131" s="7" t="s">
        <v>19</v>
      </c>
      <c r="P131" s="7">
        <v>80.054227708333329</v>
      </c>
      <c r="Q131" s="7">
        <v>80.47819770833334</v>
      </c>
      <c r="R131" s="7">
        <v>46.553232708333333</v>
      </c>
      <c r="S131" s="7">
        <v>5114.6000000000004</v>
      </c>
      <c r="T131" s="7">
        <v>765622.03</v>
      </c>
      <c r="U131" s="7">
        <v>10.25</v>
      </c>
      <c r="V131" s="7"/>
      <c r="W131" s="7" t="s">
        <v>20</v>
      </c>
      <c r="X131" s="7" t="s">
        <v>21</v>
      </c>
      <c r="Y131" s="7">
        <v>5114.6000000000004</v>
      </c>
      <c r="Z131" s="7">
        <v>32169.862226000001</v>
      </c>
      <c r="AA131" s="7">
        <v>132</v>
      </c>
      <c r="AB131" s="7">
        <v>0.36164383561643842</v>
      </c>
    </row>
    <row r="132" spans="1:28" x14ac:dyDescent="0.3">
      <c r="A132" s="6">
        <v>39623</v>
      </c>
      <c r="B132" s="7" t="s">
        <v>15</v>
      </c>
      <c r="C132" s="7">
        <v>5599</v>
      </c>
      <c r="D132" s="7" t="s">
        <v>16</v>
      </c>
      <c r="E132" s="7">
        <v>3420717</v>
      </c>
      <c r="F132" s="7" t="s">
        <v>17</v>
      </c>
      <c r="G132" s="7">
        <v>369304</v>
      </c>
      <c r="H132" s="7" t="s">
        <v>18</v>
      </c>
      <c r="I132" s="7">
        <v>24</v>
      </c>
      <c r="J132" s="7">
        <v>259.12417595744682</v>
      </c>
      <c r="K132" s="7">
        <v>106.24647872340429</v>
      </c>
      <c r="L132" s="7">
        <v>179.0184319148936</v>
      </c>
      <c r="M132" s="7">
        <v>13.985570638297871</v>
      </c>
      <c r="N132" s="7">
        <v>42.547128749999999</v>
      </c>
      <c r="O132" s="7" t="s">
        <v>19</v>
      </c>
      <c r="P132" s="7">
        <v>80.105744042553198</v>
      </c>
      <c r="Q132" s="7">
        <v>80.873769787234039</v>
      </c>
      <c r="R132" s="7">
        <v>46.609897234042563</v>
      </c>
      <c r="S132" s="7">
        <v>5123.74</v>
      </c>
      <c r="T132" s="7">
        <v>766123.1</v>
      </c>
      <c r="U132" s="7">
        <v>11.81</v>
      </c>
      <c r="V132" s="7"/>
      <c r="W132" s="7" t="s">
        <v>20</v>
      </c>
      <c r="X132" s="7" t="s">
        <v>21</v>
      </c>
      <c r="Y132" s="7">
        <v>5123.74</v>
      </c>
      <c r="Z132" s="7">
        <v>32227.351089399999</v>
      </c>
      <c r="AA132" s="7">
        <v>133</v>
      </c>
      <c r="AB132" s="7">
        <v>0.36438356164383562</v>
      </c>
    </row>
    <row r="133" spans="1:28" x14ac:dyDescent="0.3">
      <c r="A133" s="6">
        <v>39624</v>
      </c>
      <c r="B133" s="7" t="s">
        <v>15</v>
      </c>
      <c r="C133" s="7">
        <v>5599</v>
      </c>
      <c r="D133" s="7" t="s">
        <v>16</v>
      </c>
      <c r="E133" s="7">
        <v>3420717</v>
      </c>
      <c r="F133" s="7" t="s">
        <v>17</v>
      </c>
      <c r="G133" s="7">
        <v>369304</v>
      </c>
      <c r="H133" s="7" t="s">
        <v>18</v>
      </c>
      <c r="I133" s="7">
        <v>24</v>
      </c>
      <c r="J133" s="7">
        <v>259.31439729166669</v>
      </c>
      <c r="K133" s="7">
        <v>106.25217208333331</v>
      </c>
      <c r="L133" s="7">
        <v>178.92452958333331</v>
      </c>
      <c r="M133" s="7">
        <v>14.022246875</v>
      </c>
      <c r="N133" s="7">
        <v>43.488041666666668</v>
      </c>
      <c r="O133" s="7" t="s">
        <v>19</v>
      </c>
      <c r="P133" s="7">
        <v>80.389867708333327</v>
      </c>
      <c r="Q133" s="7">
        <v>80.02422416666667</v>
      </c>
      <c r="R133" s="7">
        <v>46.896685625000003</v>
      </c>
      <c r="S133" s="7">
        <v>5135.4799999999996</v>
      </c>
      <c r="T133" s="7">
        <v>767514.63</v>
      </c>
      <c r="U133" s="7">
        <v>11.77</v>
      </c>
      <c r="V133" s="7"/>
      <c r="W133" s="7" t="s">
        <v>20</v>
      </c>
      <c r="X133" s="7" t="s">
        <v>21</v>
      </c>
      <c r="Y133" s="7">
        <v>5135.4799999999996</v>
      </c>
      <c r="Z133" s="7">
        <v>32301.1934588</v>
      </c>
      <c r="AA133" s="7">
        <v>134</v>
      </c>
      <c r="AB133" s="7">
        <v>0.36712328767123292</v>
      </c>
    </row>
    <row r="134" spans="1:28" x14ac:dyDescent="0.3">
      <c r="A134" s="6">
        <v>39625</v>
      </c>
      <c r="B134" s="7" t="s">
        <v>15</v>
      </c>
      <c r="C134" s="7">
        <v>5599</v>
      </c>
      <c r="D134" s="7" t="s">
        <v>16</v>
      </c>
      <c r="E134" s="7">
        <v>3420717</v>
      </c>
      <c r="F134" s="7" t="s">
        <v>17</v>
      </c>
      <c r="G134" s="7">
        <v>369304</v>
      </c>
      <c r="H134" s="7" t="s">
        <v>18</v>
      </c>
      <c r="I134" s="7">
        <v>15.83334</v>
      </c>
      <c r="J134" s="7">
        <v>259.96043866435002</v>
      </c>
      <c r="K134" s="7">
        <v>106.2484746640191</v>
      </c>
      <c r="L134" s="7">
        <v>178.76575513174731</v>
      </c>
      <c r="M134" s="7">
        <v>13.533571770902411</v>
      </c>
      <c r="N134" s="7">
        <v>42.240351515151517</v>
      </c>
      <c r="O134" s="7" t="s">
        <v>19</v>
      </c>
      <c r="P134" s="7">
        <v>81.194683532602724</v>
      </c>
      <c r="Q134" s="7">
        <v>79.571492437356866</v>
      </c>
      <c r="R134" s="7">
        <v>47.743177652131507</v>
      </c>
      <c r="S134" s="7">
        <v>4232.54</v>
      </c>
      <c r="T134" s="7">
        <v>639125.35</v>
      </c>
      <c r="U134" s="7">
        <v>9.76</v>
      </c>
      <c r="V134" s="7"/>
      <c r="W134" s="7" t="s">
        <v>20</v>
      </c>
      <c r="X134" s="7" t="s">
        <v>21</v>
      </c>
      <c r="Y134" s="7">
        <v>4232.54</v>
      </c>
      <c r="Z134" s="7">
        <v>26621.872417400002</v>
      </c>
      <c r="AA134" s="7">
        <v>135</v>
      </c>
      <c r="AB134" s="7">
        <v>0.36986301369863012</v>
      </c>
    </row>
    <row r="135" spans="1:28" x14ac:dyDescent="0.3">
      <c r="A135" s="6">
        <v>39626</v>
      </c>
      <c r="B135" s="7" t="s">
        <v>15</v>
      </c>
      <c r="C135" s="7">
        <v>5599</v>
      </c>
      <c r="D135" s="7" t="s">
        <v>16</v>
      </c>
      <c r="E135" s="7">
        <v>3420717</v>
      </c>
      <c r="F135" s="7" t="s">
        <v>17</v>
      </c>
      <c r="G135" s="7">
        <v>369304</v>
      </c>
      <c r="H135" s="7" t="s">
        <v>18</v>
      </c>
      <c r="I135" s="7">
        <v>24</v>
      </c>
      <c r="J135" s="7">
        <v>259.66196791666658</v>
      </c>
      <c r="K135" s="7">
        <v>106.25255625</v>
      </c>
      <c r="L135" s="7">
        <v>179.23992604166671</v>
      </c>
      <c r="M135" s="7">
        <v>13.92346875</v>
      </c>
      <c r="N135" s="7">
        <v>43.456838750000003</v>
      </c>
      <c r="O135" s="7" t="s">
        <v>19</v>
      </c>
      <c r="P135" s="7">
        <v>80.422041875000005</v>
      </c>
      <c r="Q135" s="7">
        <v>80.980258125000006</v>
      </c>
      <c r="R135" s="7">
        <v>46.832231666666672</v>
      </c>
      <c r="S135" s="7">
        <v>5126.41</v>
      </c>
      <c r="T135" s="7">
        <v>762147.27</v>
      </c>
      <c r="U135" s="7">
        <v>11.8</v>
      </c>
      <c r="V135" s="7"/>
      <c r="W135" s="7" t="s">
        <v>20</v>
      </c>
      <c r="X135" s="7" t="s">
        <v>21</v>
      </c>
      <c r="Y135" s="7">
        <v>5126.41</v>
      </c>
      <c r="Z135" s="7">
        <v>32244.144882100001</v>
      </c>
      <c r="AA135" s="7">
        <v>136</v>
      </c>
      <c r="AB135" s="7">
        <v>0.37260273972602742</v>
      </c>
    </row>
    <row r="136" spans="1:28" x14ac:dyDescent="0.3">
      <c r="A136" s="6">
        <v>39627</v>
      </c>
      <c r="B136" s="7" t="s">
        <v>15</v>
      </c>
      <c r="C136" s="7">
        <v>5599</v>
      </c>
      <c r="D136" s="7" t="s">
        <v>16</v>
      </c>
      <c r="E136" s="7">
        <v>3420717</v>
      </c>
      <c r="F136" s="7" t="s">
        <v>17</v>
      </c>
      <c r="G136" s="7">
        <v>369304</v>
      </c>
      <c r="H136" s="7" t="s">
        <v>18</v>
      </c>
      <c r="I136" s="7">
        <v>24</v>
      </c>
      <c r="J136" s="7">
        <v>259.61109312500002</v>
      </c>
      <c r="K136" s="7">
        <v>106.25772708333329</v>
      </c>
      <c r="L136" s="7">
        <v>179.11628583333331</v>
      </c>
      <c r="M136" s="7">
        <v>14.16443020833333</v>
      </c>
      <c r="N136" s="7">
        <v>43.492512291666657</v>
      </c>
      <c r="O136" s="7" t="s">
        <v>19</v>
      </c>
      <c r="P136" s="7">
        <v>80.49480729166666</v>
      </c>
      <c r="Q136" s="7">
        <v>81.105947499999999</v>
      </c>
      <c r="R136" s="7">
        <v>46.829751250000001</v>
      </c>
      <c r="S136" s="7">
        <v>5075.74</v>
      </c>
      <c r="T136" s="7">
        <v>711222.19</v>
      </c>
      <c r="U136" s="7">
        <v>11.7</v>
      </c>
      <c r="V136" s="7"/>
      <c r="W136" s="7" t="s">
        <v>20</v>
      </c>
      <c r="X136" s="7" t="s">
        <v>21</v>
      </c>
      <c r="Y136" s="7">
        <v>5075.74</v>
      </c>
      <c r="Z136" s="7">
        <v>31925.4402094</v>
      </c>
      <c r="AA136" s="7">
        <v>137</v>
      </c>
      <c r="AB136" s="7">
        <v>0.37534246575342473</v>
      </c>
    </row>
    <row r="137" spans="1:28" x14ac:dyDescent="0.3">
      <c r="A137" s="6">
        <v>39628</v>
      </c>
      <c r="B137" s="7" t="s">
        <v>15</v>
      </c>
      <c r="C137" s="7">
        <v>5599</v>
      </c>
      <c r="D137" s="7" t="s">
        <v>16</v>
      </c>
      <c r="E137" s="7">
        <v>3420717</v>
      </c>
      <c r="F137" s="7" t="s">
        <v>17</v>
      </c>
      <c r="G137" s="7">
        <v>369304</v>
      </c>
      <c r="H137" s="7" t="s">
        <v>18</v>
      </c>
      <c r="I137" s="7">
        <v>24</v>
      </c>
      <c r="J137" s="7">
        <v>259.68716270833329</v>
      </c>
      <c r="K137" s="7">
        <v>96.226943750000004</v>
      </c>
      <c r="L137" s="7">
        <v>179.47737770833331</v>
      </c>
      <c r="M137" s="7">
        <v>13.963770625</v>
      </c>
      <c r="N137" s="7">
        <v>43.491945208333327</v>
      </c>
      <c r="O137" s="7" t="s">
        <v>19</v>
      </c>
      <c r="P137" s="7">
        <v>80.209784999999997</v>
      </c>
      <c r="Q137" s="7">
        <v>80.386670208333328</v>
      </c>
      <c r="R137" s="7">
        <v>47.173827291666669</v>
      </c>
      <c r="S137" s="7">
        <v>5121.12</v>
      </c>
      <c r="T137" s="7">
        <v>768245.7</v>
      </c>
      <c r="U137" s="7">
        <v>11.82</v>
      </c>
      <c r="V137" s="7"/>
      <c r="W137" s="7" t="s">
        <v>20</v>
      </c>
      <c r="X137" s="7" t="s">
        <v>21</v>
      </c>
      <c r="Y137" s="7">
        <v>5121.12</v>
      </c>
      <c r="Z137" s="7">
        <v>32210.871787200002</v>
      </c>
      <c r="AA137" s="7">
        <v>138</v>
      </c>
      <c r="AB137" s="7">
        <v>0.37808219178082192</v>
      </c>
    </row>
    <row r="138" spans="1:28" x14ac:dyDescent="0.3">
      <c r="A138" s="6">
        <v>39629</v>
      </c>
      <c r="B138" s="7" t="s">
        <v>15</v>
      </c>
      <c r="C138" s="7">
        <v>5599</v>
      </c>
      <c r="D138" s="7" t="s">
        <v>16</v>
      </c>
      <c r="E138" s="7">
        <v>3420717</v>
      </c>
      <c r="F138" s="7" t="s">
        <v>17</v>
      </c>
      <c r="G138" s="7">
        <v>369304</v>
      </c>
      <c r="H138" s="7" t="s">
        <v>18</v>
      </c>
      <c r="I138" s="7">
        <v>24</v>
      </c>
      <c r="J138" s="7">
        <v>245.400054375</v>
      </c>
      <c r="K138" s="7">
        <v>80.04075354166666</v>
      </c>
      <c r="L138" s="7">
        <v>159.675661875</v>
      </c>
      <c r="M138" s="7">
        <v>13.223955208333329</v>
      </c>
      <c r="N138" s="7">
        <v>39.409264999999998</v>
      </c>
      <c r="O138" s="7" t="s">
        <v>19</v>
      </c>
      <c r="P138" s="7">
        <v>85.724392499999993</v>
      </c>
      <c r="Q138" s="7">
        <v>79.62200416666667</v>
      </c>
      <c r="R138" s="7">
        <v>52.963444583333327</v>
      </c>
      <c r="S138" s="7">
        <v>4372.28</v>
      </c>
      <c r="T138" s="7">
        <v>659342.56999999995</v>
      </c>
      <c r="U138" s="7">
        <v>10.1</v>
      </c>
      <c r="V138" s="7"/>
      <c r="W138" s="7" t="s">
        <v>20</v>
      </c>
      <c r="X138" s="7" t="s">
        <v>21</v>
      </c>
      <c r="Y138" s="7">
        <v>4372.28</v>
      </c>
      <c r="Z138" s="7">
        <v>27500.810466800001</v>
      </c>
      <c r="AA138" s="7">
        <v>139</v>
      </c>
      <c r="AB138" s="7">
        <v>0.38082191780821922</v>
      </c>
    </row>
    <row r="139" spans="1:28" x14ac:dyDescent="0.3">
      <c r="A139" s="6">
        <v>39630</v>
      </c>
      <c r="B139" s="7" t="s">
        <v>15</v>
      </c>
      <c r="C139" s="7">
        <v>5599</v>
      </c>
      <c r="D139" s="7" t="s">
        <v>16</v>
      </c>
      <c r="E139" s="7">
        <v>3420717</v>
      </c>
      <c r="F139" s="7" t="s">
        <v>17</v>
      </c>
      <c r="G139" s="7">
        <v>369304</v>
      </c>
      <c r="H139" s="7" t="s">
        <v>18</v>
      </c>
      <c r="I139" s="7">
        <v>22.66666</v>
      </c>
      <c r="J139" s="7">
        <v>264.33309615576798</v>
      </c>
      <c r="K139" s="7">
        <v>106.1876596032764</v>
      </c>
      <c r="L139" s="7">
        <v>177.106999406966</v>
      </c>
      <c r="M139" s="7">
        <v>11.737364509279271</v>
      </c>
      <c r="N139" s="7">
        <v>36.962308510638287</v>
      </c>
      <c r="O139" s="7" t="s">
        <v>19</v>
      </c>
      <c r="P139" s="7">
        <v>87.226096748801979</v>
      </c>
      <c r="Q139" s="7">
        <v>77.108897480925734</v>
      </c>
      <c r="R139" s="7">
        <v>54.522445824854657</v>
      </c>
      <c r="S139" s="7">
        <v>3980.51</v>
      </c>
      <c r="T139" s="7">
        <v>599295.68999999994</v>
      </c>
      <c r="U139" s="7">
        <v>9.18</v>
      </c>
      <c r="V139" s="7"/>
      <c r="W139" s="7" t="s">
        <v>20</v>
      </c>
      <c r="X139" s="7" t="s">
        <v>21</v>
      </c>
      <c r="Y139" s="7">
        <v>3980.51</v>
      </c>
      <c r="Z139" s="7">
        <v>25036.651603099999</v>
      </c>
      <c r="AA139" s="7">
        <v>140</v>
      </c>
      <c r="AB139" s="7">
        <v>0.38356164383561642</v>
      </c>
    </row>
    <row r="140" spans="1:28" x14ac:dyDescent="0.3">
      <c r="A140" s="6">
        <v>39631</v>
      </c>
      <c r="B140" s="7" t="s">
        <v>15</v>
      </c>
      <c r="C140" s="7">
        <v>5599</v>
      </c>
      <c r="D140" s="7" t="s">
        <v>16</v>
      </c>
      <c r="E140" s="7">
        <v>3420717</v>
      </c>
      <c r="F140" s="7" t="s">
        <v>17</v>
      </c>
      <c r="G140" s="7">
        <v>369304</v>
      </c>
      <c r="H140" s="7" t="s">
        <v>18</v>
      </c>
      <c r="I140" s="7">
        <v>24</v>
      </c>
      <c r="J140" s="7">
        <v>260.33977562500002</v>
      </c>
      <c r="K140" s="7">
        <v>106.26154687499999</v>
      </c>
      <c r="L140" s="7">
        <v>179.20788999999999</v>
      </c>
      <c r="M140" s="7">
        <v>13.296069166666671</v>
      </c>
      <c r="N140" s="7">
        <v>43.203569791666673</v>
      </c>
      <c r="O140" s="7" t="s">
        <v>19</v>
      </c>
      <c r="P140" s="7">
        <v>81.131885624999995</v>
      </c>
      <c r="Q140" s="7">
        <v>79.223513958333328</v>
      </c>
      <c r="R140" s="7">
        <v>48.12008791666667</v>
      </c>
      <c r="S140" s="7">
        <v>5114.67</v>
      </c>
      <c r="T140" s="7">
        <v>766478.4</v>
      </c>
      <c r="U140" s="7">
        <v>0.79</v>
      </c>
      <c r="V140" s="7"/>
      <c r="W140" s="7" t="s">
        <v>20</v>
      </c>
      <c r="X140" s="7" t="s">
        <v>21</v>
      </c>
      <c r="Y140" s="7">
        <v>5114.67</v>
      </c>
      <c r="Z140" s="7">
        <v>32170.3025127</v>
      </c>
      <c r="AA140" s="7">
        <v>141</v>
      </c>
      <c r="AB140" s="7">
        <v>0.38630136986301372</v>
      </c>
    </row>
    <row r="141" spans="1:28" x14ac:dyDescent="0.3">
      <c r="A141" s="6">
        <v>39632</v>
      </c>
      <c r="B141" s="7" t="s">
        <v>15</v>
      </c>
      <c r="C141" s="7">
        <v>5599</v>
      </c>
      <c r="D141" s="7" t="s">
        <v>16</v>
      </c>
      <c r="E141" s="7">
        <v>3420717</v>
      </c>
      <c r="F141" s="7" t="s">
        <v>17</v>
      </c>
      <c r="G141" s="7">
        <v>369304</v>
      </c>
      <c r="H141" s="7" t="s">
        <v>18</v>
      </c>
      <c r="I141" s="7">
        <v>24</v>
      </c>
      <c r="J141" s="7">
        <v>260.49382187499998</v>
      </c>
      <c r="K141" s="7">
        <v>106.2689420833333</v>
      </c>
      <c r="L141" s="7">
        <v>179.09690833333329</v>
      </c>
      <c r="M141" s="7">
        <v>14.01501895833333</v>
      </c>
      <c r="N141" s="7">
        <v>42.988947708333328</v>
      </c>
      <c r="O141" s="7" t="s">
        <v>19</v>
      </c>
      <c r="P141" s="7">
        <v>81.396913541666663</v>
      </c>
      <c r="Q141" s="7">
        <v>80.075061041666672</v>
      </c>
      <c r="R141" s="7">
        <v>48.398262291666668</v>
      </c>
      <c r="S141" s="7">
        <v>5083.67</v>
      </c>
      <c r="T141" s="7">
        <v>762466.05</v>
      </c>
      <c r="U141" s="7">
        <v>15.17</v>
      </c>
      <c r="V141" s="7"/>
      <c r="W141" s="7" t="s">
        <v>20</v>
      </c>
      <c r="X141" s="7" t="s">
        <v>21</v>
      </c>
      <c r="Y141" s="7">
        <v>5083.67</v>
      </c>
      <c r="Z141" s="7">
        <v>31975.318402699999</v>
      </c>
      <c r="AA141" s="7">
        <v>142</v>
      </c>
      <c r="AB141" s="7">
        <v>0.38904109589041103</v>
      </c>
    </row>
    <row r="142" spans="1:28" x14ac:dyDescent="0.3">
      <c r="A142" s="6">
        <v>39633</v>
      </c>
      <c r="B142" s="7" t="s">
        <v>15</v>
      </c>
      <c r="C142" s="7">
        <v>5599</v>
      </c>
      <c r="D142" s="7" t="s">
        <v>16</v>
      </c>
      <c r="E142" s="7">
        <v>3420717</v>
      </c>
      <c r="F142" s="7" t="s">
        <v>17</v>
      </c>
      <c r="G142" s="7">
        <v>369304</v>
      </c>
      <c r="H142" s="7" t="s">
        <v>18</v>
      </c>
      <c r="I142" s="7">
        <v>24</v>
      </c>
      <c r="J142" s="7">
        <v>260.66582479166669</v>
      </c>
      <c r="K142" s="7">
        <v>106.27400375000001</v>
      </c>
      <c r="L142" s="7">
        <v>179.35101145833329</v>
      </c>
      <c r="M142" s="7">
        <v>14.216964375</v>
      </c>
      <c r="N142" s="7">
        <v>42.973489166666667</v>
      </c>
      <c r="O142" s="7" t="s">
        <v>19</v>
      </c>
      <c r="P142" s="7">
        <v>81.314813333333333</v>
      </c>
      <c r="Q142" s="7">
        <v>81.246627916666668</v>
      </c>
      <c r="R142" s="7">
        <v>48.295258333333337</v>
      </c>
      <c r="S142" s="7">
        <v>5080.84</v>
      </c>
      <c r="T142" s="7">
        <v>761637.18</v>
      </c>
      <c r="U142" s="7">
        <v>4.51</v>
      </c>
      <c r="V142" s="7"/>
      <c r="W142" s="7" t="s">
        <v>20</v>
      </c>
      <c r="X142" s="7" t="s">
        <v>21</v>
      </c>
      <c r="Y142" s="7">
        <v>5080.84</v>
      </c>
      <c r="Z142" s="7">
        <v>31957.518240400001</v>
      </c>
      <c r="AA142" s="7">
        <v>143</v>
      </c>
      <c r="AB142" s="7">
        <v>0.39178082191780822</v>
      </c>
    </row>
    <row r="143" spans="1:28" x14ac:dyDescent="0.3">
      <c r="A143" s="6">
        <v>39634</v>
      </c>
      <c r="B143" s="7" t="s">
        <v>15</v>
      </c>
      <c r="C143" s="7">
        <v>5599</v>
      </c>
      <c r="D143" s="7" t="s">
        <v>16</v>
      </c>
      <c r="E143" s="7">
        <v>3420717</v>
      </c>
      <c r="F143" s="7" t="s">
        <v>17</v>
      </c>
      <c r="G143" s="7">
        <v>369304</v>
      </c>
      <c r="H143" s="7" t="s">
        <v>18</v>
      </c>
      <c r="I143" s="7">
        <v>24</v>
      </c>
      <c r="J143" s="7">
        <v>260.79236708333332</v>
      </c>
      <c r="K143" s="7">
        <v>106.2790425</v>
      </c>
      <c r="L143" s="7">
        <v>179.51473770833331</v>
      </c>
      <c r="M143" s="7">
        <v>14.284417708333329</v>
      </c>
      <c r="N143" s="7">
        <v>42.973005416666673</v>
      </c>
      <c r="O143" s="7" t="s">
        <v>19</v>
      </c>
      <c r="P143" s="7">
        <v>81.277629375000004</v>
      </c>
      <c r="Q143" s="7">
        <v>81.42802979166666</v>
      </c>
      <c r="R143" s="7">
        <v>48.248321249999996</v>
      </c>
      <c r="S143" s="7">
        <v>5086.26</v>
      </c>
      <c r="T143" s="7">
        <v>761985.49</v>
      </c>
      <c r="U143" s="7">
        <v>11.73</v>
      </c>
      <c r="V143" s="7"/>
      <c r="W143" s="7" t="s">
        <v>20</v>
      </c>
      <c r="X143" s="7" t="s">
        <v>21</v>
      </c>
      <c r="Y143" s="7">
        <v>5086.26</v>
      </c>
      <c r="Z143" s="7">
        <v>31991.609010600001</v>
      </c>
      <c r="AA143" s="7">
        <v>144</v>
      </c>
      <c r="AB143" s="7">
        <v>0.39452054794520552</v>
      </c>
    </row>
    <row r="144" spans="1:28" x14ac:dyDescent="0.3">
      <c r="A144" s="6">
        <v>39635</v>
      </c>
      <c r="B144" s="7" t="s">
        <v>15</v>
      </c>
      <c r="C144" s="7">
        <v>5599</v>
      </c>
      <c r="D144" s="7" t="s">
        <v>16</v>
      </c>
      <c r="E144" s="7">
        <v>3420717</v>
      </c>
      <c r="F144" s="7" t="s">
        <v>17</v>
      </c>
      <c r="G144" s="7">
        <v>369304</v>
      </c>
      <c r="H144" s="7" t="s">
        <v>18</v>
      </c>
      <c r="I144" s="7">
        <v>24</v>
      </c>
      <c r="J144" s="7">
        <v>260.88503125</v>
      </c>
      <c r="K144" s="7">
        <v>106.28360416666671</v>
      </c>
      <c r="L144" s="7">
        <v>179.53157166666671</v>
      </c>
      <c r="M144" s="7">
        <v>14.29428770833333</v>
      </c>
      <c r="N144" s="7">
        <v>42.984791458333333</v>
      </c>
      <c r="O144" s="7" t="s">
        <v>19</v>
      </c>
      <c r="P144" s="7">
        <v>81.353459583333333</v>
      </c>
      <c r="Q144" s="7">
        <v>81.382005833333338</v>
      </c>
      <c r="R144" s="7">
        <v>48.318520624999998</v>
      </c>
      <c r="S144" s="7">
        <v>5087.7</v>
      </c>
      <c r="T144" s="7">
        <v>762728.95</v>
      </c>
      <c r="U144" s="7">
        <v>15.73</v>
      </c>
      <c r="V144" s="7"/>
      <c r="W144" s="7" t="s">
        <v>20</v>
      </c>
      <c r="X144" s="7" t="s">
        <v>21</v>
      </c>
      <c r="Y144" s="7">
        <v>5087.7</v>
      </c>
      <c r="Z144" s="7">
        <v>32000.666336999999</v>
      </c>
      <c r="AA144" s="7">
        <v>145</v>
      </c>
      <c r="AB144" s="7">
        <v>0.39726027397260272</v>
      </c>
    </row>
    <row r="145" spans="1:28" x14ac:dyDescent="0.3">
      <c r="A145" s="6">
        <v>39636</v>
      </c>
      <c r="B145" s="7" t="s">
        <v>15</v>
      </c>
      <c r="C145" s="7">
        <v>5599</v>
      </c>
      <c r="D145" s="7" t="s">
        <v>16</v>
      </c>
      <c r="E145" s="7">
        <v>3420717</v>
      </c>
      <c r="F145" s="7" t="s">
        <v>17</v>
      </c>
      <c r="G145" s="7">
        <v>369304</v>
      </c>
      <c r="H145" s="7" t="s">
        <v>18</v>
      </c>
      <c r="I145" s="7">
        <v>24</v>
      </c>
      <c r="J145" s="7">
        <v>260.93904229166668</v>
      </c>
      <c r="K145" s="7">
        <v>106.2853789583333</v>
      </c>
      <c r="L145" s="7">
        <v>179.43759</v>
      </c>
      <c r="M145" s="7">
        <v>14.27634625</v>
      </c>
      <c r="N145" s="7">
        <v>43.002752708333333</v>
      </c>
      <c r="O145" s="7" t="s">
        <v>19</v>
      </c>
      <c r="P145" s="7">
        <v>81.501452291666666</v>
      </c>
      <c r="Q145" s="7">
        <v>81.049137916666666</v>
      </c>
      <c r="R145" s="7">
        <v>48.467826250000002</v>
      </c>
      <c r="S145" s="7">
        <v>5094.92</v>
      </c>
      <c r="T145" s="7">
        <v>764020.22</v>
      </c>
      <c r="U145" s="7">
        <v>12.75</v>
      </c>
      <c r="V145" s="7"/>
      <c r="W145" s="7" t="s">
        <v>20</v>
      </c>
      <c r="X145" s="7" t="s">
        <v>21</v>
      </c>
      <c r="Y145" s="7">
        <v>5094.92</v>
      </c>
      <c r="Z145" s="7">
        <v>32046.0787652</v>
      </c>
      <c r="AA145" s="7">
        <v>146</v>
      </c>
      <c r="AB145" s="7">
        <v>0.4</v>
      </c>
    </row>
    <row r="146" spans="1:28" x14ac:dyDescent="0.3">
      <c r="A146" s="6">
        <v>39637</v>
      </c>
      <c r="B146" s="7" t="s">
        <v>15</v>
      </c>
      <c r="C146" s="7">
        <v>5599</v>
      </c>
      <c r="D146" s="7" t="s">
        <v>16</v>
      </c>
      <c r="E146" s="7">
        <v>3420717</v>
      </c>
      <c r="F146" s="7" t="s">
        <v>17</v>
      </c>
      <c r="G146" s="7">
        <v>369304</v>
      </c>
      <c r="H146" s="7" t="s">
        <v>18</v>
      </c>
      <c r="I146" s="7">
        <v>24</v>
      </c>
      <c r="J146" s="7">
        <v>261.15187020833332</v>
      </c>
      <c r="K146" s="7">
        <v>106.292826875</v>
      </c>
      <c r="L146" s="7">
        <v>179.48091583333331</v>
      </c>
      <c r="M146" s="7">
        <v>14.239962500000001</v>
      </c>
      <c r="N146" s="7">
        <v>42.978605833333333</v>
      </c>
      <c r="O146" s="7" t="s">
        <v>19</v>
      </c>
      <c r="P146" s="7">
        <v>81.670954374999994</v>
      </c>
      <c r="Q146" s="7">
        <v>80.104890416666663</v>
      </c>
      <c r="R146" s="7">
        <v>48.647689791666657</v>
      </c>
      <c r="S146" s="7">
        <v>5095.75</v>
      </c>
      <c r="T146" s="7">
        <v>764104.54</v>
      </c>
      <c r="U146" s="7">
        <v>36.049999999999997</v>
      </c>
      <c r="V146" s="7"/>
      <c r="W146" s="7" t="s">
        <v>20</v>
      </c>
      <c r="X146" s="7" t="s">
        <v>21</v>
      </c>
      <c r="Y146" s="7">
        <v>5095.75</v>
      </c>
      <c r="Z146" s="7">
        <v>32051.299307500001</v>
      </c>
      <c r="AA146" s="7">
        <v>147</v>
      </c>
      <c r="AB146" s="7">
        <v>0.40273972602739733</v>
      </c>
    </row>
    <row r="147" spans="1:28" x14ac:dyDescent="0.3">
      <c r="A147" s="6">
        <v>39638</v>
      </c>
      <c r="B147" s="7" t="s">
        <v>15</v>
      </c>
      <c r="C147" s="7">
        <v>5599</v>
      </c>
      <c r="D147" s="7" t="s">
        <v>16</v>
      </c>
      <c r="E147" s="7">
        <v>3420717</v>
      </c>
      <c r="F147" s="7" t="s">
        <v>17</v>
      </c>
      <c r="G147" s="7">
        <v>369304</v>
      </c>
      <c r="H147" s="7" t="s">
        <v>18</v>
      </c>
      <c r="I147" s="7">
        <v>24</v>
      </c>
      <c r="J147" s="7">
        <v>261.37445104166659</v>
      </c>
      <c r="K147" s="7">
        <v>106.2974339583333</v>
      </c>
      <c r="L147" s="7">
        <v>179.80298124999999</v>
      </c>
      <c r="M147" s="7">
        <v>14.452688333333329</v>
      </c>
      <c r="N147" s="7">
        <v>42.948346874999999</v>
      </c>
      <c r="O147" s="7" t="s">
        <v>19</v>
      </c>
      <c r="P147" s="7">
        <v>81.571469791666672</v>
      </c>
      <c r="Q147" s="7">
        <v>81.683836249999999</v>
      </c>
      <c r="R147" s="7">
        <v>48.531328333333327</v>
      </c>
      <c r="S147" s="7">
        <v>5094.03</v>
      </c>
      <c r="T147" s="7">
        <v>762917.06</v>
      </c>
      <c r="U147" s="7">
        <v>11.74</v>
      </c>
      <c r="V147" s="7"/>
      <c r="W147" s="7" t="s">
        <v>20</v>
      </c>
      <c r="X147" s="7" t="s">
        <v>21</v>
      </c>
      <c r="Y147" s="7">
        <v>5094.03</v>
      </c>
      <c r="Z147" s="7">
        <v>32040.4808343</v>
      </c>
      <c r="AA147" s="7">
        <v>148</v>
      </c>
      <c r="AB147" s="7">
        <v>0.40547945205479452</v>
      </c>
    </row>
    <row r="148" spans="1:28" x14ac:dyDescent="0.3">
      <c r="A148" s="6">
        <v>39639</v>
      </c>
      <c r="B148" s="7" t="s">
        <v>15</v>
      </c>
      <c r="C148" s="7">
        <v>5599</v>
      </c>
      <c r="D148" s="7" t="s">
        <v>16</v>
      </c>
      <c r="E148" s="7">
        <v>3420717</v>
      </c>
      <c r="F148" s="7" t="s">
        <v>17</v>
      </c>
      <c r="G148" s="7">
        <v>369304</v>
      </c>
      <c r="H148" s="7" t="s">
        <v>18</v>
      </c>
      <c r="I148" s="7">
        <v>21.35</v>
      </c>
      <c r="J148" s="7">
        <v>261.49006226851441</v>
      </c>
      <c r="K148" s="7">
        <v>106.29819559101971</v>
      </c>
      <c r="L148" s="7">
        <v>179.8057322746505</v>
      </c>
      <c r="M148" s="7">
        <v>14.518632142493191</v>
      </c>
      <c r="N148" s="7">
        <v>42.960928235294119</v>
      </c>
      <c r="O148" s="7" t="s">
        <v>19</v>
      </c>
      <c r="P148" s="7">
        <v>81.684329993863841</v>
      </c>
      <c r="Q148" s="7">
        <v>81.541101917972767</v>
      </c>
      <c r="R148" s="7">
        <v>48.646838808320723</v>
      </c>
      <c r="S148" s="7">
        <v>4621.5200000000004</v>
      </c>
      <c r="T148" s="7">
        <v>691133.54</v>
      </c>
      <c r="U148" s="7">
        <v>10.65</v>
      </c>
      <c r="V148" s="7"/>
      <c r="W148" s="7" t="s">
        <v>20</v>
      </c>
      <c r="X148" s="7" t="s">
        <v>21</v>
      </c>
      <c r="Y148" s="7">
        <v>4621.5200000000004</v>
      </c>
      <c r="Z148" s="7">
        <v>29068.482711199998</v>
      </c>
      <c r="AA148" s="7">
        <v>149</v>
      </c>
      <c r="AB148" s="7">
        <v>0.40821917808219182</v>
      </c>
    </row>
    <row r="149" spans="1:28" x14ac:dyDescent="0.3">
      <c r="A149" s="6">
        <v>39640</v>
      </c>
      <c r="B149" s="7" t="s">
        <v>15</v>
      </c>
      <c r="C149" s="7">
        <v>5599</v>
      </c>
      <c r="D149" s="7" t="s">
        <v>16</v>
      </c>
      <c r="E149" s="7">
        <v>3420717</v>
      </c>
      <c r="F149" s="7" t="s">
        <v>17</v>
      </c>
      <c r="G149" s="7">
        <v>369304</v>
      </c>
      <c r="H149" s="7" t="s">
        <v>18</v>
      </c>
      <c r="I149" s="7">
        <v>13.16666</v>
      </c>
      <c r="J149" s="7">
        <v>263.09830020273932</v>
      </c>
      <c r="K149" s="7">
        <v>106.2627833120852</v>
      </c>
      <c r="L149" s="7">
        <v>178.81655266176841</v>
      </c>
      <c r="M149" s="7">
        <v>11.92915774110519</v>
      </c>
      <c r="N149" s="7">
        <v>40.255180370370368</v>
      </c>
      <c r="O149" s="7" t="s">
        <v>19</v>
      </c>
      <c r="P149" s="7">
        <v>84.281747540970912</v>
      </c>
      <c r="Q149" s="7">
        <v>78.205951733332526</v>
      </c>
      <c r="R149" s="7">
        <v>51.081431092258782</v>
      </c>
      <c r="S149" s="7">
        <v>2855.54</v>
      </c>
      <c r="T149" s="7">
        <v>426766.13</v>
      </c>
      <c r="U149" s="7">
        <v>6.58</v>
      </c>
      <c r="V149" s="7"/>
      <c r="W149" s="7" t="s">
        <v>20</v>
      </c>
      <c r="X149" s="7" t="s">
        <v>21</v>
      </c>
      <c r="Y149" s="7">
        <v>2855.54</v>
      </c>
      <c r="Z149" s="7">
        <v>17960.804047400001</v>
      </c>
      <c r="AA149" s="7">
        <v>150</v>
      </c>
      <c r="AB149" s="7">
        <v>0.41095890410958902</v>
      </c>
    </row>
    <row r="150" spans="1:28" x14ac:dyDescent="0.3">
      <c r="A150" s="6">
        <v>39641</v>
      </c>
      <c r="B150" s="7" t="s">
        <v>15</v>
      </c>
      <c r="C150" s="7">
        <v>5599</v>
      </c>
      <c r="D150" s="7" t="s">
        <v>16</v>
      </c>
      <c r="E150" s="7">
        <v>3420717</v>
      </c>
      <c r="F150" s="7" t="s">
        <v>17</v>
      </c>
      <c r="G150" s="7">
        <v>369304</v>
      </c>
      <c r="H150" s="7" t="s">
        <v>18</v>
      </c>
      <c r="I150" s="7">
        <v>6.3083299999999998</v>
      </c>
      <c r="J150" s="7">
        <v>274.8306225716949</v>
      </c>
      <c r="K150" s="7">
        <v>106.0160439931487</v>
      </c>
      <c r="L150" s="7">
        <v>174.67604915381719</v>
      </c>
      <c r="M150" s="7">
        <v>2.7911865940589671</v>
      </c>
      <c r="N150" s="7">
        <v>32.110651333333337</v>
      </c>
      <c r="O150" s="7" t="s">
        <v>19</v>
      </c>
      <c r="P150" s="7">
        <v>100.1545734178776</v>
      </c>
      <c r="Q150" s="7">
        <v>61.969506480875289</v>
      </c>
      <c r="R150" s="7">
        <v>68.70748651192946</v>
      </c>
      <c r="S150" s="7">
        <v>686.84</v>
      </c>
      <c r="T150" s="7">
        <v>151768.25</v>
      </c>
      <c r="U150" s="7">
        <v>1.58</v>
      </c>
      <c r="V150" s="7"/>
      <c r="W150" s="7" t="s">
        <v>20</v>
      </c>
      <c r="X150" s="7" t="s">
        <v>21</v>
      </c>
      <c r="Y150" s="7">
        <v>686.84</v>
      </c>
      <c r="Z150" s="7">
        <v>4320.0931004000004</v>
      </c>
      <c r="AA150" s="7">
        <v>151</v>
      </c>
      <c r="AB150" s="7">
        <v>0.41369863013698632</v>
      </c>
    </row>
    <row r="151" spans="1:28" x14ac:dyDescent="0.3">
      <c r="A151" s="6">
        <v>39642</v>
      </c>
      <c r="B151" s="7" t="s">
        <v>15</v>
      </c>
      <c r="C151" s="7">
        <v>5599</v>
      </c>
      <c r="D151" s="7" t="s">
        <v>16</v>
      </c>
      <c r="E151" s="7">
        <v>3420717</v>
      </c>
      <c r="F151" s="7" t="s">
        <v>17</v>
      </c>
      <c r="G151" s="7">
        <v>369304</v>
      </c>
      <c r="H151" s="7" t="s">
        <v>18</v>
      </c>
      <c r="I151" s="7">
        <v>24</v>
      </c>
      <c r="J151" s="7">
        <v>264.30540520833341</v>
      </c>
      <c r="K151" s="7">
        <v>106.19826125</v>
      </c>
      <c r="L151" s="7">
        <v>177.0393795833333</v>
      </c>
      <c r="M151" s="7">
        <v>10.42232958333333</v>
      </c>
      <c r="N151" s="7">
        <v>47.858125000000001</v>
      </c>
      <c r="O151" s="7" t="s">
        <v>19</v>
      </c>
      <c r="P151" s="7">
        <v>87.266025624999997</v>
      </c>
      <c r="Q151" s="7">
        <v>79.085080208333338</v>
      </c>
      <c r="R151" s="7">
        <v>54.692881458333332</v>
      </c>
      <c r="S151" s="7">
        <v>4169.38</v>
      </c>
      <c r="T151" s="7">
        <v>606053.9</v>
      </c>
      <c r="U151" s="7">
        <v>9.61</v>
      </c>
      <c r="V151" s="7"/>
      <c r="W151" s="7" t="s">
        <v>20</v>
      </c>
      <c r="X151" s="7" t="s">
        <v>21</v>
      </c>
      <c r="Y151" s="7">
        <v>4169.38</v>
      </c>
      <c r="Z151" s="7">
        <v>26224.608017800001</v>
      </c>
      <c r="AA151" s="7">
        <v>152</v>
      </c>
      <c r="AB151" s="7">
        <v>0.41643835616438363</v>
      </c>
    </row>
    <row r="152" spans="1:28" x14ac:dyDescent="0.3">
      <c r="A152" s="6">
        <v>39643</v>
      </c>
      <c r="B152" s="7" t="s">
        <v>15</v>
      </c>
      <c r="C152" s="7">
        <v>5599</v>
      </c>
      <c r="D152" s="7" t="s">
        <v>16</v>
      </c>
      <c r="E152" s="7">
        <v>3420717</v>
      </c>
      <c r="F152" s="7" t="s">
        <v>17</v>
      </c>
      <c r="G152" s="7">
        <v>369304</v>
      </c>
      <c r="H152" s="7" t="s">
        <v>18</v>
      </c>
      <c r="I152" s="7">
        <v>23.25</v>
      </c>
      <c r="J152" s="7">
        <v>264.45629102209028</v>
      </c>
      <c r="K152" s="7">
        <v>106.1637197439355</v>
      </c>
      <c r="L152" s="7">
        <v>175.7417300873247</v>
      </c>
      <c r="M152" s="7">
        <v>11.076639311772039</v>
      </c>
      <c r="N152" s="7">
        <v>44.359876874999998</v>
      </c>
      <c r="O152" s="7" t="s">
        <v>19</v>
      </c>
      <c r="P152" s="7">
        <v>88.714560934765586</v>
      </c>
      <c r="Q152" s="7">
        <v>77.029670909410754</v>
      </c>
      <c r="R152" s="7">
        <v>56.384029391690319</v>
      </c>
      <c r="S152" s="7">
        <v>3818.8</v>
      </c>
      <c r="T152" s="7">
        <v>573434.82999999996</v>
      </c>
      <c r="U152" s="7">
        <v>8.8000000000000007</v>
      </c>
      <c r="V152" s="7"/>
      <c r="W152" s="7" t="s">
        <v>20</v>
      </c>
      <c r="X152" s="7" t="s">
        <v>21</v>
      </c>
      <c r="Y152" s="7">
        <v>3818.8</v>
      </c>
      <c r="Z152" s="7">
        <v>24019.526428000001</v>
      </c>
      <c r="AA152" s="7">
        <v>153</v>
      </c>
      <c r="AB152" s="7">
        <v>0.41917808219178082</v>
      </c>
    </row>
    <row r="153" spans="1:28" x14ac:dyDescent="0.3">
      <c r="A153" s="6">
        <v>39644</v>
      </c>
      <c r="B153" s="7" t="s">
        <v>15</v>
      </c>
      <c r="C153" s="7">
        <v>5599</v>
      </c>
      <c r="D153" s="7" t="s">
        <v>16</v>
      </c>
      <c r="E153" s="7">
        <v>3420717</v>
      </c>
      <c r="F153" s="7" t="s">
        <v>17</v>
      </c>
      <c r="G153" s="7">
        <v>369304</v>
      </c>
      <c r="H153" s="7" t="s">
        <v>18</v>
      </c>
      <c r="I153" s="7">
        <v>24</v>
      </c>
      <c r="J153" s="7">
        <v>260.21966702127662</v>
      </c>
      <c r="K153" s="7">
        <v>106.18946638297869</v>
      </c>
      <c r="L153" s="7">
        <v>176.2549044680851</v>
      </c>
      <c r="M153" s="7">
        <v>12.679448936170211</v>
      </c>
      <c r="N153" s="7">
        <v>48.693650416666657</v>
      </c>
      <c r="O153" s="7" t="s">
        <v>19</v>
      </c>
      <c r="P153" s="7">
        <v>83.964762553191491</v>
      </c>
      <c r="Q153" s="7">
        <v>79.149881063829781</v>
      </c>
      <c r="R153" s="7">
        <v>51.320088936170222</v>
      </c>
      <c r="S153" s="7">
        <v>4304.71</v>
      </c>
      <c r="T153" s="7">
        <v>635429.85</v>
      </c>
      <c r="U153" s="7">
        <v>9.92</v>
      </c>
      <c r="V153" s="7"/>
      <c r="W153" s="7" t="s">
        <v>20</v>
      </c>
      <c r="X153" s="7" t="s">
        <v>21</v>
      </c>
      <c r="Y153" s="7">
        <v>4304.71</v>
      </c>
      <c r="Z153" s="7">
        <v>27075.8080051</v>
      </c>
      <c r="AA153" s="7">
        <v>154</v>
      </c>
      <c r="AB153" s="7">
        <v>0.42191780821917813</v>
      </c>
    </row>
    <row r="154" spans="1:28" x14ac:dyDescent="0.3">
      <c r="A154" s="6">
        <v>39645</v>
      </c>
      <c r="B154" s="7" t="s">
        <v>15</v>
      </c>
      <c r="C154" s="7">
        <v>5599</v>
      </c>
      <c r="D154" s="7" t="s">
        <v>16</v>
      </c>
      <c r="E154" s="7">
        <v>3420717</v>
      </c>
      <c r="F154" s="7" t="s">
        <v>17</v>
      </c>
      <c r="G154" s="7">
        <v>369304</v>
      </c>
      <c r="H154" s="7" t="s">
        <v>18</v>
      </c>
      <c r="I154" s="7">
        <v>24</v>
      </c>
      <c r="J154" s="7">
        <v>263.30401583333332</v>
      </c>
      <c r="K154" s="7">
        <v>106.1164908333333</v>
      </c>
      <c r="L154" s="7">
        <v>173.53244770833331</v>
      </c>
      <c r="M154" s="7">
        <v>11.59277833333333</v>
      </c>
      <c r="N154" s="7">
        <v>44.468109374999997</v>
      </c>
      <c r="O154" s="7" t="s">
        <v>19</v>
      </c>
      <c r="P154" s="7">
        <v>89.771568125000002</v>
      </c>
      <c r="Q154" s="7">
        <v>78.34596895833333</v>
      </c>
      <c r="R154" s="7">
        <v>57.62635791666667</v>
      </c>
      <c r="S154" s="7">
        <v>3526.92</v>
      </c>
      <c r="T154" s="7">
        <v>521163.81</v>
      </c>
      <c r="U154" s="7">
        <v>10.63</v>
      </c>
      <c r="V154" s="7"/>
      <c r="W154" s="7" t="s">
        <v>20</v>
      </c>
      <c r="X154" s="7" t="s">
        <v>21</v>
      </c>
      <c r="Y154" s="7">
        <v>3526.92</v>
      </c>
      <c r="Z154" s="7">
        <v>22183.6566852</v>
      </c>
      <c r="AA154" s="7">
        <v>155</v>
      </c>
      <c r="AB154" s="7">
        <v>0.42465753424657532</v>
      </c>
    </row>
    <row r="155" spans="1:28" x14ac:dyDescent="0.3">
      <c r="A155" s="6">
        <v>39646</v>
      </c>
      <c r="B155" s="7" t="s">
        <v>15</v>
      </c>
      <c r="C155" s="7">
        <v>5599</v>
      </c>
      <c r="D155" s="7" t="s">
        <v>16</v>
      </c>
      <c r="E155" s="7">
        <v>3420717</v>
      </c>
      <c r="F155" s="7" t="s">
        <v>17</v>
      </c>
      <c r="G155" s="7">
        <v>369304</v>
      </c>
      <c r="H155" s="7" t="s">
        <v>18</v>
      </c>
      <c r="I155" s="7">
        <v>24</v>
      </c>
      <c r="J155" s="7">
        <v>264.58005895833332</v>
      </c>
      <c r="K155" s="7">
        <v>106.09050375</v>
      </c>
      <c r="L155" s="7">
        <v>172.9566408333333</v>
      </c>
      <c r="M155" s="7">
        <v>11.111368541666669</v>
      </c>
      <c r="N155" s="7">
        <v>42.879768333333331</v>
      </c>
      <c r="O155" s="7" t="s">
        <v>19</v>
      </c>
      <c r="P155" s="7">
        <v>91.623418125000001</v>
      </c>
      <c r="Q155" s="7">
        <v>78.420651250000006</v>
      </c>
      <c r="R155" s="7">
        <v>59.568763541666669</v>
      </c>
      <c r="S155" s="7">
        <v>3341.55</v>
      </c>
      <c r="T155" s="7">
        <v>482331.58</v>
      </c>
      <c r="U155" s="7">
        <v>7.7</v>
      </c>
      <c r="V155" s="7"/>
      <c r="W155" s="7" t="s">
        <v>20</v>
      </c>
      <c r="X155" s="7" t="s">
        <v>21</v>
      </c>
      <c r="Y155" s="7">
        <v>3341.55</v>
      </c>
      <c r="Z155" s="7">
        <v>21017.714605500001</v>
      </c>
      <c r="AA155" s="7">
        <v>156</v>
      </c>
      <c r="AB155" s="7">
        <v>0.42739726027397262</v>
      </c>
    </row>
    <row r="156" spans="1:28" x14ac:dyDescent="0.3">
      <c r="A156" s="6">
        <v>39647</v>
      </c>
      <c r="B156" s="7" t="s">
        <v>15</v>
      </c>
      <c r="C156" s="7">
        <v>5599</v>
      </c>
      <c r="D156" s="7" t="s">
        <v>16</v>
      </c>
      <c r="E156" s="7">
        <v>3420717</v>
      </c>
      <c r="F156" s="7" t="s">
        <v>17</v>
      </c>
      <c r="G156" s="7">
        <v>369304</v>
      </c>
      <c r="H156" s="7" t="s">
        <v>18</v>
      </c>
      <c r="I156" s="7">
        <v>24</v>
      </c>
      <c r="J156" s="7">
        <v>265.28768270833331</v>
      </c>
      <c r="K156" s="7">
        <v>106.0779864583333</v>
      </c>
      <c r="L156" s="7">
        <v>172.61385041666671</v>
      </c>
      <c r="M156" s="7">
        <v>10.838337708333331</v>
      </c>
      <c r="N156" s="7">
        <v>42.044099791666667</v>
      </c>
      <c r="O156" s="7" t="s">
        <v>19</v>
      </c>
      <c r="P156" s="7">
        <v>92.67383229166667</v>
      </c>
      <c r="Q156" s="7">
        <v>77.95599145833333</v>
      </c>
      <c r="R156" s="7">
        <v>60.733983125000002</v>
      </c>
      <c r="S156" s="7">
        <v>3215.85</v>
      </c>
      <c r="T156" s="7">
        <v>474686.18</v>
      </c>
      <c r="U156" s="7">
        <v>12.77</v>
      </c>
      <c r="V156" s="7"/>
      <c r="W156" s="7" t="s">
        <v>20</v>
      </c>
      <c r="X156" s="7" t="s">
        <v>21</v>
      </c>
      <c r="Y156" s="7">
        <v>3215.85</v>
      </c>
      <c r="Z156" s="7">
        <v>20227.085488500001</v>
      </c>
      <c r="AA156" s="7">
        <v>157</v>
      </c>
      <c r="AB156" s="7">
        <v>0.43013698630136987</v>
      </c>
    </row>
    <row r="157" spans="1:28" x14ac:dyDescent="0.3">
      <c r="A157" s="6">
        <v>39648</v>
      </c>
      <c r="B157" s="7" t="s">
        <v>15</v>
      </c>
      <c r="C157" s="7">
        <v>5599</v>
      </c>
      <c r="D157" s="7" t="s">
        <v>16</v>
      </c>
      <c r="E157" s="7">
        <v>3420717</v>
      </c>
      <c r="F157" s="7" t="s">
        <v>17</v>
      </c>
      <c r="G157" s="7">
        <v>369304</v>
      </c>
      <c r="H157" s="7" t="s">
        <v>18</v>
      </c>
      <c r="I157" s="7">
        <v>24</v>
      </c>
      <c r="J157" s="7">
        <v>265.65083979166673</v>
      </c>
      <c r="K157" s="7">
        <v>106.070994375</v>
      </c>
      <c r="L157" s="7">
        <v>172.47877604166669</v>
      </c>
      <c r="M157" s="7">
        <v>10.575766874999999</v>
      </c>
      <c r="N157" s="7">
        <v>41.69154833333333</v>
      </c>
      <c r="O157" s="7" t="s">
        <v>19</v>
      </c>
      <c r="P157" s="7">
        <v>93.172063750000007</v>
      </c>
      <c r="Q157" s="7">
        <v>77.325412708333332</v>
      </c>
      <c r="R157" s="7">
        <v>61.223721249999997</v>
      </c>
      <c r="S157" s="7">
        <v>3176.28</v>
      </c>
      <c r="T157" s="7">
        <v>481830.98</v>
      </c>
      <c r="U157" s="7">
        <v>7.32</v>
      </c>
      <c r="V157" s="7"/>
      <c r="W157" s="7" t="s">
        <v>20</v>
      </c>
      <c r="X157" s="7" t="s">
        <v>21</v>
      </c>
      <c r="Y157" s="7">
        <v>3176.28</v>
      </c>
      <c r="Z157" s="7">
        <v>19978.197706800001</v>
      </c>
      <c r="AA157" s="7">
        <v>158</v>
      </c>
      <c r="AB157" s="7">
        <v>0.43287671232876712</v>
      </c>
    </row>
    <row r="158" spans="1:28" x14ac:dyDescent="0.3">
      <c r="A158" s="6">
        <v>39649</v>
      </c>
      <c r="B158" s="7" t="s">
        <v>15</v>
      </c>
      <c r="C158" s="7">
        <v>5599</v>
      </c>
      <c r="D158" s="7" t="s">
        <v>16</v>
      </c>
      <c r="E158" s="7">
        <v>3420717</v>
      </c>
      <c r="F158" s="7" t="s">
        <v>17</v>
      </c>
      <c r="G158" s="7">
        <v>369304</v>
      </c>
      <c r="H158" s="7" t="s">
        <v>18</v>
      </c>
      <c r="I158" s="7">
        <v>24</v>
      </c>
      <c r="J158" s="7">
        <v>265.73269499999998</v>
      </c>
      <c r="K158" s="7">
        <v>106.0699622916667</v>
      </c>
      <c r="L158" s="7">
        <v>172.5576158333333</v>
      </c>
      <c r="M158" s="7">
        <v>10.46156208333333</v>
      </c>
      <c r="N158" s="7">
        <v>41.654279791666667</v>
      </c>
      <c r="O158" s="7" t="s">
        <v>19</v>
      </c>
      <c r="P158" s="7">
        <v>93.175079166666663</v>
      </c>
      <c r="Q158" s="7">
        <v>77.235309999999998</v>
      </c>
      <c r="R158" s="7">
        <v>61.259169791666658</v>
      </c>
      <c r="S158" s="7">
        <v>3186.03</v>
      </c>
      <c r="T158" s="7">
        <v>466621.33</v>
      </c>
      <c r="U158" s="7">
        <v>7.34</v>
      </c>
      <c r="V158" s="7"/>
      <c r="W158" s="7" t="s">
        <v>20</v>
      </c>
      <c r="X158" s="7" t="s">
        <v>21</v>
      </c>
      <c r="Y158" s="7">
        <v>3186.03</v>
      </c>
      <c r="Z158" s="7">
        <v>20039.523354299999</v>
      </c>
      <c r="AA158" s="7">
        <v>159</v>
      </c>
      <c r="AB158" s="7">
        <v>0.43561643835616443</v>
      </c>
    </row>
    <row r="159" spans="1:28" x14ac:dyDescent="0.3">
      <c r="A159" s="6">
        <v>39650</v>
      </c>
      <c r="B159" s="7" t="s">
        <v>15</v>
      </c>
      <c r="C159" s="7">
        <v>5599</v>
      </c>
      <c r="D159" s="7" t="s">
        <v>16</v>
      </c>
      <c r="E159" s="7">
        <v>3420717</v>
      </c>
      <c r="F159" s="7" t="s">
        <v>17</v>
      </c>
      <c r="G159" s="7">
        <v>369304</v>
      </c>
      <c r="H159" s="7" t="s">
        <v>18</v>
      </c>
      <c r="I159" s="7">
        <v>24</v>
      </c>
      <c r="J159" s="7">
        <v>265.75697979166671</v>
      </c>
      <c r="K159" s="7">
        <v>106.0701045833333</v>
      </c>
      <c r="L159" s="7">
        <v>172.52979937500001</v>
      </c>
      <c r="M159" s="7">
        <v>10.43671541666667</v>
      </c>
      <c r="N159" s="7">
        <v>41.658895833333332</v>
      </c>
      <c r="O159" s="7" t="s">
        <v>19</v>
      </c>
      <c r="P159" s="7">
        <v>93.22718041666667</v>
      </c>
      <c r="Q159" s="7">
        <v>77.006841666666674</v>
      </c>
      <c r="R159" s="7">
        <v>61.325412083333333</v>
      </c>
      <c r="S159" s="7">
        <v>3182.55</v>
      </c>
      <c r="T159" s="7">
        <v>466633.46</v>
      </c>
      <c r="U159" s="7">
        <v>7.34</v>
      </c>
      <c r="V159" s="7"/>
      <c r="W159" s="7" t="s">
        <v>20</v>
      </c>
      <c r="X159" s="7" t="s">
        <v>21</v>
      </c>
      <c r="Y159" s="7">
        <v>3182.55</v>
      </c>
      <c r="Z159" s="7">
        <v>20017.634815500001</v>
      </c>
      <c r="AA159" s="7">
        <v>160</v>
      </c>
      <c r="AB159" s="7">
        <v>0.43835616438356162</v>
      </c>
    </row>
    <row r="160" spans="1:28" x14ac:dyDescent="0.3">
      <c r="A160" s="6">
        <v>39651</v>
      </c>
      <c r="B160" s="7" t="s">
        <v>15</v>
      </c>
      <c r="C160" s="7">
        <v>5599</v>
      </c>
      <c r="D160" s="7" t="s">
        <v>16</v>
      </c>
      <c r="E160" s="7">
        <v>3420717</v>
      </c>
      <c r="F160" s="7" t="s">
        <v>17</v>
      </c>
      <c r="G160" s="7">
        <v>369304</v>
      </c>
      <c r="H160" s="7" t="s">
        <v>18</v>
      </c>
      <c r="I160" s="7">
        <v>24</v>
      </c>
      <c r="J160" s="7">
        <v>265.84783604166671</v>
      </c>
      <c r="K160" s="7">
        <v>106.0694716666667</v>
      </c>
      <c r="L160" s="7">
        <v>172.6031266666667</v>
      </c>
      <c r="M160" s="7">
        <v>10.57369020833333</v>
      </c>
      <c r="N160" s="7">
        <v>41.655394791666673</v>
      </c>
      <c r="O160" s="7" t="s">
        <v>19</v>
      </c>
      <c r="P160" s="7">
        <v>93.244709374999999</v>
      </c>
      <c r="Q160" s="7">
        <v>77.574982500000004</v>
      </c>
      <c r="R160" s="7">
        <v>61.335002083333343</v>
      </c>
      <c r="S160" s="7">
        <v>3166.64</v>
      </c>
      <c r="T160" s="7">
        <v>465211.96</v>
      </c>
      <c r="U160" s="7">
        <v>7.51</v>
      </c>
      <c r="V160" s="7"/>
      <c r="W160" s="7" t="s">
        <v>20</v>
      </c>
      <c r="X160" s="7" t="s">
        <v>21</v>
      </c>
      <c r="Y160" s="7">
        <v>3166.64</v>
      </c>
      <c r="Z160" s="7">
        <v>19917.563938399999</v>
      </c>
      <c r="AA160" s="7">
        <v>161</v>
      </c>
      <c r="AB160" s="7">
        <v>0.44109589041095892</v>
      </c>
    </row>
    <row r="161" spans="1:28" x14ac:dyDescent="0.3">
      <c r="A161" s="6">
        <v>39652</v>
      </c>
      <c r="B161" s="7" t="s">
        <v>15</v>
      </c>
      <c r="C161" s="7">
        <v>5599</v>
      </c>
      <c r="D161" s="7" t="s">
        <v>16</v>
      </c>
      <c r="E161" s="7">
        <v>3420717</v>
      </c>
      <c r="F161" s="7" t="s">
        <v>17</v>
      </c>
      <c r="G161" s="7">
        <v>369304</v>
      </c>
      <c r="H161" s="7" t="s">
        <v>18</v>
      </c>
      <c r="I161" s="7">
        <v>24</v>
      </c>
      <c r="J161" s="7">
        <v>265.84632791666672</v>
      </c>
      <c r="K161" s="7">
        <v>106.0702710416667</v>
      </c>
      <c r="L161" s="7">
        <v>172.52338145833329</v>
      </c>
      <c r="M161" s="7">
        <v>10.53350770833333</v>
      </c>
      <c r="N161" s="7">
        <v>41.661807708333328</v>
      </c>
      <c r="O161" s="7" t="s">
        <v>19</v>
      </c>
      <c r="P161" s="7">
        <v>93.322946458333334</v>
      </c>
      <c r="Q161" s="7">
        <v>77.650660416666668</v>
      </c>
      <c r="R161" s="7">
        <v>61.425687291666669</v>
      </c>
      <c r="S161" s="7">
        <v>3148.96</v>
      </c>
      <c r="T161" s="7">
        <v>463102.57</v>
      </c>
      <c r="U161" s="7">
        <v>7.33</v>
      </c>
      <c r="V161" s="7"/>
      <c r="W161" s="7" t="s">
        <v>20</v>
      </c>
      <c r="X161" s="7" t="s">
        <v>21</v>
      </c>
      <c r="Y161" s="7">
        <v>3148.96</v>
      </c>
      <c r="Z161" s="7">
        <v>19806.360097600002</v>
      </c>
      <c r="AA161" s="7">
        <v>162</v>
      </c>
      <c r="AB161" s="7">
        <v>0.44383561643835617</v>
      </c>
    </row>
    <row r="162" spans="1:28" x14ac:dyDescent="0.3">
      <c r="A162" s="6">
        <v>39653</v>
      </c>
      <c r="B162" s="7" t="s">
        <v>15</v>
      </c>
      <c r="C162" s="7">
        <v>5599</v>
      </c>
      <c r="D162" s="7" t="s">
        <v>16</v>
      </c>
      <c r="E162" s="7">
        <v>3420717</v>
      </c>
      <c r="F162" s="7" t="s">
        <v>17</v>
      </c>
      <c r="G162" s="7">
        <v>369304</v>
      </c>
      <c r="H162" s="7" t="s">
        <v>18</v>
      </c>
      <c r="I162" s="7">
        <v>24</v>
      </c>
      <c r="J162" s="7">
        <v>265.85058020833333</v>
      </c>
      <c r="K162" s="7">
        <v>106.06934270833329</v>
      </c>
      <c r="L162" s="7">
        <v>172.5511308333333</v>
      </c>
      <c r="M162" s="7">
        <v>10.51154166666667</v>
      </c>
      <c r="N162" s="7">
        <v>41.66941645833333</v>
      </c>
      <c r="O162" s="7" t="s">
        <v>19</v>
      </c>
      <c r="P162" s="7">
        <v>93.299449374999995</v>
      </c>
      <c r="Q162" s="7">
        <v>77.555072499999994</v>
      </c>
      <c r="R162" s="7">
        <v>61.018506458333327</v>
      </c>
      <c r="S162" s="7">
        <v>3148.89</v>
      </c>
      <c r="T162" s="7">
        <v>471104.48</v>
      </c>
      <c r="U162" s="7">
        <v>7.3</v>
      </c>
      <c r="V162" s="7"/>
      <c r="W162" s="7" t="s">
        <v>20</v>
      </c>
      <c r="X162" s="7" t="s">
        <v>21</v>
      </c>
      <c r="Y162" s="7">
        <v>3148.89</v>
      </c>
      <c r="Z162" s="7">
        <v>19805.919810899999</v>
      </c>
      <c r="AA162" s="7">
        <v>163</v>
      </c>
      <c r="AB162" s="7">
        <v>0.44657534246575342</v>
      </c>
    </row>
    <row r="163" spans="1:28" x14ac:dyDescent="0.3">
      <c r="A163" s="6">
        <v>39654</v>
      </c>
      <c r="B163" s="7" t="s">
        <v>15</v>
      </c>
      <c r="C163" s="7">
        <v>5599</v>
      </c>
      <c r="D163" s="7" t="s">
        <v>16</v>
      </c>
      <c r="E163" s="7">
        <v>3420717</v>
      </c>
      <c r="F163" s="7" t="s">
        <v>17</v>
      </c>
      <c r="G163" s="7">
        <v>369304</v>
      </c>
      <c r="H163" s="7" t="s">
        <v>18</v>
      </c>
      <c r="I163" s="7">
        <v>24</v>
      </c>
      <c r="J163" s="7">
        <v>265.91146270833332</v>
      </c>
      <c r="K163" s="7">
        <v>106.06994625</v>
      </c>
      <c r="L163" s="7">
        <v>172.4453104166667</v>
      </c>
      <c r="M163" s="7">
        <v>10.445166666666671</v>
      </c>
      <c r="N163" s="7">
        <v>41.697308124999999</v>
      </c>
      <c r="O163" s="7" t="s">
        <v>19</v>
      </c>
      <c r="P163" s="7">
        <v>93.46615229166666</v>
      </c>
      <c r="Q163" s="7">
        <v>76.641014791666663</v>
      </c>
      <c r="R163" s="7">
        <v>60.962001874999999</v>
      </c>
      <c r="S163" s="7">
        <v>3163.29</v>
      </c>
      <c r="T163" s="7">
        <v>460618.77</v>
      </c>
      <c r="U163" s="7">
        <v>7.35</v>
      </c>
      <c r="V163" s="7"/>
      <c r="W163" s="7" t="s">
        <v>20</v>
      </c>
      <c r="X163" s="7" t="s">
        <v>21</v>
      </c>
      <c r="Y163" s="7">
        <v>3163.29</v>
      </c>
      <c r="Z163" s="7">
        <v>19896.493074900001</v>
      </c>
      <c r="AA163" s="7">
        <v>164</v>
      </c>
      <c r="AB163" s="7">
        <v>0.44931506849315073</v>
      </c>
    </row>
    <row r="164" spans="1:28" x14ac:dyDescent="0.3">
      <c r="A164" s="6">
        <v>39655</v>
      </c>
      <c r="B164" s="7" t="s">
        <v>15</v>
      </c>
      <c r="C164" s="7">
        <v>5599</v>
      </c>
      <c r="D164" s="7" t="s">
        <v>16</v>
      </c>
      <c r="E164" s="7">
        <v>3420717</v>
      </c>
      <c r="F164" s="7" t="s">
        <v>17</v>
      </c>
      <c r="G164" s="7">
        <v>369304</v>
      </c>
      <c r="H164" s="7" t="s">
        <v>18</v>
      </c>
      <c r="I164" s="7">
        <v>24</v>
      </c>
      <c r="J164" s="7">
        <v>266.02248937500002</v>
      </c>
      <c r="K164" s="7">
        <v>106.070606875</v>
      </c>
      <c r="L164" s="7">
        <v>172.44786333333329</v>
      </c>
      <c r="M164" s="7">
        <v>10.482964375</v>
      </c>
      <c r="N164" s="7">
        <v>41.670198124999999</v>
      </c>
      <c r="O164" s="7" t="s">
        <v>19</v>
      </c>
      <c r="P164" s="7">
        <v>93.574626041666662</v>
      </c>
      <c r="Q164" s="7">
        <v>76.675520208333339</v>
      </c>
      <c r="R164" s="7">
        <v>61.04562979166667</v>
      </c>
      <c r="S164" s="7">
        <v>3145.11</v>
      </c>
      <c r="T164" s="7">
        <v>461623.27</v>
      </c>
      <c r="U164" s="7">
        <v>7.29</v>
      </c>
      <c r="V164" s="7"/>
      <c r="W164" s="7" t="s">
        <v>20</v>
      </c>
      <c r="X164" s="7" t="s">
        <v>21</v>
      </c>
      <c r="Y164" s="7">
        <v>3145.11</v>
      </c>
      <c r="Z164" s="7">
        <v>19782.1443291</v>
      </c>
      <c r="AA164" s="7">
        <v>165</v>
      </c>
      <c r="AB164" s="7">
        <v>0.45205479452054792</v>
      </c>
    </row>
    <row r="165" spans="1:28" x14ac:dyDescent="0.3">
      <c r="A165" s="6">
        <v>39656</v>
      </c>
      <c r="B165" s="7" t="s">
        <v>15</v>
      </c>
      <c r="C165" s="7">
        <v>5599</v>
      </c>
      <c r="D165" s="7" t="s">
        <v>16</v>
      </c>
      <c r="E165" s="7">
        <v>3420717</v>
      </c>
      <c r="F165" s="7" t="s">
        <v>17</v>
      </c>
      <c r="G165" s="7">
        <v>369304</v>
      </c>
      <c r="H165" s="7" t="s">
        <v>18</v>
      </c>
      <c r="I165" s="7">
        <v>24</v>
      </c>
      <c r="J165" s="7">
        <v>266.07452749999999</v>
      </c>
      <c r="K165" s="7">
        <v>106.0567739583333</v>
      </c>
      <c r="L165" s="7">
        <v>172.4744270833333</v>
      </c>
      <c r="M165" s="7">
        <v>10.525791249999999</v>
      </c>
      <c r="N165" s="7">
        <v>41.64632520833333</v>
      </c>
      <c r="O165" s="7" t="s">
        <v>19</v>
      </c>
      <c r="P165" s="7">
        <v>93.600100416666663</v>
      </c>
      <c r="Q165" s="7">
        <v>76.925702916666665</v>
      </c>
      <c r="R165" s="7">
        <v>61.051791250000001</v>
      </c>
      <c r="S165" s="7">
        <v>3177.3</v>
      </c>
      <c r="T165" s="7">
        <v>465308.05</v>
      </c>
      <c r="U165" s="7">
        <v>7.31</v>
      </c>
      <c r="V165" s="7"/>
      <c r="W165" s="7" t="s">
        <v>20</v>
      </c>
      <c r="X165" s="7" t="s">
        <v>21</v>
      </c>
      <c r="Y165" s="7">
        <v>3177.3</v>
      </c>
      <c r="Z165" s="7">
        <v>19984.613313000002</v>
      </c>
      <c r="AA165" s="7">
        <v>166</v>
      </c>
      <c r="AB165" s="7">
        <v>0.45479452054794522</v>
      </c>
    </row>
    <row r="166" spans="1:28" x14ac:dyDescent="0.3">
      <c r="A166" s="6">
        <v>39657</v>
      </c>
      <c r="B166" s="7" t="s">
        <v>15</v>
      </c>
      <c r="C166" s="7">
        <v>5599</v>
      </c>
      <c r="D166" s="7" t="s">
        <v>16</v>
      </c>
      <c r="E166" s="7">
        <v>3420717</v>
      </c>
      <c r="F166" s="7" t="s">
        <v>17</v>
      </c>
      <c r="G166" s="7">
        <v>369304</v>
      </c>
      <c r="H166" s="7" t="s">
        <v>18</v>
      </c>
      <c r="I166" s="7">
        <v>24</v>
      </c>
      <c r="J166" s="7">
        <v>266.15421833333329</v>
      </c>
      <c r="K166" s="7">
        <v>106.07231791666671</v>
      </c>
      <c r="L166" s="7">
        <v>172.60042479166671</v>
      </c>
      <c r="M166" s="7">
        <v>10.616664999999999</v>
      </c>
      <c r="N166" s="7">
        <v>41.636652499999997</v>
      </c>
      <c r="O166" s="7" t="s">
        <v>19</v>
      </c>
      <c r="P166" s="7">
        <v>93.553793541666664</v>
      </c>
      <c r="Q166" s="7">
        <v>77.856866041666663</v>
      </c>
      <c r="R166" s="7">
        <v>60.996496666666673</v>
      </c>
      <c r="S166" s="7">
        <v>3143.1</v>
      </c>
      <c r="T166" s="7">
        <v>460975.55</v>
      </c>
      <c r="U166" s="7">
        <v>7.21</v>
      </c>
      <c r="V166" s="7"/>
      <c r="W166" s="7" t="s">
        <v>20</v>
      </c>
      <c r="X166" s="7" t="s">
        <v>21</v>
      </c>
      <c r="Y166" s="7">
        <v>3143.1</v>
      </c>
      <c r="Z166" s="7">
        <v>19769.501810999998</v>
      </c>
      <c r="AA166" s="7">
        <v>167</v>
      </c>
      <c r="AB166" s="7">
        <v>0.45753424657534247</v>
      </c>
    </row>
    <row r="167" spans="1:28" x14ac:dyDescent="0.3">
      <c r="A167" s="6">
        <v>39658</v>
      </c>
      <c r="B167" s="7" t="s">
        <v>15</v>
      </c>
      <c r="C167" s="7">
        <v>5599</v>
      </c>
      <c r="D167" s="7" t="s">
        <v>16</v>
      </c>
      <c r="E167" s="7">
        <v>3420717</v>
      </c>
      <c r="F167" s="7" t="s">
        <v>17</v>
      </c>
      <c r="G167" s="7">
        <v>369304</v>
      </c>
      <c r="H167" s="7" t="s">
        <v>18</v>
      </c>
      <c r="I167" s="7">
        <v>24</v>
      </c>
      <c r="J167" s="7">
        <v>265.13258479166672</v>
      </c>
      <c r="K167" s="7">
        <v>106.0868429166667</v>
      </c>
      <c r="L167" s="7">
        <v>173.06634833333331</v>
      </c>
      <c r="M167" s="7">
        <v>10.798925000000001</v>
      </c>
      <c r="N167" s="7">
        <v>42.95633458333333</v>
      </c>
      <c r="O167" s="7" t="s">
        <v>19</v>
      </c>
      <c r="P167" s="7">
        <v>92.066236458333336</v>
      </c>
      <c r="Q167" s="7">
        <v>76.7116075</v>
      </c>
      <c r="R167" s="7">
        <v>59.622508750000001</v>
      </c>
      <c r="S167" s="7">
        <v>3346.15</v>
      </c>
      <c r="T167" s="7">
        <v>490196.57</v>
      </c>
      <c r="U167" s="7">
        <v>11.06</v>
      </c>
      <c r="V167" s="7"/>
      <c r="W167" s="7" t="s">
        <v>20</v>
      </c>
      <c r="X167" s="7" t="s">
        <v>21</v>
      </c>
      <c r="Y167" s="7">
        <v>3346.15</v>
      </c>
      <c r="Z167" s="7">
        <v>21046.647731500001</v>
      </c>
      <c r="AA167" s="7">
        <v>168</v>
      </c>
      <c r="AB167" s="7">
        <v>0.46027397260273972</v>
      </c>
    </row>
    <row r="168" spans="1:28" x14ac:dyDescent="0.3">
      <c r="A168" s="6">
        <v>39659</v>
      </c>
      <c r="B168" s="7" t="s">
        <v>15</v>
      </c>
      <c r="C168" s="7">
        <v>5599</v>
      </c>
      <c r="D168" s="7" t="s">
        <v>16</v>
      </c>
      <c r="E168" s="7">
        <v>3420717</v>
      </c>
      <c r="F168" s="7" t="s">
        <v>17</v>
      </c>
      <c r="G168" s="7">
        <v>369304</v>
      </c>
      <c r="H168" s="7" t="s">
        <v>18</v>
      </c>
      <c r="I168" s="7">
        <v>24</v>
      </c>
      <c r="J168" s="7">
        <v>270.57133312500002</v>
      </c>
      <c r="K168" s="7">
        <v>106.0061664583333</v>
      </c>
      <c r="L168" s="7">
        <v>172.0457622916667</v>
      </c>
      <c r="M168" s="7">
        <v>8.5085572916666674</v>
      </c>
      <c r="N168" s="7">
        <v>33.330692916666663</v>
      </c>
      <c r="O168" s="7" t="s">
        <v>19</v>
      </c>
      <c r="P168" s="7">
        <v>98.525570833333333</v>
      </c>
      <c r="Q168" s="7">
        <v>71.509206666666671</v>
      </c>
      <c r="R168" s="7">
        <v>67.010096041666671</v>
      </c>
      <c r="S168" s="7">
        <v>2434.33</v>
      </c>
      <c r="T168" s="7">
        <v>355646.65</v>
      </c>
      <c r="U168" s="7">
        <v>5.61</v>
      </c>
      <c r="V168" s="7"/>
      <c r="W168" s="7" t="s">
        <v>20</v>
      </c>
      <c r="X168" s="7" t="s">
        <v>21</v>
      </c>
      <c r="Y168" s="7">
        <v>2434.33</v>
      </c>
      <c r="Z168" s="7">
        <v>15311.4731773</v>
      </c>
      <c r="AA168" s="7">
        <v>169</v>
      </c>
      <c r="AB168" s="7">
        <v>0.46301369863013703</v>
      </c>
    </row>
    <row r="169" spans="1:28" x14ac:dyDescent="0.3">
      <c r="A169" s="6">
        <v>39660</v>
      </c>
      <c r="B169" s="7" t="s">
        <v>15</v>
      </c>
      <c r="C169" s="7">
        <v>5599</v>
      </c>
      <c r="D169" s="7" t="s">
        <v>16</v>
      </c>
      <c r="E169" s="7">
        <v>3420717</v>
      </c>
      <c r="F169" s="7" t="s">
        <v>17</v>
      </c>
      <c r="G169" s="7">
        <v>369304</v>
      </c>
      <c r="H169" s="7" t="s">
        <v>18</v>
      </c>
      <c r="I169" s="7">
        <v>24</v>
      </c>
      <c r="J169" s="7">
        <v>271.247833125</v>
      </c>
      <c r="K169" s="7">
        <v>105.93788562500001</v>
      </c>
      <c r="L169" s="7">
        <v>173.49944166666671</v>
      </c>
      <c r="M169" s="7">
        <v>6.1211395833333331</v>
      </c>
      <c r="N169" s="7">
        <v>31.978850833333329</v>
      </c>
      <c r="O169" s="7" t="s">
        <v>19</v>
      </c>
      <c r="P169" s="7">
        <v>97.74839145833333</v>
      </c>
      <c r="Q169" s="7">
        <v>64.397469166666667</v>
      </c>
      <c r="R169" s="7">
        <v>66.200456458333335</v>
      </c>
      <c r="S169" s="7">
        <v>2316.52</v>
      </c>
      <c r="T169" s="7">
        <v>339166.49</v>
      </c>
      <c r="U169" s="7">
        <v>4.16</v>
      </c>
      <c r="V169" s="7"/>
      <c r="W169" s="7" t="s">
        <v>20</v>
      </c>
      <c r="X169" s="7" t="s">
        <v>21</v>
      </c>
      <c r="Y169" s="7">
        <v>2316.52</v>
      </c>
      <c r="Z169" s="7">
        <v>14570.470661200001</v>
      </c>
      <c r="AA169" s="7">
        <v>170</v>
      </c>
      <c r="AB169" s="7">
        <v>0.46575342465753422</v>
      </c>
    </row>
    <row r="170" spans="1:28" x14ac:dyDescent="0.3">
      <c r="A170" s="6">
        <v>39661</v>
      </c>
      <c r="B170" s="7" t="s">
        <v>15</v>
      </c>
      <c r="C170" s="7">
        <v>5599</v>
      </c>
      <c r="D170" s="7" t="s">
        <v>16</v>
      </c>
      <c r="E170" s="7">
        <v>3420717</v>
      </c>
      <c r="F170" s="7" t="s">
        <v>17</v>
      </c>
      <c r="G170" s="7">
        <v>369304</v>
      </c>
      <c r="H170" s="7" t="s">
        <v>18</v>
      </c>
      <c r="I170" s="7">
        <v>24</v>
      </c>
      <c r="J170" s="7">
        <v>267.57372520833331</v>
      </c>
      <c r="K170" s="7">
        <v>106.06380125</v>
      </c>
      <c r="L170" s="7">
        <v>172.23343187500001</v>
      </c>
      <c r="M170" s="7">
        <v>9.8089472916666658</v>
      </c>
      <c r="N170" s="7">
        <v>40.142730624999999</v>
      </c>
      <c r="O170" s="7" t="s">
        <v>19</v>
      </c>
      <c r="P170" s="7">
        <v>95.340293333333335</v>
      </c>
      <c r="Q170" s="7">
        <v>75.224368958333329</v>
      </c>
      <c r="R170" s="7">
        <v>63.475316874999997</v>
      </c>
      <c r="S170" s="7">
        <v>2976.42</v>
      </c>
      <c r="T170" s="7">
        <v>436752.07</v>
      </c>
      <c r="U170" s="7">
        <v>4.7699999999999996</v>
      </c>
      <c r="V170" s="7"/>
      <c r="W170" s="7" t="s">
        <v>20</v>
      </c>
      <c r="X170" s="7" t="s">
        <v>21</v>
      </c>
      <c r="Y170" s="7">
        <v>2976.42</v>
      </c>
      <c r="Z170" s="7">
        <v>18721.1162802</v>
      </c>
      <c r="AA170" s="7">
        <v>171</v>
      </c>
      <c r="AB170" s="7">
        <v>0.46849315068493153</v>
      </c>
    </row>
    <row r="171" spans="1:28" x14ac:dyDescent="0.3">
      <c r="A171" s="6">
        <v>39662</v>
      </c>
      <c r="B171" s="7" t="s">
        <v>15</v>
      </c>
      <c r="C171" s="7">
        <v>5599</v>
      </c>
      <c r="D171" s="7" t="s">
        <v>16</v>
      </c>
      <c r="E171" s="7">
        <v>3420717</v>
      </c>
      <c r="F171" s="7" t="s">
        <v>17</v>
      </c>
      <c r="G171" s="7">
        <v>369304</v>
      </c>
      <c r="H171" s="7" t="s">
        <v>18</v>
      </c>
      <c r="I171" s="7">
        <v>24</v>
      </c>
      <c r="J171" s="7">
        <v>267.47130166666659</v>
      </c>
      <c r="K171" s="7">
        <v>106.06821770833329</v>
      </c>
      <c r="L171" s="7">
        <v>176.96816604166671</v>
      </c>
      <c r="M171" s="7">
        <v>9.5674518749999997</v>
      </c>
      <c r="N171" s="7">
        <v>38.323676666666657</v>
      </c>
      <c r="O171" s="7" t="s">
        <v>19</v>
      </c>
      <c r="P171" s="7">
        <v>90.503135624999999</v>
      </c>
      <c r="Q171" s="7">
        <v>72.34811479166666</v>
      </c>
      <c r="R171" s="7">
        <v>60.195198750000003</v>
      </c>
      <c r="S171" s="7">
        <v>3031.55</v>
      </c>
      <c r="T171" s="7">
        <v>445348.64</v>
      </c>
      <c r="U171" s="7">
        <v>4.25</v>
      </c>
      <c r="V171" s="7"/>
      <c r="W171" s="7" t="s">
        <v>20</v>
      </c>
      <c r="X171" s="7" t="s">
        <v>21</v>
      </c>
      <c r="Y171" s="7">
        <v>3031.55</v>
      </c>
      <c r="Z171" s="7">
        <v>19067.8735055</v>
      </c>
      <c r="AA171" s="7">
        <v>172</v>
      </c>
      <c r="AB171" s="7">
        <v>0.47123287671232877</v>
      </c>
    </row>
    <row r="172" spans="1:28" x14ac:dyDescent="0.3">
      <c r="A172" s="6">
        <v>39663</v>
      </c>
      <c r="B172" s="7" t="s">
        <v>15</v>
      </c>
      <c r="C172" s="7">
        <v>5599</v>
      </c>
      <c r="D172" s="7" t="s">
        <v>16</v>
      </c>
      <c r="E172" s="7">
        <v>3420717</v>
      </c>
      <c r="F172" s="7" t="s">
        <v>17</v>
      </c>
      <c r="G172" s="7">
        <v>369304</v>
      </c>
      <c r="H172" s="7" t="s">
        <v>18</v>
      </c>
      <c r="I172" s="7">
        <v>24</v>
      </c>
      <c r="J172" s="7">
        <v>267.48161229166669</v>
      </c>
      <c r="K172" s="7">
        <v>106.06763875</v>
      </c>
      <c r="L172" s="7">
        <v>172.33374541666669</v>
      </c>
      <c r="M172" s="7">
        <v>10.13586645833333</v>
      </c>
      <c r="N172" s="7">
        <v>40.23153958333333</v>
      </c>
      <c r="O172" s="7" t="s">
        <v>19</v>
      </c>
      <c r="P172" s="7">
        <v>95.147866875000005</v>
      </c>
      <c r="Q172" s="7">
        <v>76.624725208333331</v>
      </c>
      <c r="R172" s="7">
        <v>63.244469375000001</v>
      </c>
      <c r="S172" s="7">
        <v>2993.48</v>
      </c>
      <c r="T172" s="7">
        <v>438550.35</v>
      </c>
      <c r="U172" s="7">
        <v>4.5</v>
      </c>
      <c r="V172" s="7"/>
      <c r="W172" s="7" t="s">
        <v>20</v>
      </c>
      <c r="X172" s="7" t="s">
        <v>21</v>
      </c>
      <c r="Y172" s="7">
        <v>2993.48</v>
      </c>
      <c r="Z172" s="7">
        <v>18828.4204388</v>
      </c>
      <c r="AA172" s="7">
        <v>173</v>
      </c>
      <c r="AB172" s="7">
        <v>0.47397260273972602</v>
      </c>
    </row>
    <row r="173" spans="1:28" x14ac:dyDescent="0.3">
      <c r="A173" s="6">
        <v>39664</v>
      </c>
      <c r="B173" s="7" t="s">
        <v>15</v>
      </c>
      <c r="C173" s="7">
        <v>5599</v>
      </c>
      <c r="D173" s="7" t="s">
        <v>16</v>
      </c>
      <c r="E173" s="7">
        <v>3420717</v>
      </c>
      <c r="F173" s="7" t="s">
        <v>17</v>
      </c>
      <c r="G173" s="7">
        <v>369304</v>
      </c>
      <c r="H173" s="7" t="s">
        <v>18</v>
      </c>
      <c r="I173" s="7">
        <v>24</v>
      </c>
      <c r="J173" s="7">
        <v>267.32554125000001</v>
      </c>
      <c r="K173" s="7">
        <v>105.9906760416667</v>
      </c>
      <c r="L173" s="7">
        <v>172.35728541666671</v>
      </c>
      <c r="M173" s="7">
        <v>10.149073124999999</v>
      </c>
      <c r="N173" s="7">
        <v>40.140940833333332</v>
      </c>
      <c r="O173" s="7" t="s">
        <v>19</v>
      </c>
      <c r="P173" s="7">
        <v>94.96825583333333</v>
      </c>
      <c r="Q173" s="7">
        <v>77.266011875000004</v>
      </c>
      <c r="R173" s="7">
        <v>63.083680208333327</v>
      </c>
      <c r="S173" s="7">
        <v>3093.31</v>
      </c>
      <c r="T173" s="7">
        <v>452054.82</v>
      </c>
      <c r="U173" s="7">
        <v>4.6399999999999997</v>
      </c>
      <c r="V173" s="7"/>
      <c r="W173" s="7" t="s">
        <v>20</v>
      </c>
      <c r="X173" s="7" t="s">
        <v>21</v>
      </c>
      <c r="Y173" s="7">
        <v>3093.31</v>
      </c>
      <c r="Z173" s="7">
        <v>19456.332171099999</v>
      </c>
      <c r="AA173" s="7">
        <v>174</v>
      </c>
      <c r="AB173" s="7">
        <v>0.47671232876712327</v>
      </c>
    </row>
    <row r="174" spans="1:28" x14ac:dyDescent="0.3">
      <c r="A174" s="6">
        <v>39665</v>
      </c>
      <c r="B174" s="7" t="s">
        <v>15</v>
      </c>
      <c r="C174" s="7">
        <v>5599</v>
      </c>
      <c r="D174" s="7" t="s">
        <v>16</v>
      </c>
      <c r="E174" s="7">
        <v>3420717</v>
      </c>
      <c r="F174" s="7" t="s">
        <v>17</v>
      </c>
      <c r="G174" s="7">
        <v>369304</v>
      </c>
      <c r="H174" s="7" t="s">
        <v>18</v>
      </c>
      <c r="I174" s="7">
        <v>24</v>
      </c>
      <c r="J174" s="7">
        <v>267.40197270833329</v>
      </c>
      <c r="K174" s="7">
        <v>106.06622812499999</v>
      </c>
      <c r="L174" s="7">
        <v>172.43297625</v>
      </c>
      <c r="M174" s="7">
        <v>10.17131854166667</v>
      </c>
      <c r="N174" s="7">
        <v>40.222035833333337</v>
      </c>
      <c r="O174" s="7" t="s">
        <v>19</v>
      </c>
      <c r="P174" s="7">
        <v>94.968996458333336</v>
      </c>
      <c r="Q174" s="7">
        <v>77.167964999999995</v>
      </c>
      <c r="R174" s="7">
        <v>63.066376041666658</v>
      </c>
      <c r="S174" s="7">
        <v>2998.53</v>
      </c>
      <c r="T174" s="7">
        <v>437720.84</v>
      </c>
      <c r="U174" s="7">
        <v>4.5</v>
      </c>
      <c r="V174" s="7"/>
      <c r="W174" s="7" t="s">
        <v>20</v>
      </c>
      <c r="X174" s="7" t="s">
        <v>21</v>
      </c>
      <c r="Y174" s="7">
        <v>2998.53</v>
      </c>
      <c r="Z174" s="7">
        <v>18860.1839793</v>
      </c>
      <c r="AA174" s="7">
        <v>175</v>
      </c>
      <c r="AB174" s="7">
        <v>0.47945205479452052</v>
      </c>
    </row>
    <row r="175" spans="1:28" x14ac:dyDescent="0.3">
      <c r="A175" s="6">
        <v>39666</v>
      </c>
      <c r="B175" s="7" t="s">
        <v>15</v>
      </c>
      <c r="C175" s="7">
        <v>5599</v>
      </c>
      <c r="D175" s="7" t="s">
        <v>16</v>
      </c>
      <c r="E175" s="7">
        <v>3420717</v>
      </c>
      <c r="F175" s="7" t="s">
        <v>17</v>
      </c>
      <c r="G175" s="7">
        <v>369304</v>
      </c>
      <c r="H175" s="7" t="s">
        <v>18</v>
      </c>
      <c r="I175" s="7">
        <v>7.5250000000000004</v>
      </c>
      <c r="J175" s="7">
        <v>267.92759826474418</v>
      </c>
      <c r="K175" s="7">
        <v>106.0621097384053</v>
      </c>
      <c r="L175" s="7">
        <v>172.61126152999341</v>
      </c>
      <c r="M175" s="7">
        <v>10.035677019508309</v>
      </c>
      <c r="N175" s="7">
        <v>36.887088124999998</v>
      </c>
      <c r="O175" s="7" t="s">
        <v>19</v>
      </c>
      <c r="P175" s="7">
        <v>95.316336734750834</v>
      </c>
      <c r="Q175" s="7">
        <v>76.141637993807308</v>
      </c>
      <c r="R175" s="7">
        <v>63.381546310139527</v>
      </c>
      <c r="S175" s="7">
        <v>919.75</v>
      </c>
      <c r="T175" s="7">
        <v>135274.51</v>
      </c>
      <c r="U175" s="7">
        <v>1.38</v>
      </c>
      <c r="V175" s="7"/>
      <c r="W175" s="7" t="s">
        <v>20</v>
      </c>
      <c r="X175" s="7" t="s">
        <v>21</v>
      </c>
      <c r="Y175" s="7">
        <v>919.75</v>
      </c>
      <c r="Z175" s="7">
        <v>5785.0527474999999</v>
      </c>
      <c r="AA175" s="7">
        <v>176</v>
      </c>
      <c r="AB175" s="7">
        <v>0.48219178082191783</v>
      </c>
    </row>
    <row r="176" spans="1:28" x14ac:dyDescent="0.3">
      <c r="A176" s="6">
        <v>39668</v>
      </c>
      <c r="B176" s="7" t="s">
        <v>15</v>
      </c>
      <c r="C176" s="7">
        <v>5599</v>
      </c>
      <c r="D176" s="7" t="s">
        <v>16</v>
      </c>
      <c r="E176" s="7">
        <v>3420717</v>
      </c>
      <c r="F176" s="7" t="s">
        <v>17</v>
      </c>
      <c r="G176" s="7">
        <v>369304</v>
      </c>
      <c r="H176" s="7" t="s">
        <v>18</v>
      </c>
      <c r="I176" s="7">
        <v>6.9749999999999996</v>
      </c>
      <c r="J176" s="7">
        <v>274.20251311694619</v>
      </c>
      <c r="K176" s="7">
        <v>105.8864941084444</v>
      </c>
      <c r="L176" s="7">
        <v>172.60384995674551</v>
      </c>
      <c r="M176" s="7">
        <v>2.6341089677419349</v>
      </c>
      <c r="N176" s="7">
        <v>28.200863333333331</v>
      </c>
      <c r="O176" s="7" t="s">
        <v>19</v>
      </c>
      <c r="P176" s="7">
        <v>101.5986631602007</v>
      </c>
      <c r="Q176" s="7">
        <v>62.004395353046597</v>
      </c>
      <c r="R176" s="7">
        <v>69.071241623555551</v>
      </c>
      <c r="S176" s="7">
        <v>808.23</v>
      </c>
      <c r="T176" s="7">
        <v>110780.18</v>
      </c>
      <c r="U176" s="7">
        <v>1.21</v>
      </c>
      <c r="V176" s="7"/>
      <c r="W176" s="7" t="s">
        <v>20</v>
      </c>
      <c r="X176" s="7" t="s">
        <v>21</v>
      </c>
      <c r="Y176" s="7">
        <v>808.23</v>
      </c>
      <c r="Z176" s="7">
        <v>5083.6131363000004</v>
      </c>
      <c r="AA176" s="7">
        <v>178</v>
      </c>
      <c r="AB176" s="7">
        <v>0.48767123287671232</v>
      </c>
    </row>
    <row r="177" spans="1:28" x14ac:dyDescent="0.3">
      <c r="A177" s="6">
        <v>39669</v>
      </c>
      <c r="B177" s="7" t="s">
        <v>15</v>
      </c>
      <c r="C177" s="7">
        <v>5599</v>
      </c>
      <c r="D177" s="7" t="s">
        <v>16</v>
      </c>
      <c r="E177" s="7">
        <v>3420717</v>
      </c>
      <c r="F177" s="7" t="s">
        <v>17</v>
      </c>
      <c r="G177" s="7">
        <v>369304</v>
      </c>
      <c r="H177" s="7" t="s">
        <v>18</v>
      </c>
      <c r="I177" s="7">
        <v>24</v>
      </c>
      <c r="J177" s="7">
        <v>261.38376208333341</v>
      </c>
      <c r="K177" s="7">
        <v>106.109955625</v>
      </c>
      <c r="L177" s="7">
        <v>175.87199791666669</v>
      </c>
      <c r="M177" s="7">
        <v>8.869626666666667</v>
      </c>
      <c r="N177" s="7">
        <v>47.510180624999997</v>
      </c>
      <c r="O177" s="7" t="s">
        <v>19</v>
      </c>
      <c r="P177" s="7">
        <v>85.511764166666666</v>
      </c>
      <c r="Q177" s="7">
        <v>77.367930000000001</v>
      </c>
      <c r="R177" s="7">
        <v>52.429339791666663</v>
      </c>
      <c r="S177" s="7">
        <v>4060.24</v>
      </c>
      <c r="T177" s="7">
        <v>559249.17000000004</v>
      </c>
      <c r="U177" s="7">
        <v>6.03</v>
      </c>
      <c r="V177" s="7"/>
      <c r="W177" s="7" t="s">
        <v>20</v>
      </c>
      <c r="X177" s="7" t="s">
        <v>21</v>
      </c>
      <c r="Y177" s="7">
        <v>4060.24</v>
      </c>
      <c r="Z177" s="7">
        <v>25538.1381544</v>
      </c>
      <c r="AA177" s="7">
        <v>179</v>
      </c>
      <c r="AB177" s="7">
        <v>0.49041095890410957</v>
      </c>
    </row>
    <row r="178" spans="1:28" x14ac:dyDescent="0.3">
      <c r="A178" s="6">
        <v>39670</v>
      </c>
      <c r="B178" s="7" t="s">
        <v>15</v>
      </c>
      <c r="C178" s="7">
        <v>5599</v>
      </c>
      <c r="D178" s="7" t="s">
        <v>16</v>
      </c>
      <c r="E178" s="7">
        <v>3420717</v>
      </c>
      <c r="F178" s="7" t="s">
        <v>17</v>
      </c>
      <c r="G178" s="7">
        <v>369304</v>
      </c>
      <c r="H178" s="7" t="s">
        <v>18</v>
      </c>
      <c r="I178" s="7">
        <v>24</v>
      </c>
      <c r="J178" s="7">
        <v>259.03140124999999</v>
      </c>
      <c r="K178" s="7">
        <v>106.1579333333333</v>
      </c>
      <c r="L178" s="7">
        <v>175.55485791666669</v>
      </c>
      <c r="M178" s="7">
        <v>11.856051041666669</v>
      </c>
      <c r="N178" s="7">
        <v>49.184020208333337</v>
      </c>
      <c r="O178" s="7" t="s">
        <v>19</v>
      </c>
      <c r="P178" s="7">
        <v>83.476543333333339</v>
      </c>
      <c r="Q178" s="7">
        <v>79.310341249999993</v>
      </c>
      <c r="R178" s="7">
        <v>50.397194583333331</v>
      </c>
      <c r="S178" s="7">
        <v>4349.22</v>
      </c>
      <c r="T178" s="7">
        <v>603102.92000000004</v>
      </c>
      <c r="U178" s="7">
        <v>6.58</v>
      </c>
      <c r="V178" s="7"/>
      <c r="W178" s="7" t="s">
        <v>20</v>
      </c>
      <c r="X178" s="7" t="s">
        <v>21</v>
      </c>
      <c r="Y178" s="7">
        <v>4349.22</v>
      </c>
      <c r="Z178" s="7">
        <v>27355.7674482</v>
      </c>
      <c r="AA178" s="7">
        <v>180</v>
      </c>
      <c r="AB178" s="7">
        <v>0.49315068493150682</v>
      </c>
    </row>
    <row r="179" spans="1:28" x14ac:dyDescent="0.3">
      <c r="A179" s="6">
        <v>39671</v>
      </c>
      <c r="B179" s="7" t="s">
        <v>15</v>
      </c>
      <c r="C179" s="7">
        <v>5599</v>
      </c>
      <c r="D179" s="7" t="s">
        <v>16</v>
      </c>
      <c r="E179" s="7">
        <v>3420717</v>
      </c>
      <c r="F179" s="7" t="s">
        <v>17</v>
      </c>
      <c r="G179" s="7">
        <v>369304</v>
      </c>
      <c r="H179" s="7" t="s">
        <v>18</v>
      </c>
      <c r="I179" s="7">
        <v>24</v>
      </c>
      <c r="J179" s="7">
        <v>258.11556458333331</v>
      </c>
      <c r="K179" s="7">
        <v>106.1649364583333</v>
      </c>
      <c r="L179" s="7">
        <v>175.4929220833333</v>
      </c>
      <c r="M179" s="7">
        <v>12.251472083333329</v>
      </c>
      <c r="N179" s="7">
        <v>49.6905225</v>
      </c>
      <c r="O179" s="7" t="s">
        <v>19</v>
      </c>
      <c r="P179" s="7">
        <v>82.622642499999998</v>
      </c>
      <c r="Q179" s="7">
        <v>78.564529375000006</v>
      </c>
      <c r="R179" s="7">
        <v>49.487591666666667</v>
      </c>
      <c r="S179" s="7">
        <v>4412.46</v>
      </c>
      <c r="T179" s="7">
        <v>611780.88</v>
      </c>
      <c r="U179" s="7">
        <v>6.61</v>
      </c>
      <c r="V179" s="7"/>
      <c r="W179" s="7" t="s">
        <v>20</v>
      </c>
      <c r="X179" s="7" t="s">
        <v>21</v>
      </c>
      <c r="Y179" s="7">
        <v>4412.46</v>
      </c>
      <c r="Z179" s="7">
        <v>27753.535032600001</v>
      </c>
      <c r="AA179" s="7">
        <v>181</v>
      </c>
      <c r="AB179" s="7">
        <v>0.49589041095890413</v>
      </c>
    </row>
    <row r="180" spans="1:28" x14ac:dyDescent="0.3">
      <c r="A180" s="6">
        <v>39672</v>
      </c>
      <c r="B180" s="7" t="s">
        <v>15</v>
      </c>
      <c r="C180" s="7">
        <v>5599</v>
      </c>
      <c r="D180" s="7" t="s">
        <v>16</v>
      </c>
      <c r="E180" s="7">
        <v>3420717</v>
      </c>
      <c r="F180" s="7" t="s">
        <v>17</v>
      </c>
      <c r="G180" s="7">
        <v>369304</v>
      </c>
      <c r="H180" s="7" t="s">
        <v>18</v>
      </c>
      <c r="I180" s="7">
        <v>24</v>
      </c>
      <c r="J180" s="7">
        <v>256.94867489361701</v>
      </c>
      <c r="K180" s="7">
        <v>106.1736610638298</v>
      </c>
      <c r="L180" s="7">
        <v>175.4798008510638</v>
      </c>
      <c r="M180" s="7">
        <v>12.584932553191489</v>
      </c>
      <c r="N180" s="7">
        <v>49.430665833333343</v>
      </c>
      <c r="O180" s="7" t="s">
        <v>19</v>
      </c>
      <c r="P180" s="7">
        <v>81.468874042553196</v>
      </c>
      <c r="Q180" s="7">
        <v>80.060747659574474</v>
      </c>
      <c r="R180" s="7">
        <v>48.281321914893617</v>
      </c>
      <c r="S180" s="7">
        <v>4418.03</v>
      </c>
      <c r="T180" s="7">
        <v>616241.04</v>
      </c>
      <c r="U180" s="7">
        <v>6.64</v>
      </c>
      <c r="V180" s="7"/>
      <c r="W180" s="7" t="s">
        <v>20</v>
      </c>
      <c r="X180" s="7" t="s">
        <v>21</v>
      </c>
      <c r="Y180" s="7">
        <v>4418.03</v>
      </c>
      <c r="Z180" s="7">
        <v>27788.5692743</v>
      </c>
      <c r="AA180" s="7">
        <v>182</v>
      </c>
      <c r="AB180" s="7">
        <v>0.49863013698630138</v>
      </c>
    </row>
    <row r="181" spans="1:28" x14ac:dyDescent="0.3">
      <c r="A181" s="6">
        <v>39673</v>
      </c>
      <c r="B181" s="7" t="s">
        <v>15</v>
      </c>
      <c r="C181" s="7">
        <v>5599</v>
      </c>
      <c r="D181" s="7" t="s">
        <v>16</v>
      </c>
      <c r="E181" s="7">
        <v>3420717</v>
      </c>
      <c r="F181" s="7" t="s">
        <v>17</v>
      </c>
      <c r="G181" s="7">
        <v>369304</v>
      </c>
      <c r="H181" s="7" t="s">
        <v>18</v>
      </c>
      <c r="I181" s="7">
        <v>24</v>
      </c>
      <c r="J181" s="7">
        <v>256.47801208333328</v>
      </c>
      <c r="K181" s="7">
        <v>106.1715922916667</v>
      </c>
      <c r="L181" s="7">
        <v>175.22848791666669</v>
      </c>
      <c r="M181" s="7">
        <v>12.37651541666667</v>
      </c>
      <c r="N181" s="7">
        <v>50.24217625</v>
      </c>
      <c r="O181" s="7" t="s">
        <v>19</v>
      </c>
      <c r="P181" s="7">
        <v>81.24952416666666</v>
      </c>
      <c r="Q181" s="7">
        <v>80.07906083333333</v>
      </c>
      <c r="R181" s="7">
        <v>48.084882291666673</v>
      </c>
      <c r="S181" s="7">
        <v>4448.97</v>
      </c>
      <c r="T181" s="7">
        <v>620813.19999999995</v>
      </c>
      <c r="U181" s="7">
        <v>8.5</v>
      </c>
      <c r="V181" s="7"/>
      <c r="W181" s="7" t="s">
        <v>20</v>
      </c>
      <c r="X181" s="7" t="s">
        <v>21</v>
      </c>
      <c r="Y181" s="7">
        <v>4448.97</v>
      </c>
      <c r="Z181" s="7">
        <v>27983.175995699999</v>
      </c>
      <c r="AA181" s="7">
        <v>183</v>
      </c>
      <c r="AB181" s="7">
        <v>0.50136986301369868</v>
      </c>
    </row>
    <row r="182" spans="1:28" x14ac:dyDescent="0.3">
      <c r="A182" s="6">
        <v>39674</v>
      </c>
      <c r="B182" s="7" t="s">
        <v>15</v>
      </c>
      <c r="C182" s="7">
        <v>5599</v>
      </c>
      <c r="D182" s="7" t="s">
        <v>16</v>
      </c>
      <c r="E182" s="7">
        <v>3420717</v>
      </c>
      <c r="F182" s="7" t="s">
        <v>17</v>
      </c>
      <c r="G182" s="7">
        <v>369304</v>
      </c>
      <c r="H182" s="7" t="s">
        <v>18</v>
      </c>
      <c r="I182" s="7">
        <v>24</v>
      </c>
      <c r="J182" s="7">
        <v>256.92322270833341</v>
      </c>
      <c r="K182" s="7">
        <v>106.15948104166669</v>
      </c>
      <c r="L182" s="7">
        <v>174.96950000000001</v>
      </c>
      <c r="M182" s="7">
        <v>11.902426458333331</v>
      </c>
      <c r="N182" s="7">
        <v>49.356120625000003</v>
      </c>
      <c r="O182" s="7" t="s">
        <v>19</v>
      </c>
      <c r="P182" s="7">
        <v>81.953722708333331</v>
      </c>
      <c r="Q182" s="7">
        <v>80.043737291666673</v>
      </c>
      <c r="R182" s="7">
        <v>48.856403125</v>
      </c>
      <c r="S182" s="7">
        <v>4353.59</v>
      </c>
      <c r="T182" s="7">
        <v>651318.9</v>
      </c>
      <c r="U182" s="7">
        <v>27.37</v>
      </c>
      <c r="V182" s="7"/>
      <c r="W182" s="7" t="s">
        <v>20</v>
      </c>
      <c r="X182" s="7" t="s">
        <v>21</v>
      </c>
      <c r="Y182" s="7">
        <v>4353.59</v>
      </c>
      <c r="Z182" s="7">
        <v>27383.253917900001</v>
      </c>
      <c r="AA182" s="7">
        <v>184</v>
      </c>
      <c r="AB182" s="7">
        <v>0.50410958904109593</v>
      </c>
    </row>
    <row r="183" spans="1:28" x14ac:dyDescent="0.3">
      <c r="A183" s="6">
        <v>39675</v>
      </c>
      <c r="B183" s="7" t="s">
        <v>15</v>
      </c>
      <c r="C183" s="7">
        <v>5599</v>
      </c>
      <c r="D183" s="7" t="s">
        <v>16</v>
      </c>
      <c r="E183" s="7">
        <v>3420717</v>
      </c>
      <c r="F183" s="7" t="s">
        <v>17</v>
      </c>
      <c r="G183" s="7">
        <v>369304</v>
      </c>
      <c r="H183" s="7" t="s">
        <v>18</v>
      </c>
      <c r="I183" s="7">
        <v>24</v>
      </c>
      <c r="J183" s="7">
        <v>254.8704802083333</v>
      </c>
      <c r="K183" s="7">
        <v>106.1825104166667</v>
      </c>
      <c r="L183" s="7">
        <v>175.02767312500001</v>
      </c>
      <c r="M183" s="7">
        <v>12.36687083333333</v>
      </c>
      <c r="N183" s="7">
        <v>51.230933125</v>
      </c>
      <c r="O183" s="7" t="s">
        <v>19</v>
      </c>
      <c r="P183" s="7">
        <v>79.842807083333327</v>
      </c>
      <c r="Q183" s="7">
        <v>80.525815625000007</v>
      </c>
      <c r="R183" s="7">
        <v>46.520947291666673</v>
      </c>
      <c r="S183" s="7">
        <v>4499.01</v>
      </c>
      <c r="T183" s="7">
        <v>673535.88</v>
      </c>
      <c r="U183" s="7">
        <v>47.97</v>
      </c>
      <c r="V183" s="7"/>
      <c r="W183" s="7" t="s">
        <v>20</v>
      </c>
      <c r="X183" s="7" t="s">
        <v>21</v>
      </c>
      <c r="Y183" s="7">
        <v>4499.01</v>
      </c>
      <c r="Z183" s="7">
        <v>28297.918088099999</v>
      </c>
      <c r="AA183" s="7">
        <v>185</v>
      </c>
      <c r="AB183" s="7">
        <v>0.50684931506849318</v>
      </c>
    </row>
    <row r="184" spans="1:28" x14ac:dyDescent="0.3">
      <c r="A184" s="6">
        <v>39676</v>
      </c>
      <c r="B184" s="7" t="s">
        <v>15</v>
      </c>
      <c r="C184" s="7">
        <v>5599</v>
      </c>
      <c r="D184" s="7" t="s">
        <v>16</v>
      </c>
      <c r="E184" s="7">
        <v>3420717</v>
      </c>
      <c r="F184" s="7" t="s">
        <v>17</v>
      </c>
      <c r="G184" s="7">
        <v>369304</v>
      </c>
      <c r="H184" s="7" t="s">
        <v>18</v>
      </c>
      <c r="I184" s="7">
        <v>24</v>
      </c>
      <c r="J184" s="7">
        <v>250.1728727083333</v>
      </c>
      <c r="K184" s="7">
        <v>106.24531854166671</v>
      </c>
      <c r="L184" s="7">
        <v>177.0452854166667</v>
      </c>
      <c r="M184" s="7">
        <v>12.73635770833333</v>
      </c>
      <c r="N184" s="7">
        <v>57.231612499999997</v>
      </c>
      <c r="O184" s="7" t="s">
        <v>19</v>
      </c>
      <c r="P184" s="7">
        <v>73.127587291666671</v>
      </c>
      <c r="Q184" s="7">
        <v>80.936965624999999</v>
      </c>
      <c r="R184" s="7">
        <v>39.569762500000003</v>
      </c>
      <c r="S184" s="7">
        <v>5479.4</v>
      </c>
      <c r="T184" s="7">
        <v>799524.84</v>
      </c>
      <c r="U184" s="7">
        <v>47.85</v>
      </c>
      <c r="V184" s="7"/>
      <c r="W184" s="7" t="s">
        <v>20</v>
      </c>
      <c r="X184" s="7" t="s">
        <v>21</v>
      </c>
      <c r="Y184" s="7">
        <v>5479.4</v>
      </c>
      <c r="Z184" s="7">
        <v>34464.384913999987</v>
      </c>
      <c r="AA184" s="7">
        <v>186</v>
      </c>
      <c r="AB184" s="7">
        <v>0.50958904109589043</v>
      </c>
    </row>
    <row r="185" spans="1:28" x14ac:dyDescent="0.3">
      <c r="A185" s="6">
        <v>39677</v>
      </c>
      <c r="B185" s="7" t="s">
        <v>15</v>
      </c>
      <c r="C185" s="7">
        <v>5599</v>
      </c>
      <c r="D185" s="7" t="s">
        <v>16</v>
      </c>
      <c r="E185" s="7">
        <v>3420717</v>
      </c>
      <c r="F185" s="7" t="s">
        <v>17</v>
      </c>
      <c r="G185" s="7">
        <v>369304</v>
      </c>
      <c r="H185" s="7" t="s">
        <v>18</v>
      </c>
      <c r="I185" s="7">
        <v>24</v>
      </c>
      <c r="J185" s="7">
        <v>249.00455333333329</v>
      </c>
      <c r="K185" s="7">
        <v>106.2551402083333</v>
      </c>
      <c r="L185" s="7">
        <v>176.35870541666671</v>
      </c>
      <c r="M185" s="7">
        <v>12.53742645833333</v>
      </c>
      <c r="N185" s="7">
        <v>57.284084166666673</v>
      </c>
      <c r="O185" s="7" t="s">
        <v>19</v>
      </c>
      <c r="P185" s="7">
        <v>72.645847916666668</v>
      </c>
      <c r="Q185" s="7">
        <v>80.304858541666661</v>
      </c>
      <c r="R185" s="7">
        <v>39.113922500000001</v>
      </c>
      <c r="S185" s="7">
        <v>5443.61</v>
      </c>
      <c r="T185" s="7">
        <v>795277.26</v>
      </c>
      <c r="U185" s="7">
        <v>53.93</v>
      </c>
      <c r="V185" s="7"/>
      <c r="W185" s="7" t="s">
        <v>20</v>
      </c>
      <c r="X185" s="7" t="s">
        <v>21</v>
      </c>
      <c r="Y185" s="7">
        <v>5443.61</v>
      </c>
      <c r="Z185" s="7">
        <v>34239.272614100002</v>
      </c>
      <c r="AA185" s="7">
        <v>187</v>
      </c>
      <c r="AB185" s="7">
        <v>0.51232876712328768</v>
      </c>
    </row>
    <row r="186" spans="1:28" x14ac:dyDescent="0.3">
      <c r="A186" s="6">
        <v>39678</v>
      </c>
      <c r="B186" s="7" t="s">
        <v>15</v>
      </c>
      <c r="C186" s="7">
        <v>5599</v>
      </c>
      <c r="D186" s="7" t="s">
        <v>16</v>
      </c>
      <c r="E186" s="7">
        <v>3420717</v>
      </c>
      <c r="F186" s="7" t="s">
        <v>17</v>
      </c>
      <c r="G186" s="7">
        <v>369304</v>
      </c>
      <c r="H186" s="7" t="s">
        <v>18</v>
      </c>
      <c r="I186" s="7">
        <v>24</v>
      </c>
      <c r="J186" s="7">
        <v>247.94722479166671</v>
      </c>
      <c r="K186" s="7">
        <v>106.25233312500001</v>
      </c>
      <c r="L186" s="7">
        <v>175.5020045833333</v>
      </c>
      <c r="M186" s="7">
        <v>12.32500541666667</v>
      </c>
      <c r="N186" s="7">
        <v>56.925529375000004</v>
      </c>
      <c r="O186" s="7" t="s">
        <v>19</v>
      </c>
      <c r="P186" s="7">
        <v>72.445220208333339</v>
      </c>
      <c r="Q186" s="7">
        <v>79.88848895833334</v>
      </c>
      <c r="R186" s="7">
        <v>38.955026250000003</v>
      </c>
      <c r="S186" s="7">
        <v>5374.18</v>
      </c>
      <c r="T186" s="7">
        <v>810900.02</v>
      </c>
      <c r="U186" s="7">
        <v>18.12</v>
      </c>
      <c r="V186" s="7"/>
      <c r="W186" s="7" t="s">
        <v>20</v>
      </c>
      <c r="X186" s="7" t="s">
        <v>21</v>
      </c>
      <c r="Y186" s="7">
        <v>5374.18</v>
      </c>
      <c r="Z186" s="7">
        <v>33802.571105800002</v>
      </c>
      <c r="AA186" s="7">
        <v>188</v>
      </c>
      <c r="AB186" s="7">
        <v>0.51506849315068493</v>
      </c>
    </row>
    <row r="187" spans="1:28" x14ac:dyDescent="0.3">
      <c r="A187" s="6">
        <v>39679</v>
      </c>
      <c r="B187" s="7" t="s">
        <v>15</v>
      </c>
      <c r="C187" s="7">
        <v>5599</v>
      </c>
      <c r="D187" s="7" t="s">
        <v>16</v>
      </c>
      <c r="E187" s="7">
        <v>3420717</v>
      </c>
      <c r="F187" s="7" t="s">
        <v>17</v>
      </c>
      <c r="G187" s="7">
        <v>369304</v>
      </c>
      <c r="H187" s="7" t="s">
        <v>18</v>
      </c>
      <c r="I187" s="7">
        <v>24</v>
      </c>
      <c r="J187" s="7">
        <v>247.15030083333329</v>
      </c>
      <c r="K187" s="7">
        <v>106.2518770833333</v>
      </c>
      <c r="L187" s="7">
        <v>175.0158825</v>
      </c>
      <c r="M187" s="7">
        <v>12.16465416666667</v>
      </c>
      <c r="N187" s="7">
        <v>56.704265208333332</v>
      </c>
      <c r="O187" s="7" t="s">
        <v>19</v>
      </c>
      <c r="P187" s="7">
        <v>72.134418333333329</v>
      </c>
      <c r="Q187" s="7">
        <v>80.284399791666672</v>
      </c>
      <c r="R187" s="7">
        <v>38.670847500000001</v>
      </c>
      <c r="S187" s="7">
        <v>5315.03</v>
      </c>
      <c r="T187" s="7">
        <v>801345.75</v>
      </c>
      <c r="U187" s="7">
        <v>9.84</v>
      </c>
      <c r="V187" s="7"/>
      <c r="W187" s="7" t="s">
        <v>20</v>
      </c>
      <c r="X187" s="7" t="s">
        <v>21</v>
      </c>
      <c r="Y187" s="7">
        <v>5315.03</v>
      </c>
      <c r="Z187" s="7">
        <v>33430.528844300003</v>
      </c>
      <c r="AA187" s="7">
        <v>189</v>
      </c>
      <c r="AB187" s="7">
        <v>0.51780821917808217</v>
      </c>
    </row>
    <row r="188" spans="1:28" x14ac:dyDescent="0.3">
      <c r="A188" s="6">
        <v>39680</v>
      </c>
      <c r="B188" s="7" t="s">
        <v>15</v>
      </c>
      <c r="C188" s="7">
        <v>5599</v>
      </c>
      <c r="D188" s="7" t="s">
        <v>16</v>
      </c>
      <c r="E188" s="7">
        <v>3420717</v>
      </c>
      <c r="F188" s="7" t="s">
        <v>17</v>
      </c>
      <c r="G188" s="7">
        <v>369304</v>
      </c>
      <c r="H188" s="7" t="s">
        <v>18</v>
      </c>
      <c r="I188" s="7">
        <v>24</v>
      </c>
      <c r="J188" s="7">
        <v>246.26122520833329</v>
      </c>
      <c r="K188" s="7">
        <v>106.2531975</v>
      </c>
      <c r="L188" s="7">
        <v>174.78770395833331</v>
      </c>
      <c r="M188" s="7">
        <v>12.11994979166667</v>
      </c>
      <c r="N188" s="7">
        <v>56.720406250000003</v>
      </c>
      <c r="O188" s="7" t="s">
        <v>19</v>
      </c>
      <c r="P188" s="7">
        <v>71.473521250000005</v>
      </c>
      <c r="Q188" s="7">
        <v>81.279033749999996</v>
      </c>
      <c r="R188" s="7">
        <v>38.02077104166667</v>
      </c>
      <c r="S188" s="7">
        <v>4980.8900000000003</v>
      </c>
      <c r="T188" s="7">
        <v>728548.75</v>
      </c>
      <c r="U188" s="7">
        <v>9.48</v>
      </c>
      <c r="V188" s="7"/>
      <c r="W188" s="7" t="s">
        <v>20</v>
      </c>
      <c r="X188" s="7" t="s">
        <v>21</v>
      </c>
      <c r="Y188" s="7">
        <v>4980.8900000000003</v>
      </c>
      <c r="Z188" s="7">
        <v>31328.851730900002</v>
      </c>
      <c r="AA188" s="7">
        <v>190</v>
      </c>
      <c r="AB188" s="7">
        <v>0.52054794520547942</v>
      </c>
    </row>
    <row r="189" spans="1:28" x14ac:dyDescent="0.3">
      <c r="A189" s="6">
        <v>39681</v>
      </c>
      <c r="B189" s="7" t="s">
        <v>15</v>
      </c>
      <c r="C189" s="7">
        <v>5599</v>
      </c>
      <c r="D189" s="7" t="s">
        <v>16</v>
      </c>
      <c r="E189" s="7">
        <v>3420717</v>
      </c>
      <c r="F189" s="7" t="s">
        <v>17</v>
      </c>
      <c r="G189" s="7">
        <v>369304</v>
      </c>
      <c r="H189" s="7" t="s">
        <v>18</v>
      </c>
      <c r="I189" s="7">
        <v>24</v>
      </c>
      <c r="J189" s="7">
        <v>248.75994604166669</v>
      </c>
      <c r="K189" s="7">
        <v>106.21220541666671</v>
      </c>
      <c r="L189" s="7">
        <v>173.0224047916667</v>
      </c>
      <c r="M189" s="7">
        <v>11.51443166666667</v>
      </c>
      <c r="N189" s="7">
        <v>52.229034791666663</v>
      </c>
      <c r="O189" s="7" t="s">
        <v>19</v>
      </c>
      <c r="P189" s="7">
        <v>75.737541250000007</v>
      </c>
      <c r="Q189" s="7">
        <v>80.184409375000001</v>
      </c>
      <c r="R189" s="7">
        <v>42.444588750000001</v>
      </c>
      <c r="S189" s="7">
        <v>4450</v>
      </c>
      <c r="T189" s="7">
        <v>647512.91</v>
      </c>
      <c r="U189" s="7">
        <v>8.4700000000000006</v>
      </c>
      <c r="V189" s="7"/>
      <c r="W189" s="7" t="s">
        <v>20</v>
      </c>
      <c r="X189" s="7" t="s">
        <v>21</v>
      </c>
      <c r="Y189" s="7">
        <v>4450</v>
      </c>
      <c r="Z189" s="7">
        <v>27989.654500000001</v>
      </c>
      <c r="AA189" s="7">
        <v>191</v>
      </c>
      <c r="AB189" s="7">
        <v>0.52328767123287667</v>
      </c>
    </row>
    <row r="190" spans="1:28" x14ac:dyDescent="0.3">
      <c r="A190" s="6">
        <v>39682</v>
      </c>
      <c r="B190" s="7" t="s">
        <v>15</v>
      </c>
      <c r="C190" s="7">
        <v>5599</v>
      </c>
      <c r="D190" s="7" t="s">
        <v>16</v>
      </c>
      <c r="E190" s="7">
        <v>3420717</v>
      </c>
      <c r="F190" s="7" t="s">
        <v>17</v>
      </c>
      <c r="G190" s="7">
        <v>369304</v>
      </c>
      <c r="H190" s="7" t="s">
        <v>18</v>
      </c>
      <c r="I190" s="7">
        <v>24</v>
      </c>
      <c r="J190" s="7">
        <v>262.70779645833329</v>
      </c>
      <c r="K190" s="7">
        <v>105.9854445833333</v>
      </c>
      <c r="L190" s="7">
        <v>168.54133312499999</v>
      </c>
      <c r="M190" s="7">
        <v>7.3792425000000001</v>
      </c>
      <c r="N190" s="7">
        <v>34.976196874999999</v>
      </c>
      <c r="O190" s="7" t="s">
        <v>19</v>
      </c>
      <c r="P190" s="7">
        <v>94.16646333333334</v>
      </c>
      <c r="Q190" s="7">
        <v>73.215769374999994</v>
      </c>
      <c r="R190" s="7">
        <v>61.583097291666668</v>
      </c>
      <c r="S190" s="7">
        <v>2049.86</v>
      </c>
      <c r="T190" s="7">
        <v>290174.27</v>
      </c>
      <c r="U190" s="7">
        <v>3.9</v>
      </c>
      <c r="V190" s="7"/>
      <c r="W190" s="7" t="s">
        <v>20</v>
      </c>
      <c r="X190" s="7" t="s">
        <v>21</v>
      </c>
      <c r="Y190" s="7">
        <v>2049.86</v>
      </c>
      <c r="Z190" s="7">
        <v>12893.229926600001</v>
      </c>
      <c r="AA190" s="7">
        <v>192</v>
      </c>
      <c r="AB190" s="7">
        <v>0.52602739726027392</v>
      </c>
    </row>
    <row r="191" spans="1:28" x14ac:dyDescent="0.3">
      <c r="A191" s="6">
        <v>39683</v>
      </c>
      <c r="B191" s="7" t="s">
        <v>15</v>
      </c>
      <c r="C191" s="7">
        <v>5599</v>
      </c>
      <c r="D191" s="7" t="s">
        <v>16</v>
      </c>
      <c r="E191" s="7">
        <v>3420717</v>
      </c>
      <c r="F191" s="7" t="s">
        <v>17</v>
      </c>
      <c r="G191" s="7">
        <v>369304</v>
      </c>
      <c r="H191" s="7" t="s">
        <v>18</v>
      </c>
      <c r="I191" s="7">
        <v>24</v>
      </c>
      <c r="J191" s="7">
        <v>264.05299083333341</v>
      </c>
      <c r="K191" s="7">
        <v>105.9722377083333</v>
      </c>
      <c r="L191" s="7">
        <v>168.99666604166671</v>
      </c>
      <c r="M191" s="7">
        <v>7.1455643750000002</v>
      </c>
      <c r="N191" s="7">
        <v>34.902418750000002</v>
      </c>
      <c r="O191" s="7" t="s">
        <v>19</v>
      </c>
      <c r="P191" s="7">
        <v>95.056324791666668</v>
      </c>
      <c r="Q191" s="7">
        <v>72.89816604166667</v>
      </c>
      <c r="R191" s="7">
        <v>62.693133541666668</v>
      </c>
      <c r="S191" s="7">
        <v>2059.29</v>
      </c>
      <c r="T191" s="7">
        <v>291279.7</v>
      </c>
      <c r="U191" s="7">
        <v>3.82</v>
      </c>
      <c r="V191" s="7"/>
      <c r="W191" s="7" t="s">
        <v>20</v>
      </c>
      <c r="X191" s="7" t="s">
        <v>21</v>
      </c>
      <c r="Y191" s="7">
        <v>2059.29</v>
      </c>
      <c r="Z191" s="7">
        <v>12952.542834899999</v>
      </c>
      <c r="AA191" s="7">
        <v>193</v>
      </c>
      <c r="AB191" s="7">
        <v>0.52876712328767128</v>
      </c>
    </row>
    <row r="192" spans="1:28" x14ac:dyDescent="0.3">
      <c r="A192" s="6">
        <v>39684</v>
      </c>
      <c r="B192" s="7" t="s">
        <v>15</v>
      </c>
      <c r="C192" s="7">
        <v>5599</v>
      </c>
      <c r="D192" s="7" t="s">
        <v>16</v>
      </c>
      <c r="E192" s="7">
        <v>3420717</v>
      </c>
      <c r="F192" s="7" t="s">
        <v>17</v>
      </c>
      <c r="G192" s="7">
        <v>369304</v>
      </c>
      <c r="H192" s="7" t="s">
        <v>18</v>
      </c>
      <c r="I192" s="7">
        <v>24</v>
      </c>
      <c r="J192" s="7">
        <v>265.06799020833341</v>
      </c>
      <c r="K192" s="7">
        <v>105.9743016666667</v>
      </c>
      <c r="L192" s="7">
        <v>169.18305125000001</v>
      </c>
      <c r="M192" s="7">
        <v>7.5159691666666664</v>
      </c>
      <c r="N192" s="7">
        <v>34.977897499999997</v>
      </c>
      <c r="O192" s="7" t="s">
        <v>19</v>
      </c>
      <c r="P192" s="7">
        <v>95.884938958333336</v>
      </c>
      <c r="Q192" s="7">
        <v>70.990733333333338</v>
      </c>
      <c r="R192" s="7">
        <v>63.378641250000001</v>
      </c>
      <c r="S192" s="7">
        <v>2080.27</v>
      </c>
      <c r="T192" s="7">
        <v>294693.68</v>
      </c>
      <c r="U192" s="7">
        <v>3.96</v>
      </c>
      <c r="V192" s="7"/>
      <c r="W192" s="7" t="s">
        <v>20</v>
      </c>
      <c r="X192" s="7" t="s">
        <v>21</v>
      </c>
      <c r="Y192" s="7">
        <v>2080.27</v>
      </c>
      <c r="Z192" s="7">
        <v>13084.5030487</v>
      </c>
      <c r="AA192" s="7">
        <v>194</v>
      </c>
      <c r="AB192" s="7">
        <v>0.53150684931506853</v>
      </c>
    </row>
    <row r="193" spans="1:28" x14ac:dyDescent="0.3">
      <c r="A193" s="6">
        <v>39685</v>
      </c>
      <c r="B193" s="7" t="s">
        <v>15</v>
      </c>
      <c r="C193" s="7">
        <v>5599</v>
      </c>
      <c r="D193" s="7" t="s">
        <v>16</v>
      </c>
      <c r="E193" s="7">
        <v>3420717</v>
      </c>
      <c r="F193" s="7" t="s">
        <v>17</v>
      </c>
      <c r="G193" s="7">
        <v>369304</v>
      </c>
      <c r="H193" s="7" t="s">
        <v>18</v>
      </c>
      <c r="I193" s="7">
        <v>24</v>
      </c>
      <c r="J193" s="7">
        <v>266.07434020833341</v>
      </c>
      <c r="K193" s="7">
        <v>105.9817772916667</v>
      </c>
      <c r="L193" s="7">
        <v>169.56141729166669</v>
      </c>
      <c r="M193" s="7">
        <v>12.466870625</v>
      </c>
      <c r="N193" s="7">
        <v>34.970591666666657</v>
      </c>
      <c r="O193" s="7" t="s">
        <v>19</v>
      </c>
      <c r="P193" s="7">
        <v>96.512922916666668</v>
      </c>
      <c r="Q193" s="7">
        <v>70.819279583333326</v>
      </c>
      <c r="R193" s="7">
        <v>63.996238333333331</v>
      </c>
      <c r="S193" s="7">
        <v>2089.77</v>
      </c>
      <c r="T193" s="7">
        <v>293955.38</v>
      </c>
      <c r="U193" s="7">
        <v>3.98</v>
      </c>
      <c r="V193" s="7"/>
      <c r="W193" s="7" t="s">
        <v>20</v>
      </c>
      <c r="X193" s="7" t="s">
        <v>21</v>
      </c>
      <c r="Y193" s="7">
        <v>2089.77</v>
      </c>
      <c r="Z193" s="7">
        <v>13144.2562437</v>
      </c>
      <c r="AA193" s="7">
        <v>195</v>
      </c>
      <c r="AB193" s="7">
        <v>0.53424657534246578</v>
      </c>
    </row>
    <row r="194" spans="1:28" x14ac:dyDescent="0.3">
      <c r="A194" s="6">
        <v>39686</v>
      </c>
      <c r="B194" s="7" t="s">
        <v>15</v>
      </c>
      <c r="C194" s="7">
        <v>5599</v>
      </c>
      <c r="D194" s="7" t="s">
        <v>16</v>
      </c>
      <c r="E194" s="7">
        <v>3420717</v>
      </c>
      <c r="F194" s="7" t="s">
        <v>17</v>
      </c>
      <c r="G194" s="7">
        <v>369304</v>
      </c>
      <c r="H194" s="7" t="s">
        <v>18</v>
      </c>
      <c r="I194" s="7">
        <v>24</v>
      </c>
      <c r="J194" s="7">
        <v>267.07084291666672</v>
      </c>
      <c r="K194" s="7">
        <v>105.99709</v>
      </c>
      <c r="L194" s="7">
        <v>170.1043741666667</v>
      </c>
      <c r="M194" s="7">
        <v>12.684255</v>
      </c>
      <c r="N194" s="7">
        <v>34.930689999999998</v>
      </c>
      <c r="O194" s="7" t="s">
        <v>19</v>
      </c>
      <c r="P194" s="7">
        <v>96.966468750000004</v>
      </c>
      <c r="Q194" s="7">
        <v>72.573515624999999</v>
      </c>
      <c r="R194" s="7">
        <v>64.214366666666663</v>
      </c>
      <c r="S194" s="7">
        <v>2093.46</v>
      </c>
      <c r="T194" s="7">
        <v>293973.81</v>
      </c>
      <c r="U194" s="7">
        <v>3.97</v>
      </c>
      <c r="V194" s="7"/>
      <c r="W194" s="7" t="s">
        <v>20</v>
      </c>
      <c r="X194" s="7" t="s">
        <v>21</v>
      </c>
      <c r="Y194" s="7">
        <v>2093.46</v>
      </c>
      <c r="Z194" s="7">
        <v>13167.4656426</v>
      </c>
      <c r="AA194" s="7">
        <v>196</v>
      </c>
      <c r="AB194" s="7">
        <v>0.53698630136986303</v>
      </c>
    </row>
    <row r="195" spans="1:28" x14ac:dyDescent="0.3">
      <c r="A195" s="6">
        <v>39687</v>
      </c>
      <c r="B195" s="7" t="s">
        <v>15</v>
      </c>
      <c r="C195" s="7">
        <v>5599</v>
      </c>
      <c r="D195" s="7" t="s">
        <v>16</v>
      </c>
      <c r="E195" s="7">
        <v>3420717</v>
      </c>
      <c r="F195" s="7" t="s">
        <v>17</v>
      </c>
      <c r="G195" s="7">
        <v>369304</v>
      </c>
      <c r="H195" s="7" t="s">
        <v>18</v>
      </c>
      <c r="I195" s="7">
        <v>24</v>
      </c>
      <c r="J195" s="7">
        <v>267.48654312500003</v>
      </c>
      <c r="K195" s="7">
        <v>105.9931822916667</v>
      </c>
      <c r="L195" s="7">
        <v>170.2336277083333</v>
      </c>
      <c r="M195" s="7">
        <v>12.622829583333329</v>
      </c>
      <c r="N195" s="7">
        <v>34.773680624999997</v>
      </c>
      <c r="O195" s="7" t="s">
        <v>19</v>
      </c>
      <c r="P195" s="7">
        <v>97.252915416666667</v>
      </c>
      <c r="Q195" s="7">
        <v>72.262348125000003</v>
      </c>
      <c r="R195" s="7">
        <v>64.861613958333336</v>
      </c>
      <c r="S195" s="7">
        <v>2084.4</v>
      </c>
      <c r="T195" s="7">
        <v>295564.57</v>
      </c>
      <c r="U195" s="7">
        <v>40.33</v>
      </c>
      <c r="V195" s="7"/>
      <c r="W195" s="7" t="s">
        <v>20</v>
      </c>
      <c r="X195" s="7" t="s">
        <v>21</v>
      </c>
      <c r="Y195" s="7">
        <v>2084.4</v>
      </c>
      <c r="Z195" s="7">
        <v>13110.479964</v>
      </c>
      <c r="AA195" s="7">
        <v>197</v>
      </c>
      <c r="AB195" s="7">
        <v>0.53972602739726028</v>
      </c>
    </row>
    <row r="196" spans="1:28" x14ac:dyDescent="0.3">
      <c r="A196" s="6">
        <v>39688</v>
      </c>
      <c r="B196" s="7" t="s">
        <v>15</v>
      </c>
      <c r="C196" s="7">
        <v>5599</v>
      </c>
      <c r="D196" s="7" t="s">
        <v>16</v>
      </c>
      <c r="E196" s="7">
        <v>3420717</v>
      </c>
      <c r="F196" s="7" t="s">
        <v>17</v>
      </c>
      <c r="G196" s="7">
        <v>369304</v>
      </c>
      <c r="H196" s="7" t="s">
        <v>18</v>
      </c>
      <c r="I196" s="7">
        <v>23.83334</v>
      </c>
      <c r="J196" s="7">
        <v>267.09868868235839</v>
      </c>
      <c r="K196" s="7">
        <v>105.9774793107219</v>
      </c>
      <c r="L196" s="7">
        <v>170.30826459475679</v>
      </c>
      <c r="M196" s="7">
        <v>12.49363614403185</v>
      </c>
      <c r="N196" s="7">
        <v>34.61916708333333</v>
      </c>
      <c r="O196" s="7" t="s">
        <v>19</v>
      </c>
      <c r="P196" s="7">
        <v>96.79042408760165</v>
      </c>
      <c r="Q196" s="7">
        <v>72.647812322486061</v>
      </c>
      <c r="R196" s="7">
        <v>64.948473477338894</v>
      </c>
      <c r="S196" s="7">
        <v>2086.63</v>
      </c>
      <c r="T196" s="7">
        <v>305319.46000000002</v>
      </c>
      <c r="U196" s="7">
        <v>4.0999999999999996</v>
      </c>
      <c r="V196" s="7"/>
      <c r="W196" s="7" t="s">
        <v>20</v>
      </c>
      <c r="X196" s="7" t="s">
        <v>21</v>
      </c>
      <c r="Y196" s="7">
        <v>2086.63</v>
      </c>
      <c r="Z196" s="7">
        <v>13124.506240299999</v>
      </c>
      <c r="AA196" s="7">
        <v>198</v>
      </c>
      <c r="AB196" s="7">
        <v>0.54246575342465753</v>
      </c>
    </row>
    <row r="197" spans="1:28" x14ac:dyDescent="0.3">
      <c r="A197" s="6">
        <v>39689</v>
      </c>
      <c r="B197" s="7" t="s">
        <v>15</v>
      </c>
      <c r="C197" s="7">
        <v>5599</v>
      </c>
      <c r="D197" s="7" t="s">
        <v>16</v>
      </c>
      <c r="E197" s="7">
        <v>3420717</v>
      </c>
      <c r="F197" s="7" t="s">
        <v>17</v>
      </c>
      <c r="G197" s="7">
        <v>369304</v>
      </c>
      <c r="H197" s="7" t="s">
        <v>18</v>
      </c>
      <c r="I197" s="7">
        <v>24</v>
      </c>
      <c r="J197" s="7">
        <v>266.38473541666667</v>
      </c>
      <c r="K197" s="7">
        <v>105.9828520833333</v>
      </c>
      <c r="L197" s="7">
        <v>170.19326062499999</v>
      </c>
      <c r="M197" s="7">
        <v>13.271568958333329</v>
      </c>
      <c r="N197" s="7">
        <v>35.87946791666667</v>
      </c>
      <c r="O197" s="7" t="s">
        <v>19</v>
      </c>
      <c r="P197" s="7">
        <v>96.191474791666664</v>
      </c>
      <c r="Q197" s="7">
        <v>73.871448958333332</v>
      </c>
      <c r="R197" s="7">
        <v>64.215116041666661</v>
      </c>
      <c r="S197" s="7">
        <v>2189.5500000000002</v>
      </c>
      <c r="T197" s="7">
        <v>318561.33</v>
      </c>
      <c r="U197" s="7">
        <v>4.46</v>
      </c>
      <c r="V197" s="7"/>
      <c r="W197" s="7" t="s">
        <v>20</v>
      </c>
      <c r="X197" s="7" t="s">
        <v>21</v>
      </c>
      <c r="Y197" s="7">
        <v>2189.5500000000002</v>
      </c>
      <c r="Z197" s="7">
        <v>13771.8534855</v>
      </c>
      <c r="AA197" s="7">
        <v>199</v>
      </c>
      <c r="AB197" s="7">
        <v>0.54520547945205478</v>
      </c>
    </row>
    <row r="198" spans="1:28" x14ac:dyDescent="0.3">
      <c r="A198" s="6">
        <v>39690</v>
      </c>
      <c r="B198" s="7" t="s">
        <v>15</v>
      </c>
      <c r="C198" s="7">
        <v>5599</v>
      </c>
      <c r="D198" s="7" t="s">
        <v>16</v>
      </c>
      <c r="E198" s="7">
        <v>3420717</v>
      </c>
      <c r="F198" s="7" t="s">
        <v>17</v>
      </c>
      <c r="G198" s="7">
        <v>369304</v>
      </c>
      <c r="H198" s="7" t="s">
        <v>18</v>
      </c>
      <c r="I198" s="7">
        <v>24</v>
      </c>
      <c r="J198" s="7">
        <v>266.99530166666659</v>
      </c>
      <c r="K198" s="7">
        <v>105.97159083333329</v>
      </c>
      <c r="L198" s="7">
        <v>169.9608045833333</v>
      </c>
      <c r="M198" s="7">
        <v>12.659081875</v>
      </c>
      <c r="N198" s="7">
        <v>34.847756875000002</v>
      </c>
      <c r="O198" s="7" t="s">
        <v>19</v>
      </c>
      <c r="P198" s="7">
        <v>97.034497083333335</v>
      </c>
      <c r="Q198" s="7">
        <v>72.279520625000004</v>
      </c>
      <c r="R198" s="7">
        <v>65.072266041666666</v>
      </c>
      <c r="S198" s="7">
        <v>2058.63</v>
      </c>
      <c r="T198" s="7">
        <v>297315.78000000003</v>
      </c>
      <c r="U198" s="7">
        <v>1.82</v>
      </c>
      <c r="V198" s="7"/>
      <c r="W198" s="7" t="s">
        <v>20</v>
      </c>
      <c r="X198" s="7" t="s">
        <v>21</v>
      </c>
      <c r="Y198" s="7">
        <v>2058.63</v>
      </c>
      <c r="Z198" s="7">
        <v>12948.3915603</v>
      </c>
      <c r="AA198" s="7">
        <v>200</v>
      </c>
      <c r="AB198" s="7">
        <v>0.54794520547945202</v>
      </c>
    </row>
    <row r="199" spans="1:28" x14ac:dyDescent="0.3">
      <c r="A199" s="6">
        <v>39691</v>
      </c>
      <c r="B199" s="7" t="s">
        <v>15</v>
      </c>
      <c r="C199" s="7">
        <v>5599</v>
      </c>
      <c r="D199" s="7" t="s">
        <v>16</v>
      </c>
      <c r="E199" s="7">
        <v>3420717</v>
      </c>
      <c r="F199" s="7" t="s">
        <v>17</v>
      </c>
      <c r="G199" s="7">
        <v>369304</v>
      </c>
      <c r="H199" s="7" t="s">
        <v>18</v>
      </c>
      <c r="I199" s="7">
        <v>10.5</v>
      </c>
      <c r="J199" s="7">
        <v>268.16630255516918</v>
      </c>
      <c r="K199" s="7">
        <v>105.9588248540154</v>
      </c>
      <c r="L199" s="7">
        <v>170.5635386738154</v>
      </c>
      <c r="M199" s="7">
        <v>11.130878772692309</v>
      </c>
      <c r="N199" s="7">
        <v>30.028156428571432</v>
      </c>
      <c r="O199" s="7" t="s">
        <v>19</v>
      </c>
      <c r="P199" s="7">
        <v>97.602763881353852</v>
      </c>
      <c r="Q199" s="7">
        <v>69.859236153661541</v>
      </c>
      <c r="R199" s="7">
        <v>65.82476835970769</v>
      </c>
      <c r="S199" s="7">
        <v>624.70000000000005</v>
      </c>
      <c r="T199" s="7">
        <v>86537.33</v>
      </c>
      <c r="U199" s="7">
        <v>1.2</v>
      </c>
      <c r="V199" s="7"/>
      <c r="W199" s="7" t="s">
        <v>20</v>
      </c>
      <c r="X199" s="7" t="s">
        <v>21</v>
      </c>
      <c r="Y199" s="7">
        <v>624.70000000000005</v>
      </c>
      <c r="Z199" s="7">
        <v>3929.2443069999999</v>
      </c>
      <c r="AA199" s="7">
        <v>201</v>
      </c>
      <c r="AB199" s="7">
        <v>0.55068493150684927</v>
      </c>
    </row>
    <row r="200" spans="1:28" x14ac:dyDescent="0.3">
      <c r="A200" s="6">
        <v>39692</v>
      </c>
      <c r="B200" s="7" t="s">
        <v>15</v>
      </c>
      <c r="C200" s="7">
        <v>5599</v>
      </c>
      <c r="D200" s="7" t="s">
        <v>16</v>
      </c>
      <c r="E200" s="7">
        <v>3420717</v>
      </c>
      <c r="F200" s="7" t="s">
        <v>17</v>
      </c>
      <c r="G200" s="7">
        <v>369304</v>
      </c>
      <c r="H200" s="7" t="s">
        <v>18</v>
      </c>
      <c r="I200" s="7">
        <v>24</v>
      </c>
      <c r="J200" s="7">
        <v>267.85562791666672</v>
      </c>
      <c r="K200" s="7">
        <v>105.9578214583333</v>
      </c>
      <c r="L200" s="7">
        <v>170.31169145833331</v>
      </c>
      <c r="M200" s="7">
        <v>11.17961354166667</v>
      </c>
      <c r="N200" s="7">
        <v>34.258064583333343</v>
      </c>
      <c r="O200" s="7" t="s">
        <v>19</v>
      </c>
      <c r="P200" s="7">
        <v>97.543936458333334</v>
      </c>
      <c r="Q200" s="7">
        <v>69.874230833333328</v>
      </c>
      <c r="R200" s="7">
        <v>65.589355833333329</v>
      </c>
      <c r="S200" s="7">
        <v>2029.12</v>
      </c>
      <c r="T200" s="7">
        <v>284059.33</v>
      </c>
      <c r="U200" s="7">
        <v>2.17</v>
      </c>
      <c r="V200" s="7"/>
      <c r="W200" s="7" t="s">
        <v>20</v>
      </c>
      <c r="X200" s="7" t="s">
        <v>21</v>
      </c>
      <c r="Y200" s="7">
        <v>2029.12</v>
      </c>
      <c r="Z200" s="7">
        <v>12762.7792672</v>
      </c>
      <c r="AA200" s="7">
        <v>202</v>
      </c>
      <c r="AB200" s="7">
        <v>0.55342465753424652</v>
      </c>
    </row>
    <row r="201" spans="1:28" x14ac:dyDescent="0.3">
      <c r="A201" s="6">
        <v>39693</v>
      </c>
      <c r="B201" s="7" t="s">
        <v>15</v>
      </c>
      <c r="C201" s="7">
        <v>5599</v>
      </c>
      <c r="D201" s="7" t="s">
        <v>16</v>
      </c>
      <c r="E201" s="7">
        <v>3420717</v>
      </c>
      <c r="F201" s="7" t="s">
        <v>17</v>
      </c>
      <c r="G201" s="7">
        <v>369304</v>
      </c>
      <c r="H201" s="7" t="s">
        <v>18</v>
      </c>
      <c r="I201" s="7">
        <v>9.7083300000000001</v>
      </c>
      <c r="J201" s="7">
        <v>268.14076097154708</v>
      </c>
      <c r="K201" s="7">
        <v>105.96972927268649</v>
      </c>
      <c r="L201" s="7">
        <v>170.3029797175106</v>
      </c>
      <c r="M201" s="7">
        <v>12.515237123068539</v>
      </c>
      <c r="N201" s="7">
        <v>32.688218999999997</v>
      </c>
      <c r="O201" s="7" t="s">
        <v>19</v>
      </c>
      <c r="P201" s="7">
        <v>97.837781254036486</v>
      </c>
      <c r="Q201" s="7">
        <v>71.390400053778563</v>
      </c>
      <c r="R201" s="7">
        <v>65.908478952291489</v>
      </c>
      <c r="S201" s="7">
        <v>837.23</v>
      </c>
      <c r="T201" s="7">
        <v>116783.59</v>
      </c>
      <c r="U201" s="7">
        <v>0.49</v>
      </c>
      <c r="V201" s="7"/>
      <c r="W201" s="7" t="s">
        <v>20</v>
      </c>
      <c r="X201" s="7" t="s">
        <v>21</v>
      </c>
      <c r="Y201" s="7">
        <v>837.23</v>
      </c>
      <c r="Z201" s="7">
        <v>5266.0176263000003</v>
      </c>
      <c r="AA201" s="7">
        <v>203</v>
      </c>
      <c r="AB201" s="7">
        <v>0.55616438356164388</v>
      </c>
    </row>
    <row r="202" spans="1:28" x14ac:dyDescent="0.3">
      <c r="A202" s="6">
        <v>39697</v>
      </c>
      <c r="B202" s="7" t="s">
        <v>15</v>
      </c>
      <c r="C202" s="7">
        <v>5599</v>
      </c>
      <c r="D202" s="7" t="s">
        <v>16</v>
      </c>
      <c r="E202" s="7">
        <v>3420717</v>
      </c>
      <c r="F202" s="7" t="s">
        <v>17</v>
      </c>
      <c r="G202" s="7">
        <v>369304</v>
      </c>
      <c r="H202" s="7" t="s">
        <v>18</v>
      </c>
      <c r="I202" s="7">
        <v>8.5</v>
      </c>
      <c r="J202" s="7">
        <v>270.21623411764699</v>
      </c>
      <c r="K202" s="7">
        <v>105.65890823529411</v>
      </c>
      <c r="L202" s="7">
        <v>174.79378588235289</v>
      </c>
      <c r="M202" s="7">
        <v>2.958792352941177</v>
      </c>
      <c r="N202" s="7">
        <v>32.438914117647059</v>
      </c>
      <c r="O202" s="7" t="s">
        <v>19</v>
      </c>
      <c r="P202" s="7">
        <v>95.422448235294112</v>
      </c>
      <c r="Q202" s="7">
        <v>51.11582117647059</v>
      </c>
      <c r="R202" s="7">
        <v>63.468260000000001</v>
      </c>
      <c r="S202" s="7">
        <v>760.58</v>
      </c>
      <c r="T202" s="7">
        <v>105098.33</v>
      </c>
      <c r="U202" s="7">
        <v>0.39</v>
      </c>
      <c r="V202" s="7"/>
      <c r="W202" s="7" t="s">
        <v>20</v>
      </c>
      <c r="X202" s="7" t="s">
        <v>21</v>
      </c>
      <c r="Y202" s="7">
        <v>760.58</v>
      </c>
      <c r="Z202" s="7">
        <v>4783.9036898000004</v>
      </c>
      <c r="AA202" s="7">
        <v>207</v>
      </c>
      <c r="AB202" s="7">
        <v>0.56712328767123288</v>
      </c>
    </row>
    <row r="203" spans="1:28" x14ac:dyDescent="0.3">
      <c r="A203" s="6">
        <v>39698</v>
      </c>
      <c r="B203" s="7" t="s">
        <v>15</v>
      </c>
      <c r="C203" s="7">
        <v>5599</v>
      </c>
      <c r="D203" s="7" t="s">
        <v>16</v>
      </c>
      <c r="E203" s="7">
        <v>3420717</v>
      </c>
      <c r="F203" s="7" t="s">
        <v>17</v>
      </c>
      <c r="G203" s="7">
        <v>369304</v>
      </c>
      <c r="H203" s="7" t="s">
        <v>18</v>
      </c>
      <c r="I203" s="7">
        <v>24</v>
      </c>
      <c r="J203" s="7">
        <v>268.69693833333332</v>
      </c>
      <c r="K203" s="7">
        <v>105.9608291666667</v>
      </c>
      <c r="L203" s="7">
        <v>171.25886125</v>
      </c>
      <c r="M203" s="7">
        <v>8.6027818749999998</v>
      </c>
      <c r="N203" s="7">
        <v>35.507767291666667</v>
      </c>
      <c r="O203" s="7" t="s">
        <v>19</v>
      </c>
      <c r="P203" s="7">
        <v>97.43807708333334</v>
      </c>
      <c r="Q203" s="7">
        <v>69.260762916666664</v>
      </c>
      <c r="R203" s="7">
        <v>65.365499374999999</v>
      </c>
      <c r="S203" s="7">
        <v>2173.11</v>
      </c>
      <c r="T203" s="7">
        <v>304483.02</v>
      </c>
      <c r="U203" s="7">
        <v>0.83</v>
      </c>
      <c r="V203" s="7"/>
      <c r="W203" s="7" t="s">
        <v>20</v>
      </c>
      <c r="X203" s="7" t="s">
        <v>21</v>
      </c>
      <c r="Y203" s="7">
        <v>2173.11</v>
      </c>
      <c r="Z203" s="7">
        <v>13668.449009100001</v>
      </c>
      <c r="AA203" s="7">
        <v>208</v>
      </c>
      <c r="AB203" s="7">
        <v>0.56986301369863013</v>
      </c>
    </row>
    <row r="204" spans="1:28" x14ac:dyDescent="0.3">
      <c r="A204" s="6">
        <v>39699</v>
      </c>
      <c r="B204" s="7" t="s">
        <v>15</v>
      </c>
      <c r="C204" s="7">
        <v>5599</v>
      </c>
      <c r="D204" s="7" t="s">
        <v>16</v>
      </c>
      <c r="E204" s="7">
        <v>3420717</v>
      </c>
      <c r="F204" s="7" t="s">
        <v>17</v>
      </c>
      <c r="G204" s="7">
        <v>369304</v>
      </c>
      <c r="H204" s="7" t="s">
        <v>18</v>
      </c>
      <c r="I204" s="7">
        <v>5.7083300000000001</v>
      </c>
      <c r="J204" s="7">
        <v>269.60704240219121</v>
      </c>
      <c r="K204" s="7">
        <v>105.9552414841293</v>
      </c>
      <c r="L204" s="7">
        <v>171.04450472018959</v>
      </c>
      <c r="M204" s="7">
        <v>10.4197387726533</v>
      </c>
      <c r="N204" s="7">
        <v>30.483693333333331</v>
      </c>
      <c r="O204" s="7" t="s">
        <v>19</v>
      </c>
      <c r="P204" s="7">
        <v>98.562537682001562</v>
      </c>
      <c r="Q204" s="7">
        <v>70.642327612261383</v>
      </c>
      <c r="R204" s="7">
        <v>66.530532297256812</v>
      </c>
      <c r="S204" s="7">
        <v>500.19</v>
      </c>
      <c r="T204" s="7">
        <v>69031.17</v>
      </c>
      <c r="U204" s="7">
        <v>0.35</v>
      </c>
      <c r="V204" s="7"/>
      <c r="W204" s="7" t="s">
        <v>20</v>
      </c>
      <c r="X204" s="7" t="s">
        <v>21</v>
      </c>
      <c r="Y204" s="7">
        <v>500.19</v>
      </c>
      <c r="Z204" s="7">
        <v>3146.1000638999999</v>
      </c>
      <c r="AA204" s="7">
        <v>209</v>
      </c>
      <c r="AB204" s="7">
        <v>0.57260273972602738</v>
      </c>
    </row>
    <row r="205" spans="1:28" x14ac:dyDescent="0.3">
      <c r="A205" s="6">
        <v>39701</v>
      </c>
      <c r="B205" s="7" t="s">
        <v>15</v>
      </c>
      <c r="C205" s="7">
        <v>5599</v>
      </c>
      <c r="D205" s="7" t="s">
        <v>16</v>
      </c>
      <c r="E205" s="7">
        <v>3420717</v>
      </c>
      <c r="F205" s="7" t="s">
        <v>17</v>
      </c>
      <c r="G205" s="7">
        <v>369304</v>
      </c>
      <c r="H205" s="7" t="s">
        <v>18</v>
      </c>
      <c r="I205" s="7">
        <v>23.6</v>
      </c>
      <c r="J205" s="7">
        <v>273.54551576271189</v>
      </c>
      <c r="K205" s="7">
        <v>105.5567266949153</v>
      </c>
      <c r="L205" s="7">
        <v>176.26154305084751</v>
      </c>
      <c r="M205" s="7">
        <v>2.7851274152542369</v>
      </c>
      <c r="N205" s="7">
        <v>22.269454374999999</v>
      </c>
      <c r="O205" s="7" t="s">
        <v>19</v>
      </c>
      <c r="P205" s="7">
        <v>97.283972711864408</v>
      </c>
      <c r="Q205" s="7">
        <v>40.060640974576273</v>
      </c>
      <c r="R205" s="7">
        <v>67.130428559322027</v>
      </c>
      <c r="S205" s="7">
        <v>1181.97</v>
      </c>
      <c r="T205" s="7">
        <v>173052.95</v>
      </c>
      <c r="U205" s="7">
        <v>1.53</v>
      </c>
      <c r="V205" s="7"/>
      <c r="W205" s="7" t="s">
        <v>20</v>
      </c>
      <c r="X205" s="7" t="s">
        <v>21</v>
      </c>
      <c r="Y205" s="7">
        <v>1181.97</v>
      </c>
      <c r="Z205" s="7">
        <v>7434.3667257000006</v>
      </c>
      <c r="AA205" s="7">
        <v>211</v>
      </c>
      <c r="AB205" s="7">
        <v>0.57808219178082187</v>
      </c>
    </row>
    <row r="206" spans="1:28" x14ac:dyDescent="0.3">
      <c r="A206" s="6">
        <v>39702</v>
      </c>
      <c r="B206" s="7" t="s">
        <v>15</v>
      </c>
      <c r="C206" s="7">
        <v>5599</v>
      </c>
      <c r="D206" s="7" t="s">
        <v>16</v>
      </c>
      <c r="E206" s="7">
        <v>3420717</v>
      </c>
      <c r="F206" s="7" t="s">
        <v>17</v>
      </c>
      <c r="G206" s="7">
        <v>369304</v>
      </c>
      <c r="H206" s="7" t="s">
        <v>18</v>
      </c>
      <c r="I206" s="7">
        <v>24</v>
      </c>
      <c r="J206" s="7">
        <v>260.00066531914888</v>
      </c>
      <c r="K206" s="7">
        <v>106.06052744680851</v>
      </c>
      <c r="L206" s="7">
        <v>172.70495638297871</v>
      </c>
      <c r="M206" s="7">
        <v>12.49934354166667</v>
      </c>
      <c r="N206" s="7">
        <v>44.185245000000002</v>
      </c>
      <c r="O206" s="7" t="s">
        <v>19</v>
      </c>
      <c r="P206" s="7">
        <v>87.295708936170215</v>
      </c>
      <c r="Q206" s="7">
        <v>73.901410638297875</v>
      </c>
      <c r="R206" s="7">
        <v>55.037227446808508</v>
      </c>
      <c r="S206" s="7">
        <v>4067.32</v>
      </c>
      <c r="T206" s="7">
        <v>592088.64</v>
      </c>
      <c r="U206" s="7">
        <v>6.9</v>
      </c>
      <c r="V206" s="7"/>
      <c r="W206" s="7" t="s">
        <v>20</v>
      </c>
      <c r="X206" s="7" t="s">
        <v>21</v>
      </c>
      <c r="Y206" s="7">
        <v>4067.32</v>
      </c>
      <c r="Z206" s="7">
        <v>25582.670009199999</v>
      </c>
      <c r="AA206" s="7">
        <v>212</v>
      </c>
      <c r="AB206" s="7">
        <v>0.58082191780821912</v>
      </c>
    </row>
    <row r="207" spans="1:28" x14ac:dyDescent="0.3">
      <c r="A207" s="6">
        <v>39703</v>
      </c>
      <c r="B207" s="7" t="s">
        <v>15</v>
      </c>
      <c r="C207" s="7">
        <v>5599</v>
      </c>
      <c r="D207" s="7" t="s">
        <v>16</v>
      </c>
      <c r="E207" s="7">
        <v>3420717</v>
      </c>
      <c r="F207" s="7" t="s">
        <v>17</v>
      </c>
      <c r="G207" s="7">
        <v>369304</v>
      </c>
      <c r="H207" s="7" t="s">
        <v>18</v>
      </c>
      <c r="I207" s="7">
        <v>24</v>
      </c>
      <c r="J207" s="7">
        <v>259.20209702127659</v>
      </c>
      <c r="K207" s="7">
        <v>106.0617234042553</v>
      </c>
      <c r="L207" s="7">
        <v>171.62754255319149</v>
      </c>
      <c r="M207" s="7">
        <v>14.771970212765959</v>
      </c>
      <c r="N207" s="7">
        <v>42.837968333333343</v>
      </c>
      <c r="O207" s="7" t="s">
        <v>19</v>
      </c>
      <c r="P207" s="7">
        <v>87.574554468085111</v>
      </c>
      <c r="Q207" s="7">
        <v>73.407829787234036</v>
      </c>
      <c r="R207" s="7">
        <v>55.429497021276603</v>
      </c>
      <c r="S207" s="7">
        <v>3735.86</v>
      </c>
      <c r="T207" s="7">
        <v>550255.99</v>
      </c>
      <c r="U207" s="7">
        <v>6.35</v>
      </c>
      <c r="V207" s="7"/>
      <c r="W207" s="7" t="s">
        <v>20</v>
      </c>
      <c r="X207" s="7" t="s">
        <v>21</v>
      </c>
      <c r="Y207" s="7">
        <v>3735.86</v>
      </c>
      <c r="Z207" s="7">
        <v>23497.849586600001</v>
      </c>
      <c r="AA207" s="7">
        <v>213</v>
      </c>
      <c r="AB207" s="7">
        <v>0.58356164383561648</v>
      </c>
    </row>
    <row r="208" spans="1:28" x14ac:dyDescent="0.3">
      <c r="A208" s="6">
        <v>39704</v>
      </c>
      <c r="B208" s="7" t="s">
        <v>15</v>
      </c>
      <c r="C208" s="7">
        <v>5599</v>
      </c>
      <c r="D208" s="7" t="s">
        <v>16</v>
      </c>
      <c r="E208" s="7">
        <v>3420717</v>
      </c>
      <c r="F208" s="7" t="s">
        <v>17</v>
      </c>
      <c r="G208" s="7">
        <v>369304</v>
      </c>
      <c r="H208" s="7" t="s">
        <v>18</v>
      </c>
      <c r="I208" s="7">
        <v>24</v>
      </c>
      <c r="J208" s="7">
        <v>256.70804770833331</v>
      </c>
      <c r="K208" s="7">
        <v>106.0662585416667</v>
      </c>
      <c r="L208" s="7">
        <v>171.4593789583333</v>
      </c>
      <c r="M208" s="7">
        <v>15.35581229166667</v>
      </c>
      <c r="N208" s="7">
        <v>45.711235625</v>
      </c>
      <c r="O208" s="7" t="s">
        <v>19</v>
      </c>
      <c r="P208" s="7">
        <v>85.248668749999993</v>
      </c>
      <c r="Q208" s="7">
        <v>75.053174374999998</v>
      </c>
      <c r="R208" s="7">
        <v>52.932054166666667</v>
      </c>
      <c r="S208" s="7">
        <v>4057.56</v>
      </c>
      <c r="T208" s="7">
        <v>593839.89</v>
      </c>
      <c r="U208" s="7">
        <v>5.3</v>
      </c>
      <c r="V208" s="7"/>
      <c r="W208" s="7" t="s">
        <v>20</v>
      </c>
      <c r="X208" s="7" t="s">
        <v>21</v>
      </c>
      <c r="Y208" s="7">
        <v>4057.56</v>
      </c>
      <c r="Z208" s="7">
        <v>25521.2814636</v>
      </c>
      <c r="AA208" s="7">
        <v>214</v>
      </c>
      <c r="AB208" s="7">
        <v>0.58630136986301373</v>
      </c>
    </row>
    <row r="209" spans="1:28" x14ac:dyDescent="0.3">
      <c r="A209" s="6">
        <v>39705</v>
      </c>
      <c r="B209" s="7" t="s">
        <v>15</v>
      </c>
      <c r="C209" s="7">
        <v>5599</v>
      </c>
      <c r="D209" s="7" t="s">
        <v>16</v>
      </c>
      <c r="E209" s="7">
        <v>3420717</v>
      </c>
      <c r="F209" s="7" t="s">
        <v>17</v>
      </c>
      <c r="G209" s="7">
        <v>369304</v>
      </c>
      <c r="H209" s="7" t="s">
        <v>18</v>
      </c>
      <c r="I209" s="7">
        <v>24</v>
      </c>
      <c r="J209" s="7">
        <v>255.08728041666669</v>
      </c>
      <c r="K209" s="7">
        <v>106.0667179166667</v>
      </c>
      <c r="L209" s="7">
        <v>170.869950625</v>
      </c>
      <c r="M209" s="7">
        <v>15.873410833333329</v>
      </c>
      <c r="N209" s="7">
        <v>45.833702708333327</v>
      </c>
      <c r="O209" s="7" t="s">
        <v>19</v>
      </c>
      <c r="P209" s="7">
        <v>84.217329791666671</v>
      </c>
      <c r="Q209" s="7">
        <v>76.835662083333332</v>
      </c>
      <c r="R209" s="7">
        <v>51.923180625000001</v>
      </c>
      <c r="S209" s="7">
        <v>4036.38</v>
      </c>
      <c r="T209" s="7">
        <v>589477.56000000006</v>
      </c>
      <c r="U209" s="7">
        <v>6.06</v>
      </c>
      <c r="V209" s="7"/>
      <c r="W209" s="7" t="s">
        <v>20</v>
      </c>
      <c r="X209" s="7" t="s">
        <v>21</v>
      </c>
      <c r="Y209" s="7">
        <v>4036.38</v>
      </c>
      <c r="Z209" s="7">
        <v>25388.0632878</v>
      </c>
      <c r="AA209" s="7">
        <v>215</v>
      </c>
      <c r="AB209" s="7">
        <v>0.58904109589041098</v>
      </c>
    </row>
    <row r="210" spans="1:28" x14ac:dyDescent="0.3">
      <c r="A210" s="6">
        <v>39706</v>
      </c>
      <c r="B210" s="7" t="s">
        <v>15</v>
      </c>
      <c r="C210" s="7">
        <v>5599</v>
      </c>
      <c r="D210" s="7" t="s">
        <v>16</v>
      </c>
      <c r="E210" s="7">
        <v>3420717</v>
      </c>
      <c r="F210" s="7" t="s">
        <v>17</v>
      </c>
      <c r="G210" s="7">
        <v>369304</v>
      </c>
      <c r="H210" s="7" t="s">
        <v>18</v>
      </c>
      <c r="I210" s="7">
        <v>24</v>
      </c>
      <c r="J210" s="7">
        <v>253.33259541666669</v>
      </c>
      <c r="K210" s="7">
        <v>106.068135</v>
      </c>
      <c r="L210" s="7">
        <v>170.47817958333329</v>
      </c>
      <c r="M210" s="7">
        <v>15.93365270833333</v>
      </c>
      <c r="N210" s="7">
        <v>46.240475625000002</v>
      </c>
      <c r="O210" s="7" t="s">
        <v>19</v>
      </c>
      <c r="P210" s="7">
        <v>82.854415833333334</v>
      </c>
      <c r="Q210" s="7">
        <v>77.653523125000007</v>
      </c>
      <c r="R210" s="7">
        <v>50.511587499999997</v>
      </c>
      <c r="S210" s="7">
        <v>4046.64</v>
      </c>
      <c r="T210" s="7">
        <v>590019.17000000004</v>
      </c>
      <c r="U210" s="7">
        <v>6.08</v>
      </c>
      <c r="V210" s="7"/>
      <c r="W210" s="7" t="s">
        <v>20</v>
      </c>
      <c r="X210" s="7" t="s">
        <v>21</v>
      </c>
      <c r="Y210" s="7">
        <v>4046.64</v>
      </c>
      <c r="Z210" s="7">
        <v>25452.5967384</v>
      </c>
      <c r="AA210" s="7">
        <v>216</v>
      </c>
      <c r="AB210" s="7">
        <v>0.59178082191780823</v>
      </c>
    </row>
    <row r="211" spans="1:28" x14ac:dyDescent="0.3">
      <c r="A211" s="6">
        <v>39707</v>
      </c>
      <c r="B211" s="7" t="s">
        <v>15</v>
      </c>
      <c r="C211" s="7">
        <v>5599</v>
      </c>
      <c r="D211" s="7" t="s">
        <v>16</v>
      </c>
      <c r="E211" s="7">
        <v>3420717</v>
      </c>
      <c r="F211" s="7" t="s">
        <v>17</v>
      </c>
      <c r="G211" s="7">
        <v>369304</v>
      </c>
      <c r="H211" s="7" t="s">
        <v>18</v>
      </c>
      <c r="I211" s="7">
        <v>24</v>
      </c>
      <c r="J211" s="7">
        <v>251.53166166666671</v>
      </c>
      <c r="K211" s="7">
        <v>106.06169875000001</v>
      </c>
      <c r="L211" s="7">
        <v>169.73455645833329</v>
      </c>
      <c r="M211" s="7">
        <v>15.83547520833333</v>
      </c>
      <c r="N211" s="7">
        <v>46.282961458333332</v>
      </c>
      <c r="O211" s="7" t="s">
        <v>19</v>
      </c>
      <c r="P211" s="7">
        <v>81.797105208333335</v>
      </c>
      <c r="Q211" s="7">
        <v>77.833026666666669</v>
      </c>
      <c r="R211" s="7">
        <v>49.493847083333343</v>
      </c>
      <c r="S211" s="7">
        <v>4004.96</v>
      </c>
      <c r="T211" s="7">
        <v>582278.93000000005</v>
      </c>
      <c r="U211" s="7">
        <v>5.99</v>
      </c>
      <c r="V211" s="7"/>
      <c r="W211" s="7" t="s">
        <v>20</v>
      </c>
      <c r="X211" s="7" t="s">
        <v>21</v>
      </c>
      <c r="Y211" s="7">
        <v>4004.96</v>
      </c>
      <c r="Z211" s="7">
        <v>25190.437457600001</v>
      </c>
      <c r="AA211" s="7">
        <v>217</v>
      </c>
      <c r="AB211" s="7">
        <v>0.59452054794520548</v>
      </c>
    </row>
    <row r="212" spans="1:28" x14ac:dyDescent="0.3">
      <c r="A212" s="6">
        <v>39708</v>
      </c>
      <c r="B212" s="7" t="s">
        <v>15</v>
      </c>
      <c r="C212" s="7">
        <v>5599</v>
      </c>
      <c r="D212" s="7" t="s">
        <v>16</v>
      </c>
      <c r="E212" s="7">
        <v>3420717</v>
      </c>
      <c r="F212" s="7" t="s">
        <v>17</v>
      </c>
      <c r="G212" s="7">
        <v>369304</v>
      </c>
      <c r="H212" s="7" t="s">
        <v>18</v>
      </c>
      <c r="I212" s="7">
        <v>24</v>
      </c>
      <c r="J212" s="7">
        <v>249.43235958333329</v>
      </c>
      <c r="K212" s="7">
        <v>106.0529616666667</v>
      </c>
      <c r="L212" s="7">
        <v>168.78550770833331</v>
      </c>
      <c r="M212" s="7">
        <v>15.61023979166667</v>
      </c>
      <c r="N212" s="7">
        <v>46.223869999999998</v>
      </c>
      <c r="O212" s="7" t="s">
        <v>19</v>
      </c>
      <c r="P212" s="7">
        <v>80.646851874999996</v>
      </c>
      <c r="Q212" s="7">
        <v>77.781708124999994</v>
      </c>
      <c r="R212" s="7">
        <v>48.383653958333333</v>
      </c>
      <c r="S212" s="7">
        <v>3937.38</v>
      </c>
      <c r="T212" s="7">
        <v>570001.84</v>
      </c>
      <c r="U212" s="7">
        <v>5.52</v>
      </c>
      <c r="V212" s="7"/>
      <c r="W212" s="7" t="s">
        <v>20</v>
      </c>
      <c r="X212" s="7" t="s">
        <v>21</v>
      </c>
      <c r="Y212" s="7">
        <v>3937.38</v>
      </c>
      <c r="Z212" s="7">
        <v>24765.372097799998</v>
      </c>
      <c r="AA212" s="7">
        <v>218</v>
      </c>
      <c r="AB212" s="7">
        <v>0.59726027397260273</v>
      </c>
    </row>
    <row r="213" spans="1:28" x14ac:dyDescent="0.3">
      <c r="A213" s="6">
        <v>39709</v>
      </c>
      <c r="B213" s="7" t="s">
        <v>15</v>
      </c>
      <c r="C213" s="7">
        <v>5599</v>
      </c>
      <c r="D213" s="7" t="s">
        <v>16</v>
      </c>
      <c r="E213" s="7">
        <v>3420717</v>
      </c>
      <c r="F213" s="7" t="s">
        <v>17</v>
      </c>
      <c r="G213" s="7">
        <v>369304</v>
      </c>
      <c r="H213" s="7" t="s">
        <v>18</v>
      </c>
      <c r="I213" s="7">
        <v>24</v>
      </c>
      <c r="J213" s="7">
        <v>253.17926458333329</v>
      </c>
      <c r="K213" s="7">
        <v>105.94739812500001</v>
      </c>
      <c r="L213" s="7">
        <v>168.11481645833331</v>
      </c>
      <c r="M213" s="7">
        <v>12.015160208333331</v>
      </c>
      <c r="N213" s="7">
        <v>36.733612916666672</v>
      </c>
      <c r="O213" s="7" t="s">
        <v>19</v>
      </c>
      <c r="P213" s="7">
        <v>85.064448124999998</v>
      </c>
      <c r="Q213" s="7">
        <v>67.704095416666661</v>
      </c>
      <c r="R213" s="7">
        <v>53.03078</v>
      </c>
      <c r="S213" s="7">
        <v>2503.2600000000002</v>
      </c>
      <c r="T213" s="7">
        <v>362080.29</v>
      </c>
      <c r="U213" s="7">
        <v>10.95</v>
      </c>
      <c r="V213" s="7"/>
      <c r="W213" s="7" t="s">
        <v>20</v>
      </c>
      <c r="X213" s="7" t="s">
        <v>21</v>
      </c>
      <c r="Y213" s="7">
        <v>2503.2600000000002</v>
      </c>
      <c r="Z213" s="7">
        <v>15745.0297806</v>
      </c>
      <c r="AA213" s="7">
        <v>219</v>
      </c>
      <c r="AB213" s="7">
        <v>0.6</v>
      </c>
    </row>
    <row r="214" spans="1:28" x14ac:dyDescent="0.3">
      <c r="A214" s="6">
        <v>39710</v>
      </c>
      <c r="B214" s="7" t="s">
        <v>15</v>
      </c>
      <c r="C214" s="7">
        <v>5599</v>
      </c>
      <c r="D214" s="7" t="s">
        <v>16</v>
      </c>
      <c r="E214" s="7">
        <v>3420717</v>
      </c>
      <c r="F214" s="7" t="s">
        <v>17</v>
      </c>
      <c r="G214" s="7">
        <v>369304</v>
      </c>
      <c r="H214" s="7" t="s">
        <v>18</v>
      </c>
      <c r="I214" s="7">
        <v>24</v>
      </c>
      <c r="J214" s="7">
        <v>251.716030625</v>
      </c>
      <c r="K214" s="7">
        <v>105.9612266666667</v>
      </c>
      <c r="L214" s="7">
        <v>167.4754285416667</v>
      </c>
      <c r="M214" s="7">
        <v>11.70393416666667</v>
      </c>
      <c r="N214" s="7">
        <v>37.126046458333327</v>
      </c>
      <c r="O214" s="7" t="s">
        <v>19</v>
      </c>
      <c r="P214" s="7">
        <v>84.240602083333329</v>
      </c>
      <c r="Q214" s="7">
        <v>70.299771458333339</v>
      </c>
      <c r="R214" s="7">
        <v>52.099126041666658</v>
      </c>
      <c r="S214" s="7">
        <v>2551.19</v>
      </c>
      <c r="T214" s="7">
        <v>369110.04</v>
      </c>
      <c r="U214" s="7">
        <v>3.38</v>
      </c>
      <c r="V214" s="7"/>
      <c r="W214" s="7" t="s">
        <v>20</v>
      </c>
      <c r="X214" s="7" t="s">
        <v>21</v>
      </c>
      <c r="Y214" s="7">
        <v>2551.19</v>
      </c>
      <c r="Z214" s="7">
        <v>16046.5003739</v>
      </c>
      <c r="AA214" s="7">
        <v>220</v>
      </c>
      <c r="AB214" s="7">
        <v>0.60273972602739723</v>
      </c>
    </row>
    <row r="215" spans="1:28" x14ac:dyDescent="0.3">
      <c r="A215" s="6">
        <v>39711</v>
      </c>
      <c r="B215" s="7" t="s">
        <v>15</v>
      </c>
      <c r="C215" s="7">
        <v>5599</v>
      </c>
      <c r="D215" s="7" t="s">
        <v>16</v>
      </c>
      <c r="E215" s="7">
        <v>3420717</v>
      </c>
      <c r="F215" s="7" t="s">
        <v>17</v>
      </c>
      <c r="G215" s="7">
        <v>369304</v>
      </c>
      <c r="H215" s="7" t="s">
        <v>18</v>
      </c>
      <c r="I215" s="7">
        <v>24</v>
      </c>
      <c r="J215" s="7">
        <v>245.8157570833333</v>
      </c>
      <c r="K215" s="7">
        <v>106.01503479166669</v>
      </c>
      <c r="L215" s="7">
        <v>166.58339479166671</v>
      </c>
      <c r="M215" s="7">
        <v>14.00279083333333</v>
      </c>
      <c r="N215" s="7">
        <v>44.885077916666667</v>
      </c>
      <c r="O215" s="7" t="s">
        <v>19</v>
      </c>
      <c r="P215" s="7">
        <v>79.232362291666661</v>
      </c>
      <c r="Q215" s="7">
        <v>76.726227916666673</v>
      </c>
      <c r="R215" s="7">
        <v>47.040512499999998</v>
      </c>
      <c r="S215" s="7">
        <v>3605.75</v>
      </c>
      <c r="T215" s="7">
        <v>515386.04</v>
      </c>
      <c r="U215" s="7">
        <v>3.84</v>
      </c>
      <c r="V215" s="7"/>
      <c r="W215" s="7" t="s">
        <v>20</v>
      </c>
      <c r="X215" s="7" t="s">
        <v>21</v>
      </c>
      <c r="Y215" s="7">
        <v>3605.75</v>
      </c>
      <c r="Z215" s="7">
        <v>22679.4824075</v>
      </c>
      <c r="AA215" s="7">
        <v>221</v>
      </c>
      <c r="AB215" s="7">
        <v>0.60547945205479448</v>
      </c>
    </row>
    <row r="216" spans="1:28" x14ac:dyDescent="0.3">
      <c r="A216" s="6">
        <v>39712</v>
      </c>
      <c r="B216" s="7" t="s">
        <v>15</v>
      </c>
      <c r="C216" s="7">
        <v>5599</v>
      </c>
      <c r="D216" s="7" t="s">
        <v>16</v>
      </c>
      <c r="E216" s="7">
        <v>3420717</v>
      </c>
      <c r="F216" s="7" t="s">
        <v>17</v>
      </c>
      <c r="G216" s="7">
        <v>369304</v>
      </c>
      <c r="H216" s="7" t="s">
        <v>18</v>
      </c>
      <c r="I216" s="7">
        <v>22.16666</v>
      </c>
      <c r="J216" s="7">
        <v>245.88708207614499</v>
      </c>
      <c r="K216" s="7">
        <v>105.9938493027276</v>
      </c>
      <c r="L216" s="7">
        <v>166.33843475335931</v>
      </c>
      <c r="M216" s="7">
        <v>12.632838917495921</v>
      </c>
      <c r="N216" s="7">
        <v>41.211127608695662</v>
      </c>
      <c r="O216" s="7" t="s">
        <v>19</v>
      </c>
      <c r="P216" s="7">
        <v>79.548647322785655</v>
      </c>
      <c r="Q216" s="7">
        <v>72.973995305481296</v>
      </c>
      <c r="R216" s="7">
        <v>46.451608383446128</v>
      </c>
      <c r="S216" s="7">
        <v>2858.81</v>
      </c>
      <c r="T216" s="7">
        <v>407044.88</v>
      </c>
      <c r="U216" s="7">
        <v>4.01</v>
      </c>
      <c r="V216" s="7"/>
      <c r="W216" s="7" t="s">
        <v>20</v>
      </c>
      <c r="X216" s="7" t="s">
        <v>21</v>
      </c>
      <c r="Y216" s="7">
        <v>2858.81</v>
      </c>
      <c r="Z216" s="7">
        <v>17981.371726099998</v>
      </c>
      <c r="AA216" s="7">
        <v>222</v>
      </c>
      <c r="AB216" s="7">
        <v>0.60821917808219184</v>
      </c>
    </row>
    <row r="217" spans="1:28" x14ac:dyDescent="0.3">
      <c r="A217" s="6">
        <v>39713</v>
      </c>
      <c r="B217" s="7" t="s">
        <v>15</v>
      </c>
      <c r="C217" s="7">
        <v>5599</v>
      </c>
      <c r="D217" s="7" t="s">
        <v>16</v>
      </c>
      <c r="E217" s="7">
        <v>3420717</v>
      </c>
      <c r="F217" s="7" t="s">
        <v>17</v>
      </c>
      <c r="G217" s="7">
        <v>369304</v>
      </c>
      <c r="H217" s="7" t="s">
        <v>18</v>
      </c>
      <c r="I217" s="7">
        <v>18.29167</v>
      </c>
      <c r="J217" s="7">
        <v>242.48996852742809</v>
      </c>
      <c r="K217" s="7">
        <v>106.0394069554338</v>
      </c>
      <c r="L217" s="7">
        <v>166.23298111119979</v>
      </c>
      <c r="M217" s="7">
        <v>14.48781920597736</v>
      </c>
      <c r="N217" s="7">
        <v>45.305375675675677</v>
      </c>
      <c r="O217" s="7" t="s">
        <v>19</v>
      </c>
      <c r="P217" s="7">
        <v>76.256987416228256</v>
      </c>
      <c r="Q217" s="7">
        <v>77.701477541006369</v>
      </c>
      <c r="R217" s="7">
        <v>44.099518281983002</v>
      </c>
      <c r="S217" s="7">
        <v>2846.55</v>
      </c>
      <c r="T217" s="7">
        <v>405957.52</v>
      </c>
      <c r="U217" s="7">
        <v>11.72</v>
      </c>
      <c r="V217" s="7"/>
      <c r="W217" s="7" t="s">
        <v>20</v>
      </c>
      <c r="X217" s="7" t="s">
        <v>21</v>
      </c>
      <c r="Y217" s="7">
        <v>2846.55</v>
      </c>
      <c r="Z217" s="7">
        <v>17904.258655500002</v>
      </c>
      <c r="AA217" s="7">
        <v>223</v>
      </c>
      <c r="AB217" s="7">
        <v>0.61095890410958908</v>
      </c>
    </row>
    <row r="218" spans="1:28" x14ac:dyDescent="0.3">
      <c r="A218" s="6">
        <v>39714</v>
      </c>
      <c r="B218" s="7" t="s">
        <v>15</v>
      </c>
      <c r="C218" s="7">
        <v>5599</v>
      </c>
      <c r="D218" s="7" t="s">
        <v>16</v>
      </c>
      <c r="E218" s="7">
        <v>3420717</v>
      </c>
      <c r="F218" s="7" t="s">
        <v>17</v>
      </c>
      <c r="G218" s="7">
        <v>369304</v>
      </c>
      <c r="H218" s="7" t="s">
        <v>18</v>
      </c>
      <c r="I218" s="7">
        <v>24</v>
      </c>
      <c r="J218" s="7">
        <v>241.21243122982489</v>
      </c>
      <c r="K218" s="7">
        <v>106.04827849945811</v>
      </c>
      <c r="L218" s="7">
        <v>165.77104920182029</v>
      </c>
      <c r="M218" s="7">
        <v>14.16706959381855</v>
      </c>
      <c r="N218" s="7">
        <v>46.178616097560983</v>
      </c>
      <c r="O218" s="7" t="s">
        <v>19</v>
      </c>
      <c r="P218" s="7">
        <v>75.441382028004597</v>
      </c>
      <c r="Q218" s="7">
        <v>77.734230373113689</v>
      </c>
      <c r="R218" s="7">
        <v>43.172123432896363</v>
      </c>
      <c r="S218" s="7">
        <v>3652.8</v>
      </c>
      <c r="T218" s="7">
        <v>520319.29</v>
      </c>
      <c r="U218" s="7">
        <v>14.31</v>
      </c>
      <c r="V218" s="7"/>
      <c r="W218" s="7" t="s">
        <v>20</v>
      </c>
      <c r="X218" s="7" t="s">
        <v>21</v>
      </c>
      <c r="Y218" s="7">
        <v>3652.8</v>
      </c>
      <c r="Z218" s="7">
        <v>22975.417968000002</v>
      </c>
      <c r="AA218" s="7">
        <v>224</v>
      </c>
      <c r="AB218" s="7">
        <v>0.61369863013698633</v>
      </c>
    </row>
    <row r="219" spans="1:28" x14ac:dyDescent="0.3">
      <c r="A219" s="6">
        <v>39715</v>
      </c>
      <c r="B219" s="7" t="s">
        <v>15</v>
      </c>
      <c r="C219" s="7">
        <v>5599</v>
      </c>
      <c r="D219" s="7" t="s">
        <v>16</v>
      </c>
      <c r="E219" s="7">
        <v>3420717</v>
      </c>
      <c r="F219" s="7" t="s">
        <v>17</v>
      </c>
      <c r="G219" s="7">
        <v>369304</v>
      </c>
      <c r="H219" s="7" t="s">
        <v>18</v>
      </c>
      <c r="I219" s="7">
        <v>24</v>
      </c>
      <c r="J219" s="7">
        <v>239.9031810416667</v>
      </c>
      <c r="K219" s="7">
        <v>106.04879625</v>
      </c>
      <c r="L219" s="7">
        <v>165.2487452083333</v>
      </c>
      <c r="M219" s="7">
        <v>14.585149166666669</v>
      </c>
      <c r="N219" s="7">
        <v>46.376687500000003</v>
      </c>
      <c r="O219" s="7" t="s">
        <v>19</v>
      </c>
      <c r="P219" s="7">
        <v>74.654435833333338</v>
      </c>
      <c r="Q219" s="7">
        <v>77.639323750000003</v>
      </c>
      <c r="R219" s="7">
        <v>42.380999375000002</v>
      </c>
      <c r="S219" s="7">
        <v>3629.3</v>
      </c>
      <c r="T219" s="7">
        <v>514831.95</v>
      </c>
      <c r="U219" s="7">
        <v>5.09</v>
      </c>
      <c r="V219" s="7"/>
      <c r="W219" s="7" t="s">
        <v>20</v>
      </c>
      <c r="X219" s="7" t="s">
        <v>21</v>
      </c>
      <c r="Y219" s="7">
        <v>3629.3</v>
      </c>
      <c r="Z219" s="7">
        <v>22827.607433000001</v>
      </c>
      <c r="AA219" s="7">
        <v>225</v>
      </c>
      <c r="AB219" s="7">
        <v>0.61643835616438358</v>
      </c>
    </row>
    <row r="220" spans="1:28" x14ac:dyDescent="0.3">
      <c r="A220" s="6">
        <v>39716</v>
      </c>
      <c r="B220" s="7" t="s">
        <v>15</v>
      </c>
      <c r="C220" s="7">
        <v>5599</v>
      </c>
      <c r="D220" s="7" t="s">
        <v>16</v>
      </c>
      <c r="E220" s="7">
        <v>3420717</v>
      </c>
      <c r="F220" s="7" t="s">
        <v>17</v>
      </c>
      <c r="G220" s="7">
        <v>369304</v>
      </c>
      <c r="H220" s="7" t="s">
        <v>18</v>
      </c>
      <c r="I220" s="7">
        <v>24</v>
      </c>
      <c r="J220" s="7">
        <v>240.83559124999999</v>
      </c>
      <c r="K220" s="7">
        <v>106.013143125</v>
      </c>
      <c r="L220" s="7">
        <v>164.53675395833329</v>
      </c>
      <c r="M220" s="7">
        <v>13.867970208333331</v>
      </c>
      <c r="N220" s="7">
        <v>44.146439375</v>
      </c>
      <c r="O220" s="7" t="s">
        <v>19</v>
      </c>
      <c r="P220" s="7">
        <v>76.298837291666672</v>
      </c>
      <c r="Q220" s="7">
        <v>76.403857291666668</v>
      </c>
      <c r="R220" s="7">
        <v>44.116141666666657</v>
      </c>
      <c r="S220" s="7">
        <v>3389.78</v>
      </c>
      <c r="T220" s="7">
        <v>509447.83</v>
      </c>
      <c r="U220" s="7">
        <v>14.28</v>
      </c>
      <c r="V220" s="7"/>
      <c r="W220" s="7" t="s">
        <v>20</v>
      </c>
      <c r="X220" s="7" t="s">
        <v>21</v>
      </c>
      <c r="Y220" s="7">
        <v>3389.78</v>
      </c>
      <c r="Z220" s="7">
        <v>21321.072141799999</v>
      </c>
      <c r="AA220" s="7">
        <v>226</v>
      </c>
      <c r="AB220" s="7">
        <v>0.61917808219178083</v>
      </c>
    </row>
    <row r="221" spans="1:28" x14ac:dyDescent="0.3">
      <c r="A221" s="6">
        <v>39717</v>
      </c>
      <c r="B221" s="7" t="s">
        <v>15</v>
      </c>
      <c r="C221" s="7">
        <v>5599</v>
      </c>
      <c r="D221" s="7" t="s">
        <v>16</v>
      </c>
      <c r="E221" s="7">
        <v>3420717</v>
      </c>
      <c r="F221" s="7" t="s">
        <v>17</v>
      </c>
      <c r="G221" s="7">
        <v>369304</v>
      </c>
      <c r="H221" s="7" t="s">
        <v>18</v>
      </c>
      <c r="I221" s="7">
        <v>24</v>
      </c>
      <c r="J221" s="7">
        <v>237.6129325</v>
      </c>
      <c r="K221" s="7">
        <v>106.04809020833331</v>
      </c>
      <c r="L221" s="7">
        <v>164.52739062500001</v>
      </c>
      <c r="M221" s="7">
        <v>14.3303175</v>
      </c>
      <c r="N221" s="7">
        <v>46.807282291666667</v>
      </c>
      <c r="O221" s="7" t="s">
        <v>19</v>
      </c>
      <c r="P221" s="7">
        <v>73.085541875000004</v>
      </c>
      <c r="Q221" s="7">
        <v>76.390550625000003</v>
      </c>
      <c r="R221" s="7">
        <v>40.826225416666666</v>
      </c>
      <c r="S221" s="7">
        <v>3575.59</v>
      </c>
      <c r="T221" s="7">
        <v>507353.58</v>
      </c>
      <c r="U221" s="7">
        <v>19.399999999999999</v>
      </c>
      <c r="V221" s="7"/>
      <c r="W221" s="7" t="s">
        <v>20</v>
      </c>
      <c r="X221" s="7" t="s">
        <v>21</v>
      </c>
      <c r="Y221" s="7">
        <v>3575.59</v>
      </c>
      <c r="Z221" s="7">
        <v>22489.781737900001</v>
      </c>
      <c r="AA221" s="7">
        <v>227</v>
      </c>
      <c r="AB221" s="7">
        <v>0.62191780821917808</v>
      </c>
    </row>
    <row r="222" spans="1:28" x14ac:dyDescent="0.3">
      <c r="A222" s="6">
        <v>39718</v>
      </c>
      <c r="B222" s="7" t="s">
        <v>15</v>
      </c>
      <c r="C222" s="7">
        <v>5599</v>
      </c>
      <c r="D222" s="7" t="s">
        <v>16</v>
      </c>
      <c r="E222" s="7">
        <v>3420717</v>
      </c>
      <c r="F222" s="7" t="s">
        <v>17</v>
      </c>
      <c r="G222" s="7">
        <v>369304</v>
      </c>
      <c r="H222" s="7" t="s">
        <v>18</v>
      </c>
      <c r="I222" s="7">
        <v>24</v>
      </c>
      <c r="J222" s="7">
        <v>239.53002833333329</v>
      </c>
      <c r="K222" s="7">
        <v>106.03044958333329</v>
      </c>
      <c r="L222" s="7">
        <v>164.5242652083333</v>
      </c>
      <c r="M222" s="7">
        <v>13.187325625</v>
      </c>
      <c r="N222" s="7">
        <v>43.367854375</v>
      </c>
      <c r="O222" s="7" t="s">
        <v>19</v>
      </c>
      <c r="P222" s="7">
        <v>75.005763125000001</v>
      </c>
      <c r="Q222" s="7">
        <v>72.714784374999994</v>
      </c>
      <c r="R222" s="7">
        <v>42.793027500000001</v>
      </c>
      <c r="S222" s="7">
        <v>3174.51</v>
      </c>
      <c r="T222" s="7">
        <v>456679.24</v>
      </c>
      <c r="U222" s="7">
        <v>29.46</v>
      </c>
      <c r="V222" s="7"/>
      <c r="W222" s="7" t="s">
        <v>20</v>
      </c>
      <c r="X222" s="7" t="s">
        <v>21</v>
      </c>
      <c r="Y222" s="7">
        <v>3174.51</v>
      </c>
      <c r="Z222" s="7">
        <v>19967.0647431</v>
      </c>
      <c r="AA222" s="7">
        <v>228</v>
      </c>
      <c r="AB222" s="7">
        <v>0.62465753424657533</v>
      </c>
    </row>
    <row r="223" spans="1:28" x14ac:dyDescent="0.3">
      <c r="A223" s="6">
        <v>39719</v>
      </c>
      <c r="B223" s="7" t="s">
        <v>15</v>
      </c>
      <c r="C223" s="7">
        <v>5599</v>
      </c>
      <c r="D223" s="7" t="s">
        <v>16</v>
      </c>
      <c r="E223" s="7">
        <v>3420717</v>
      </c>
      <c r="F223" s="7" t="s">
        <v>17</v>
      </c>
      <c r="G223" s="7">
        <v>369304</v>
      </c>
      <c r="H223" s="7" t="s">
        <v>18</v>
      </c>
      <c r="I223" s="7">
        <v>24</v>
      </c>
      <c r="J223" s="7">
        <v>238.21459999999999</v>
      </c>
      <c r="K223" s="7">
        <v>106.0323504166667</v>
      </c>
      <c r="L223" s="7">
        <v>164.2134945833333</v>
      </c>
      <c r="M223" s="7">
        <v>13.597248541666669</v>
      </c>
      <c r="N223" s="7">
        <v>45.034099791666669</v>
      </c>
      <c r="O223" s="7" t="s">
        <v>19</v>
      </c>
      <c r="P223" s="7">
        <v>74.001105416666661</v>
      </c>
      <c r="Q223" s="7">
        <v>76.376155833333328</v>
      </c>
      <c r="R223" s="7">
        <v>41.870547083333342</v>
      </c>
      <c r="S223" s="7">
        <v>3371.21</v>
      </c>
      <c r="T223" s="7">
        <v>481430.17</v>
      </c>
      <c r="U223" s="7">
        <v>12.32</v>
      </c>
      <c r="V223" s="7"/>
      <c r="W223" s="7" t="s">
        <v>20</v>
      </c>
      <c r="X223" s="7" t="s">
        <v>21</v>
      </c>
      <c r="Y223" s="7">
        <v>3371.21</v>
      </c>
      <c r="Z223" s="7">
        <v>21204.270370099999</v>
      </c>
      <c r="AA223" s="7">
        <v>229</v>
      </c>
      <c r="AB223" s="7">
        <v>0.62739726027397258</v>
      </c>
    </row>
    <row r="224" spans="1:28" x14ac:dyDescent="0.3">
      <c r="A224" s="6">
        <v>39720</v>
      </c>
      <c r="B224" s="7" t="s">
        <v>15</v>
      </c>
      <c r="C224" s="7">
        <v>5599</v>
      </c>
      <c r="D224" s="7" t="s">
        <v>16</v>
      </c>
      <c r="E224" s="7">
        <v>3420717</v>
      </c>
      <c r="F224" s="7" t="s">
        <v>17</v>
      </c>
      <c r="G224" s="7">
        <v>369304</v>
      </c>
      <c r="H224" s="7" t="s">
        <v>18</v>
      </c>
      <c r="I224" s="7">
        <v>24</v>
      </c>
      <c r="J224" s="7">
        <v>236.52228479166669</v>
      </c>
      <c r="K224" s="7">
        <v>106.045924375</v>
      </c>
      <c r="L224" s="7">
        <v>164.05065604166671</v>
      </c>
      <c r="M224" s="7">
        <v>13.92780979166667</v>
      </c>
      <c r="N224" s="7">
        <v>46.551290416666667</v>
      </c>
      <c r="O224" s="7" t="s">
        <v>19</v>
      </c>
      <c r="P224" s="7">
        <v>72.471628749999994</v>
      </c>
      <c r="Q224" s="7">
        <v>76.907974999999993</v>
      </c>
      <c r="R224" s="7">
        <v>40.215575833333332</v>
      </c>
      <c r="S224" s="7">
        <v>3512.44</v>
      </c>
      <c r="T224" s="7">
        <v>497305.01</v>
      </c>
      <c r="U224" s="7">
        <v>6.57</v>
      </c>
      <c r="V224" s="7"/>
      <c r="W224" s="7" t="s">
        <v>20</v>
      </c>
      <c r="X224" s="7" t="s">
        <v>21</v>
      </c>
      <c r="Y224" s="7">
        <v>3512.44</v>
      </c>
      <c r="Z224" s="7">
        <v>22092.580236400001</v>
      </c>
      <c r="AA224" s="7">
        <v>230</v>
      </c>
      <c r="AB224" s="7">
        <v>0.63013698630136983</v>
      </c>
    </row>
    <row r="225" spans="1:28" x14ac:dyDescent="0.3">
      <c r="A225" s="6">
        <v>39721</v>
      </c>
      <c r="B225" s="7" t="s">
        <v>15</v>
      </c>
      <c r="C225" s="7">
        <v>5599</v>
      </c>
      <c r="D225" s="7" t="s">
        <v>16</v>
      </c>
      <c r="E225" s="7">
        <v>3420717</v>
      </c>
      <c r="F225" s="7" t="s">
        <v>17</v>
      </c>
      <c r="G225" s="7">
        <v>369304</v>
      </c>
      <c r="H225" s="7" t="s">
        <v>18</v>
      </c>
      <c r="I225" s="7">
        <v>24</v>
      </c>
      <c r="J225" s="7">
        <v>236.11114499999999</v>
      </c>
      <c r="K225" s="7">
        <v>106.052625625</v>
      </c>
      <c r="L225" s="7">
        <v>164.05227979166671</v>
      </c>
      <c r="M225" s="7">
        <v>14.03414104166667</v>
      </c>
      <c r="N225" s="7">
        <v>46.620320416666672</v>
      </c>
      <c r="O225" s="7" t="s">
        <v>19</v>
      </c>
      <c r="P225" s="7">
        <v>72.05886520833333</v>
      </c>
      <c r="Q225" s="7">
        <v>77.319133958333339</v>
      </c>
      <c r="R225" s="7">
        <v>39.901230624999997</v>
      </c>
      <c r="S225" s="7">
        <v>3627.46</v>
      </c>
      <c r="T225" s="7">
        <v>518528.16</v>
      </c>
      <c r="U225" s="7">
        <v>5.0999999999999996</v>
      </c>
      <c r="V225" s="7"/>
      <c r="W225" s="7" t="s">
        <v>20</v>
      </c>
      <c r="X225" s="7" t="s">
        <v>21</v>
      </c>
      <c r="Y225" s="7">
        <v>3627.46</v>
      </c>
      <c r="Z225" s="7">
        <v>22816.0341826</v>
      </c>
      <c r="AA225" s="7">
        <v>231</v>
      </c>
      <c r="AB225" s="7">
        <v>0.63287671232876708</v>
      </c>
    </row>
    <row r="226" spans="1:28" x14ac:dyDescent="0.3">
      <c r="A226" s="6">
        <v>39722</v>
      </c>
      <c r="B226" s="7" t="s">
        <v>15</v>
      </c>
      <c r="C226" s="7">
        <v>5599</v>
      </c>
      <c r="D226" s="7" t="s">
        <v>16</v>
      </c>
      <c r="E226" s="7">
        <v>3420717</v>
      </c>
      <c r="F226" s="7" t="s">
        <v>17</v>
      </c>
      <c r="G226" s="7">
        <v>369304</v>
      </c>
      <c r="H226" s="7" t="s">
        <v>18</v>
      </c>
      <c r="I226" s="7">
        <v>24</v>
      </c>
      <c r="J226" s="7">
        <v>235.13481770833329</v>
      </c>
      <c r="K226" s="7">
        <v>106.0636775</v>
      </c>
      <c r="L226" s="7">
        <v>164.01327541666669</v>
      </c>
      <c r="M226" s="7">
        <v>14.16420020833333</v>
      </c>
      <c r="N226" s="7">
        <v>47.288158541666668</v>
      </c>
      <c r="O226" s="7" t="s">
        <v>19</v>
      </c>
      <c r="P226" s="7">
        <v>71.121542291666671</v>
      </c>
      <c r="Q226" s="7">
        <v>77.639457708333339</v>
      </c>
      <c r="R226" s="7">
        <v>38.805071041666658</v>
      </c>
      <c r="S226" s="7">
        <v>3606.89</v>
      </c>
      <c r="T226" s="7">
        <v>511855.53</v>
      </c>
      <c r="U226" s="7">
        <v>5.03</v>
      </c>
      <c r="V226" s="7"/>
      <c r="W226" s="7" t="s">
        <v>20</v>
      </c>
      <c r="X226" s="7" t="s">
        <v>21</v>
      </c>
      <c r="Y226" s="7">
        <v>3606.89</v>
      </c>
      <c r="Z226" s="7">
        <v>22686.6527909</v>
      </c>
      <c r="AA226" s="7">
        <v>232</v>
      </c>
      <c r="AB226" s="7">
        <v>0.63561643835616444</v>
      </c>
    </row>
    <row r="227" spans="1:28" x14ac:dyDescent="0.3">
      <c r="A227" s="6">
        <v>39723</v>
      </c>
      <c r="B227" s="7" t="s">
        <v>15</v>
      </c>
      <c r="C227" s="7">
        <v>5599</v>
      </c>
      <c r="D227" s="7" t="s">
        <v>16</v>
      </c>
      <c r="E227" s="7">
        <v>3420717</v>
      </c>
      <c r="F227" s="7" t="s">
        <v>17</v>
      </c>
      <c r="G227" s="7">
        <v>369304</v>
      </c>
      <c r="H227" s="7" t="s">
        <v>18</v>
      </c>
      <c r="I227" s="7">
        <v>24</v>
      </c>
      <c r="J227" s="7">
        <v>234.69692541666669</v>
      </c>
      <c r="K227" s="7">
        <v>106.0630608333333</v>
      </c>
      <c r="L227" s="7">
        <v>163.75361000000001</v>
      </c>
      <c r="M227" s="7">
        <v>14.022175624999999</v>
      </c>
      <c r="N227" s="7">
        <v>47.310260208333332</v>
      </c>
      <c r="O227" s="7" t="s">
        <v>19</v>
      </c>
      <c r="P227" s="7">
        <v>70.943315416666664</v>
      </c>
      <c r="Q227" s="7">
        <v>77.301293958333332</v>
      </c>
      <c r="R227" s="7">
        <v>38.625691250000003</v>
      </c>
      <c r="S227" s="7">
        <v>3319.85</v>
      </c>
      <c r="T227" s="7">
        <v>470881.4</v>
      </c>
      <c r="U227" s="7">
        <v>10.71</v>
      </c>
      <c r="V227" s="7"/>
      <c r="W227" s="7" t="s">
        <v>20</v>
      </c>
      <c r="X227" s="7" t="s">
        <v>21</v>
      </c>
      <c r="Y227" s="7">
        <v>3319.85</v>
      </c>
      <c r="Z227" s="7">
        <v>20881.225728500001</v>
      </c>
      <c r="AA227" s="7">
        <v>233</v>
      </c>
      <c r="AB227" s="7">
        <v>0.63835616438356169</v>
      </c>
    </row>
    <row r="228" spans="1:28" x14ac:dyDescent="0.3">
      <c r="A228" s="6">
        <v>39724</v>
      </c>
      <c r="B228" s="7" t="s">
        <v>15</v>
      </c>
      <c r="C228" s="7">
        <v>5599</v>
      </c>
      <c r="D228" s="7" t="s">
        <v>16</v>
      </c>
      <c r="E228" s="7">
        <v>3420717</v>
      </c>
      <c r="F228" s="7" t="s">
        <v>17</v>
      </c>
      <c r="G228" s="7">
        <v>369304</v>
      </c>
      <c r="H228" s="7" t="s">
        <v>18</v>
      </c>
      <c r="I228" s="7">
        <v>24</v>
      </c>
      <c r="J228" s="7">
        <v>234.16510374999999</v>
      </c>
      <c r="K228" s="7">
        <v>106.0622277083333</v>
      </c>
      <c r="L228" s="7">
        <v>163.415419375</v>
      </c>
      <c r="M228" s="7">
        <v>13.82704708333333</v>
      </c>
      <c r="N228" s="7">
        <v>47.34628729166667</v>
      </c>
      <c r="O228" s="7" t="s">
        <v>19</v>
      </c>
      <c r="P228" s="7">
        <v>70.749684375000001</v>
      </c>
      <c r="Q228" s="7">
        <v>76.340792291666673</v>
      </c>
      <c r="R228" s="7">
        <v>38.446222291666658</v>
      </c>
      <c r="S228" s="7">
        <v>3593.88</v>
      </c>
      <c r="T228" s="7">
        <v>509508.63</v>
      </c>
      <c r="U228" s="7">
        <v>10.79</v>
      </c>
      <c r="V228" s="7"/>
      <c r="W228" s="7" t="s">
        <v>20</v>
      </c>
      <c r="X228" s="7" t="s">
        <v>21</v>
      </c>
      <c r="Y228" s="7">
        <v>3593.88</v>
      </c>
      <c r="Z228" s="7">
        <v>22604.822362800001</v>
      </c>
      <c r="AA228" s="7">
        <v>234</v>
      </c>
      <c r="AB228" s="7">
        <v>0.64109589041095894</v>
      </c>
    </row>
    <row r="229" spans="1:28" x14ac:dyDescent="0.3">
      <c r="A229" s="6">
        <v>39725</v>
      </c>
      <c r="B229" s="7" t="s">
        <v>15</v>
      </c>
      <c r="C229" s="7">
        <v>5599</v>
      </c>
      <c r="D229" s="7" t="s">
        <v>16</v>
      </c>
      <c r="E229" s="7">
        <v>3420717</v>
      </c>
      <c r="F229" s="7" t="s">
        <v>17</v>
      </c>
      <c r="G229" s="7">
        <v>369304</v>
      </c>
      <c r="H229" s="7" t="s">
        <v>18</v>
      </c>
      <c r="I229" s="7">
        <v>24</v>
      </c>
      <c r="J229" s="7">
        <v>241.52455520833331</v>
      </c>
      <c r="K229" s="7">
        <v>105.95504895833329</v>
      </c>
      <c r="L229" s="7">
        <v>164.49418708333329</v>
      </c>
      <c r="M229" s="7">
        <v>11.016120000000001</v>
      </c>
      <c r="N229" s="7">
        <v>36.546314791666667</v>
      </c>
      <c r="O229" s="7" t="s">
        <v>19</v>
      </c>
      <c r="P229" s="7">
        <v>77.030368124999995</v>
      </c>
      <c r="Q229" s="7">
        <v>64.93037666666666</v>
      </c>
      <c r="R229" s="7">
        <v>45.136758958333331</v>
      </c>
      <c r="S229" s="7">
        <v>2463.91</v>
      </c>
      <c r="T229" s="7">
        <v>360305.75</v>
      </c>
      <c r="U229" s="7">
        <v>8.66</v>
      </c>
      <c r="V229" s="7"/>
      <c r="W229" s="7" t="s">
        <v>20</v>
      </c>
      <c r="X229" s="7" t="s">
        <v>21</v>
      </c>
      <c r="Y229" s="7">
        <v>2463.91</v>
      </c>
      <c r="Z229" s="7">
        <v>15497.5257571</v>
      </c>
      <c r="AA229" s="7">
        <v>235</v>
      </c>
      <c r="AB229" s="7">
        <v>0.64383561643835618</v>
      </c>
    </row>
    <row r="230" spans="1:28" x14ac:dyDescent="0.3">
      <c r="A230" s="6">
        <v>39726</v>
      </c>
      <c r="B230" s="7" t="s">
        <v>15</v>
      </c>
      <c r="C230" s="7">
        <v>5599</v>
      </c>
      <c r="D230" s="7" t="s">
        <v>16</v>
      </c>
      <c r="E230" s="7">
        <v>3420717</v>
      </c>
      <c r="F230" s="7" t="s">
        <v>17</v>
      </c>
      <c r="G230" s="7">
        <v>369304</v>
      </c>
      <c r="H230" s="7" t="s">
        <v>18</v>
      </c>
      <c r="I230" s="7">
        <v>24</v>
      </c>
      <c r="J230" s="7">
        <v>233.8918391666667</v>
      </c>
      <c r="K230" s="7">
        <v>106.0443458333333</v>
      </c>
      <c r="L230" s="7">
        <v>163.27444729166669</v>
      </c>
      <c r="M230" s="7">
        <v>12.81550270833333</v>
      </c>
      <c r="N230" s="7">
        <v>47.064102291666657</v>
      </c>
      <c r="O230" s="7" t="s">
        <v>19</v>
      </c>
      <c r="P230" s="7">
        <v>70.617391874999996</v>
      </c>
      <c r="Q230" s="7">
        <v>75.26241541666667</v>
      </c>
      <c r="R230" s="7">
        <v>38.394035416666668</v>
      </c>
      <c r="S230" s="7">
        <v>3377.17</v>
      </c>
      <c r="T230" s="7">
        <v>477920.15</v>
      </c>
      <c r="U230" s="7">
        <v>10.57</v>
      </c>
      <c r="V230" s="7"/>
      <c r="W230" s="7" t="s">
        <v>20</v>
      </c>
      <c r="X230" s="7" t="s">
        <v>21</v>
      </c>
      <c r="Y230" s="7">
        <v>3377.17</v>
      </c>
      <c r="Z230" s="7">
        <v>21241.7576377</v>
      </c>
      <c r="AA230" s="7">
        <v>236</v>
      </c>
      <c r="AB230" s="7">
        <v>0.64657534246575343</v>
      </c>
    </row>
    <row r="231" spans="1:28" x14ac:dyDescent="0.3">
      <c r="A231" s="6">
        <v>39727</v>
      </c>
      <c r="B231" s="7" t="s">
        <v>15</v>
      </c>
      <c r="C231" s="7">
        <v>5599</v>
      </c>
      <c r="D231" s="7" t="s">
        <v>16</v>
      </c>
      <c r="E231" s="7">
        <v>3420717</v>
      </c>
      <c r="F231" s="7" t="s">
        <v>17</v>
      </c>
      <c r="G231" s="7">
        <v>369304</v>
      </c>
      <c r="H231" s="7" t="s">
        <v>18</v>
      </c>
      <c r="I231" s="7">
        <v>22.33334</v>
      </c>
      <c r="J231" s="7">
        <v>242.24603050639541</v>
      </c>
      <c r="K231" s="7">
        <v>105.9214345574195</v>
      </c>
      <c r="L231" s="7">
        <v>163.30569650669361</v>
      </c>
      <c r="M231" s="7">
        <v>10.826460319047669</v>
      </c>
      <c r="N231" s="7">
        <v>36.348423695652173</v>
      </c>
      <c r="O231" s="7" t="s">
        <v>19</v>
      </c>
      <c r="P231" s="7">
        <v>78.940333999701792</v>
      </c>
      <c r="Q231" s="7">
        <v>70.000408174536361</v>
      </c>
      <c r="R231" s="7">
        <v>47.628385916705703</v>
      </c>
      <c r="S231" s="7">
        <v>2126.84</v>
      </c>
      <c r="T231" s="7">
        <v>295620.76</v>
      </c>
      <c r="U231" s="7">
        <v>6.76</v>
      </c>
      <c r="V231" s="7"/>
      <c r="W231" s="7" t="s">
        <v>20</v>
      </c>
      <c r="X231" s="7" t="s">
        <v>21</v>
      </c>
      <c r="Y231" s="7">
        <v>2126.84</v>
      </c>
      <c r="Z231" s="7">
        <v>13377.419500399999</v>
      </c>
      <c r="AA231" s="7">
        <v>237</v>
      </c>
      <c r="AB231" s="7">
        <v>0.64931506849315068</v>
      </c>
    </row>
    <row r="232" spans="1:28" x14ac:dyDescent="0.3">
      <c r="A232" s="6">
        <v>39728</v>
      </c>
      <c r="B232" s="7" t="s">
        <v>15</v>
      </c>
      <c r="C232" s="7">
        <v>5599</v>
      </c>
      <c r="D232" s="7" t="s">
        <v>16</v>
      </c>
      <c r="E232" s="7">
        <v>3420717</v>
      </c>
      <c r="F232" s="7" t="s">
        <v>17</v>
      </c>
      <c r="G232" s="7">
        <v>369304</v>
      </c>
      <c r="H232" s="7" t="s">
        <v>18</v>
      </c>
      <c r="I232" s="7">
        <v>24</v>
      </c>
      <c r="J232" s="7">
        <v>239.51645770833329</v>
      </c>
      <c r="K232" s="7">
        <v>105.95135083333329</v>
      </c>
      <c r="L232" s="7">
        <v>162.37134166666669</v>
      </c>
      <c r="M232" s="7">
        <v>11.82697895833333</v>
      </c>
      <c r="N232" s="7">
        <v>40.824805208333331</v>
      </c>
      <c r="O232" s="7" t="s">
        <v>19</v>
      </c>
      <c r="P232" s="7">
        <v>77.145116041666668</v>
      </c>
      <c r="Q232" s="7">
        <v>71.832215833333336</v>
      </c>
      <c r="R232" s="7">
        <v>45.628630000000001</v>
      </c>
      <c r="S232" s="7">
        <v>2726.28</v>
      </c>
      <c r="T232" s="7">
        <v>387130.02</v>
      </c>
      <c r="U232" s="7">
        <v>16.66</v>
      </c>
      <c r="V232" s="7"/>
      <c r="W232" s="7" t="s">
        <v>20</v>
      </c>
      <c r="X232" s="7" t="s">
        <v>21</v>
      </c>
      <c r="Y232" s="7">
        <v>2726.28</v>
      </c>
      <c r="Z232" s="7">
        <v>17147.783206799999</v>
      </c>
      <c r="AA232" s="7">
        <v>238</v>
      </c>
      <c r="AB232" s="7">
        <v>0.65205479452054793</v>
      </c>
    </row>
    <row r="233" spans="1:28" x14ac:dyDescent="0.3">
      <c r="A233" s="6">
        <v>39729</v>
      </c>
      <c r="B233" s="7" t="s">
        <v>15</v>
      </c>
      <c r="C233" s="7">
        <v>5599</v>
      </c>
      <c r="D233" s="7" t="s">
        <v>16</v>
      </c>
      <c r="E233" s="7">
        <v>3420717</v>
      </c>
      <c r="F233" s="7" t="s">
        <v>17</v>
      </c>
      <c r="G233" s="7">
        <v>369304</v>
      </c>
      <c r="H233" s="7" t="s">
        <v>18</v>
      </c>
      <c r="I233" s="7">
        <v>24</v>
      </c>
      <c r="J233" s="7">
        <v>239.4850352083333</v>
      </c>
      <c r="K233" s="7">
        <v>105.95146479166669</v>
      </c>
      <c r="L233" s="7">
        <v>162.41441166666669</v>
      </c>
      <c r="M233" s="7">
        <v>12.023896041666671</v>
      </c>
      <c r="N233" s="7">
        <v>40.826662499999998</v>
      </c>
      <c r="O233" s="7" t="s">
        <v>19</v>
      </c>
      <c r="P233" s="7">
        <v>77.070623541666663</v>
      </c>
      <c r="Q233" s="7">
        <v>73.182876666666672</v>
      </c>
      <c r="R233" s="7">
        <v>45.500543333333333</v>
      </c>
      <c r="S233" s="7">
        <v>2719.29</v>
      </c>
      <c r="T233" s="7">
        <v>386724.08</v>
      </c>
      <c r="U233" s="7">
        <v>22.76</v>
      </c>
      <c r="V233" s="7"/>
      <c r="W233" s="7" t="s">
        <v>20</v>
      </c>
      <c r="X233" s="7" t="s">
        <v>21</v>
      </c>
      <c r="Y233" s="7">
        <v>2719.29</v>
      </c>
      <c r="Z233" s="7">
        <v>17103.8174349</v>
      </c>
      <c r="AA233" s="7">
        <v>239</v>
      </c>
      <c r="AB233" s="7">
        <v>0.65479452054794518</v>
      </c>
    </row>
    <row r="234" spans="1:28" x14ac:dyDescent="0.3">
      <c r="A234" s="6">
        <v>39730</v>
      </c>
      <c r="B234" s="7" t="s">
        <v>15</v>
      </c>
      <c r="C234" s="7">
        <v>5599</v>
      </c>
      <c r="D234" s="7" t="s">
        <v>16</v>
      </c>
      <c r="E234" s="7">
        <v>3420717</v>
      </c>
      <c r="F234" s="7" t="s">
        <v>17</v>
      </c>
      <c r="G234" s="7">
        <v>369304</v>
      </c>
      <c r="H234" s="7" t="s">
        <v>18</v>
      </c>
      <c r="I234" s="7">
        <v>24</v>
      </c>
      <c r="J234" s="7">
        <v>239.479765625</v>
      </c>
      <c r="K234" s="7">
        <v>105.95117020833329</v>
      </c>
      <c r="L234" s="7">
        <v>162.2990804166667</v>
      </c>
      <c r="M234" s="7">
        <v>12.087379374999999</v>
      </c>
      <c r="N234" s="7">
        <v>40.829584583333343</v>
      </c>
      <c r="O234" s="7" t="s">
        <v>19</v>
      </c>
      <c r="P234" s="7">
        <v>77.18068520833333</v>
      </c>
      <c r="Q234" s="7">
        <v>73.136721249999994</v>
      </c>
      <c r="R234" s="7">
        <v>45.61503604166667</v>
      </c>
      <c r="S234" s="7">
        <v>2713.82</v>
      </c>
      <c r="T234" s="7">
        <v>385383.83</v>
      </c>
      <c r="U234" s="7">
        <v>30.62</v>
      </c>
      <c r="V234" s="7"/>
      <c r="W234" s="7" t="s">
        <v>20</v>
      </c>
      <c r="X234" s="7" t="s">
        <v>21</v>
      </c>
      <c r="Y234" s="7">
        <v>2713.82</v>
      </c>
      <c r="Z234" s="7">
        <v>17069.412174199999</v>
      </c>
      <c r="AA234" s="7">
        <v>240</v>
      </c>
      <c r="AB234" s="7">
        <v>0.65753424657534243</v>
      </c>
    </row>
    <row r="235" spans="1:28" x14ac:dyDescent="0.3">
      <c r="A235" s="6">
        <v>39731</v>
      </c>
      <c r="B235" s="7" t="s">
        <v>15</v>
      </c>
      <c r="C235" s="7">
        <v>5599</v>
      </c>
      <c r="D235" s="7" t="s">
        <v>16</v>
      </c>
      <c r="E235" s="7">
        <v>3420717</v>
      </c>
      <c r="F235" s="7" t="s">
        <v>17</v>
      </c>
      <c r="G235" s="7">
        <v>369304</v>
      </c>
      <c r="H235" s="7" t="s">
        <v>18</v>
      </c>
      <c r="I235" s="7">
        <v>24</v>
      </c>
      <c r="J235" s="7">
        <v>239.41732645833329</v>
      </c>
      <c r="K235" s="7">
        <v>105.95154062500001</v>
      </c>
      <c r="L235" s="7">
        <v>162.20034666666669</v>
      </c>
      <c r="M235" s="7">
        <v>11.955986041666669</v>
      </c>
      <c r="N235" s="7">
        <v>40.849369583333328</v>
      </c>
      <c r="O235" s="7" t="s">
        <v>19</v>
      </c>
      <c r="P235" s="7">
        <v>77.21697979166666</v>
      </c>
      <c r="Q235" s="7">
        <v>71.590004583333339</v>
      </c>
      <c r="R235" s="7">
        <v>45.676726875</v>
      </c>
      <c r="S235" s="7">
        <v>2720.48</v>
      </c>
      <c r="T235" s="7">
        <v>387183.99</v>
      </c>
      <c r="U235" s="7">
        <v>18.72</v>
      </c>
      <c r="V235" s="7"/>
      <c r="W235" s="7" t="s">
        <v>20</v>
      </c>
      <c r="X235" s="7" t="s">
        <v>21</v>
      </c>
      <c r="Y235" s="7">
        <v>2720.48</v>
      </c>
      <c r="Z235" s="7">
        <v>17111.302308800001</v>
      </c>
      <c r="AA235" s="7">
        <v>241</v>
      </c>
      <c r="AB235" s="7">
        <v>0.66027397260273968</v>
      </c>
    </row>
    <row r="236" spans="1:28" x14ac:dyDescent="0.3">
      <c r="A236" s="6">
        <v>39732</v>
      </c>
      <c r="B236" s="7" t="s">
        <v>15</v>
      </c>
      <c r="C236" s="7">
        <v>5599</v>
      </c>
      <c r="D236" s="7" t="s">
        <v>16</v>
      </c>
      <c r="E236" s="7">
        <v>3420717</v>
      </c>
      <c r="F236" s="7" t="s">
        <v>17</v>
      </c>
      <c r="G236" s="7">
        <v>369304</v>
      </c>
      <c r="H236" s="7" t="s">
        <v>18</v>
      </c>
      <c r="I236" s="7">
        <v>24</v>
      </c>
      <c r="J236" s="7">
        <v>239.16746125</v>
      </c>
      <c r="K236" s="7">
        <v>105.95181624999999</v>
      </c>
      <c r="L236" s="7">
        <v>162.2299658333333</v>
      </c>
      <c r="M236" s="7">
        <v>11.815253541666671</v>
      </c>
      <c r="N236" s="7">
        <v>40.915074791666669</v>
      </c>
      <c r="O236" s="7" t="s">
        <v>19</v>
      </c>
      <c r="P236" s="7">
        <v>76.937495416666664</v>
      </c>
      <c r="Q236" s="7">
        <v>71.774188333333328</v>
      </c>
      <c r="R236" s="7">
        <v>45.23913125</v>
      </c>
      <c r="S236" s="7">
        <v>2739.75</v>
      </c>
      <c r="T236" s="7">
        <v>390609.12</v>
      </c>
      <c r="U236" s="7">
        <v>32</v>
      </c>
      <c r="V236" s="7"/>
      <c r="W236" s="7" t="s">
        <v>20</v>
      </c>
      <c r="X236" s="7" t="s">
        <v>21</v>
      </c>
      <c r="Y236" s="7">
        <v>2739.75</v>
      </c>
      <c r="Z236" s="7">
        <v>17232.506947499998</v>
      </c>
      <c r="AA236" s="7">
        <v>242</v>
      </c>
      <c r="AB236" s="7">
        <v>0.66301369863013704</v>
      </c>
    </row>
    <row r="237" spans="1:28" x14ac:dyDescent="0.3">
      <c r="A237" s="6">
        <v>39733</v>
      </c>
      <c r="B237" s="7" t="s">
        <v>15</v>
      </c>
      <c r="C237" s="7">
        <v>5599</v>
      </c>
      <c r="D237" s="7" t="s">
        <v>16</v>
      </c>
      <c r="E237" s="7">
        <v>3420717</v>
      </c>
      <c r="F237" s="7" t="s">
        <v>17</v>
      </c>
      <c r="G237" s="7">
        <v>369304</v>
      </c>
      <c r="H237" s="7" t="s">
        <v>18</v>
      </c>
      <c r="I237" s="7">
        <v>24</v>
      </c>
      <c r="J237" s="7">
        <v>238.34125229166671</v>
      </c>
      <c r="K237" s="7">
        <v>105.9719564583333</v>
      </c>
      <c r="L237" s="7">
        <v>162.53795979166671</v>
      </c>
      <c r="M237" s="7">
        <v>12.305151666666671</v>
      </c>
      <c r="N237" s="7">
        <v>41.854224583333327</v>
      </c>
      <c r="O237" s="7" t="s">
        <v>19</v>
      </c>
      <c r="P237" s="7">
        <v>75.803292499999998</v>
      </c>
      <c r="Q237" s="7">
        <v>73.331172083333328</v>
      </c>
      <c r="R237" s="7">
        <v>44.148635416666657</v>
      </c>
      <c r="S237" s="7">
        <v>2824.96</v>
      </c>
      <c r="T237" s="7">
        <v>400414.75</v>
      </c>
      <c r="U237" s="7">
        <v>26.98</v>
      </c>
      <c r="V237" s="7"/>
      <c r="W237" s="7" t="s">
        <v>20</v>
      </c>
      <c r="X237" s="7" t="s">
        <v>21</v>
      </c>
      <c r="Y237" s="7">
        <v>2824.96</v>
      </c>
      <c r="Z237" s="7">
        <v>17768.461657600001</v>
      </c>
      <c r="AA237" s="7">
        <v>243</v>
      </c>
      <c r="AB237" s="7">
        <v>0.66575342465753429</v>
      </c>
    </row>
    <row r="238" spans="1:28" x14ac:dyDescent="0.3">
      <c r="A238" s="6">
        <v>39734</v>
      </c>
      <c r="B238" s="7" t="s">
        <v>15</v>
      </c>
      <c r="C238" s="7">
        <v>5599</v>
      </c>
      <c r="D238" s="7" t="s">
        <v>16</v>
      </c>
      <c r="E238" s="7">
        <v>3420717</v>
      </c>
      <c r="F238" s="7" t="s">
        <v>17</v>
      </c>
      <c r="G238" s="7">
        <v>369304</v>
      </c>
      <c r="H238" s="7" t="s">
        <v>18</v>
      </c>
      <c r="I238" s="7">
        <v>24</v>
      </c>
      <c r="J238" s="7">
        <v>238.30225874999999</v>
      </c>
      <c r="K238" s="7">
        <v>105.96828770833331</v>
      </c>
      <c r="L238" s="7">
        <v>162.35757312499999</v>
      </c>
      <c r="M238" s="7">
        <v>12.261360208333331</v>
      </c>
      <c r="N238" s="7">
        <v>41.785937708333343</v>
      </c>
      <c r="O238" s="7" t="s">
        <v>19</v>
      </c>
      <c r="P238" s="7">
        <v>75.944685625000005</v>
      </c>
      <c r="Q238" s="7">
        <v>73.361953541666665</v>
      </c>
      <c r="R238" s="7">
        <v>44.270468333333334</v>
      </c>
      <c r="S238" s="7">
        <v>2827.75</v>
      </c>
      <c r="T238" s="7">
        <v>399786.56</v>
      </c>
      <c r="U238" s="7">
        <v>23.65</v>
      </c>
      <c r="V238" s="7"/>
      <c r="W238" s="7" t="s">
        <v>20</v>
      </c>
      <c r="X238" s="7" t="s">
        <v>21</v>
      </c>
      <c r="Y238" s="7">
        <v>2827.75</v>
      </c>
      <c r="Z238" s="7">
        <v>17786.010227499999</v>
      </c>
      <c r="AA238" s="7">
        <v>244</v>
      </c>
      <c r="AB238" s="7">
        <v>0.66849315068493154</v>
      </c>
    </row>
    <row r="239" spans="1:28" x14ac:dyDescent="0.3">
      <c r="A239" s="6">
        <v>39735</v>
      </c>
      <c r="B239" s="7" t="s">
        <v>15</v>
      </c>
      <c r="C239" s="7">
        <v>5599</v>
      </c>
      <c r="D239" s="7" t="s">
        <v>16</v>
      </c>
      <c r="E239" s="7">
        <v>3420717</v>
      </c>
      <c r="F239" s="7" t="s">
        <v>17</v>
      </c>
      <c r="G239" s="7">
        <v>369304</v>
      </c>
      <c r="H239" s="7" t="s">
        <v>18</v>
      </c>
      <c r="I239" s="7">
        <v>24</v>
      </c>
      <c r="J239" s="7">
        <v>238.35967708333331</v>
      </c>
      <c r="K239" s="7">
        <v>105.9710927083333</v>
      </c>
      <c r="L239" s="7">
        <v>162.43776187500001</v>
      </c>
      <c r="M239" s="7">
        <v>12.280618125</v>
      </c>
      <c r="N239" s="7">
        <v>41.789830208333328</v>
      </c>
      <c r="O239" s="7" t="s">
        <v>19</v>
      </c>
      <c r="P239" s="7">
        <v>75.921915208333331</v>
      </c>
      <c r="Q239" s="7">
        <v>74.732315416666665</v>
      </c>
      <c r="R239" s="7">
        <v>44.264924999999998</v>
      </c>
      <c r="S239" s="7">
        <v>2829.21</v>
      </c>
      <c r="T239" s="7">
        <v>399679.55</v>
      </c>
      <c r="U239" s="7">
        <v>11.49</v>
      </c>
      <c r="V239" s="7"/>
      <c r="W239" s="7" t="s">
        <v>20</v>
      </c>
      <c r="X239" s="7" t="s">
        <v>21</v>
      </c>
      <c r="Y239" s="7">
        <v>2829.21</v>
      </c>
      <c r="Z239" s="7">
        <v>17795.193350099998</v>
      </c>
      <c r="AA239" s="7">
        <v>245</v>
      </c>
      <c r="AB239" s="7">
        <v>0.67123287671232879</v>
      </c>
    </row>
    <row r="240" spans="1:28" x14ac:dyDescent="0.3">
      <c r="A240" s="6">
        <v>39736</v>
      </c>
      <c r="B240" s="7" t="s">
        <v>15</v>
      </c>
      <c r="C240" s="7">
        <v>5599</v>
      </c>
      <c r="D240" s="7" t="s">
        <v>16</v>
      </c>
      <c r="E240" s="7">
        <v>3420717</v>
      </c>
      <c r="F240" s="7" t="s">
        <v>17</v>
      </c>
      <c r="G240" s="7">
        <v>369304</v>
      </c>
      <c r="H240" s="7" t="s">
        <v>18</v>
      </c>
      <c r="I240" s="7">
        <v>24</v>
      </c>
      <c r="J240" s="7">
        <v>238.3356835416667</v>
      </c>
      <c r="K240" s="7">
        <v>105.97432916666671</v>
      </c>
      <c r="L240" s="7">
        <v>162.2474329166667</v>
      </c>
      <c r="M240" s="7">
        <v>12.269326875000001</v>
      </c>
      <c r="N240" s="7">
        <v>41.846504791666668</v>
      </c>
      <c r="O240" s="7" t="s">
        <v>19</v>
      </c>
      <c r="P240" s="7">
        <v>76.088250625000001</v>
      </c>
      <c r="Q240" s="7">
        <v>73.773581666666672</v>
      </c>
      <c r="R240" s="7">
        <v>44.437815000000001</v>
      </c>
      <c r="S240" s="7">
        <v>2825.33</v>
      </c>
      <c r="T240" s="7">
        <v>400424.47</v>
      </c>
      <c r="U240" s="7">
        <v>23.56</v>
      </c>
      <c r="V240" s="7"/>
      <c r="W240" s="7" t="s">
        <v>20</v>
      </c>
      <c r="X240" s="7" t="s">
        <v>21</v>
      </c>
      <c r="Y240" s="7">
        <v>2825.33</v>
      </c>
      <c r="Z240" s="7">
        <v>17770.788887300001</v>
      </c>
      <c r="AA240" s="7">
        <v>246</v>
      </c>
      <c r="AB240" s="7">
        <v>0.67397260273972603</v>
      </c>
    </row>
    <row r="241" spans="1:28" x14ac:dyDescent="0.3">
      <c r="A241" s="6">
        <v>39737</v>
      </c>
      <c r="B241" s="7" t="s">
        <v>15</v>
      </c>
      <c r="C241" s="7">
        <v>5599</v>
      </c>
      <c r="D241" s="7" t="s">
        <v>16</v>
      </c>
      <c r="E241" s="7">
        <v>3420717</v>
      </c>
      <c r="F241" s="7" t="s">
        <v>17</v>
      </c>
      <c r="G241" s="7">
        <v>369304</v>
      </c>
      <c r="H241" s="7" t="s">
        <v>18</v>
      </c>
      <c r="I241" s="7">
        <v>24</v>
      </c>
      <c r="J241" s="7">
        <v>238.34630208333331</v>
      </c>
      <c r="K241" s="7">
        <v>105.9745558333333</v>
      </c>
      <c r="L241" s="7">
        <v>162.30733312500001</v>
      </c>
      <c r="M241" s="7">
        <v>12.15204916666667</v>
      </c>
      <c r="N241" s="7">
        <v>41.827637083333343</v>
      </c>
      <c r="O241" s="7" t="s">
        <v>19</v>
      </c>
      <c r="P241" s="7">
        <v>76.038968958333328</v>
      </c>
      <c r="Q241" s="7">
        <v>74.112812083333338</v>
      </c>
      <c r="R241" s="7">
        <v>44.348225624999998</v>
      </c>
      <c r="S241" s="7">
        <v>2825.29</v>
      </c>
      <c r="T241" s="7">
        <v>400175.17</v>
      </c>
      <c r="U241" s="7">
        <v>23.56</v>
      </c>
      <c r="V241" s="7"/>
      <c r="W241" s="7" t="s">
        <v>20</v>
      </c>
      <c r="X241" s="7" t="s">
        <v>21</v>
      </c>
      <c r="Y241" s="7">
        <v>2825.29</v>
      </c>
      <c r="Z241" s="7">
        <v>17770.537294900001</v>
      </c>
      <c r="AA241" s="7">
        <v>247</v>
      </c>
      <c r="AB241" s="7">
        <v>0.67671232876712328</v>
      </c>
    </row>
    <row r="242" spans="1:28" x14ac:dyDescent="0.3">
      <c r="A242" s="6">
        <v>39738</v>
      </c>
      <c r="B242" s="7" t="s">
        <v>15</v>
      </c>
      <c r="C242" s="7">
        <v>5599</v>
      </c>
      <c r="D242" s="7" t="s">
        <v>16</v>
      </c>
      <c r="E242" s="7">
        <v>3420717</v>
      </c>
      <c r="F242" s="7" t="s">
        <v>17</v>
      </c>
      <c r="G242" s="7">
        <v>369304</v>
      </c>
      <c r="H242" s="7" t="s">
        <v>18</v>
      </c>
      <c r="I242" s="7">
        <v>24</v>
      </c>
      <c r="J242" s="7">
        <v>238.3056345833333</v>
      </c>
      <c r="K242" s="7">
        <v>105.9744935416667</v>
      </c>
      <c r="L242" s="7">
        <v>162.27343208333329</v>
      </c>
      <c r="M242" s="7">
        <v>12.133439583333329</v>
      </c>
      <c r="N242" s="7">
        <v>41.826326666666667</v>
      </c>
      <c r="O242" s="7" t="s">
        <v>19</v>
      </c>
      <c r="P242" s="7">
        <v>76.032202499999997</v>
      </c>
      <c r="Q242" s="7">
        <v>73.969630416666661</v>
      </c>
      <c r="R242" s="7">
        <v>44.345764166666669</v>
      </c>
      <c r="S242" s="7">
        <v>2832.05</v>
      </c>
      <c r="T242" s="7">
        <v>400158.56</v>
      </c>
      <c r="U242" s="7">
        <v>23.6</v>
      </c>
      <c r="V242" s="7"/>
      <c r="W242" s="7" t="s">
        <v>20</v>
      </c>
      <c r="X242" s="7" t="s">
        <v>21</v>
      </c>
      <c r="Y242" s="7">
        <v>2832.05</v>
      </c>
      <c r="Z242" s="7">
        <v>17813.056410500001</v>
      </c>
      <c r="AA242" s="7">
        <v>248</v>
      </c>
      <c r="AB242" s="7">
        <v>0.67945205479452053</v>
      </c>
    </row>
    <row r="243" spans="1:28" x14ac:dyDescent="0.3">
      <c r="A243" s="6">
        <v>39739</v>
      </c>
      <c r="B243" s="7" t="s">
        <v>15</v>
      </c>
      <c r="C243" s="7">
        <v>5599</v>
      </c>
      <c r="D243" s="7" t="s">
        <v>16</v>
      </c>
      <c r="E243" s="7">
        <v>3420717</v>
      </c>
      <c r="F243" s="7" t="s">
        <v>17</v>
      </c>
      <c r="G243" s="7">
        <v>369304</v>
      </c>
      <c r="H243" s="7" t="s">
        <v>18</v>
      </c>
      <c r="I243" s="7">
        <v>19</v>
      </c>
      <c r="J243" s="7">
        <v>235.44910885526309</v>
      </c>
      <c r="K243" s="7">
        <v>105.9878829210526</v>
      </c>
      <c r="L243" s="7">
        <v>163.43612573684209</v>
      </c>
      <c r="M243" s="7">
        <v>10.87082431578947</v>
      </c>
      <c r="N243" s="7">
        <v>43.57938128205128</v>
      </c>
      <c r="O243" s="7" t="s">
        <v>19</v>
      </c>
      <c r="P243" s="7">
        <v>72.012983118421047</v>
      </c>
      <c r="Q243" s="7">
        <v>70.1280395</v>
      </c>
      <c r="R243" s="7">
        <v>39.899129684210529</v>
      </c>
      <c r="S243" s="7">
        <v>2520.4</v>
      </c>
      <c r="T243" s="7">
        <v>359282.43</v>
      </c>
      <c r="U243" s="7">
        <v>23.57</v>
      </c>
      <c r="V243" s="7"/>
      <c r="W243" s="7" t="s">
        <v>20</v>
      </c>
      <c r="X243" s="7" t="s">
        <v>21</v>
      </c>
      <c r="Y243" s="7">
        <v>2520.4</v>
      </c>
      <c r="Z243" s="7">
        <v>15852.837124</v>
      </c>
      <c r="AA243" s="7">
        <v>249</v>
      </c>
      <c r="AB243" s="7">
        <v>0.68219178082191778</v>
      </c>
    </row>
    <row r="244" spans="1:28" x14ac:dyDescent="0.3">
      <c r="A244" s="6">
        <v>39740</v>
      </c>
      <c r="B244" s="7" t="s">
        <v>15</v>
      </c>
      <c r="C244" s="7">
        <v>5599</v>
      </c>
      <c r="D244" s="7" t="s">
        <v>16</v>
      </c>
      <c r="E244" s="7">
        <v>3420717</v>
      </c>
      <c r="F244" s="7" t="s">
        <v>17</v>
      </c>
      <c r="G244" s="7">
        <v>369304</v>
      </c>
      <c r="H244" s="7" t="s">
        <v>18</v>
      </c>
      <c r="I244" s="7">
        <v>24</v>
      </c>
      <c r="J244" s="7">
        <v>239.8760877083333</v>
      </c>
      <c r="K244" s="7">
        <v>105.97497625</v>
      </c>
      <c r="L244" s="7">
        <v>162.70971625000001</v>
      </c>
      <c r="M244" s="7">
        <v>11.93118416666667</v>
      </c>
      <c r="N244" s="7">
        <v>40.269793958333331</v>
      </c>
      <c r="O244" s="7" t="s">
        <v>19</v>
      </c>
      <c r="P244" s="7">
        <v>77.16637145833333</v>
      </c>
      <c r="Q244" s="7">
        <v>72.053107291666663</v>
      </c>
      <c r="R244" s="7">
        <v>45.503163749999999</v>
      </c>
      <c r="S244" s="7">
        <v>2714.13</v>
      </c>
      <c r="T244" s="7">
        <v>382645.81</v>
      </c>
      <c r="U244" s="7">
        <v>23.73</v>
      </c>
      <c r="V244" s="7"/>
      <c r="W244" s="7" t="s">
        <v>20</v>
      </c>
      <c r="X244" s="7" t="s">
        <v>21</v>
      </c>
      <c r="Y244" s="7">
        <v>2714.13</v>
      </c>
      <c r="Z244" s="7">
        <v>17071.362015300001</v>
      </c>
      <c r="AA244" s="7">
        <v>250</v>
      </c>
      <c r="AB244" s="7">
        <v>0.68493150684931503</v>
      </c>
    </row>
    <row r="245" spans="1:28" x14ac:dyDescent="0.3">
      <c r="A245" s="6">
        <v>39741</v>
      </c>
      <c r="B245" s="7" t="s">
        <v>15</v>
      </c>
      <c r="C245" s="7">
        <v>5599</v>
      </c>
      <c r="D245" s="7" t="s">
        <v>16</v>
      </c>
      <c r="E245" s="7">
        <v>3420717</v>
      </c>
      <c r="F245" s="7" t="s">
        <v>17</v>
      </c>
      <c r="G245" s="7">
        <v>369304</v>
      </c>
      <c r="H245" s="7" t="s">
        <v>18</v>
      </c>
      <c r="I245" s="7">
        <v>24</v>
      </c>
      <c r="J245" s="7">
        <v>240.73732125000001</v>
      </c>
      <c r="K245" s="7">
        <v>105.950405625</v>
      </c>
      <c r="L245" s="7">
        <v>162.29149645833331</v>
      </c>
      <c r="M245" s="7">
        <v>11.454209583333331</v>
      </c>
      <c r="N245" s="7">
        <v>39.720258541666666</v>
      </c>
      <c r="O245" s="7" t="s">
        <v>19</v>
      </c>
      <c r="P245" s="7">
        <v>78.445824791666666</v>
      </c>
      <c r="Q245" s="7">
        <v>69.857682291666663</v>
      </c>
      <c r="R245" s="7">
        <v>46.947486041666657</v>
      </c>
      <c r="S245" s="7">
        <v>2664.34</v>
      </c>
      <c r="T245" s="7">
        <v>377857.96</v>
      </c>
      <c r="U245" s="7">
        <v>23.42</v>
      </c>
      <c r="V245" s="7"/>
      <c r="W245" s="7" t="s">
        <v>20</v>
      </c>
      <c r="X245" s="7" t="s">
        <v>21</v>
      </c>
      <c r="Y245" s="7">
        <v>2664.34</v>
      </c>
      <c r="Z245" s="7">
        <v>16758.192375400002</v>
      </c>
      <c r="AA245" s="7">
        <v>251</v>
      </c>
      <c r="AB245" s="7">
        <v>0.68767123287671228</v>
      </c>
    </row>
    <row r="246" spans="1:28" x14ac:dyDescent="0.3">
      <c r="A246" s="6">
        <v>39742</v>
      </c>
      <c r="B246" s="7" t="s">
        <v>15</v>
      </c>
      <c r="C246" s="7">
        <v>5599</v>
      </c>
      <c r="D246" s="7" t="s">
        <v>16</v>
      </c>
      <c r="E246" s="7">
        <v>3420717</v>
      </c>
      <c r="F246" s="7" t="s">
        <v>17</v>
      </c>
      <c r="G246" s="7">
        <v>369304</v>
      </c>
      <c r="H246" s="7" t="s">
        <v>18</v>
      </c>
      <c r="I246" s="7">
        <v>24</v>
      </c>
      <c r="J246" s="7">
        <v>241.078084375</v>
      </c>
      <c r="K246" s="7">
        <v>105.9514439583333</v>
      </c>
      <c r="L246" s="7">
        <v>162.36996687499999</v>
      </c>
      <c r="M246" s="7">
        <v>11.49952145833333</v>
      </c>
      <c r="N246" s="7">
        <v>39.54749270833333</v>
      </c>
      <c r="O246" s="7" t="s">
        <v>19</v>
      </c>
      <c r="P246" s="7">
        <v>78.7081175</v>
      </c>
      <c r="Q246" s="7">
        <v>70.995602083333338</v>
      </c>
      <c r="R246" s="7">
        <v>47.2037975</v>
      </c>
      <c r="S246" s="7">
        <v>2653.43</v>
      </c>
      <c r="T246" s="7">
        <v>375509.76000000001</v>
      </c>
      <c r="U246" s="7">
        <v>10.95</v>
      </c>
      <c r="V246" s="7"/>
      <c r="W246" s="7" t="s">
        <v>20</v>
      </c>
      <c r="X246" s="7" t="s">
        <v>21</v>
      </c>
      <c r="Y246" s="7">
        <v>2653.43</v>
      </c>
      <c r="Z246" s="7">
        <v>16689.570548299998</v>
      </c>
      <c r="AA246" s="7">
        <v>252</v>
      </c>
      <c r="AB246" s="7">
        <v>0.69041095890410964</v>
      </c>
    </row>
    <row r="247" spans="1:28" x14ac:dyDescent="0.3">
      <c r="A247" s="6">
        <v>39743</v>
      </c>
      <c r="B247" s="7" t="s">
        <v>15</v>
      </c>
      <c r="C247" s="7">
        <v>5599</v>
      </c>
      <c r="D247" s="7" t="s">
        <v>16</v>
      </c>
      <c r="E247" s="7">
        <v>3420717</v>
      </c>
      <c r="F247" s="7" t="s">
        <v>17</v>
      </c>
      <c r="G247" s="7">
        <v>369304</v>
      </c>
      <c r="H247" s="7" t="s">
        <v>18</v>
      </c>
      <c r="I247" s="7">
        <v>24</v>
      </c>
      <c r="J247" s="7">
        <v>234.77111124999999</v>
      </c>
      <c r="K247" s="7">
        <v>106.04596270833331</v>
      </c>
      <c r="L247" s="7">
        <v>162.71719229166669</v>
      </c>
      <c r="M247" s="7">
        <v>11.306384166666669</v>
      </c>
      <c r="N247" s="7">
        <v>46.5465175</v>
      </c>
      <c r="O247" s="7" t="s">
        <v>19</v>
      </c>
      <c r="P247" s="7">
        <v>72.053918958333327</v>
      </c>
      <c r="Q247" s="7">
        <v>74.772805208333338</v>
      </c>
      <c r="R247" s="7">
        <v>39.881172083333333</v>
      </c>
      <c r="S247" s="7">
        <v>3420.75</v>
      </c>
      <c r="T247" s="7">
        <v>489181.7</v>
      </c>
      <c r="U247" s="7">
        <v>35.619999999999997</v>
      </c>
      <c r="V247" s="7"/>
      <c r="W247" s="7" t="s">
        <v>20</v>
      </c>
      <c r="X247" s="7" t="s">
        <v>21</v>
      </c>
      <c r="Y247" s="7">
        <v>3420.75</v>
      </c>
      <c r="Z247" s="7">
        <v>21515.867557500002</v>
      </c>
      <c r="AA247" s="7">
        <v>253</v>
      </c>
      <c r="AB247" s="7">
        <v>0.69315068493150689</v>
      </c>
    </row>
    <row r="248" spans="1:28" x14ac:dyDescent="0.3">
      <c r="A248" s="6">
        <v>39744</v>
      </c>
      <c r="B248" s="7" t="s">
        <v>15</v>
      </c>
      <c r="C248" s="7">
        <v>5599</v>
      </c>
      <c r="D248" s="7" t="s">
        <v>16</v>
      </c>
      <c r="E248" s="7">
        <v>3420717</v>
      </c>
      <c r="F248" s="7" t="s">
        <v>17</v>
      </c>
      <c r="G248" s="7">
        <v>369304</v>
      </c>
      <c r="H248" s="7" t="s">
        <v>18</v>
      </c>
      <c r="I248" s="7">
        <v>24</v>
      </c>
      <c r="J248" s="7">
        <v>235.27562416666669</v>
      </c>
      <c r="K248" s="7">
        <v>106.06097875</v>
      </c>
      <c r="L248" s="7">
        <v>162.78418124999999</v>
      </c>
      <c r="M248" s="7">
        <v>13.26778833333333</v>
      </c>
      <c r="N248" s="7">
        <v>45.949618749999999</v>
      </c>
      <c r="O248" s="7" t="s">
        <v>19</v>
      </c>
      <c r="P248" s="7">
        <v>72.491442916666671</v>
      </c>
      <c r="Q248" s="7">
        <v>73.333518958333329</v>
      </c>
      <c r="R248" s="7">
        <v>40.402530416666657</v>
      </c>
      <c r="S248" s="7">
        <v>3363.1</v>
      </c>
      <c r="T248" s="7">
        <v>479918.14</v>
      </c>
      <c r="U248" s="7">
        <v>23.31</v>
      </c>
      <c r="V248" s="7"/>
      <c r="W248" s="7" t="s">
        <v>20</v>
      </c>
      <c r="X248" s="7" t="s">
        <v>21</v>
      </c>
      <c r="Y248" s="7">
        <v>3363.1</v>
      </c>
      <c r="Z248" s="7">
        <v>21153.260010999998</v>
      </c>
      <c r="AA248" s="7">
        <v>254</v>
      </c>
      <c r="AB248" s="7">
        <v>0.69589041095890414</v>
      </c>
    </row>
    <row r="249" spans="1:28" x14ac:dyDescent="0.3">
      <c r="A249" s="6">
        <v>39745</v>
      </c>
      <c r="B249" s="7" t="s">
        <v>15</v>
      </c>
      <c r="C249" s="7">
        <v>5599</v>
      </c>
      <c r="D249" s="7" t="s">
        <v>16</v>
      </c>
      <c r="E249" s="7">
        <v>3420717</v>
      </c>
      <c r="F249" s="7" t="s">
        <v>17</v>
      </c>
      <c r="G249" s="7">
        <v>369304</v>
      </c>
      <c r="H249" s="7" t="s">
        <v>18</v>
      </c>
      <c r="I249" s="7">
        <v>24</v>
      </c>
      <c r="J249" s="7">
        <v>234.73080041666671</v>
      </c>
      <c r="K249" s="7">
        <v>106.0742625</v>
      </c>
      <c r="L249" s="7">
        <v>162.8944075</v>
      </c>
      <c r="M249" s="7">
        <v>13.411805625</v>
      </c>
      <c r="N249" s="7">
        <v>46.545388333333342</v>
      </c>
      <c r="O249" s="7" t="s">
        <v>19</v>
      </c>
      <c r="P249" s="7">
        <v>71.836392916666668</v>
      </c>
      <c r="Q249" s="7">
        <v>73.30909354166667</v>
      </c>
      <c r="R249" s="7">
        <v>39.648366875000001</v>
      </c>
      <c r="S249" s="7">
        <v>3426.21</v>
      </c>
      <c r="T249" s="7">
        <v>490793.77</v>
      </c>
      <c r="U249" s="7">
        <v>30.77</v>
      </c>
      <c r="V249" s="7"/>
      <c r="W249" s="7" t="s">
        <v>20</v>
      </c>
      <c r="X249" s="7" t="s">
        <v>21</v>
      </c>
      <c r="Y249" s="7">
        <v>3426.21</v>
      </c>
      <c r="Z249" s="7">
        <v>21550.209920099998</v>
      </c>
      <c r="AA249" s="7">
        <v>255</v>
      </c>
      <c r="AB249" s="7">
        <v>0.69863013698630139</v>
      </c>
    </row>
    <row r="250" spans="1:28" x14ac:dyDescent="0.3">
      <c r="A250" s="6">
        <v>39746</v>
      </c>
      <c r="B250" s="7" t="s">
        <v>15</v>
      </c>
      <c r="C250" s="7">
        <v>5599</v>
      </c>
      <c r="D250" s="7" t="s">
        <v>16</v>
      </c>
      <c r="E250" s="7">
        <v>3420717</v>
      </c>
      <c r="F250" s="7" t="s">
        <v>17</v>
      </c>
      <c r="G250" s="7">
        <v>369304</v>
      </c>
      <c r="H250" s="7" t="s">
        <v>18</v>
      </c>
      <c r="I250" s="7">
        <v>24</v>
      </c>
      <c r="J250" s="7">
        <v>234.0897166666667</v>
      </c>
      <c r="K250" s="7">
        <v>106.0937825</v>
      </c>
      <c r="L250" s="7">
        <v>163.02857854166669</v>
      </c>
      <c r="M250" s="7">
        <v>13.522130625000001</v>
      </c>
      <c r="N250" s="7">
        <v>47.307746250000001</v>
      </c>
      <c r="O250" s="7" t="s">
        <v>19</v>
      </c>
      <c r="P250" s="7">
        <v>71.061138124999999</v>
      </c>
      <c r="Q250" s="7">
        <v>72.745010208333326</v>
      </c>
      <c r="R250" s="7">
        <v>38.802858125</v>
      </c>
      <c r="S250" s="7">
        <v>3524.62</v>
      </c>
      <c r="T250" s="7">
        <v>504092.19</v>
      </c>
      <c r="U250" s="7">
        <v>10.84</v>
      </c>
      <c r="V250" s="7"/>
      <c r="W250" s="7" t="s">
        <v>20</v>
      </c>
      <c r="X250" s="7" t="s">
        <v>21</v>
      </c>
      <c r="Y250" s="7">
        <v>3524.62</v>
      </c>
      <c r="Z250" s="7">
        <v>22169.190122200001</v>
      </c>
      <c r="AA250" s="7">
        <v>256</v>
      </c>
      <c r="AB250" s="7">
        <v>0.70136986301369864</v>
      </c>
    </row>
    <row r="251" spans="1:28" x14ac:dyDescent="0.3">
      <c r="A251" s="6">
        <v>39747</v>
      </c>
      <c r="B251" s="7" t="s">
        <v>15</v>
      </c>
      <c r="C251" s="7">
        <v>5599</v>
      </c>
      <c r="D251" s="7" t="s">
        <v>16</v>
      </c>
      <c r="E251" s="7">
        <v>3420717</v>
      </c>
      <c r="F251" s="7" t="s">
        <v>17</v>
      </c>
      <c r="G251" s="7">
        <v>369304</v>
      </c>
      <c r="H251" s="7" t="s">
        <v>18</v>
      </c>
      <c r="I251" s="7">
        <v>25</v>
      </c>
      <c r="J251" s="7">
        <v>233.66463759999999</v>
      </c>
      <c r="K251" s="7">
        <v>106.1120796</v>
      </c>
      <c r="L251" s="7">
        <v>163.38105640000001</v>
      </c>
      <c r="M251" s="7">
        <v>13.811903600000001</v>
      </c>
      <c r="N251" s="7">
        <v>47.944417399999999</v>
      </c>
      <c r="O251" s="7" t="s">
        <v>19</v>
      </c>
      <c r="P251" s="7">
        <v>70.2835812</v>
      </c>
      <c r="Q251" s="7">
        <v>75.273870799999997</v>
      </c>
      <c r="R251" s="7">
        <v>37.889266599999999</v>
      </c>
      <c r="S251" s="7">
        <v>3836.99</v>
      </c>
      <c r="T251" s="7">
        <v>547535.29</v>
      </c>
      <c r="U251" s="7">
        <v>12.84</v>
      </c>
      <c r="V251" s="7"/>
      <c r="W251" s="7" t="s">
        <v>20</v>
      </c>
      <c r="X251" s="7" t="s">
        <v>21</v>
      </c>
      <c r="Y251" s="7">
        <v>3836.99</v>
      </c>
      <c r="Z251" s="7">
        <v>24133.9380719</v>
      </c>
      <c r="AA251" s="7">
        <v>257</v>
      </c>
      <c r="AB251" s="7">
        <v>0.70410958904109588</v>
      </c>
    </row>
    <row r="252" spans="1:28" x14ac:dyDescent="0.3">
      <c r="A252" s="6">
        <v>39748</v>
      </c>
      <c r="B252" s="7" t="s">
        <v>15</v>
      </c>
      <c r="C252" s="7">
        <v>5599</v>
      </c>
      <c r="D252" s="7" t="s">
        <v>16</v>
      </c>
      <c r="E252" s="7">
        <v>3420717</v>
      </c>
      <c r="F252" s="7" t="s">
        <v>17</v>
      </c>
      <c r="G252" s="7">
        <v>369304</v>
      </c>
      <c r="H252" s="7" t="s">
        <v>18</v>
      </c>
      <c r="I252" s="7">
        <v>24</v>
      </c>
      <c r="J252" s="7">
        <v>233.86688833333329</v>
      </c>
      <c r="K252" s="7">
        <v>106.11848291666669</v>
      </c>
      <c r="L252" s="7">
        <v>163.4604854166667</v>
      </c>
      <c r="M252" s="7">
        <v>13.81436145833333</v>
      </c>
      <c r="N252" s="7">
        <v>47.800825416666669</v>
      </c>
      <c r="O252" s="7" t="s">
        <v>19</v>
      </c>
      <c r="P252" s="7">
        <v>70.406402916666664</v>
      </c>
      <c r="Q252" s="7">
        <v>76.257688333333334</v>
      </c>
      <c r="R252" s="7">
        <v>37.949120000000001</v>
      </c>
      <c r="S252" s="7">
        <v>3622.02</v>
      </c>
      <c r="T252" s="7">
        <v>526226.21</v>
      </c>
      <c r="U252" s="7">
        <v>22.31</v>
      </c>
      <c r="V252" s="7"/>
      <c r="W252" s="7" t="s">
        <v>20</v>
      </c>
      <c r="X252" s="7" t="s">
        <v>21</v>
      </c>
      <c r="Y252" s="7">
        <v>3622.02</v>
      </c>
      <c r="Z252" s="7">
        <v>22781.817616200002</v>
      </c>
      <c r="AA252" s="7">
        <v>258</v>
      </c>
      <c r="AB252" s="7">
        <v>0.70684931506849313</v>
      </c>
    </row>
    <row r="253" spans="1:28" x14ac:dyDescent="0.3">
      <c r="A253" s="6">
        <v>39749</v>
      </c>
      <c r="B253" s="7" t="s">
        <v>15</v>
      </c>
      <c r="C253" s="7">
        <v>5599</v>
      </c>
      <c r="D253" s="7" t="s">
        <v>16</v>
      </c>
      <c r="E253" s="7">
        <v>3420717</v>
      </c>
      <c r="F253" s="7" t="s">
        <v>17</v>
      </c>
      <c r="G253" s="7">
        <v>369304</v>
      </c>
      <c r="H253" s="7" t="s">
        <v>18</v>
      </c>
      <c r="I253" s="7">
        <v>24</v>
      </c>
      <c r="J253" s="7">
        <v>234.18498979166671</v>
      </c>
      <c r="K253" s="7">
        <v>106.120993125</v>
      </c>
      <c r="L253" s="7">
        <v>163.44717958333331</v>
      </c>
      <c r="M253" s="7">
        <v>13.82506104166667</v>
      </c>
      <c r="N253" s="7">
        <v>47.519863125000001</v>
      </c>
      <c r="O253" s="7" t="s">
        <v>19</v>
      </c>
      <c r="P253" s="7">
        <v>70.737810208333329</v>
      </c>
      <c r="Q253" s="7">
        <v>75.579076458333333</v>
      </c>
      <c r="R253" s="7">
        <v>38.383019791666669</v>
      </c>
      <c r="S253" s="7">
        <v>3728.48</v>
      </c>
      <c r="T253" s="7">
        <v>534003.01</v>
      </c>
      <c r="U253" s="7">
        <v>25.29</v>
      </c>
      <c r="V253" s="7"/>
      <c r="W253" s="7" t="s">
        <v>20</v>
      </c>
      <c r="X253" s="7" t="s">
        <v>21</v>
      </c>
      <c r="Y253" s="7">
        <v>3728.48</v>
      </c>
      <c r="Z253" s="7">
        <v>23451.4307888</v>
      </c>
      <c r="AA253" s="7">
        <v>259</v>
      </c>
      <c r="AB253" s="7">
        <v>0.70958904109589038</v>
      </c>
    </row>
    <row r="254" spans="1:28" x14ac:dyDescent="0.3">
      <c r="A254" s="6">
        <v>39750</v>
      </c>
      <c r="B254" s="7" t="s">
        <v>15</v>
      </c>
      <c r="C254" s="7">
        <v>5599</v>
      </c>
      <c r="D254" s="7" t="s">
        <v>16</v>
      </c>
      <c r="E254" s="7">
        <v>3420717</v>
      </c>
      <c r="F254" s="7" t="s">
        <v>17</v>
      </c>
      <c r="G254" s="7">
        <v>369304</v>
      </c>
      <c r="H254" s="7" t="s">
        <v>18</v>
      </c>
      <c r="I254" s="7">
        <v>23.16667</v>
      </c>
      <c r="J254" s="7">
        <v>238.97831062013231</v>
      </c>
      <c r="K254" s="7">
        <v>106.06582364870739</v>
      </c>
      <c r="L254" s="7">
        <v>163.85155543674171</v>
      </c>
      <c r="M254" s="7">
        <v>12.463042595323371</v>
      </c>
      <c r="N254" s="7">
        <v>40.559285416666668</v>
      </c>
      <c r="O254" s="7" t="s">
        <v>19</v>
      </c>
      <c r="P254" s="7">
        <v>75.126755183390628</v>
      </c>
      <c r="Q254" s="7">
        <v>72.031919406168427</v>
      </c>
      <c r="R254" s="7">
        <v>43.094125520223663</v>
      </c>
      <c r="S254" s="7">
        <v>2822.93</v>
      </c>
      <c r="T254" s="7">
        <v>405404.94</v>
      </c>
      <c r="U254" s="7">
        <v>21.71</v>
      </c>
      <c r="V254" s="7"/>
      <c r="W254" s="7" t="s">
        <v>20</v>
      </c>
      <c r="X254" s="7" t="s">
        <v>21</v>
      </c>
      <c r="Y254" s="7">
        <v>2822.93</v>
      </c>
      <c r="Z254" s="7">
        <v>17755.693343300001</v>
      </c>
      <c r="AA254" s="7">
        <v>260</v>
      </c>
      <c r="AB254" s="7">
        <v>0.71232876712328763</v>
      </c>
    </row>
    <row r="255" spans="1:28" x14ac:dyDescent="0.3">
      <c r="A255" s="6">
        <v>39751</v>
      </c>
      <c r="B255" s="7" t="s">
        <v>15</v>
      </c>
      <c r="C255" s="7">
        <v>5599</v>
      </c>
      <c r="D255" s="7" t="s">
        <v>16</v>
      </c>
      <c r="E255" s="7">
        <v>3420717</v>
      </c>
      <c r="F255" s="7" t="s">
        <v>17</v>
      </c>
      <c r="G255" s="7">
        <v>369304</v>
      </c>
      <c r="H255" s="7" t="s">
        <v>18</v>
      </c>
      <c r="I255" s="7">
        <v>24</v>
      </c>
      <c r="J255" s="7">
        <v>235.70808875</v>
      </c>
      <c r="K255" s="7">
        <v>106.08818125000001</v>
      </c>
      <c r="L255" s="7">
        <v>163.24340874999999</v>
      </c>
      <c r="M255" s="7">
        <v>12.929805</v>
      </c>
      <c r="N255" s="7">
        <v>46.263852916666657</v>
      </c>
      <c r="O255" s="7" t="s">
        <v>19</v>
      </c>
      <c r="P255" s="7">
        <v>72.464680000000001</v>
      </c>
      <c r="Q255" s="7">
        <v>75.997920625000006</v>
      </c>
      <c r="R255" s="7">
        <v>40.240860833333343</v>
      </c>
      <c r="S255" s="7">
        <v>3471.47</v>
      </c>
      <c r="T255" s="7">
        <v>494825.96</v>
      </c>
      <c r="U255" s="7">
        <v>20.8</v>
      </c>
      <c r="V255" s="7"/>
      <c r="W255" s="7" t="s">
        <v>20</v>
      </c>
      <c r="X255" s="7" t="s">
        <v>21</v>
      </c>
      <c r="Y255" s="7">
        <v>3471.47</v>
      </c>
      <c r="Z255" s="7">
        <v>21834.8867207</v>
      </c>
      <c r="AA255" s="7">
        <v>261</v>
      </c>
      <c r="AB255" s="7">
        <v>0.71506849315068488</v>
      </c>
    </row>
    <row r="256" spans="1:28" x14ac:dyDescent="0.3">
      <c r="A256" s="6">
        <v>39752</v>
      </c>
      <c r="B256" s="7" t="s">
        <v>15</v>
      </c>
      <c r="C256" s="7">
        <v>5599</v>
      </c>
      <c r="D256" s="7" t="s">
        <v>16</v>
      </c>
      <c r="E256" s="7">
        <v>3420717</v>
      </c>
      <c r="F256" s="7" t="s">
        <v>17</v>
      </c>
      <c r="G256" s="7">
        <v>369304</v>
      </c>
      <c r="H256" s="7" t="s">
        <v>18</v>
      </c>
      <c r="I256" s="7">
        <v>24</v>
      </c>
      <c r="J256" s="7">
        <v>234.49411291666669</v>
      </c>
      <c r="K256" s="7">
        <v>106.0967922916667</v>
      </c>
      <c r="L256" s="7">
        <v>163.1984110416667</v>
      </c>
      <c r="M256" s="7">
        <v>13.60102708333333</v>
      </c>
      <c r="N256" s="7">
        <v>46.82448479166667</v>
      </c>
      <c r="O256" s="7" t="s">
        <v>19</v>
      </c>
      <c r="P256" s="7">
        <v>71.295701875000006</v>
      </c>
      <c r="Q256" s="7">
        <v>76.640044583333335</v>
      </c>
      <c r="R256" s="7">
        <v>39.058425833333331</v>
      </c>
      <c r="S256" s="7">
        <v>3515.61</v>
      </c>
      <c r="T256" s="7">
        <v>499794.46</v>
      </c>
      <c r="U256" s="7">
        <v>32.770000000000003</v>
      </c>
      <c r="V256" s="7"/>
      <c r="W256" s="7" t="s">
        <v>20</v>
      </c>
      <c r="X256" s="7" t="s">
        <v>21</v>
      </c>
      <c r="Y256" s="7">
        <v>3515.61</v>
      </c>
      <c r="Z256" s="7">
        <v>22112.5189341</v>
      </c>
      <c r="AA256" s="7">
        <v>262</v>
      </c>
      <c r="AB256" s="7">
        <v>0.71780821917808224</v>
      </c>
    </row>
    <row r="257" spans="1:28" x14ac:dyDescent="0.3">
      <c r="A257" s="6">
        <v>39753</v>
      </c>
      <c r="B257" s="7" t="s">
        <v>15</v>
      </c>
      <c r="C257" s="7">
        <v>5599</v>
      </c>
      <c r="D257" s="7" t="s">
        <v>16</v>
      </c>
      <c r="E257" s="7">
        <v>3420717</v>
      </c>
      <c r="F257" s="7" t="s">
        <v>17</v>
      </c>
      <c r="G257" s="7">
        <v>369304</v>
      </c>
      <c r="H257" s="7" t="s">
        <v>18</v>
      </c>
      <c r="I257" s="7">
        <v>22.5</v>
      </c>
      <c r="J257" s="7">
        <v>238.2832305888889</v>
      </c>
      <c r="K257" s="7">
        <v>106.0531448444444</v>
      </c>
      <c r="L257" s="7">
        <v>164.15245481111111</v>
      </c>
      <c r="M257" s="7">
        <v>12.414414611111111</v>
      </c>
      <c r="N257" s="7">
        <v>41.040316739130432</v>
      </c>
      <c r="O257" s="7" t="s">
        <v>19</v>
      </c>
      <c r="P257" s="7">
        <v>74.130775777777771</v>
      </c>
      <c r="Q257" s="7">
        <v>72.006371222222228</v>
      </c>
      <c r="R257" s="7">
        <v>42.027036033333331</v>
      </c>
      <c r="S257" s="7">
        <v>2758.29</v>
      </c>
      <c r="T257" s="7">
        <v>388670.4</v>
      </c>
      <c r="U257" s="7">
        <v>32.64</v>
      </c>
      <c r="V257" s="7"/>
      <c r="W257" s="7" t="s">
        <v>20</v>
      </c>
      <c r="X257" s="7" t="s">
        <v>21</v>
      </c>
      <c r="Y257" s="7">
        <v>2758.29</v>
      </c>
      <c r="Z257" s="7">
        <v>17349.120024899999</v>
      </c>
      <c r="AA257" s="7">
        <v>263</v>
      </c>
      <c r="AB257" s="7">
        <v>0.72054794520547949</v>
      </c>
    </row>
    <row r="258" spans="1:28" x14ac:dyDescent="0.3">
      <c r="A258" s="6">
        <v>39754</v>
      </c>
      <c r="B258" s="7" t="s">
        <v>15</v>
      </c>
      <c r="C258" s="7">
        <v>5599</v>
      </c>
      <c r="D258" s="7" t="s">
        <v>16</v>
      </c>
      <c r="E258" s="7">
        <v>3420717</v>
      </c>
      <c r="F258" s="7" t="s">
        <v>17</v>
      </c>
      <c r="G258" s="7">
        <v>369304</v>
      </c>
      <c r="H258" s="7" t="s">
        <v>18</v>
      </c>
      <c r="I258" s="7">
        <v>24</v>
      </c>
      <c r="J258" s="7">
        <v>230.61700020833331</v>
      </c>
      <c r="K258" s="7">
        <v>106.1339491666667</v>
      </c>
      <c r="L258" s="7">
        <v>164.81950104166671</v>
      </c>
      <c r="M258" s="7">
        <v>12.813426249999999</v>
      </c>
      <c r="N258" s="7">
        <v>54.135221874999999</v>
      </c>
      <c r="O258" s="7" t="s">
        <v>19</v>
      </c>
      <c r="P258" s="7">
        <v>65.797499166666668</v>
      </c>
      <c r="Q258" s="7">
        <v>75.954215208333338</v>
      </c>
      <c r="R258" s="7">
        <v>33.292735416666673</v>
      </c>
      <c r="S258" s="7">
        <v>4443.46</v>
      </c>
      <c r="T258" s="7">
        <v>632394.03</v>
      </c>
      <c r="U258" s="7">
        <v>27.92</v>
      </c>
      <c r="V258" s="7"/>
      <c r="W258" s="7" t="s">
        <v>20</v>
      </c>
      <c r="X258" s="7" t="s">
        <v>21</v>
      </c>
      <c r="Y258" s="7">
        <v>4443.46</v>
      </c>
      <c r="Z258" s="7">
        <v>27948.519142599998</v>
      </c>
      <c r="AA258" s="7">
        <v>264</v>
      </c>
      <c r="AB258" s="7">
        <v>0.72328767123287674</v>
      </c>
    </row>
    <row r="259" spans="1:28" x14ac:dyDescent="0.3">
      <c r="A259" s="6">
        <v>39755</v>
      </c>
      <c r="B259" s="7" t="s">
        <v>15</v>
      </c>
      <c r="C259" s="7">
        <v>5599</v>
      </c>
      <c r="D259" s="7" t="s">
        <v>16</v>
      </c>
      <c r="E259" s="7">
        <v>3420717</v>
      </c>
      <c r="F259" s="7" t="s">
        <v>17</v>
      </c>
      <c r="G259" s="7">
        <v>369304</v>
      </c>
      <c r="H259" s="7" t="s">
        <v>18</v>
      </c>
      <c r="I259" s="7">
        <v>24</v>
      </c>
      <c r="J259" s="7">
        <v>224.53332312500001</v>
      </c>
      <c r="K259" s="7">
        <v>106.257124375</v>
      </c>
      <c r="L259" s="7">
        <v>166.69041999999999</v>
      </c>
      <c r="M259" s="7">
        <v>14.774941875</v>
      </c>
      <c r="N259" s="7">
        <v>63.604598750000001</v>
      </c>
      <c r="O259" s="7" t="s">
        <v>19</v>
      </c>
      <c r="P259" s="7">
        <v>57.842903124999999</v>
      </c>
      <c r="Q259" s="7">
        <v>78.491936458333328</v>
      </c>
      <c r="R259" s="7">
        <v>25.236787708333331</v>
      </c>
      <c r="S259" s="7">
        <v>4938.78</v>
      </c>
      <c r="T259" s="7">
        <v>720457.16</v>
      </c>
      <c r="U259" s="7">
        <v>31.25</v>
      </c>
      <c r="V259" s="7"/>
      <c r="W259" s="7" t="s">
        <v>20</v>
      </c>
      <c r="X259" s="7" t="s">
        <v>21</v>
      </c>
      <c r="Y259" s="7">
        <v>4938.78</v>
      </c>
      <c r="Z259" s="7">
        <v>31063.987831800001</v>
      </c>
      <c r="AA259" s="7">
        <v>265</v>
      </c>
      <c r="AB259" s="7">
        <v>0.72602739726027399</v>
      </c>
    </row>
    <row r="260" spans="1:28" x14ac:dyDescent="0.3">
      <c r="A260" s="6">
        <v>39756</v>
      </c>
      <c r="B260" s="7" t="s">
        <v>15</v>
      </c>
      <c r="C260" s="7">
        <v>5599</v>
      </c>
      <c r="D260" s="7" t="s">
        <v>16</v>
      </c>
      <c r="E260" s="7">
        <v>3420717</v>
      </c>
      <c r="F260" s="7" t="s">
        <v>17</v>
      </c>
      <c r="G260" s="7">
        <v>369304</v>
      </c>
      <c r="H260" s="7" t="s">
        <v>18</v>
      </c>
      <c r="I260" s="7">
        <v>24</v>
      </c>
      <c r="J260" s="7">
        <v>223.5304479166667</v>
      </c>
      <c r="K260" s="7">
        <v>106.2906135416667</v>
      </c>
      <c r="L260" s="7">
        <v>167.2047608333333</v>
      </c>
      <c r="M260" s="7">
        <v>14.916837708333331</v>
      </c>
      <c r="N260" s="7">
        <v>65.914186874999999</v>
      </c>
      <c r="O260" s="7" t="s">
        <v>19</v>
      </c>
      <c r="P260" s="7">
        <v>56.325687083333342</v>
      </c>
      <c r="Q260" s="7">
        <v>79.233731041666672</v>
      </c>
      <c r="R260" s="7">
        <v>23.47683833333333</v>
      </c>
      <c r="S260" s="7">
        <v>5124.32</v>
      </c>
      <c r="T260" s="7">
        <v>738155.43</v>
      </c>
      <c r="U260" s="7">
        <v>19.71</v>
      </c>
      <c r="V260" s="7"/>
      <c r="W260" s="7" t="s">
        <v>20</v>
      </c>
      <c r="X260" s="7" t="s">
        <v>21</v>
      </c>
      <c r="Y260" s="7">
        <v>5124.32</v>
      </c>
      <c r="Z260" s="7">
        <v>32230.9991792</v>
      </c>
      <c r="AA260" s="7">
        <v>266</v>
      </c>
      <c r="AB260" s="7">
        <v>0.72876712328767124</v>
      </c>
    </row>
    <row r="261" spans="1:28" x14ac:dyDescent="0.3">
      <c r="A261" s="6">
        <v>39757</v>
      </c>
      <c r="B261" s="7" t="s">
        <v>15</v>
      </c>
      <c r="C261" s="7">
        <v>5599</v>
      </c>
      <c r="D261" s="7" t="s">
        <v>16</v>
      </c>
      <c r="E261" s="7">
        <v>3420717</v>
      </c>
      <c r="F261" s="7" t="s">
        <v>17</v>
      </c>
      <c r="G261" s="7">
        <v>369304</v>
      </c>
      <c r="H261" s="7" t="s">
        <v>18</v>
      </c>
      <c r="I261" s="7">
        <v>24</v>
      </c>
      <c r="J261" s="7">
        <v>222.95346562500001</v>
      </c>
      <c r="K261" s="7">
        <v>106.3086170833333</v>
      </c>
      <c r="L261" s="7">
        <v>166.99244666666669</v>
      </c>
      <c r="M261" s="7">
        <v>14.81337083333333</v>
      </c>
      <c r="N261" s="7">
        <v>66.817134374999995</v>
      </c>
      <c r="O261" s="7" t="s">
        <v>19</v>
      </c>
      <c r="P261" s="7">
        <v>55.961018958333327</v>
      </c>
      <c r="Q261" s="7">
        <v>78.211955208333336</v>
      </c>
      <c r="R261" s="7">
        <v>23.077194166666661</v>
      </c>
      <c r="S261" s="7">
        <v>5188.07</v>
      </c>
      <c r="T261" s="7">
        <v>734342.85</v>
      </c>
      <c r="U261" s="7">
        <v>31.66</v>
      </c>
      <c r="V261" s="7"/>
      <c r="W261" s="7" t="s">
        <v>20</v>
      </c>
      <c r="X261" s="7" t="s">
        <v>21</v>
      </c>
      <c r="Y261" s="7">
        <v>5188.07</v>
      </c>
      <c r="Z261" s="7">
        <v>32631.974566699999</v>
      </c>
      <c r="AA261" s="7">
        <v>267</v>
      </c>
      <c r="AB261" s="7">
        <v>0.73150684931506849</v>
      </c>
    </row>
    <row r="262" spans="1:28" x14ac:dyDescent="0.3">
      <c r="A262" s="6">
        <v>39758</v>
      </c>
      <c r="B262" s="7" t="s">
        <v>15</v>
      </c>
      <c r="C262" s="7">
        <v>5599</v>
      </c>
      <c r="D262" s="7" t="s">
        <v>16</v>
      </c>
      <c r="E262" s="7">
        <v>3420717</v>
      </c>
      <c r="F262" s="7" t="s">
        <v>17</v>
      </c>
      <c r="G262" s="7">
        <v>369304</v>
      </c>
      <c r="H262" s="7" t="s">
        <v>18</v>
      </c>
      <c r="I262" s="7">
        <v>24</v>
      </c>
      <c r="J262" s="7">
        <v>222.611678125</v>
      </c>
      <c r="K262" s="7">
        <v>106.31774604166669</v>
      </c>
      <c r="L262" s="7">
        <v>166.77601333333331</v>
      </c>
      <c r="M262" s="7">
        <v>14.602948749999999</v>
      </c>
      <c r="N262" s="7">
        <v>67.278322500000002</v>
      </c>
      <c r="O262" s="7" t="s">
        <v>19</v>
      </c>
      <c r="P262" s="7">
        <v>55.835664791666673</v>
      </c>
      <c r="Q262" s="7">
        <v>76.152068541666665</v>
      </c>
      <c r="R262" s="7">
        <v>22.941682916666672</v>
      </c>
      <c r="S262" s="7">
        <v>5204.1099999999997</v>
      </c>
      <c r="T262" s="7">
        <v>746222.61</v>
      </c>
      <c r="U262" s="7">
        <v>38.19</v>
      </c>
      <c r="V262" s="7"/>
      <c r="W262" s="7" t="s">
        <v>20</v>
      </c>
      <c r="X262" s="7" t="s">
        <v>21</v>
      </c>
      <c r="Y262" s="7">
        <v>5204.1099999999997</v>
      </c>
      <c r="Z262" s="7">
        <v>32732.863119099999</v>
      </c>
      <c r="AA262" s="7">
        <v>268</v>
      </c>
      <c r="AB262" s="7">
        <v>0.73424657534246573</v>
      </c>
    </row>
    <row r="263" spans="1:28" x14ac:dyDescent="0.3">
      <c r="A263" s="6">
        <v>39759</v>
      </c>
      <c r="B263" s="7" t="s">
        <v>15</v>
      </c>
      <c r="C263" s="7">
        <v>5599</v>
      </c>
      <c r="D263" s="7" t="s">
        <v>16</v>
      </c>
      <c r="E263" s="7">
        <v>3420717</v>
      </c>
      <c r="F263" s="7" t="s">
        <v>17</v>
      </c>
      <c r="G263" s="7">
        <v>369304</v>
      </c>
      <c r="H263" s="7" t="s">
        <v>18</v>
      </c>
      <c r="I263" s="7">
        <v>24</v>
      </c>
      <c r="J263" s="7">
        <v>221.62624812499999</v>
      </c>
      <c r="K263" s="7">
        <v>106.3424677083333</v>
      </c>
      <c r="L263" s="7">
        <v>167.35184895833331</v>
      </c>
      <c r="M263" s="7">
        <v>14.582423541666669</v>
      </c>
      <c r="N263" s="7">
        <v>70.743667500000001</v>
      </c>
      <c r="O263" s="7" t="s">
        <v>19</v>
      </c>
      <c r="P263" s="7">
        <v>54.274399166666669</v>
      </c>
      <c r="Q263" s="7">
        <v>76.206360625000002</v>
      </c>
      <c r="R263" s="7">
        <v>21.30236</v>
      </c>
      <c r="S263" s="7">
        <v>5136.25</v>
      </c>
      <c r="T263" s="7">
        <v>728626.38</v>
      </c>
      <c r="U263" s="7">
        <v>42.63</v>
      </c>
      <c r="V263" s="7"/>
      <c r="W263" s="7" t="s">
        <v>20</v>
      </c>
      <c r="X263" s="7" t="s">
        <v>21</v>
      </c>
      <c r="Y263" s="7">
        <v>5136.25</v>
      </c>
      <c r="Z263" s="7">
        <v>32306.0366125</v>
      </c>
      <c r="AA263" s="7">
        <v>269</v>
      </c>
      <c r="AB263" s="7">
        <v>0.73698630136986298</v>
      </c>
    </row>
    <row r="264" spans="1:28" x14ac:dyDescent="0.3">
      <c r="A264" s="6">
        <v>39760</v>
      </c>
      <c r="B264" s="7" t="s">
        <v>15</v>
      </c>
      <c r="C264" s="7">
        <v>5599</v>
      </c>
      <c r="D264" s="7" t="s">
        <v>16</v>
      </c>
      <c r="E264" s="7">
        <v>3420717</v>
      </c>
      <c r="F264" s="7" t="s">
        <v>17</v>
      </c>
      <c r="G264" s="7">
        <v>369304</v>
      </c>
      <c r="H264" s="7" t="s">
        <v>18</v>
      </c>
      <c r="I264" s="7">
        <v>24</v>
      </c>
      <c r="J264" s="7">
        <v>221.65820770833329</v>
      </c>
      <c r="K264" s="7">
        <v>106.3532366666667</v>
      </c>
      <c r="L264" s="7">
        <v>167.337045625</v>
      </c>
      <c r="M264" s="7">
        <v>14.638097500000001</v>
      </c>
      <c r="N264" s="7">
        <v>70.75830895833333</v>
      </c>
      <c r="O264" s="7" t="s">
        <v>19</v>
      </c>
      <c r="P264" s="7">
        <v>54.321162083333327</v>
      </c>
      <c r="Q264" s="7">
        <v>77.011391875000001</v>
      </c>
      <c r="R264" s="7">
        <v>21.33340479166667</v>
      </c>
      <c r="S264" s="7">
        <v>5141.34</v>
      </c>
      <c r="T264" s="7">
        <v>730423.46</v>
      </c>
      <c r="U264" s="7">
        <v>38.32</v>
      </c>
      <c r="V264" s="7"/>
      <c r="W264" s="7" t="s">
        <v>20</v>
      </c>
      <c r="X264" s="7" t="s">
        <v>21</v>
      </c>
      <c r="Y264" s="7">
        <v>5141.34</v>
      </c>
      <c r="Z264" s="7">
        <v>32338.0517454</v>
      </c>
      <c r="AA264" s="7">
        <v>270</v>
      </c>
      <c r="AB264" s="7">
        <v>0.73972602739726023</v>
      </c>
    </row>
    <row r="265" spans="1:28" x14ac:dyDescent="0.3">
      <c r="A265" s="6">
        <v>39761</v>
      </c>
      <c r="B265" s="7" t="s">
        <v>15</v>
      </c>
      <c r="C265" s="7">
        <v>5599</v>
      </c>
      <c r="D265" s="7" t="s">
        <v>16</v>
      </c>
      <c r="E265" s="7">
        <v>3420717</v>
      </c>
      <c r="F265" s="7" t="s">
        <v>17</v>
      </c>
      <c r="G265" s="7">
        <v>369304</v>
      </c>
      <c r="H265" s="7" t="s">
        <v>18</v>
      </c>
      <c r="I265" s="7">
        <v>24</v>
      </c>
      <c r="J265" s="7">
        <v>221.99675999999999</v>
      </c>
      <c r="K265" s="7">
        <v>106.3609647916667</v>
      </c>
      <c r="L265" s="7">
        <v>167.2625983333333</v>
      </c>
      <c r="M265" s="7">
        <v>14.695939791666669</v>
      </c>
      <c r="N265" s="7">
        <v>69.841770624999995</v>
      </c>
      <c r="O265" s="7" t="s">
        <v>19</v>
      </c>
      <c r="P265" s="7">
        <v>54.734161666666672</v>
      </c>
      <c r="Q265" s="7">
        <v>76.378027500000002</v>
      </c>
      <c r="R265" s="7">
        <v>21.742711666666668</v>
      </c>
      <c r="S265" s="7">
        <v>5114.03</v>
      </c>
      <c r="T265" s="7">
        <v>725814.65</v>
      </c>
      <c r="U265" s="7">
        <v>41.55</v>
      </c>
      <c r="V265" s="7"/>
      <c r="W265" s="7" t="s">
        <v>20</v>
      </c>
      <c r="X265" s="7" t="s">
        <v>21</v>
      </c>
      <c r="Y265" s="7">
        <v>5114.03</v>
      </c>
      <c r="Z265" s="7">
        <v>32166.277034300001</v>
      </c>
      <c r="AA265" s="7">
        <v>271</v>
      </c>
      <c r="AB265" s="7">
        <v>0.74246575342465748</v>
      </c>
    </row>
    <row r="266" spans="1:28" x14ac:dyDescent="0.3">
      <c r="A266" s="6">
        <v>39762</v>
      </c>
      <c r="B266" s="7" t="s">
        <v>15</v>
      </c>
      <c r="C266" s="7">
        <v>5599</v>
      </c>
      <c r="D266" s="7" t="s">
        <v>16</v>
      </c>
      <c r="E266" s="7">
        <v>3420717</v>
      </c>
      <c r="F266" s="7" t="s">
        <v>17</v>
      </c>
      <c r="G266" s="7">
        <v>369304</v>
      </c>
      <c r="H266" s="7" t="s">
        <v>18</v>
      </c>
      <c r="I266" s="7">
        <v>24</v>
      </c>
      <c r="J266" s="7">
        <v>222.58290208333329</v>
      </c>
      <c r="K266" s="7">
        <v>106.36338562500001</v>
      </c>
      <c r="L266" s="7">
        <v>167.05833458333331</v>
      </c>
      <c r="M266" s="7">
        <v>14.71822708333333</v>
      </c>
      <c r="N266" s="7">
        <v>68.196389374999995</v>
      </c>
      <c r="O266" s="7" t="s">
        <v>19</v>
      </c>
      <c r="P266" s="7">
        <v>55.524567500000003</v>
      </c>
      <c r="Q266" s="7">
        <v>76.429640416666672</v>
      </c>
      <c r="R266" s="7">
        <v>22.556663541666669</v>
      </c>
      <c r="S266" s="7">
        <v>5059.68</v>
      </c>
      <c r="T266" s="7">
        <v>719057.67</v>
      </c>
      <c r="U266" s="7">
        <v>35.409999999999997</v>
      </c>
      <c r="V266" s="7"/>
      <c r="W266" s="7" t="s">
        <v>20</v>
      </c>
      <c r="X266" s="7" t="s">
        <v>21</v>
      </c>
      <c r="Y266" s="7">
        <v>5059.68</v>
      </c>
      <c r="Z266" s="7">
        <v>31824.425860799998</v>
      </c>
      <c r="AA266" s="7">
        <v>272</v>
      </c>
      <c r="AB266" s="7">
        <v>0.74520547945205484</v>
      </c>
    </row>
    <row r="267" spans="1:28" x14ac:dyDescent="0.3">
      <c r="A267" s="6">
        <v>39763</v>
      </c>
      <c r="B267" s="7" t="s">
        <v>15</v>
      </c>
      <c r="C267" s="7">
        <v>5599</v>
      </c>
      <c r="D267" s="7" t="s">
        <v>16</v>
      </c>
      <c r="E267" s="7">
        <v>3420717</v>
      </c>
      <c r="F267" s="7" t="s">
        <v>17</v>
      </c>
      <c r="G267" s="7">
        <v>369304</v>
      </c>
      <c r="H267" s="7" t="s">
        <v>18</v>
      </c>
      <c r="I267" s="7">
        <v>24</v>
      </c>
      <c r="J267" s="7">
        <v>222.71453062500001</v>
      </c>
      <c r="K267" s="7">
        <v>106.371053125</v>
      </c>
      <c r="L267" s="7">
        <v>167.157776875</v>
      </c>
      <c r="M267" s="7">
        <v>14.75343833333333</v>
      </c>
      <c r="N267" s="7">
        <v>68.214169791666663</v>
      </c>
      <c r="O267" s="7" t="s">
        <v>19</v>
      </c>
      <c r="P267" s="7">
        <v>55.556753749999999</v>
      </c>
      <c r="Q267" s="7">
        <v>77.587282708333333</v>
      </c>
      <c r="R267" s="7">
        <v>22.593255208333328</v>
      </c>
      <c r="S267" s="7">
        <v>5076.6000000000004</v>
      </c>
      <c r="T267" s="7">
        <v>720765.9</v>
      </c>
      <c r="U267" s="7">
        <v>12.33</v>
      </c>
      <c r="V267" s="7"/>
      <c r="W267" s="7" t="s">
        <v>20</v>
      </c>
      <c r="X267" s="7" t="s">
        <v>21</v>
      </c>
      <c r="Y267" s="7">
        <v>5076.6000000000004</v>
      </c>
      <c r="Z267" s="7">
        <v>31930.849446</v>
      </c>
      <c r="AA267" s="7">
        <v>273</v>
      </c>
      <c r="AB267" s="7">
        <v>0.74794520547945209</v>
      </c>
    </row>
    <row r="268" spans="1:28" x14ac:dyDescent="0.3">
      <c r="A268" s="6">
        <v>39764</v>
      </c>
      <c r="B268" s="7" t="s">
        <v>15</v>
      </c>
      <c r="C268" s="7">
        <v>5599</v>
      </c>
      <c r="D268" s="7" t="s">
        <v>16</v>
      </c>
      <c r="E268" s="7">
        <v>3420717</v>
      </c>
      <c r="F268" s="7" t="s">
        <v>17</v>
      </c>
      <c r="G268" s="7">
        <v>369304</v>
      </c>
      <c r="H268" s="7" t="s">
        <v>18</v>
      </c>
      <c r="I268" s="7">
        <v>24</v>
      </c>
      <c r="J268" s="7">
        <v>222.860335625</v>
      </c>
      <c r="K268" s="7">
        <v>106.3784722916667</v>
      </c>
      <c r="L268" s="7">
        <v>167.56354770833329</v>
      </c>
      <c r="M268" s="7">
        <v>14.90635458333333</v>
      </c>
      <c r="N268" s="7">
        <v>68.203333333333333</v>
      </c>
      <c r="O268" s="7" t="s">
        <v>19</v>
      </c>
      <c r="P268" s="7">
        <v>55.296787916666673</v>
      </c>
      <c r="Q268" s="7">
        <v>79.105046458333334</v>
      </c>
      <c r="R268" s="7">
        <v>22.321966666666668</v>
      </c>
      <c r="S268" s="7">
        <v>5065.13</v>
      </c>
      <c r="T268" s="7">
        <v>722185.08</v>
      </c>
      <c r="U268" s="7">
        <v>42.31</v>
      </c>
      <c r="V268" s="7"/>
      <c r="W268" s="7" t="s">
        <v>20</v>
      </c>
      <c r="X268" s="7" t="s">
        <v>21</v>
      </c>
      <c r="Y268" s="7">
        <v>5065.13</v>
      </c>
      <c r="Z268" s="7">
        <v>31858.705325300001</v>
      </c>
      <c r="AA268" s="7">
        <v>274</v>
      </c>
      <c r="AB268" s="7">
        <v>0.75068493150684934</v>
      </c>
    </row>
    <row r="269" spans="1:28" x14ac:dyDescent="0.3">
      <c r="A269" s="6">
        <v>39765</v>
      </c>
      <c r="B269" s="7" t="s">
        <v>15</v>
      </c>
      <c r="C269" s="7">
        <v>5599</v>
      </c>
      <c r="D269" s="7" t="s">
        <v>16</v>
      </c>
      <c r="E269" s="7">
        <v>3420717</v>
      </c>
      <c r="F269" s="7" t="s">
        <v>17</v>
      </c>
      <c r="G269" s="7">
        <v>369304</v>
      </c>
      <c r="H269" s="7" t="s">
        <v>18</v>
      </c>
      <c r="I269" s="7">
        <v>24</v>
      </c>
      <c r="J269" s="7">
        <v>222.986868125</v>
      </c>
      <c r="K269" s="7">
        <v>106.3852154166667</v>
      </c>
      <c r="L269" s="7">
        <v>167.35852875</v>
      </c>
      <c r="M269" s="7">
        <v>14.914940416666671</v>
      </c>
      <c r="N269" s="7">
        <v>68.236894375000006</v>
      </c>
      <c r="O269" s="7" t="s">
        <v>19</v>
      </c>
      <c r="P269" s="7">
        <v>55.628339375000003</v>
      </c>
      <c r="Q269" s="7">
        <v>77.911046041666665</v>
      </c>
      <c r="R269" s="7">
        <v>22.661321874999999</v>
      </c>
      <c r="S269" s="7">
        <v>5083.9799999999996</v>
      </c>
      <c r="T269" s="7">
        <v>723021.25</v>
      </c>
      <c r="U269" s="7">
        <v>15.15</v>
      </c>
      <c r="V269" s="7"/>
      <c r="W269" s="7" t="s">
        <v>20</v>
      </c>
      <c r="X269" s="7" t="s">
        <v>21</v>
      </c>
      <c r="Y269" s="7">
        <v>5083.9799999999996</v>
      </c>
      <c r="Z269" s="7">
        <v>31977.268243800001</v>
      </c>
      <c r="AA269" s="7">
        <v>275</v>
      </c>
      <c r="AB269" s="7">
        <v>0.75342465753424659</v>
      </c>
    </row>
    <row r="270" spans="1:28" x14ac:dyDescent="0.3">
      <c r="A270" s="6">
        <v>39766</v>
      </c>
      <c r="B270" s="7" t="s">
        <v>15</v>
      </c>
      <c r="C270" s="7">
        <v>5599</v>
      </c>
      <c r="D270" s="7" t="s">
        <v>16</v>
      </c>
      <c r="E270" s="7">
        <v>3420717</v>
      </c>
      <c r="F270" s="7" t="s">
        <v>17</v>
      </c>
      <c r="G270" s="7">
        <v>369304</v>
      </c>
      <c r="H270" s="7" t="s">
        <v>18</v>
      </c>
      <c r="I270" s="7">
        <v>24</v>
      </c>
      <c r="J270" s="7">
        <v>223.15665333333331</v>
      </c>
      <c r="K270" s="7">
        <v>106.3928389583333</v>
      </c>
      <c r="L270" s="7">
        <v>167.36937729166669</v>
      </c>
      <c r="M270" s="7">
        <v>14.87618541666667</v>
      </c>
      <c r="N270" s="7">
        <v>68.267332499999995</v>
      </c>
      <c r="O270" s="7" t="s">
        <v>19</v>
      </c>
      <c r="P270" s="7">
        <v>55.787276041666672</v>
      </c>
      <c r="Q270" s="7">
        <v>76.952341458333336</v>
      </c>
      <c r="R270" s="7">
        <v>22.802294374999999</v>
      </c>
      <c r="S270" s="7">
        <v>5106.1899999999996</v>
      </c>
      <c r="T270" s="7">
        <v>726187.77</v>
      </c>
      <c r="U270" s="7">
        <v>13.06</v>
      </c>
      <c r="V270" s="7"/>
      <c r="W270" s="7" t="s">
        <v>20</v>
      </c>
      <c r="X270" s="7" t="s">
        <v>21</v>
      </c>
      <c r="Y270" s="7">
        <v>5106.1899999999996</v>
      </c>
      <c r="Z270" s="7">
        <v>32116.964923899999</v>
      </c>
      <c r="AA270" s="7">
        <v>276</v>
      </c>
      <c r="AB270" s="7">
        <v>0.75616438356164384</v>
      </c>
    </row>
    <row r="271" spans="1:28" x14ac:dyDescent="0.3">
      <c r="A271" s="6">
        <v>39767</v>
      </c>
      <c r="B271" s="7" t="s">
        <v>15</v>
      </c>
      <c r="C271" s="7">
        <v>5599</v>
      </c>
      <c r="D271" s="7" t="s">
        <v>16</v>
      </c>
      <c r="E271" s="7">
        <v>3420717</v>
      </c>
      <c r="F271" s="7" t="s">
        <v>17</v>
      </c>
      <c r="G271" s="7">
        <v>369304</v>
      </c>
      <c r="H271" s="7" t="s">
        <v>18</v>
      </c>
      <c r="I271" s="7">
        <v>24</v>
      </c>
      <c r="J271" s="7">
        <v>223.4304941666667</v>
      </c>
      <c r="K271" s="7">
        <v>106.39818395833331</v>
      </c>
      <c r="L271" s="7">
        <v>167.46272166666671</v>
      </c>
      <c r="M271" s="7">
        <v>14.88974979166667</v>
      </c>
      <c r="N271" s="7">
        <v>67.781677708333333</v>
      </c>
      <c r="O271" s="7" t="s">
        <v>19</v>
      </c>
      <c r="P271" s="7">
        <v>55.967772500000002</v>
      </c>
      <c r="Q271" s="7">
        <v>77.970836250000005</v>
      </c>
      <c r="R271" s="7">
        <v>22.991090208333329</v>
      </c>
      <c r="S271" s="7">
        <v>5097.33</v>
      </c>
      <c r="T271" s="7">
        <v>725355.82</v>
      </c>
      <c r="U271" s="7">
        <v>11.84</v>
      </c>
      <c r="V271" s="7"/>
      <c r="W271" s="7" t="s">
        <v>20</v>
      </c>
      <c r="X271" s="7" t="s">
        <v>21</v>
      </c>
      <c r="Y271" s="7">
        <v>5097.33</v>
      </c>
      <c r="Z271" s="7">
        <v>32061.237207300001</v>
      </c>
      <c r="AA271" s="7">
        <v>277</v>
      </c>
      <c r="AB271" s="7">
        <v>0.75890410958904109</v>
      </c>
    </row>
    <row r="272" spans="1:28" x14ac:dyDescent="0.3">
      <c r="A272" s="6">
        <v>39768</v>
      </c>
      <c r="B272" s="7" t="s">
        <v>15</v>
      </c>
      <c r="C272" s="7">
        <v>5599</v>
      </c>
      <c r="D272" s="7" t="s">
        <v>16</v>
      </c>
      <c r="E272" s="7">
        <v>3420717</v>
      </c>
      <c r="F272" s="7" t="s">
        <v>17</v>
      </c>
      <c r="G272" s="7">
        <v>369304</v>
      </c>
      <c r="H272" s="7" t="s">
        <v>18</v>
      </c>
      <c r="I272" s="7">
        <v>24</v>
      </c>
      <c r="J272" s="7">
        <v>223.4453045833333</v>
      </c>
      <c r="K272" s="7">
        <v>106.40116229166669</v>
      </c>
      <c r="L272" s="7">
        <v>167.57908624999999</v>
      </c>
      <c r="M272" s="7">
        <v>14.89546708333333</v>
      </c>
      <c r="N272" s="7">
        <v>67.732512291666666</v>
      </c>
      <c r="O272" s="7" t="s">
        <v>19</v>
      </c>
      <c r="P272" s="7">
        <v>55.866218333333343</v>
      </c>
      <c r="Q272" s="7">
        <v>78.648591249999996</v>
      </c>
      <c r="R272" s="7">
        <v>22.89761708333333</v>
      </c>
      <c r="S272" s="7">
        <v>5082.1400000000003</v>
      </c>
      <c r="T272" s="7">
        <v>724024.78</v>
      </c>
      <c r="U272" s="7">
        <v>12.9</v>
      </c>
      <c r="V272" s="7"/>
      <c r="W272" s="7" t="s">
        <v>20</v>
      </c>
      <c r="X272" s="7" t="s">
        <v>21</v>
      </c>
      <c r="Y272" s="7">
        <v>5082.1400000000003</v>
      </c>
      <c r="Z272" s="7">
        <v>31965.6949934</v>
      </c>
      <c r="AA272" s="7">
        <v>278</v>
      </c>
      <c r="AB272" s="7">
        <v>0.76164383561643834</v>
      </c>
    </row>
    <row r="273" spans="1:28" x14ac:dyDescent="0.3">
      <c r="A273" s="6">
        <v>39769</v>
      </c>
      <c r="B273" s="7" t="s">
        <v>15</v>
      </c>
      <c r="C273" s="7">
        <v>5599</v>
      </c>
      <c r="D273" s="7" t="s">
        <v>16</v>
      </c>
      <c r="E273" s="7">
        <v>3420717</v>
      </c>
      <c r="F273" s="7" t="s">
        <v>17</v>
      </c>
      <c r="G273" s="7">
        <v>369304</v>
      </c>
      <c r="H273" s="7" t="s">
        <v>18</v>
      </c>
      <c r="I273" s="7">
        <v>24</v>
      </c>
      <c r="J273" s="7">
        <v>223.5168736170213</v>
      </c>
      <c r="K273" s="7">
        <v>106.4063463829787</v>
      </c>
      <c r="L273" s="7">
        <v>167.4069155319149</v>
      </c>
      <c r="M273" s="7">
        <v>14.89223404255319</v>
      </c>
      <c r="N273" s="7">
        <v>66.338817083333339</v>
      </c>
      <c r="O273" s="7" t="s">
        <v>19</v>
      </c>
      <c r="P273" s="7">
        <v>56.109958085106378</v>
      </c>
      <c r="Q273" s="7">
        <v>77.224136808510636</v>
      </c>
      <c r="R273" s="7">
        <v>23.144606808510641</v>
      </c>
      <c r="S273" s="7">
        <v>5076.8100000000004</v>
      </c>
      <c r="T273" s="7">
        <v>723171.46</v>
      </c>
      <c r="U273" s="7">
        <v>12.06</v>
      </c>
      <c r="V273" s="7"/>
      <c r="W273" s="7" t="s">
        <v>20</v>
      </c>
      <c r="X273" s="7" t="s">
        <v>21</v>
      </c>
      <c r="Y273" s="7">
        <v>5076.8100000000004</v>
      </c>
      <c r="Z273" s="7">
        <v>31932.170306100001</v>
      </c>
      <c r="AA273" s="7">
        <v>279</v>
      </c>
      <c r="AB273" s="7">
        <v>0.76438356164383559</v>
      </c>
    </row>
    <row r="274" spans="1:28" x14ac:dyDescent="0.3">
      <c r="A274" s="6">
        <v>39770</v>
      </c>
      <c r="B274" s="7" t="s">
        <v>15</v>
      </c>
      <c r="C274" s="7">
        <v>5599</v>
      </c>
      <c r="D274" s="7" t="s">
        <v>16</v>
      </c>
      <c r="E274" s="7">
        <v>3420717</v>
      </c>
      <c r="F274" s="7" t="s">
        <v>17</v>
      </c>
      <c r="G274" s="7">
        <v>369304</v>
      </c>
      <c r="H274" s="7" t="s">
        <v>18</v>
      </c>
      <c r="I274" s="7">
        <v>24</v>
      </c>
      <c r="J274" s="7">
        <v>223.4282125</v>
      </c>
      <c r="K274" s="7">
        <v>106.4075733333333</v>
      </c>
      <c r="L274" s="7">
        <v>167.47253541666669</v>
      </c>
      <c r="M274" s="7">
        <v>14.814990416666671</v>
      </c>
      <c r="N274" s="7">
        <v>67.761728333333338</v>
      </c>
      <c r="O274" s="7" t="s">
        <v>19</v>
      </c>
      <c r="P274" s="7">
        <v>55.955677083333327</v>
      </c>
      <c r="Q274" s="7">
        <v>78.48777020833333</v>
      </c>
      <c r="R274" s="7">
        <v>22.972603750000001</v>
      </c>
      <c r="S274" s="7">
        <v>5074.3999999999996</v>
      </c>
      <c r="T274" s="7">
        <v>724334.15</v>
      </c>
      <c r="U274" s="7">
        <v>8.9499999999999993</v>
      </c>
      <c r="V274" s="7"/>
      <c r="W274" s="7" t="s">
        <v>20</v>
      </c>
      <c r="X274" s="7" t="s">
        <v>21</v>
      </c>
      <c r="Y274" s="7">
        <v>5074.3999999999996</v>
      </c>
      <c r="Z274" s="7">
        <v>31917.011864</v>
      </c>
      <c r="AA274" s="7">
        <v>280</v>
      </c>
      <c r="AB274" s="7">
        <v>0.76712328767123283</v>
      </c>
    </row>
    <row r="275" spans="1:28" x14ac:dyDescent="0.3">
      <c r="A275" s="6">
        <v>39771</v>
      </c>
      <c r="B275" s="7" t="s">
        <v>15</v>
      </c>
      <c r="C275" s="7">
        <v>5599</v>
      </c>
      <c r="D275" s="7" t="s">
        <v>16</v>
      </c>
      <c r="E275" s="7">
        <v>3420717</v>
      </c>
      <c r="F275" s="7" t="s">
        <v>17</v>
      </c>
      <c r="G275" s="7">
        <v>369304</v>
      </c>
      <c r="H275" s="7" t="s">
        <v>18</v>
      </c>
      <c r="I275" s="7">
        <v>24</v>
      </c>
      <c r="J275" s="7">
        <v>221.7546097916667</v>
      </c>
      <c r="K275" s="7">
        <v>106.413870625</v>
      </c>
      <c r="L275" s="7">
        <v>167.89544208333331</v>
      </c>
      <c r="M275" s="7">
        <v>14.72474520833333</v>
      </c>
      <c r="N275" s="7">
        <v>72.564891666666668</v>
      </c>
      <c r="O275" s="7" t="s">
        <v>19</v>
      </c>
      <c r="P275" s="7">
        <v>53.859167708333331</v>
      </c>
      <c r="Q275" s="7">
        <v>78.957872499999993</v>
      </c>
      <c r="R275" s="7">
        <v>20.769912083333331</v>
      </c>
      <c r="S275" s="7">
        <v>5223.41</v>
      </c>
      <c r="T275" s="7">
        <v>744775.94</v>
      </c>
      <c r="U275" s="7">
        <v>19.66</v>
      </c>
      <c r="V275" s="7"/>
      <c r="W275" s="7" t="s">
        <v>20</v>
      </c>
      <c r="X275" s="7" t="s">
        <v>21</v>
      </c>
      <c r="Y275" s="7">
        <v>5223.41</v>
      </c>
      <c r="Z275" s="7">
        <v>32854.256452100002</v>
      </c>
      <c r="AA275" s="7">
        <v>281</v>
      </c>
      <c r="AB275" s="7">
        <v>0.76986301369863008</v>
      </c>
    </row>
    <row r="276" spans="1:28" x14ac:dyDescent="0.3">
      <c r="A276" s="6">
        <v>39772</v>
      </c>
      <c r="B276" s="7" t="s">
        <v>15</v>
      </c>
      <c r="C276" s="7">
        <v>5599</v>
      </c>
      <c r="D276" s="7" t="s">
        <v>16</v>
      </c>
      <c r="E276" s="7">
        <v>3420717</v>
      </c>
      <c r="F276" s="7" t="s">
        <v>17</v>
      </c>
      <c r="G276" s="7">
        <v>369304</v>
      </c>
      <c r="H276" s="7" t="s">
        <v>18</v>
      </c>
      <c r="I276" s="7">
        <v>23.875</v>
      </c>
      <c r="J276" s="7">
        <v>222.21034366492151</v>
      </c>
      <c r="K276" s="7">
        <v>106.418295078534</v>
      </c>
      <c r="L276" s="7">
        <v>167.6297907853403</v>
      </c>
      <c r="M276" s="7">
        <v>14.726513298429319</v>
      </c>
      <c r="N276" s="7">
        <v>70.345451249999996</v>
      </c>
      <c r="O276" s="7" t="s">
        <v>19</v>
      </c>
      <c r="P276" s="7">
        <v>54.580552879581148</v>
      </c>
      <c r="Q276" s="7">
        <v>78.506820994764396</v>
      </c>
      <c r="R276" s="7">
        <v>21.558302460732989</v>
      </c>
      <c r="S276" s="7">
        <v>5116.54</v>
      </c>
      <c r="T276" s="7">
        <v>729920.52</v>
      </c>
      <c r="U276" s="7">
        <v>12.95</v>
      </c>
      <c r="V276" s="7"/>
      <c r="W276" s="7" t="s">
        <v>20</v>
      </c>
      <c r="X276" s="7" t="s">
        <v>21</v>
      </c>
      <c r="Y276" s="7">
        <v>5116.54</v>
      </c>
      <c r="Z276" s="7">
        <v>32182.0644574</v>
      </c>
      <c r="AA276" s="7">
        <v>282</v>
      </c>
      <c r="AB276" s="7">
        <v>0.77260273972602744</v>
      </c>
    </row>
    <row r="277" spans="1:28" x14ac:dyDescent="0.3">
      <c r="A277" s="6">
        <v>39773</v>
      </c>
      <c r="B277" s="7" t="s">
        <v>15</v>
      </c>
      <c r="C277" s="7">
        <v>5599</v>
      </c>
      <c r="D277" s="7" t="s">
        <v>16</v>
      </c>
      <c r="E277" s="7">
        <v>3420717</v>
      </c>
      <c r="F277" s="7" t="s">
        <v>17</v>
      </c>
      <c r="G277" s="7">
        <v>369304</v>
      </c>
      <c r="H277" s="7" t="s">
        <v>18</v>
      </c>
      <c r="I277" s="7">
        <v>18.29167</v>
      </c>
      <c r="J277" s="7">
        <v>228.07393993226421</v>
      </c>
      <c r="K277" s="7">
        <v>106.338427037996</v>
      </c>
      <c r="L277" s="7">
        <v>167.6996313058294</v>
      </c>
      <c r="M277" s="7">
        <v>12.15220635103301</v>
      </c>
      <c r="N277" s="7">
        <v>60.751930270270272</v>
      </c>
      <c r="O277" s="7" t="s">
        <v>19</v>
      </c>
      <c r="P277" s="7">
        <v>60.374308626434868</v>
      </c>
      <c r="Q277" s="7">
        <v>72.884401486529114</v>
      </c>
      <c r="R277" s="7">
        <v>27.226002011527651</v>
      </c>
      <c r="S277" s="7">
        <v>3553.89</v>
      </c>
      <c r="T277" s="7">
        <v>505370.49</v>
      </c>
      <c r="U277" s="7">
        <v>733.65</v>
      </c>
      <c r="V277" s="7"/>
      <c r="W277" s="7" t="s">
        <v>20</v>
      </c>
      <c r="X277" s="7" t="s">
        <v>21</v>
      </c>
      <c r="Y277" s="7">
        <v>3553.89</v>
      </c>
      <c r="Z277" s="7">
        <v>22353.292860900001</v>
      </c>
      <c r="AA277" s="7">
        <v>283</v>
      </c>
      <c r="AB277" s="7">
        <v>0.77534246575342469</v>
      </c>
    </row>
    <row r="278" spans="1:28" x14ac:dyDescent="0.3">
      <c r="A278" s="6">
        <v>39774</v>
      </c>
      <c r="B278" s="7" t="s">
        <v>15</v>
      </c>
      <c r="C278" s="7">
        <v>5599</v>
      </c>
      <c r="D278" s="7" t="s">
        <v>16</v>
      </c>
      <c r="E278" s="7">
        <v>3420717</v>
      </c>
      <c r="F278" s="7" t="s">
        <v>17</v>
      </c>
      <c r="G278" s="7">
        <v>369304</v>
      </c>
      <c r="H278" s="7" t="s">
        <v>18</v>
      </c>
      <c r="I278" s="7">
        <v>24</v>
      </c>
      <c r="J278" s="7">
        <v>223.6400175</v>
      </c>
      <c r="K278" s="7">
        <v>106.42260520833329</v>
      </c>
      <c r="L278" s="7">
        <v>167.5895208333333</v>
      </c>
      <c r="M278" s="7">
        <v>14.86299270833333</v>
      </c>
      <c r="N278" s="7">
        <v>67.749442083333335</v>
      </c>
      <c r="O278" s="7" t="s">
        <v>19</v>
      </c>
      <c r="P278" s="7">
        <v>56.050496666666668</v>
      </c>
      <c r="Q278" s="7">
        <v>78.064296874999997</v>
      </c>
      <c r="R278" s="7">
        <v>22.603613750000001</v>
      </c>
      <c r="S278" s="7">
        <v>5033.51</v>
      </c>
      <c r="T278" s="7">
        <v>721488.52</v>
      </c>
      <c r="U278" s="7">
        <v>683.38</v>
      </c>
      <c r="V278" s="7"/>
      <c r="W278" s="7" t="s">
        <v>20</v>
      </c>
      <c r="X278" s="7" t="s">
        <v>21</v>
      </c>
      <c r="Y278" s="7">
        <v>5033.51</v>
      </c>
      <c r="Z278" s="7">
        <v>31659.821533099999</v>
      </c>
      <c r="AA278" s="7">
        <v>284</v>
      </c>
      <c r="AB278" s="7">
        <v>0.77808219178082194</v>
      </c>
    </row>
    <row r="279" spans="1:28" x14ac:dyDescent="0.3">
      <c r="A279" s="6">
        <v>39775</v>
      </c>
      <c r="B279" s="7" t="s">
        <v>15</v>
      </c>
      <c r="C279" s="7">
        <v>5599</v>
      </c>
      <c r="D279" s="7" t="s">
        <v>16</v>
      </c>
      <c r="E279" s="7">
        <v>3420717</v>
      </c>
      <c r="F279" s="7" t="s">
        <v>17</v>
      </c>
      <c r="G279" s="7">
        <v>369304</v>
      </c>
      <c r="H279" s="7" t="s">
        <v>18</v>
      </c>
      <c r="I279" s="7">
        <v>24</v>
      </c>
      <c r="J279" s="7">
        <v>226.0842945833333</v>
      </c>
      <c r="K279" s="7">
        <v>106.3949483333333</v>
      </c>
      <c r="L279" s="7">
        <v>166.5243816666667</v>
      </c>
      <c r="M279" s="7">
        <v>14.88093541666667</v>
      </c>
      <c r="N279" s="7">
        <v>62.84763208333333</v>
      </c>
      <c r="O279" s="7" t="s">
        <v>19</v>
      </c>
      <c r="P279" s="7">
        <v>59.559912916666669</v>
      </c>
      <c r="Q279" s="7">
        <v>77.164641250000003</v>
      </c>
      <c r="R279" s="7">
        <v>26.143000833333328</v>
      </c>
      <c r="S279" s="7">
        <v>4831.1499999999996</v>
      </c>
      <c r="T279" s="7">
        <v>687856.3</v>
      </c>
      <c r="U279" s="7">
        <v>94.51</v>
      </c>
      <c r="V279" s="7"/>
      <c r="W279" s="7" t="s">
        <v>20</v>
      </c>
      <c r="X279" s="7" t="s">
        <v>21</v>
      </c>
      <c r="Y279" s="7">
        <v>4831.1499999999996</v>
      </c>
      <c r="Z279" s="7">
        <v>30387.0155815</v>
      </c>
      <c r="AA279" s="7">
        <v>285</v>
      </c>
      <c r="AB279" s="7">
        <v>0.78082191780821919</v>
      </c>
    </row>
    <row r="280" spans="1:28" x14ac:dyDescent="0.3">
      <c r="A280" s="6">
        <v>39776</v>
      </c>
      <c r="B280" s="7" t="s">
        <v>15</v>
      </c>
      <c r="C280" s="7">
        <v>5599</v>
      </c>
      <c r="D280" s="7" t="s">
        <v>16</v>
      </c>
      <c r="E280" s="7">
        <v>3420717</v>
      </c>
      <c r="F280" s="7" t="s">
        <v>17</v>
      </c>
      <c r="G280" s="7">
        <v>369304</v>
      </c>
      <c r="H280" s="7" t="s">
        <v>18</v>
      </c>
      <c r="I280" s="7">
        <v>24</v>
      </c>
      <c r="J280" s="7">
        <v>224.08189729166671</v>
      </c>
      <c r="K280" s="7">
        <v>106.40951479166669</v>
      </c>
      <c r="L280" s="7">
        <v>167.12956041666669</v>
      </c>
      <c r="M280" s="7">
        <v>14.849335416666669</v>
      </c>
      <c r="N280" s="7">
        <v>65.974740416666663</v>
      </c>
      <c r="O280" s="7" t="s">
        <v>19</v>
      </c>
      <c r="P280" s="7">
        <v>56.952336875</v>
      </c>
      <c r="Q280" s="7">
        <v>78.41920979166666</v>
      </c>
      <c r="R280" s="7">
        <v>23.74338333333333</v>
      </c>
      <c r="S280" s="7">
        <v>4971.1899999999996</v>
      </c>
      <c r="T280" s="7">
        <v>715583.37</v>
      </c>
      <c r="U280" s="7">
        <v>64.55</v>
      </c>
      <c r="V280" s="7"/>
      <c r="W280" s="7" t="s">
        <v>20</v>
      </c>
      <c r="X280" s="7" t="s">
        <v>21</v>
      </c>
      <c r="Y280" s="7">
        <v>4971.1899999999996</v>
      </c>
      <c r="Z280" s="7">
        <v>31267.840573900001</v>
      </c>
      <c r="AA280" s="7">
        <v>286</v>
      </c>
      <c r="AB280" s="7">
        <v>0.78356164383561644</v>
      </c>
    </row>
    <row r="281" spans="1:28" x14ac:dyDescent="0.3">
      <c r="A281" s="6">
        <v>39777</v>
      </c>
      <c r="B281" s="7" t="s">
        <v>15</v>
      </c>
      <c r="C281" s="7">
        <v>5599</v>
      </c>
      <c r="D281" s="7" t="s">
        <v>16</v>
      </c>
      <c r="E281" s="7">
        <v>3420717</v>
      </c>
      <c r="F281" s="7" t="s">
        <v>17</v>
      </c>
      <c r="G281" s="7">
        <v>369304</v>
      </c>
      <c r="H281" s="7" t="s">
        <v>18</v>
      </c>
      <c r="I281" s="7">
        <v>24</v>
      </c>
      <c r="J281" s="7">
        <v>223.72017854166671</v>
      </c>
      <c r="K281" s="7">
        <v>106.4323414583333</v>
      </c>
      <c r="L281" s="7">
        <v>167.6976729166667</v>
      </c>
      <c r="M281" s="7">
        <v>14.993682291666669</v>
      </c>
      <c r="N281" s="7">
        <v>67.965275625000004</v>
      </c>
      <c r="O281" s="7" t="s">
        <v>19</v>
      </c>
      <c r="P281" s="7">
        <v>56.022505625000001</v>
      </c>
      <c r="Q281" s="7">
        <v>78.676595208333339</v>
      </c>
      <c r="R281" s="7">
        <v>22.763851875</v>
      </c>
      <c r="S281" s="7">
        <v>5062.55</v>
      </c>
      <c r="T281" s="7">
        <v>726974.27</v>
      </c>
      <c r="U281" s="7">
        <v>172.17</v>
      </c>
      <c r="V281" s="7"/>
      <c r="W281" s="7" t="s">
        <v>20</v>
      </c>
      <c r="X281" s="7" t="s">
        <v>21</v>
      </c>
      <c r="Y281" s="7">
        <v>5062.55</v>
      </c>
      <c r="Z281" s="7">
        <v>31842.4776155</v>
      </c>
      <c r="AA281" s="7">
        <v>287</v>
      </c>
      <c r="AB281" s="7">
        <v>0.78630136986301369</v>
      </c>
    </row>
    <row r="282" spans="1:28" x14ac:dyDescent="0.3">
      <c r="A282" s="6">
        <v>39778</v>
      </c>
      <c r="B282" s="7" t="s">
        <v>15</v>
      </c>
      <c r="C282" s="7">
        <v>5599</v>
      </c>
      <c r="D282" s="7" t="s">
        <v>16</v>
      </c>
      <c r="E282" s="7">
        <v>3420717</v>
      </c>
      <c r="F282" s="7" t="s">
        <v>17</v>
      </c>
      <c r="G282" s="7">
        <v>369304</v>
      </c>
      <c r="H282" s="7" t="s">
        <v>18</v>
      </c>
      <c r="I282" s="7">
        <v>24</v>
      </c>
      <c r="J282" s="7">
        <v>223.32468166666669</v>
      </c>
      <c r="K282" s="7">
        <v>106.4530408333333</v>
      </c>
      <c r="L282" s="7">
        <v>168.21042937499999</v>
      </c>
      <c r="M282" s="7">
        <v>15.09728354166667</v>
      </c>
      <c r="N282" s="7">
        <v>70.484485833333338</v>
      </c>
      <c r="O282" s="7" t="s">
        <v>19</v>
      </c>
      <c r="P282" s="7">
        <v>55.114252291666674</v>
      </c>
      <c r="Q282" s="7">
        <v>78.622174166666667</v>
      </c>
      <c r="R282" s="7">
        <v>21.773646875000001</v>
      </c>
      <c r="S282" s="7">
        <v>5145.9399999999996</v>
      </c>
      <c r="T282" s="7">
        <v>739602.33</v>
      </c>
      <c r="U282" s="7">
        <v>20.89</v>
      </c>
      <c r="V282" s="7"/>
      <c r="W282" s="7" t="s">
        <v>20</v>
      </c>
      <c r="X282" s="7" t="s">
        <v>21</v>
      </c>
      <c r="Y282" s="7">
        <v>5145.9399999999996</v>
      </c>
      <c r="Z282" s="7">
        <v>32366.9848714</v>
      </c>
      <c r="AA282" s="7">
        <v>288</v>
      </c>
      <c r="AB282" s="7">
        <v>0.78904109589041094</v>
      </c>
    </row>
    <row r="283" spans="1:28" x14ac:dyDescent="0.3">
      <c r="A283" s="6">
        <v>39779</v>
      </c>
      <c r="B283" s="7" t="s">
        <v>15</v>
      </c>
      <c r="C283" s="7">
        <v>5599</v>
      </c>
      <c r="D283" s="7" t="s">
        <v>16</v>
      </c>
      <c r="E283" s="7">
        <v>3420717</v>
      </c>
      <c r="F283" s="7" t="s">
        <v>17</v>
      </c>
      <c r="G283" s="7">
        <v>369304</v>
      </c>
      <c r="H283" s="7" t="s">
        <v>18</v>
      </c>
      <c r="I283" s="7">
        <v>24</v>
      </c>
      <c r="J283" s="7">
        <v>223.08282416666671</v>
      </c>
      <c r="K283" s="7">
        <v>106.4712297916667</v>
      </c>
      <c r="L283" s="7">
        <v>168.4983470833333</v>
      </c>
      <c r="M283" s="7">
        <v>15.064492083333329</v>
      </c>
      <c r="N283" s="7">
        <v>72.356219999999993</v>
      </c>
      <c r="O283" s="7" t="s">
        <v>19</v>
      </c>
      <c r="P283" s="7">
        <v>54.584477083333333</v>
      </c>
      <c r="Q283" s="7">
        <v>76.732952708333329</v>
      </c>
      <c r="R283" s="7">
        <v>21.182449375000001</v>
      </c>
      <c r="S283" s="7">
        <v>5200.3999999999996</v>
      </c>
      <c r="T283" s="7">
        <v>750704.44</v>
      </c>
      <c r="U283" s="7">
        <v>50.65</v>
      </c>
      <c r="V283" s="7"/>
      <c r="W283" s="7" t="s">
        <v>20</v>
      </c>
      <c r="X283" s="7" t="s">
        <v>21</v>
      </c>
      <c r="Y283" s="7">
        <v>5200.3999999999996</v>
      </c>
      <c r="Z283" s="7">
        <v>32709.527924000002</v>
      </c>
      <c r="AA283" s="7">
        <v>289</v>
      </c>
      <c r="AB283" s="7">
        <v>0.79178082191780819</v>
      </c>
    </row>
    <row r="284" spans="1:28" x14ac:dyDescent="0.3">
      <c r="A284" s="6">
        <v>39780</v>
      </c>
      <c r="B284" s="7" t="s">
        <v>15</v>
      </c>
      <c r="C284" s="7">
        <v>5599</v>
      </c>
      <c r="D284" s="7" t="s">
        <v>16</v>
      </c>
      <c r="E284" s="7">
        <v>3420717</v>
      </c>
      <c r="F284" s="7" t="s">
        <v>17</v>
      </c>
      <c r="G284" s="7">
        <v>369304</v>
      </c>
      <c r="H284" s="7" t="s">
        <v>18</v>
      </c>
      <c r="I284" s="7">
        <v>24</v>
      </c>
      <c r="J284" s="7">
        <v>243.63108583333329</v>
      </c>
      <c r="K284" s="7">
        <v>106.2561225</v>
      </c>
      <c r="L284" s="7">
        <v>165.05224874999999</v>
      </c>
      <c r="M284" s="7">
        <v>13.058626875</v>
      </c>
      <c r="N284" s="7">
        <v>42.022472708333332</v>
      </c>
      <c r="O284" s="7" t="s">
        <v>19</v>
      </c>
      <c r="P284" s="7">
        <v>78.57883708333334</v>
      </c>
      <c r="Q284" s="7">
        <v>72.350617083333333</v>
      </c>
      <c r="R284" s="7">
        <v>45.609286458333337</v>
      </c>
      <c r="S284" s="7">
        <v>2897.09</v>
      </c>
      <c r="T284" s="7">
        <v>398090.95</v>
      </c>
      <c r="U284" s="7">
        <v>7.2</v>
      </c>
      <c r="V284" s="7"/>
      <c r="W284" s="7" t="s">
        <v>20</v>
      </c>
      <c r="X284" s="7" t="s">
        <v>21</v>
      </c>
      <c r="Y284" s="7">
        <v>2897.09</v>
      </c>
      <c r="Z284" s="7">
        <v>18222.145652899999</v>
      </c>
      <c r="AA284" s="7">
        <v>290</v>
      </c>
      <c r="AB284" s="7">
        <v>0.79452054794520544</v>
      </c>
    </row>
    <row r="285" spans="1:28" x14ac:dyDescent="0.3">
      <c r="A285" s="6">
        <v>39781</v>
      </c>
      <c r="B285" s="7" t="s">
        <v>15</v>
      </c>
      <c r="C285" s="7">
        <v>5599</v>
      </c>
      <c r="D285" s="7" t="s">
        <v>16</v>
      </c>
      <c r="E285" s="7">
        <v>3420717</v>
      </c>
      <c r="F285" s="7" t="s">
        <v>17</v>
      </c>
      <c r="G285" s="7">
        <v>369304</v>
      </c>
      <c r="H285" s="7" t="s">
        <v>18</v>
      </c>
      <c r="I285" s="7">
        <v>24</v>
      </c>
      <c r="J285" s="7">
        <v>230.67535895833331</v>
      </c>
      <c r="K285" s="7">
        <v>106.38869</v>
      </c>
      <c r="L285" s="7">
        <v>168.031670625</v>
      </c>
      <c r="M285" s="7">
        <v>13.891561250000001</v>
      </c>
      <c r="N285" s="7">
        <v>62.311191041666667</v>
      </c>
      <c r="O285" s="7" t="s">
        <v>19</v>
      </c>
      <c r="P285" s="7">
        <v>62.64368833333333</v>
      </c>
      <c r="Q285" s="7">
        <v>77.031829791666667</v>
      </c>
      <c r="R285" s="7">
        <v>29.426488541666671</v>
      </c>
      <c r="S285" s="7">
        <v>4853.3999999999996</v>
      </c>
      <c r="T285" s="7">
        <v>706715.58</v>
      </c>
      <c r="U285" s="7">
        <v>47.53</v>
      </c>
      <c r="V285" s="7"/>
      <c r="W285" s="7" t="s">
        <v>20</v>
      </c>
      <c r="X285" s="7" t="s">
        <v>21</v>
      </c>
      <c r="Y285" s="7">
        <v>4853.3999999999996</v>
      </c>
      <c r="Z285" s="7">
        <v>30526.963854000001</v>
      </c>
      <c r="AA285" s="7">
        <v>291</v>
      </c>
      <c r="AB285" s="7">
        <v>0.79726027397260268</v>
      </c>
    </row>
    <row r="286" spans="1:28" x14ac:dyDescent="0.3">
      <c r="A286" s="6">
        <v>39782</v>
      </c>
      <c r="B286" s="7" t="s">
        <v>15</v>
      </c>
      <c r="C286" s="7">
        <v>5599</v>
      </c>
      <c r="D286" s="7" t="s">
        <v>16</v>
      </c>
      <c r="E286" s="7">
        <v>3420717</v>
      </c>
      <c r="F286" s="7" t="s">
        <v>17</v>
      </c>
      <c r="G286" s="7">
        <v>369304</v>
      </c>
      <c r="H286" s="7" t="s">
        <v>18</v>
      </c>
      <c r="I286" s="7">
        <v>24</v>
      </c>
      <c r="J286" s="7">
        <v>225.87569645833329</v>
      </c>
      <c r="K286" s="7">
        <v>106.4964320833333</v>
      </c>
      <c r="L286" s="7">
        <v>169.7832629166667</v>
      </c>
      <c r="M286" s="7">
        <v>15.56668833333333</v>
      </c>
      <c r="N286" s="7">
        <v>70.249674166666665</v>
      </c>
      <c r="O286" s="7" t="s">
        <v>19</v>
      </c>
      <c r="P286" s="7">
        <v>56.092433541666672</v>
      </c>
      <c r="Q286" s="7">
        <v>79.676282083333334</v>
      </c>
      <c r="R286" s="7">
        <v>22.636536458333332</v>
      </c>
      <c r="S286" s="7">
        <v>5255.58</v>
      </c>
      <c r="T286" s="7">
        <v>756828.7</v>
      </c>
      <c r="U286" s="7">
        <v>15.29</v>
      </c>
      <c r="V286" s="7"/>
      <c r="W286" s="7" t="s">
        <v>20</v>
      </c>
      <c r="X286" s="7" t="s">
        <v>21</v>
      </c>
      <c r="Y286" s="7">
        <v>5255.58</v>
      </c>
      <c r="Z286" s="7">
        <v>33056.599639799999</v>
      </c>
      <c r="AA286" s="7">
        <v>292</v>
      </c>
      <c r="AB286" s="7">
        <v>0.8</v>
      </c>
    </row>
    <row r="287" spans="1:28" x14ac:dyDescent="0.3">
      <c r="A287" s="6">
        <v>39783</v>
      </c>
      <c r="B287" s="7" t="s">
        <v>15</v>
      </c>
      <c r="C287" s="7">
        <v>5599</v>
      </c>
      <c r="D287" s="7" t="s">
        <v>16</v>
      </c>
      <c r="E287" s="7">
        <v>3420717</v>
      </c>
      <c r="F287" s="7" t="s">
        <v>17</v>
      </c>
      <c r="G287" s="7">
        <v>369304</v>
      </c>
      <c r="H287" s="7" t="s">
        <v>18</v>
      </c>
      <c r="I287" s="7">
        <v>24</v>
      </c>
      <c r="J287" s="7">
        <v>228.74051166666669</v>
      </c>
      <c r="K287" s="7">
        <v>106.48630104166671</v>
      </c>
      <c r="L287" s="7">
        <v>169.39926125</v>
      </c>
      <c r="M287" s="7">
        <v>15.388943125000001</v>
      </c>
      <c r="N287" s="7">
        <v>66.292167083333339</v>
      </c>
      <c r="O287" s="7" t="s">
        <v>19</v>
      </c>
      <c r="P287" s="7">
        <v>59.341250416666668</v>
      </c>
      <c r="Q287" s="7">
        <v>78.814433124999994</v>
      </c>
      <c r="R287" s="7">
        <v>25.978362708333329</v>
      </c>
      <c r="S287" s="7">
        <v>5095.38</v>
      </c>
      <c r="T287" s="7">
        <v>738451.22</v>
      </c>
      <c r="U287" s="7">
        <v>19.190000000000001</v>
      </c>
      <c r="V287" s="7"/>
      <c r="W287" s="7" t="s">
        <v>20</v>
      </c>
      <c r="X287" s="7" t="s">
        <v>21</v>
      </c>
      <c r="Y287" s="7">
        <v>5095.38</v>
      </c>
      <c r="Z287" s="7">
        <v>32048.972077800001</v>
      </c>
      <c r="AA287" s="7">
        <v>293</v>
      </c>
      <c r="AB287" s="7">
        <v>0.80273972602739729</v>
      </c>
    </row>
    <row r="288" spans="1:28" x14ac:dyDescent="0.3">
      <c r="A288" s="6">
        <v>39784</v>
      </c>
      <c r="B288" s="7" t="s">
        <v>15</v>
      </c>
      <c r="C288" s="7">
        <v>5599</v>
      </c>
      <c r="D288" s="7" t="s">
        <v>16</v>
      </c>
      <c r="E288" s="7">
        <v>3420717</v>
      </c>
      <c r="F288" s="7" t="s">
        <v>17</v>
      </c>
      <c r="G288" s="7">
        <v>369304</v>
      </c>
      <c r="H288" s="7" t="s">
        <v>18</v>
      </c>
      <c r="I288" s="7">
        <v>24</v>
      </c>
      <c r="J288" s="7">
        <v>228.336899375</v>
      </c>
      <c r="K288" s="7">
        <v>106.504850625</v>
      </c>
      <c r="L288" s="7">
        <v>170.561480625</v>
      </c>
      <c r="M288" s="7">
        <v>15.29546145833333</v>
      </c>
      <c r="N288" s="7">
        <v>70.498333541666668</v>
      </c>
      <c r="O288" s="7" t="s">
        <v>19</v>
      </c>
      <c r="P288" s="7">
        <v>57.77541875</v>
      </c>
      <c r="Q288" s="7">
        <v>79.043284166666666</v>
      </c>
      <c r="R288" s="7">
        <v>24.33950895833333</v>
      </c>
      <c r="S288" s="7">
        <v>5276.15</v>
      </c>
      <c r="T288" s="7">
        <v>763664.01</v>
      </c>
      <c r="U288" s="7">
        <v>39.71</v>
      </c>
      <c r="V288" s="7"/>
      <c r="W288" s="7" t="s">
        <v>20</v>
      </c>
      <c r="X288" s="7" t="s">
        <v>21</v>
      </c>
      <c r="Y288" s="7">
        <v>5276.15</v>
      </c>
      <c r="Z288" s="7">
        <v>33185.9810315</v>
      </c>
      <c r="AA288" s="7">
        <v>294</v>
      </c>
      <c r="AB288" s="7">
        <v>0.80547945205479454</v>
      </c>
    </row>
    <row r="289" spans="1:28" x14ac:dyDescent="0.3">
      <c r="A289" s="6">
        <v>39785</v>
      </c>
      <c r="B289" s="7" t="s">
        <v>15</v>
      </c>
      <c r="C289" s="7">
        <v>5599</v>
      </c>
      <c r="D289" s="7" t="s">
        <v>16</v>
      </c>
      <c r="E289" s="7">
        <v>3420717</v>
      </c>
      <c r="F289" s="7" t="s">
        <v>17</v>
      </c>
      <c r="G289" s="7">
        <v>369304</v>
      </c>
      <c r="H289" s="7" t="s">
        <v>18</v>
      </c>
      <c r="I289" s="7">
        <v>24</v>
      </c>
      <c r="J289" s="7">
        <v>227.3733020833333</v>
      </c>
      <c r="K289" s="7">
        <v>106.53637375</v>
      </c>
      <c r="L289" s="7">
        <v>170.58386812500001</v>
      </c>
      <c r="M289" s="7">
        <v>15.861996875000001</v>
      </c>
      <c r="N289" s="7">
        <v>70.108705833333332</v>
      </c>
      <c r="O289" s="7" t="s">
        <v>19</v>
      </c>
      <c r="P289" s="7">
        <v>56.789433958333333</v>
      </c>
      <c r="Q289" s="7">
        <v>79.840313750000007</v>
      </c>
      <c r="R289" s="7">
        <v>23.284666874999999</v>
      </c>
      <c r="S289" s="7">
        <v>5333.02</v>
      </c>
      <c r="T289" s="7">
        <v>771333.77</v>
      </c>
      <c r="U289" s="7">
        <v>38.29</v>
      </c>
      <c r="V289" s="7"/>
      <c r="W289" s="7" t="s">
        <v>20</v>
      </c>
      <c r="X289" s="7" t="s">
        <v>21</v>
      </c>
      <c r="Y289" s="7">
        <v>5333.02</v>
      </c>
      <c r="Z289" s="7">
        <v>33543.682526200013</v>
      </c>
      <c r="AA289" s="7">
        <v>295</v>
      </c>
      <c r="AB289" s="7">
        <v>0.80821917808219179</v>
      </c>
    </row>
    <row r="290" spans="1:28" x14ac:dyDescent="0.3">
      <c r="A290" s="6">
        <v>39786</v>
      </c>
      <c r="B290" s="7" t="s">
        <v>15</v>
      </c>
      <c r="C290" s="7">
        <v>5599</v>
      </c>
      <c r="D290" s="7" t="s">
        <v>16</v>
      </c>
      <c r="E290" s="7">
        <v>3420717</v>
      </c>
      <c r="F290" s="7" t="s">
        <v>17</v>
      </c>
      <c r="G290" s="7">
        <v>369304</v>
      </c>
      <c r="H290" s="7" t="s">
        <v>18</v>
      </c>
      <c r="I290" s="7">
        <v>24</v>
      </c>
      <c r="J290" s="7">
        <v>227.92173291666671</v>
      </c>
      <c r="K290" s="7">
        <v>106.5448114583333</v>
      </c>
      <c r="L290" s="7">
        <v>170.2350522916667</v>
      </c>
      <c r="M290" s="7">
        <v>15.725812083333331</v>
      </c>
      <c r="N290" s="7">
        <v>69.736463125</v>
      </c>
      <c r="O290" s="7" t="s">
        <v>19</v>
      </c>
      <c r="P290" s="7">
        <v>57.686680625000001</v>
      </c>
      <c r="Q290" s="7">
        <v>77.049144999999996</v>
      </c>
      <c r="R290" s="7">
        <v>24.192131458333328</v>
      </c>
      <c r="S290" s="7">
        <v>5434.56</v>
      </c>
      <c r="T290" s="7">
        <v>783688.84</v>
      </c>
      <c r="U290" s="7">
        <v>34.590000000000003</v>
      </c>
      <c r="V290" s="7"/>
      <c r="W290" s="7" t="s">
        <v>20</v>
      </c>
      <c r="X290" s="7" t="s">
        <v>21</v>
      </c>
      <c r="Y290" s="7">
        <v>5434.56</v>
      </c>
      <c r="Z290" s="7">
        <v>34182.349833599998</v>
      </c>
      <c r="AA290" s="7">
        <v>296</v>
      </c>
      <c r="AB290" s="7">
        <v>0.81095890410958904</v>
      </c>
    </row>
    <row r="291" spans="1:28" x14ac:dyDescent="0.3">
      <c r="A291" s="6">
        <v>39787</v>
      </c>
      <c r="B291" s="7" t="s">
        <v>15</v>
      </c>
      <c r="C291" s="7">
        <v>5599</v>
      </c>
      <c r="D291" s="7" t="s">
        <v>16</v>
      </c>
      <c r="E291" s="7">
        <v>3420717</v>
      </c>
      <c r="F291" s="7" t="s">
        <v>17</v>
      </c>
      <c r="G291" s="7">
        <v>369304</v>
      </c>
      <c r="H291" s="7" t="s">
        <v>18</v>
      </c>
      <c r="I291" s="7">
        <v>24</v>
      </c>
      <c r="J291" s="7">
        <v>230.11072562499999</v>
      </c>
      <c r="K291" s="7">
        <v>106.535734375</v>
      </c>
      <c r="L291" s="7">
        <v>169.731026875</v>
      </c>
      <c r="M291" s="7">
        <v>15.63379895833333</v>
      </c>
      <c r="N291" s="7">
        <v>65.061525416666669</v>
      </c>
      <c r="O291" s="7" t="s">
        <v>19</v>
      </c>
      <c r="P291" s="7">
        <v>60.379698750000003</v>
      </c>
      <c r="Q291" s="7">
        <v>76.773253124999997</v>
      </c>
      <c r="R291" s="7">
        <v>27.016417708333329</v>
      </c>
      <c r="S291" s="7">
        <v>5209.3900000000003</v>
      </c>
      <c r="T291" s="7">
        <v>749252.75</v>
      </c>
      <c r="U291" s="7">
        <v>38.450000000000003</v>
      </c>
      <c r="V291" s="7"/>
      <c r="W291" s="7" t="s">
        <v>20</v>
      </c>
      <c r="X291" s="7" t="s">
        <v>21</v>
      </c>
      <c r="Y291" s="7">
        <v>5209.3900000000003</v>
      </c>
      <c r="Z291" s="7">
        <v>32766.073315900001</v>
      </c>
      <c r="AA291" s="7">
        <v>297</v>
      </c>
      <c r="AB291" s="7">
        <v>0.81369863013698629</v>
      </c>
    </row>
    <row r="292" spans="1:28" x14ac:dyDescent="0.3">
      <c r="A292" s="6">
        <v>39788</v>
      </c>
      <c r="B292" s="7" t="s">
        <v>15</v>
      </c>
      <c r="C292" s="7">
        <v>5599</v>
      </c>
      <c r="D292" s="7" t="s">
        <v>16</v>
      </c>
      <c r="E292" s="7">
        <v>3420717</v>
      </c>
      <c r="F292" s="7" t="s">
        <v>17</v>
      </c>
      <c r="G292" s="7">
        <v>369304</v>
      </c>
      <c r="H292" s="7" t="s">
        <v>18</v>
      </c>
      <c r="I292" s="7">
        <v>24</v>
      </c>
      <c r="J292" s="7">
        <v>230.25778333333329</v>
      </c>
      <c r="K292" s="7">
        <v>106.54570062499999</v>
      </c>
      <c r="L292" s="7">
        <v>170.74138562499999</v>
      </c>
      <c r="M292" s="7">
        <v>16.012720416666671</v>
      </c>
      <c r="N292" s="7">
        <v>66.460875208333334</v>
      </c>
      <c r="O292" s="7" t="s">
        <v>19</v>
      </c>
      <c r="P292" s="7">
        <v>59.516397708333344</v>
      </c>
      <c r="Q292" s="7">
        <v>79.869051874999997</v>
      </c>
      <c r="R292" s="7">
        <v>26.082305833333329</v>
      </c>
      <c r="S292" s="7">
        <v>5292.17</v>
      </c>
      <c r="T292" s="7">
        <v>764102.01</v>
      </c>
      <c r="U292" s="7">
        <v>37.979999999999997</v>
      </c>
      <c r="V292" s="7"/>
      <c r="W292" s="7" t="s">
        <v>20</v>
      </c>
      <c r="X292" s="7" t="s">
        <v>21</v>
      </c>
      <c r="Y292" s="7">
        <v>5292.17</v>
      </c>
      <c r="Z292" s="7">
        <v>33286.743787699997</v>
      </c>
      <c r="AA292" s="7">
        <v>298</v>
      </c>
      <c r="AB292" s="7">
        <v>0.81643835616438354</v>
      </c>
    </row>
    <row r="293" spans="1:28" x14ac:dyDescent="0.3">
      <c r="A293" s="6">
        <v>39789</v>
      </c>
      <c r="B293" s="7" t="s">
        <v>15</v>
      </c>
      <c r="C293" s="7">
        <v>5599</v>
      </c>
      <c r="D293" s="7" t="s">
        <v>16</v>
      </c>
      <c r="E293" s="7">
        <v>3420717</v>
      </c>
      <c r="F293" s="7" t="s">
        <v>17</v>
      </c>
      <c r="G293" s="7">
        <v>369304</v>
      </c>
      <c r="H293" s="7" t="s">
        <v>18</v>
      </c>
      <c r="I293" s="7">
        <v>24</v>
      </c>
      <c r="J293" s="7">
        <v>231.71197062499999</v>
      </c>
      <c r="K293" s="7">
        <v>106.54102875</v>
      </c>
      <c r="L293" s="7">
        <v>171.289665625</v>
      </c>
      <c r="M293" s="7">
        <v>16.192268333333331</v>
      </c>
      <c r="N293" s="7">
        <v>66.668747083333329</v>
      </c>
      <c r="O293" s="7" t="s">
        <v>19</v>
      </c>
      <c r="P293" s="7">
        <v>60.422305000000001</v>
      </c>
      <c r="Q293" s="7">
        <v>78.693086666666673</v>
      </c>
      <c r="R293" s="7">
        <v>26.959248124999998</v>
      </c>
      <c r="S293" s="7">
        <v>5322.5</v>
      </c>
      <c r="T293" s="7">
        <v>770155.23</v>
      </c>
      <c r="U293" s="7">
        <v>32.79</v>
      </c>
      <c r="V293" s="7"/>
      <c r="W293" s="7" t="s">
        <v>20</v>
      </c>
      <c r="X293" s="7" t="s">
        <v>21</v>
      </c>
      <c r="Y293" s="7">
        <v>5322.5</v>
      </c>
      <c r="Z293" s="7">
        <v>33477.513724999997</v>
      </c>
      <c r="AA293" s="7">
        <v>299</v>
      </c>
      <c r="AB293" s="7">
        <v>0.81917808219178079</v>
      </c>
    </row>
    <row r="294" spans="1:28" x14ac:dyDescent="0.3">
      <c r="A294" s="6">
        <v>39790</v>
      </c>
      <c r="B294" s="7" t="s">
        <v>15</v>
      </c>
      <c r="C294" s="7">
        <v>5599</v>
      </c>
      <c r="D294" s="7" t="s">
        <v>16</v>
      </c>
      <c r="E294" s="7">
        <v>3420717</v>
      </c>
      <c r="F294" s="7" t="s">
        <v>17</v>
      </c>
      <c r="G294" s="7">
        <v>369304</v>
      </c>
      <c r="H294" s="7" t="s">
        <v>18</v>
      </c>
      <c r="I294" s="7">
        <v>24</v>
      </c>
      <c r="J294" s="7">
        <v>233.12659875</v>
      </c>
      <c r="K294" s="7">
        <v>106.5330497916667</v>
      </c>
      <c r="L294" s="7">
        <v>171.11424875</v>
      </c>
      <c r="M294" s="7">
        <v>16.253213124999998</v>
      </c>
      <c r="N294" s="7">
        <v>64.091975208333338</v>
      </c>
      <c r="O294" s="7" t="s">
        <v>19</v>
      </c>
      <c r="P294" s="7">
        <v>62.012349999999998</v>
      </c>
      <c r="Q294" s="7">
        <v>78.762113749999997</v>
      </c>
      <c r="R294" s="7">
        <v>28.596374375</v>
      </c>
      <c r="S294" s="7">
        <v>5241.8</v>
      </c>
      <c r="T294" s="7">
        <v>715215.81</v>
      </c>
      <c r="U294" s="7">
        <v>37.96</v>
      </c>
      <c r="V294" s="7"/>
      <c r="W294" s="7" t="s">
        <v>20</v>
      </c>
      <c r="X294" s="7" t="s">
        <v>21</v>
      </c>
      <c r="Y294" s="7">
        <v>5241.8</v>
      </c>
      <c r="Z294" s="7">
        <v>32969.926057999997</v>
      </c>
      <c r="AA294" s="7">
        <v>300</v>
      </c>
      <c r="AB294" s="7">
        <v>0.82191780821917804</v>
      </c>
    </row>
    <row r="295" spans="1:28" x14ac:dyDescent="0.3">
      <c r="A295" s="6">
        <v>39791</v>
      </c>
      <c r="B295" s="7" t="s">
        <v>15</v>
      </c>
      <c r="C295" s="7">
        <v>5599</v>
      </c>
      <c r="D295" s="7" t="s">
        <v>16</v>
      </c>
      <c r="E295" s="7">
        <v>3420717</v>
      </c>
      <c r="F295" s="7" t="s">
        <v>17</v>
      </c>
      <c r="G295" s="7">
        <v>369304</v>
      </c>
      <c r="H295" s="7" t="s">
        <v>18</v>
      </c>
      <c r="I295" s="7">
        <v>24</v>
      </c>
      <c r="J295" s="7">
        <v>233.0268197916667</v>
      </c>
      <c r="K295" s="7">
        <v>106.5293110416667</v>
      </c>
      <c r="L295" s="7">
        <v>171.34215166666669</v>
      </c>
      <c r="M295" s="7">
        <v>16.273944374999999</v>
      </c>
      <c r="N295" s="7">
        <v>64.530062708333332</v>
      </c>
      <c r="O295" s="7" t="s">
        <v>19</v>
      </c>
      <c r="P295" s="7">
        <v>61.684668125000002</v>
      </c>
      <c r="Q295" s="7">
        <v>79.710662291666665</v>
      </c>
      <c r="R295" s="7">
        <v>28.24573916666667</v>
      </c>
      <c r="S295" s="7">
        <v>5277.55</v>
      </c>
      <c r="T295" s="7">
        <v>730268.11</v>
      </c>
      <c r="U295" s="7">
        <v>14.07</v>
      </c>
      <c r="V295" s="7"/>
      <c r="W295" s="7" t="s">
        <v>20</v>
      </c>
      <c r="X295" s="7" t="s">
        <v>21</v>
      </c>
      <c r="Y295" s="7">
        <v>5277.55</v>
      </c>
      <c r="Z295" s="7">
        <v>33194.786765500001</v>
      </c>
      <c r="AA295" s="7">
        <v>301</v>
      </c>
      <c r="AB295" s="7">
        <v>0.8246575342465754</v>
      </c>
    </row>
    <row r="296" spans="1:28" x14ac:dyDescent="0.3">
      <c r="A296" s="6">
        <v>39792</v>
      </c>
      <c r="B296" s="7" t="s">
        <v>15</v>
      </c>
      <c r="C296" s="7">
        <v>5599</v>
      </c>
      <c r="D296" s="7" t="s">
        <v>16</v>
      </c>
      <c r="E296" s="7">
        <v>3420717</v>
      </c>
      <c r="F296" s="7" t="s">
        <v>17</v>
      </c>
      <c r="G296" s="7">
        <v>369304</v>
      </c>
      <c r="H296" s="7" t="s">
        <v>18</v>
      </c>
      <c r="I296" s="7">
        <v>24</v>
      </c>
      <c r="J296" s="7">
        <v>233.36120500000001</v>
      </c>
      <c r="K296" s="7">
        <v>106.5361635416667</v>
      </c>
      <c r="L296" s="7">
        <v>171.4915654166667</v>
      </c>
      <c r="M296" s="7">
        <v>16.309189583333328</v>
      </c>
      <c r="N296" s="7">
        <v>64.692979374999993</v>
      </c>
      <c r="O296" s="7" t="s">
        <v>19</v>
      </c>
      <c r="P296" s="7">
        <v>61.869639583333331</v>
      </c>
      <c r="Q296" s="7">
        <v>79.323489166666661</v>
      </c>
      <c r="R296" s="7">
        <v>28.427266458333332</v>
      </c>
      <c r="S296" s="7">
        <v>5286.4</v>
      </c>
      <c r="T296" s="7">
        <v>766437.14</v>
      </c>
      <c r="U296" s="7">
        <v>13.13</v>
      </c>
      <c r="V296" s="7"/>
      <c r="W296" s="7" t="s">
        <v>20</v>
      </c>
      <c r="X296" s="7" t="s">
        <v>21</v>
      </c>
      <c r="Y296" s="7">
        <v>5286.4</v>
      </c>
      <c r="Z296" s="7">
        <v>33250.451583999988</v>
      </c>
      <c r="AA296" s="7">
        <v>302</v>
      </c>
      <c r="AB296" s="7">
        <v>0.82739726027397265</v>
      </c>
    </row>
    <row r="297" spans="1:28" x14ac:dyDescent="0.3">
      <c r="A297" s="6">
        <v>39793</v>
      </c>
      <c r="B297" s="7" t="s">
        <v>15</v>
      </c>
      <c r="C297" s="7">
        <v>5599</v>
      </c>
      <c r="D297" s="7" t="s">
        <v>16</v>
      </c>
      <c r="E297" s="7">
        <v>3420717</v>
      </c>
      <c r="F297" s="7" t="s">
        <v>17</v>
      </c>
      <c r="G297" s="7">
        <v>369304</v>
      </c>
      <c r="H297" s="7" t="s">
        <v>18</v>
      </c>
      <c r="I297" s="7">
        <v>24</v>
      </c>
      <c r="J297" s="7">
        <v>235.8189310416667</v>
      </c>
      <c r="K297" s="7">
        <v>106.5164897916667</v>
      </c>
      <c r="L297" s="7">
        <v>170.8489564583333</v>
      </c>
      <c r="M297" s="7">
        <v>16.17518458333333</v>
      </c>
      <c r="N297" s="7">
        <v>61.63559145833333</v>
      </c>
      <c r="O297" s="7" t="s">
        <v>19</v>
      </c>
      <c r="P297" s="7">
        <v>64.96997458333334</v>
      </c>
      <c r="Q297" s="7">
        <v>77.318491041666661</v>
      </c>
      <c r="R297" s="7">
        <v>31.686641041666672</v>
      </c>
      <c r="S297" s="7">
        <v>5126.1000000000004</v>
      </c>
      <c r="T297" s="7">
        <v>740304.81</v>
      </c>
      <c r="U297" s="7">
        <v>16.66</v>
      </c>
      <c r="V297" s="7"/>
      <c r="W297" s="7" t="s">
        <v>20</v>
      </c>
      <c r="X297" s="7" t="s">
        <v>21</v>
      </c>
      <c r="Y297" s="7">
        <v>5126.1000000000004</v>
      </c>
      <c r="Z297" s="7">
        <v>32242.195040999999</v>
      </c>
      <c r="AA297" s="7">
        <v>303</v>
      </c>
      <c r="AB297" s="7">
        <v>0.83013698630136989</v>
      </c>
    </row>
    <row r="298" spans="1:28" x14ac:dyDescent="0.3">
      <c r="A298" s="6">
        <v>39794</v>
      </c>
      <c r="B298" s="7" t="s">
        <v>15</v>
      </c>
      <c r="C298" s="7">
        <v>5599</v>
      </c>
      <c r="D298" s="7" t="s">
        <v>16</v>
      </c>
      <c r="E298" s="7">
        <v>3420717</v>
      </c>
      <c r="F298" s="7" t="s">
        <v>17</v>
      </c>
      <c r="G298" s="7">
        <v>369304</v>
      </c>
      <c r="H298" s="7" t="s">
        <v>18</v>
      </c>
      <c r="I298" s="7">
        <v>24</v>
      </c>
      <c r="J298" s="7">
        <v>234.93919604166669</v>
      </c>
      <c r="K298" s="7">
        <v>106.5296577083333</v>
      </c>
      <c r="L298" s="7">
        <v>171.16689416666671</v>
      </c>
      <c r="M298" s="7">
        <v>16.247700833333329</v>
      </c>
      <c r="N298" s="7">
        <v>62.64983625</v>
      </c>
      <c r="O298" s="7" t="s">
        <v>19</v>
      </c>
      <c r="P298" s="7">
        <v>63.772301874999997</v>
      </c>
      <c r="Q298" s="7">
        <v>77.43264395833333</v>
      </c>
      <c r="R298" s="7">
        <v>30.401580625000001</v>
      </c>
      <c r="S298" s="7">
        <v>5239.8100000000004</v>
      </c>
      <c r="T298" s="7">
        <v>757727.37</v>
      </c>
      <c r="U298" s="7">
        <v>22.64</v>
      </c>
      <c r="V298" s="7"/>
      <c r="W298" s="7" t="s">
        <v>20</v>
      </c>
      <c r="X298" s="7" t="s">
        <v>21</v>
      </c>
      <c r="Y298" s="7">
        <v>5239.8100000000004</v>
      </c>
      <c r="Z298" s="7">
        <v>32957.409336100012</v>
      </c>
      <c r="AA298" s="7">
        <v>304</v>
      </c>
      <c r="AB298" s="7">
        <v>0.83287671232876714</v>
      </c>
    </row>
    <row r="299" spans="1:28" x14ac:dyDescent="0.3">
      <c r="A299" s="6">
        <v>39795</v>
      </c>
      <c r="B299" s="7" t="s">
        <v>15</v>
      </c>
      <c r="C299" s="7">
        <v>5599</v>
      </c>
      <c r="D299" s="7" t="s">
        <v>16</v>
      </c>
      <c r="E299" s="7">
        <v>3420717</v>
      </c>
      <c r="F299" s="7" t="s">
        <v>17</v>
      </c>
      <c r="G299" s="7">
        <v>369304</v>
      </c>
      <c r="H299" s="7" t="s">
        <v>18</v>
      </c>
      <c r="I299" s="7">
        <v>24</v>
      </c>
      <c r="J299" s="7">
        <v>235.414190625</v>
      </c>
      <c r="K299" s="7">
        <v>106.5368589583333</v>
      </c>
      <c r="L299" s="7">
        <v>171.40927583333331</v>
      </c>
      <c r="M299" s="7">
        <v>16.137771458333329</v>
      </c>
      <c r="N299" s="7">
        <v>62.669244791666657</v>
      </c>
      <c r="O299" s="7" t="s">
        <v>19</v>
      </c>
      <c r="P299" s="7">
        <v>64.004914791666664</v>
      </c>
      <c r="Q299" s="7">
        <v>75.884302500000004</v>
      </c>
      <c r="R299" s="7">
        <v>30.622881458333332</v>
      </c>
      <c r="S299" s="7">
        <v>5281.86</v>
      </c>
      <c r="T299" s="7">
        <v>760767.37</v>
      </c>
      <c r="U299" s="7">
        <v>15.57</v>
      </c>
      <c r="V299" s="7"/>
      <c r="W299" s="7" t="s">
        <v>20</v>
      </c>
      <c r="X299" s="7" t="s">
        <v>21</v>
      </c>
      <c r="Y299" s="7">
        <v>5281.86</v>
      </c>
      <c r="Z299" s="7">
        <v>33221.895846599997</v>
      </c>
      <c r="AA299" s="7">
        <v>305</v>
      </c>
      <c r="AB299" s="7">
        <v>0.83561643835616439</v>
      </c>
    </row>
    <row r="300" spans="1:28" x14ac:dyDescent="0.3">
      <c r="A300" s="6">
        <v>39796</v>
      </c>
      <c r="B300" s="7" t="s">
        <v>15</v>
      </c>
      <c r="C300" s="7">
        <v>5599</v>
      </c>
      <c r="D300" s="7" t="s">
        <v>16</v>
      </c>
      <c r="E300" s="7">
        <v>3420717</v>
      </c>
      <c r="F300" s="7" t="s">
        <v>17</v>
      </c>
      <c r="G300" s="7">
        <v>369304</v>
      </c>
      <c r="H300" s="7" t="s">
        <v>18</v>
      </c>
      <c r="I300" s="7">
        <v>24</v>
      </c>
      <c r="J300" s="7">
        <v>236.03564166666669</v>
      </c>
      <c r="K300" s="7">
        <v>106.5453635416667</v>
      </c>
      <c r="L300" s="7">
        <v>171.7867052083333</v>
      </c>
      <c r="M300" s="7">
        <v>16.29376229166667</v>
      </c>
      <c r="N300" s="7">
        <v>62.662485416666669</v>
      </c>
      <c r="O300" s="7" t="s">
        <v>19</v>
      </c>
      <c r="P300" s="7">
        <v>64.248936458333333</v>
      </c>
      <c r="Q300" s="7">
        <v>76.39249375</v>
      </c>
      <c r="R300" s="7">
        <v>30.85397041666667</v>
      </c>
      <c r="S300" s="7">
        <v>5302.74</v>
      </c>
      <c r="T300" s="7">
        <v>766323.87</v>
      </c>
      <c r="U300" s="7">
        <v>49.33</v>
      </c>
      <c r="V300" s="7"/>
      <c r="W300" s="7" t="s">
        <v>20</v>
      </c>
      <c r="X300" s="7" t="s">
        <v>21</v>
      </c>
      <c r="Y300" s="7">
        <v>5302.74</v>
      </c>
      <c r="Z300" s="7">
        <v>33353.2270794</v>
      </c>
      <c r="AA300" s="7">
        <v>306</v>
      </c>
      <c r="AB300" s="7">
        <v>0.83835616438356164</v>
      </c>
    </row>
    <row r="301" spans="1:28" x14ac:dyDescent="0.3">
      <c r="A301" s="6">
        <v>39797</v>
      </c>
      <c r="B301" s="7" t="s">
        <v>15</v>
      </c>
      <c r="C301" s="7">
        <v>5599</v>
      </c>
      <c r="D301" s="7" t="s">
        <v>16</v>
      </c>
      <c r="E301" s="7">
        <v>3420717</v>
      </c>
      <c r="F301" s="7" t="s">
        <v>17</v>
      </c>
      <c r="G301" s="7">
        <v>369304</v>
      </c>
      <c r="H301" s="7" t="s">
        <v>18</v>
      </c>
      <c r="I301" s="7">
        <v>24</v>
      </c>
      <c r="J301" s="7">
        <v>236.53373166666671</v>
      </c>
      <c r="K301" s="7">
        <v>106.5505085416667</v>
      </c>
      <c r="L301" s="7">
        <v>172.0463189583333</v>
      </c>
      <c r="M301" s="7">
        <v>16.504201041666661</v>
      </c>
      <c r="N301" s="7">
        <v>62.791583750000001</v>
      </c>
      <c r="O301" s="7" t="s">
        <v>19</v>
      </c>
      <c r="P301" s="7">
        <v>64.487412708333338</v>
      </c>
      <c r="Q301" s="7">
        <v>77.839956874999999</v>
      </c>
      <c r="R301" s="7">
        <v>31.075439583333331</v>
      </c>
      <c r="S301" s="7">
        <v>5270.91</v>
      </c>
      <c r="T301" s="7">
        <v>770084.76</v>
      </c>
      <c r="U301" s="7">
        <v>14.11</v>
      </c>
      <c r="V301" s="7"/>
      <c r="W301" s="7" t="s">
        <v>20</v>
      </c>
      <c r="X301" s="7" t="s">
        <v>21</v>
      </c>
      <c r="Y301" s="7">
        <v>5270.91</v>
      </c>
      <c r="Z301" s="7">
        <v>33153.022427099997</v>
      </c>
      <c r="AA301" s="7">
        <v>307</v>
      </c>
      <c r="AB301" s="7">
        <v>0.84109589041095889</v>
      </c>
    </row>
    <row r="302" spans="1:28" x14ac:dyDescent="0.3">
      <c r="A302" s="6">
        <v>39798</v>
      </c>
      <c r="B302" s="7" t="s">
        <v>15</v>
      </c>
      <c r="C302" s="7">
        <v>5599</v>
      </c>
      <c r="D302" s="7" t="s">
        <v>16</v>
      </c>
      <c r="E302" s="7">
        <v>3420717</v>
      </c>
      <c r="F302" s="7" t="s">
        <v>17</v>
      </c>
      <c r="G302" s="7">
        <v>369304</v>
      </c>
      <c r="H302" s="7" t="s">
        <v>18</v>
      </c>
      <c r="I302" s="7">
        <v>24</v>
      </c>
      <c r="J302" s="7">
        <v>236.96564749999999</v>
      </c>
      <c r="K302" s="7">
        <v>106.56011916666669</v>
      </c>
      <c r="L302" s="7">
        <v>172.4546470833333</v>
      </c>
      <c r="M302" s="7">
        <v>16.59525979166667</v>
      </c>
      <c r="N302" s="7">
        <v>63.25265375</v>
      </c>
      <c r="O302" s="7" t="s">
        <v>19</v>
      </c>
      <c r="P302" s="7">
        <v>64.511000416666661</v>
      </c>
      <c r="Q302" s="7">
        <v>77.474182708333331</v>
      </c>
      <c r="R302" s="7">
        <v>31.048490833333329</v>
      </c>
      <c r="S302" s="7">
        <v>5300.99</v>
      </c>
      <c r="T302" s="7">
        <v>777260.85</v>
      </c>
      <c r="U302" s="7">
        <v>49.13</v>
      </c>
      <c r="V302" s="7"/>
      <c r="W302" s="7" t="s">
        <v>20</v>
      </c>
      <c r="X302" s="7" t="s">
        <v>21</v>
      </c>
      <c r="Y302" s="7">
        <v>5300.99</v>
      </c>
      <c r="Z302" s="7">
        <v>33342.2199119</v>
      </c>
      <c r="AA302" s="7">
        <v>308</v>
      </c>
      <c r="AB302" s="7">
        <v>0.84383561643835614</v>
      </c>
    </row>
    <row r="303" spans="1:28" x14ac:dyDescent="0.3">
      <c r="A303" s="6">
        <v>39799</v>
      </c>
      <c r="B303" s="7" t="s">
        <v>15</v>
      </c>
      <c r="C303" s="7">
        <v>5599</v>
      </c>
      <c r="D303" s="7" t="s">
        <v>16</v>
      </c>
      <c r="E303" s="7">
        <v>3420717</v>
      </c>
      <c r="F303" s="7" t="s">
        <v>17</v>
      </c>
      <c r="G303" s="7">
        <v>369304</v>
      </c>
      <c r="H303" s="7" t="s">
        <v>18</v>
      </c>
      <c r="I303" s="7">
        <v>24</v>
      </c>
      <c r="J303" s="7">
        <v>237.53830249999999</v>
      </c>
      <c r="K303" s="7">
        <v>106.5670145833333</v>
      </c>
      <c r="L303" s="7">
        <v>173.02270083333329</v>
      </c>
      <c r="M303" s="7">
        <v>16.812111874999999</v>
      </c>
      <c r="N303" s="7">
        <v>63.255142499999998</v>
      </c>
      <c r="O303" s="7" t="s">
        <v>19</v>
      </c>
      <c r="P303" s="7">
        <v>64.515601666666669</v>
      </c>
      <c r="Q303" s="7">
        <v>78.280608541666666</v>
      </c>
      <c r="R303" s="7">
        <v>30.999609791666671</v>
      </c>
      <c r="S303" s="7">
        <v>5338.2</v>
      </c>
      <c r="T303" s="7">
        <v>782191.24</v>
      </c>
      <c r="U303" s="7">
        <v>62.46</v>
      </c>
      <c r="V303" s="7"/>
      <c r="W303" s="7" t="s">
        <v>20</v>
      </c>
      <c r="X303" s="7" t="s">
        <v>21</v>
      </c>
      <c r="Y303" s="7">
        <v>5338.2</v>
      </c>
      <c r="Z303" s="7">
        <v>33576.263742000003</v>
      </c>
      <c r="AA303" s="7">
        <v>309</v>
      </c>
      <c r="AB303" s="7">
        <v>0.84657534246575339</v>
      </c>
    </row>
    <row r="304" spans="1:28" x14ac:dyDescent="0.3">
      <c r="A304" s="6">
        <v>39800</v>
      </c>
      <c r="B304" s="7" t="s">
        <v>15</v>
      </c>
      <c r="C304" s="7">
        <v>5599</v>
      </c>
      <c r="D304" s="7" t="s">
        <v>16</v>
      </c>
      <c r="E304" s="7">
        <v>3420717</v>
      </c>
      <c r="F304" s="7" t="s">
        <v>17</v>
      </c>
      <c r="G304" s="7">
        <v>369304</v>
      </c>
      <c r="H304" s="7" t="s">
        <v>18</v>
      </c>
      <c r="I304" s="7">
        <v>24</v>
      </c>
      <c r="J304" s="7">
        <v>238.35239687500001</v>
      </c>
      <c r="K304" s="7">
        <v>106.57417375</v>
      </c>
      <c r="L304" s="7">
        <v>173.41556958333331</v>
      </c>
      <c r="M304" s="7">
        <v>16.909776666666669</v>
      </c>
      <c r="N304" s="7">
        <v>63.249975208333332</v>
      </c>
      <c r="O304" s="7" t="s">
        <v>19</v>
      </c>
      <c r="P304" s="7">
        <v>64.93682729166666</v>
      </c>
      <c r="Q304" s="7">
        <v>77.604638124999994</v>
      </c>
      <c r="R304" s="7">
        <v>31.406750208333332</v>
      </c>
      <c r="S304" s="7">
        <v>5377.18</v>
      </c>
      <c r="T304" s="7">
        <v>785912.44</v>
      </c>
      <c r="U304" s="7">
        <v>55.57</v>
      </c>
      <c r="V304" s="7"/>
      <c r="W304" s="7" t="s">
        <v>20</v>
      </c>
      <c r="X304" s="7" t="s">
        <v>21</v>
      </c>
      <c r="Y304" s="7">
        <v>5377.18</v>
      </c>
      <c r="Z304" s="7">
        <v>33821.4405358</v>
      </c>
      <c r="AA304" s="7">
        <v>310</v>
      </c>
      <c r="AB304" s="7">
        <v>0.84931506849315064</v>
      </c>
    </row>
    <row r="305" spans="1:28" x14ac:dyDescent="0.3">
      <c r="A305" s="6">
        <v>39801</v>
      </c>
      <c r="B305" s="7" t="s">
        <v>15</v>
      </c>
      <c r="C305" s="7">
        <v>5599</v>
      </c>
      <c r="D305" s="7" t="s">
        <v>16</v>
      </c>
      <c r="E305" s="7">
        <v>3420717</v>
      </c>
      <c r="F305" s="7" t="s">
        <v>17</v>
      </c>
      <c r="G305" s="7">
        <v>369304</v>
      </c>
      <c r="H305" s="7" t="s">
        <v>18</v>
      </c>
      <c r="I305" s="7">
        <v>24</v>
      </c>
      <c r="J305" s="7">
        <v>238.9725977083333</v>
      </c>
      <c r="K305" s="7">
        <v>106.58039416666669</v>
      </c>
      <c r="L305" s="7">
        <v>173.81084250000001</v>
      </c>
      <c r="M305" s="7">
        <v>17.09520354166667</v>
      </c>
      <c r="N305" s="7">
        <v>63.323307291666673</v>
      </c>
      <c r="O305" s="7" t="s">
        <v>19</v>
      </c>
      <c r="P305" s="7">
        <v>65.161755208333332</v>
      </c>
      <c r="Q305" s="7">
        <v>78.298527500000006</v>
      </c>
      <c r="R305" s="7">
        <v>31.611340416666671</v>
      </c>
      <c r="S305" s="7">
        <v>5386.94</v>
      </c>
      <c r="T305" s="7">
        <v>787881.9</v>
      </c>
      <c r="U305" s="7">
        <v>66.900000000000006</v>
      </c>
      <c r="V305" s="7"/>
      <c r="W305" s="7" t="s">
        <v>20</v>
      </c>
      <c r="X305" s="7" t="s">
        <v>21</v>
      </c>
      <c r="Y305" s="7">
        <v>5386.94</v>
      </c>
      <c r="Z305" s="7">
        <v>33882.829081399999</v>
      </c>
      <c r="AA305" s="7">
        <v>311</v>
      </c>
      <c r="AB305" s="7">
        <v>0.852054794520548</v>
      </c>
    </row>
    <row r="306" spans="1:28" x14ac:dyDescent="0.3">
      <c r="A306" s="6">
        <v>39802</v>
      </c>
      <c r="B306" s="7" t="s">
        <v>15</v>
      </c>
      <c r="C306" s="7">
        <v>5599</v>
      </c>
      <c r="D306" s="7" t="s">
        <v>16</v>
      </c>
      <c r="E306" s="7">
        <v>3420717</v>
      </c>
      <c r="F306" s="7" t="s">
        <v>17</v>
      </c>
      <c r="G306" s="7">
        <v>369304</v>
      </c>
      <c r="H306" s="7" t="s">
        <v>18</v>
      </c>
      <c r="I306" s="7">
        <v>24</v>
      </c>
      <c r="J306" s="7">
        <v>239.684515</v>
      </c>
      <c r="K306" s="7">
        <v>106.586269375</v>
      </c>
      <c r="L306" s="7">
        <v>174.40121166666671</v>
      </c>
      <c r="M306" s="7">
        <v>17.098882708333331</v>
      </c>
      <c r="N306" s="7">
        <v>63.347056041666669</v>
      </c>
      <c r="O306" s="7" t="s">
        <v>19</v>
      </c>
      <c r="P306" s="7">
        <v>65.283303333333336</v>
      </c>
      <c r="Q306" s="7">
        <v>79.204629166666663</v>
      </c>
      <c r="R306" s="7">
        <v>31.709681458333328</v>
      </c>
      <c r="S306" s="7">
        <v>5417.44</v>
      </c>
      <c r="T306" s="7">
        <v>793711.5</v>
      </c>
      <c r="U306" s="7">
        <v>67.099999999999994</v>
      </c>
      <c r="V306" s="7"/>
      <c r="W306" s="7" t="s">
        <v>20</v>
      </c>
      <c r="X306" s="7" t="s">
        <v>21</v>
      </c>
      <c r="Y306" s="7">
        <v>5417.44</v>
      </c>
      <c r="Z306" s="7">
        <v>34074.668286400003</v>
      </c>
      <c r="AA306" s="7">
        <v>312</v>
      </c>
      <c r="AB306" s="7">
        <v>0.85479452054794525</v>
      </c>
    </row>
    <row r="307" spans="1:28" x14ac:dyDescent="0.3">
      <c r="A307" s="6">
        <v>39803</v>
      </c>
      <c r="B307" s="7" t="s">
        <v>15</v>
      </c>
      <c r="C307" s="7">
        <v>5599</v>
      </c>
      <c r="D307" s="7" t="s">
        <v>16</v>
      </c>
      <c r="E307" s="7">
        <v>3420717</v>
      </c>
      <c r="F307" s="7" t="s">
        <v>17</v>
      </c>
      <c r="G307" s="7">
        <v>369304</v>
      </c>
      <c r="H307" s="7" t="s">
        <v>18</v>
      </c>
      <c r="I307" s="7">
        <v>24</v>
      </c>
      <c r="J307" s="7">
        <v>240.3879514583333</v>
      </c>
      <c r="K307" s="7">
        <v>106.59209749999999</v>
      </c>
      <c r="L307" s="7">
        <v>174.61942562499999</v>
      </c>
      <c r="M307" s="7">
        <v>17.272297500000001</v>
      </c>
      <c r="N307" s="7">
        <v>63.372695208333333</v>
      </c>
      <c r="O307" s="7" t="s">
        <v>19</v>
      </c>
      <c r="P307" s="7">
        <v>65.768525833333328</v>
      </c>
      <c r="Q307" s="7">
        <v>78.289373749999996</v>
      </c>
      <c r="R307" s="7">
        <v>32.180979791666672</v>
      </c>
      <c r="S307" s="7">
        <v>5472.22</v>
      </c>
      <c r="T307" s="7">
        <v>797067.75</v>
      </c>
      <c r="U307" s="7">
        <v>64.78</v>
      </c>
      <c r="V307" s="7"/>
      <c r="W307" s="7" t="s">
        <v>20</v>
      </c>
      <c r="X307" s="7" t="s">
        <v>21</v>
      </c>
      <c r="Y307" s="7">
        <v>5472.22</v>
      </c>
      <c r="Z307" s="7">
        <v>34419.224078200001</v>
      </c>
      <c r="AA307" s="7">
        <v>313</v>
      </c>
      <c r="AB307" s="7">
        <v>0.8575342465753425</v>
      </c>
    </row>
    <row r="308" spans="1:28" x14ac:dyDescent="0.3">
      <c r="A308" s="6">
        <v>39804</v>
      </c>
      <c r="B308" s="7" t="s">
        <v>15</v>
      </c>
      <c r="C308" s="7">
        <v>5599</v>
      </c>
      <c r="D308" s="7" t="s">
        <v>16</v>
      </c>
      <c r="E308" s="7">
        <v>3420717</v>
      </c>
      <c r="F308" s="7" t="s">
        <v>17</v>
      </c>
      <c r="G308" s="7">
        <v>369304</v>
      </c>
      <c r="H308" s="7" t="s">
        <v>18</v>
      </c>
      <c r="I308" s="7">
        <v>24</v>
      </c>
      <c r="J308" s="7">
        <v>241.1169275</v>
      </c>
      <c r="K308" s="7">
        <v>106.597590625</v>
      </c>
      <c r="L308" s="7">
        <v>175.33584333333329</v>
      </c>
      <c r="M308" s="7">
        <v>17.516954999999999</v>
      </c>
      <c r="N308" s="7">
        <v>63.350646458333337</v>
      </c>
      <c r="O308" s="7" t="s">
        <v>19</v>
      </c>
      <c r="P308" s="7">
        <v>65.781084166666673</v>
      </c>
      <c r="Q308" s="7">
        <v>80.292514583333329</v>
      </c>
      <c r="R308" s="7">
        <v>32.177126874999999</v>
      </c>
      <c r="S308" s="7">
        <v>5497.25</v>
      </c>
      <c r="T308" s="7">
        <v>800167.39</v>
      </c>
      <c r="U308" s="7">
        <v>67.55</v>
      </c>
      <c r="V308" s="7"/>
      <c r="W308" s="7" t="s">
        <v>20</v>
      </c>
      <c r="X308" s="7" t="s">
        <v>21</v>
      </c>
      <c r="Y308" s="7">
        <v>5497.25</v>
      </c>
      <c r="Z308" s="7">
        <v>34576.6580225</v>
      </c>
      <c r="AA308" s="7">
        <v>314</v>
      </c>
      <c r="AB308" s="7">
        <v>0.86027397260273974</v>
      </c>
    </row>
    <row r="309" spans="1:28" x14ac:dyDescent="0.3">
      <c r="A309" s="6">
        <v>39805</v>
      </c>
      <c r="B309" s="7" t="s">
        <v>15</v>
      </c>
      <c r="C309" s="7">
        <v>5599</v>
      </c>
      <c r="D309" s="7" t="s">
        <v>16</v>
      </c>
      <c r="E309" s="7">
        <v>3420717</v>
      </c>
      <c r="F309" s="7" t="s">
        <v>17</v>
      </c>
      <c r="G309" s="7">
        <v>369304</v>
      </c>
      <c r="H309" s="7" t="s">
        <v>18</v>
      </c>
      <c r="I309" s="7">
        <v>24</v>
      </c>
      <c r="J309" s="7">
        <v>241.97611104166671</v>
      </c>
      <c r="K309" s="7">
        <v>106.60246145833329</v>
      </c>
      <c r="L309" s="7">
        <v>175.5607091666667</v>
      </c>
      <c r="M309" s="7">
        <v>17.729539166666669</v>
      </c>
      <c r="N309" s="7">
        <v>63.085259999999998</v>
      </c>
      <c r="O309" s="7" t="s">
        <v>19</v>
      </c>
      <c r="P309" s="7">
        <v>66.415401875000001</v>
      </c>
      <c r="Q309" s="7">
        <v>80.224774583333328</v>
      </c>
      <c r="R309" s="7">
        <v>32.813628541666667</v>
      </c>
      <c r="S309" s="7">
        <v>5513.05</v>
      </c>
      <c r="T309" s="7">
        <v>801712.54</v>
      </c>
      <c r="U309" s="7">
        <v>13.72</v>
      </c>
      <c r="V309" s="7"/>
      <c r="W309" s="7" t="s">
        <v>20</v>
      </c>
      <c r="X309" s="7" t="s">
        <v>21</v>
      </c>
      <c r="Y309" s="7">
        <v>5513.05</v>
      </c>
      <c r="Z309" s="7">
        <v>34676.0370205</v>
      </c>
      <c r="AA309" s="7">
        <v>315</v>
      </c>
      <c r="AB309" s="7">
        <v>0.86301369863013699</v>
      </c>
    </row>
    <row r="310" spans="1:28" x14ac:dyDescent="0.3">
      <c r="A310" s="6">
        <v>39806</v>
      </c>
      <c r="B310" s="7" t="s">
        <v>15</v>
      </c>
      <c r="C310" s="7">
        <v>5599</v>
      </c>
      <c r="D310" s="7" t="s">
        <v>16</v>
      </c>
      <c r="E310" s="7">
        <v>3420717</v>
      </c>
      <c r="F310" s="7" t="s">
        <v>17</v>
      </c>
      <c r="G310" s="7">
        <v>369304</v>
      </c>
      <c r="H310" s="7" t="s">
        <v>18</v>
      </c>
      <c r="I310" s="7">
        <v>24</v>
      </c>
      <c r="J310" s="7">
        <v>243.00381354166669</v>
      </c>
      <c r="K310" s="7">
        <v>106.6027935416667</v>
      </c>
      <c r="L310" s="7">
        <v>175.9794654166667</v>
      </c>
      <c r="M310" s="7">
        <v>17.916402291666671</v>
      </c>
      <c r="N310" s="7">
        <v>62.44119104166667</v>
      </c>
      <c r="O310" s="7" t="s">
        <v>19</v>
      </c>
      <c r="P310" s="7">
        <v>67.024348125000003</v>
      </c>
      <c r="Q310" s="7">
        <v>80.916627708333337</v>
      </c>
      <c r="R310" s="7">
        <v>33.43420604166667</v>
      </c>
      <c r="S310" s="7">
        <v>5508.26</v>
      </c>
      <c r="T310" s="7">
        <v>800808.31</v>
      </c>
      <c r="U310" s="7">
        <v>14.33</v>
      </c>
      <c r="V310" s="7"/>
      <c r="W310" s="7" t="s">
        <v>20</v>
      </c>
      <c r="X310" s="7" t="s">
        <v>21</v>
      </c>
      <c r="Y310" s="7">
        <v>5508.26</v>
      </c>
      <c r="Z310" s="7">
        <v>34645.908830599998</v>
      </c>
      <c r="AA310" s="7">
        <v>316</v>
      </c>
      <c r="AB310" s="7">
        <v>0.86575342465753424</v>
      </c>
    </row>
    <row r="311" spans="1:28" x14ac:dyDescent="0.3">
      <c r="A311" s="6">
        <v>39807</v>
      </c>
      <c r="B311" s="7" t="s">
        <v>15</v>
      </c>
      <c r="C311" s="7">
        <v>5599</v>
      </c>
      <c r="D311" s="7" t="s">
        <v>16</v>
      </c>
      <c r="E311" s="7">
        <v>3420717</v>
      </c>
      <c r="F311" s="7" t="s">
        <v>17</v>
      </c>
      <c r="G311" s="7">
        <v>369304</v>
      </c>
      <c r="H311" s="7" t="s">
        <v>18</v>
      </c>
      <c r="I311" s="7">
        <v>24</v>
      </c>
      <c r="J311" s="7">
        <v>243.919200625</v>
      </c>
      <c r="K311" s="7">
        <v>106.6049883333333</v>
      </c>
      <c r="L311" s="7">
        <v>175.83594979166671</v>
      </c>
      <c r="M311" s="7">
        <v>17.930882916666668</v>
      </c>
      <c r="N311" s="7">
        <v>62.038647708333343</v>
      </c>
      <c r="O311" s="7" t="s">
        <v>19</v>
      </c>
      <c r="P311" s="7">
        <v>68.083250833333338</v>
      </c>
      <c r="Q311" s="7">
        <v>80.19274291666666</v>
      </c>
      <c r="R311" s="7">
        <v>34.519433541666658</v>
      </c>
      <c r="S311" s="7">
        <v>5491.41</v>
      </c>
      <c r="T311" s="7">
        <v>799405.17</v>
      </c>
      <c r="U311" s="7">
        <v>14.25</v>
      </c>
      <c r="V311" s="7"/>
      <c r="W311" s="7" t="s">
        <v>20</v>
      </c>
      <c r="X311" s="7" t="s">
        <v>21</v>
      </c>
      <c r="Y311" s="7">
        <v>5491.41</v>
      </c>
      <c r="Z311" s="7">
        <v>34539.925532100002</v>
      </c>
      <c r="AA311" s="7">
        <v>317</v>
      </c>
      <c r="AB311" s="7">
        <v>0.86849315068493149</v>
      </c>
    </row>
    <row r="312" spans="1:28" x14ac:dyDescent="0.3">
      <c r="A312" s="6">
        <v>39808</v>
      </c>
      <c r="B312" s="7" t="s">
        <v>15</v>
      </c>
      <c r="C312" s="7">
        <v>5599</v>
      </c>
      <c r="D312" s="7" t="s">
        <v>16</v>
      </c>
      <c r="E312" s="7">
        <v>3420717</v>
      </c>
      <c r="F312" s="7" t="s">
        <v>17</v>
      </c>
      <c r="G312" s="7">
        <v>369304</v>
      </c>
      <c r="H312" s="7" t="s">
        <v>18</v>
      </c>
      <c r="I312" s="7">
        <v>24</v>
      </c>
      <c r="J312" s="7">
        <v>244.8214889583333</v>
      </c>
      <c r="K312" s="7">
        <v>106.60628</v>
      </c>
      <c r="L312" s="7">
        <v>176.18453062500001</v>
      </c>
      <c r="M312" s="7">
        <v>18.018821041666669</v>
      </c>
      <c r="N312" s="7">
        <v>61.755402916666668</v>
      </c>
      <c r="O312" s="7" t="s">
        <v>19</v>
      </c>
      <c r="P312" s="7">
        <v>68.63695833333334</v>
      </c>
      <c r="Q312" s="7">
        <v>80.275450625000005</v>
      </c>
      <c r="R312" s="7">
        <v>35.069315208333343</v>
      </c>
      <c r="S312" s="7">
        <v>5497.48</v>
      </c>
      <c r="T312" s="7">
        <v>799580.3</v>
      </c>
      <c r="U312" s="7">
        <v>19.87</v>
      </c>
      <c r="V312" s="7"/>
      <c r="W312" s="7" t="s">
        <v>20</v>
      </c>
      <c r="X312" s="7" t="s">
        <v>21</v>
      </c>
      <c r="Y312" s="7">
        <v>5497.48</v>
      </c>
      <c r="Z312" s="7">
        <v>34578.104678799988</v>
      </c>
      <c r="AA312" s="7">
        <v>318</v>
      </c>
      <c r="AB312" s="7">
        <v>0.87123287671232874</v>
      </c>
    </row>
    <row r="313" spans="1:28" x14ac:dyDescent="0.3">
      <c r="A313" s="6">
        <v>39809</v>
      </c>
      <c r="B313" s="7" t="s">
        <v>15</v>
      </c>
      <c r="C313" s="7">
        <v>5599</v>
      </c>
      <c r="D313" s="7" t="s">
        <v>16</v>
      </c>
      <c r="E313" s="7">
        <v>3420717</v>
      </c>
      <c r="F313" s="7" t="s">
        <v>17</v>
      </c>
      <c r="G313" s="7">
        <v>369304</v>
      </c>
      <c r="H313" s="7" t="s">
        <v>18</v>
      </c>
      <c r="I313" s="7">
        <v>24</v>
      </c>
      <c r="J313" s="7">
        <v>245.57198553191489</v>
      </c>
      <c r="K313" s="7">
        <v>106.6086791489362</v>
      </c>
      <c r="L313" s="7">
        <v>176.9234555319149</v>
      </c>
      <c r="M313" s="7">
        <v>18.146167446808509</v>
      </c>
      <c r="N313" s="7">
        <v>60.503016666666667</v>
      </c>
      <c r="O313" s="7" t="s">
        <v>19</v>
      </c>
      <c r="P313" s="7">
        <v>68.648529999999994</v>
      </c>
      <c r="Q313" s="7">
        <v>80.931071489361699</v>
      </c>
      <c r="R313" s="7">
        <v>35.032822553191487</v>
      </c>
      <c r="S313" s="7">
        <v>5571.07</v>
      </c>
      <c r="T313" s="7">
        <v>813070.51</v>
      </c>
      <c r="U313" s="7">
        <v>21.6</v>
      </c>
      <c r="V313" s="7"/>
      <c r="W313" s="7" t="s">
        <v>20</v>
      </c>
      <c r="X313" s="7" t="s">
        <v>21</v>
      </c>
      <c r="Y313" s="7">
        <v>5571.07</v>
      </c>
      <c r="Z313" s="7">
        <v>35040.971796700003</v>
      </c>
      <c r="AA313" s="7">
        <v>319</v>
      </c>
      <c r="AB313" s="7">
        <v>0.87397260273972599</v>
      </c>
    </row>
    <row r="314" spans="1:28" x14ac:dyDescent="0.3">
      <c r="A314" s="6">
        <v>39810</v>
      </c>
      <c r="B314" s="7" t="s">
        <v>15</v>
      </c>
      <c r="C314" s="7">
        <v>5599</v>
      </c>
      <c r="D314" s="7" t="s">
        <v>16</v>
      </c>
      <c r="E314" s="7">
        <v>3420717</v>
      </c>
      <c r="F314" s="7" t="s">
        <v>17</v>
      </c>
      <c r="G314" s="7">
        <v>369304</v>
      </c>
      <c r="H314" s="7" t="s">
        <v>18</v>
      </c>
      <c r="I314" s="7">
        <v>24</v>
      </c>
      <c r="J314" s="7">
        <v>246.56133458333329</v>
      </c>
      <c r="K314" s="7">
        <v>106.6094408333333</v>
      </c>
      <c r="L314" s="7">
        <v>177.0147666666667</v>
      </c>
      <c r="M314" s="7">
        <v>18.182945208333329</v>
      </c>
      <c r="N314" s="7">
        <v>61.284192916666669</v>
      </c>
      <c r="O314" s="7" t="s">
        <v>19</v>
      </c>
      <c r="P314" s="7">
        <v>69.54656791666666</v>
      </c>
      <c r="Q314" s="7">
        <v>80.22291270833334</v>
      </c>
      <c r="R314" s="7">
        <v>35.949658333333332</v>
      </c>
      <c r="S314" s="7">
        <v>5495.65</v>
      </c>
      <c r="T314" s="7">
        <v>801585.71</v>
      </c>
      <c r="U314" s="7">
        <v>14.83</v>
      </c>
      <c r="V314" s="7"/>
      <c r="W314" s="7" t="s">
        <v>20</v>
      </c>
      <c r="X314" s="7" t="s">
        <v>21</v>
      </c>
      <c r="Y314" s="7">
        <v>5495.65</v>
      </c>
      <c r="Z314" s="7">
        <v>34566.594326500002</v>
      </c>
      <c r="AA314" s="7">
        <v>320</v>
      </c>
      <c r="AB314" s="7">
        <v>0.87671232876712324</v>
      </c>
    </row>
    <row r="315" spans="1:28" x14ac:dyDescent="0.3">
      <c r="A315" s="6">
        <v>39811</v>
      </c>
      <c r="B315" s="7" t="s">
        <v>15</v>
      </c>
      <c r="C315" s="7">
        <v>5599</v>
      </c>
      <c r="D315" s="7" t="s">
        <v>16</v>
      </c>
      <c r="E315" s="7">
        <v>3420717</v>
      </c>
      <c r="F315" s="7" t="s">
        <v>17</v>
      </c>
      <c r="G315" s="7">
        <v>369304</v>
      </c>
      <c r="H315" s="7" t="s">
        <v>18</v>
      </c>
      <c r="I315" s="7">
        <v>24</v>
      </c>
      <c r="J315" s="7">
        <v>247.32478083333331</v>
      </c>
      <c r="K315" s="7">
        <v>106.61159499999999</v>
      </c>
      <c r="L315" s="7">
        <v>177.29841604166671</v>
      </c>
      <c r="M315" s="7">
        <v>18.162953333333331</v>
      </c>
      <c r="N315" s="7">
        <v>61.204895624999999</v>
      </c>
      <c r="O315" s="7" t="s">
        <v>19</v>
      </c>
      <c r="P315" s="7">
        <v>70.026364791666666</v>
      </c>
      <c r="Q315" s="7">
        <v>79.659443124999996</v>
      </c>
      <c r="R315" s="7">
        <v>36.422617708333327</v>
      </c>
      <c r="S315" s="7">
        <v>5507.18</v>
      </c>
      <c r="T315" s="7">
        <v>802974.49</v>
      </c>
      <c r="U315" s="7">
        <v>14.73</v>
      </c>
      <c r="V315" s="7"/>
      <c r="W315" s="7" t="s">
        <v>20</v>
      </c>
      <c r="X315" s="7" t="s">
        <v>21</v>
      </c>
      <c r="Y315" s="7">
        <v>5507.18</v>
      </c>
      <c r="Z315" s="7">
        <v>34639.115835800003</v>
      </c>
      <c r="AA315" s="7">
        <v>321</v>
      </c>
      <c r="AB315" s="7">
        <v>0.8794520547945206</v>
      </c>
    </row>
    <row r="316" spans="1:28" x14ac:dyDescent="0.3">
      <c r="A316" s="6">
        <v>39812</v>
      </c>
      <c r="B316" s="7" t="s">
        <v>15</v>
      </c>
      <c r="C316" s="7">
        <v>5599</v>
      </c>
      <c r="D316" s="7" t="s">
        <v>16</v>
      </c>
      <c r="E316" s="7">
        <v>3420717</v>
      </c>
      <c r="F316" s="7" t="s">
        <v>17</v>
      </c>
      <c r="G316" s="7">
        <v>369304</v>
      </c>
      <c r="H316" s="7" t="s">
        <v>18</v>
      </c>
      <c r="I316" s="7">
        <v>24</v>
      </c>
      <c r="J316" s="7">
        <v>248.07791229166671</v>
      </c>
      <c r="K316" s="7">
        <v>106.6145125</v>
      </c>
      <c r="L316" s="7">
        <v>177.69802375</v>
      </c>
      <c r="M316" s="7">
        <v>18.405081458333331</v>
      </c>
      <c r="N316" s="7">
        <v>61.216057291666672</v>
      </c>
      <c r="O316" s="7" t="s">
        <v>19</v>
      </c>
      <c r="P316" s="7">
        <v>70.379888541666674</v>
      </c>
      <c r="Q316" s="7">
        <v>80.2146525</v>
      </c>
      <c r="R316" s="7">
        <v>36.741468750000003</v>
      </c>
      <c r="S316" s="7">
        <v>5527.55</v>
      </c>
      <c r="T316" s="7">
        <v>806227.12</v>
      </c>
      <c r="U316" s="7">
        <v>17.39</v>
      </c>
      <c r="V316" s="7"/>
      <c r="W316" s="7" t="s">
        <v>20</v>
      </c>
      <c r="X316" s="7" t="s">
        <v>21</v>
      </c>
      <c r="Y316" s="7">
        <v>5527.55</v>
      </c>
      <c r="Z316" s="7">
        <v>34767.2392655</v>
      </c>
      <c r="AA316" s="7">
        <v>322</v>
      </c>
      <c r="AB316" s="7">
        <v>0.88219178082191785</v>
      </c>
    </row>
    <row r="317" spans="1:28" x14ac:dyDescent="0.3">
      <c r="A317" s="6">
        <v>39813</v>
      </c>
      <c r="B317" s="7" t="s">
        <v>15</v>
      </c>
      <c r="C317" s="7">
        <v>5599</v>
      </c>
      <c r="D317" s="7" t="s">
        <v>16</v>
      </c>
      <c r="E317" s="7">
        <v>3420717</v>
      </c>
      <c r="F317" s="7" t="s">
        <v>17</v>
      </c>
      <c r="G317" s="7">
        <v>369304</v>
      </c>
      <c r="H317" s="7" t="s">
        <v>18</v>
      </c>
      <c r="I317" s="7">
        <v>24</v>
      </c>
      <c r="J317" s="7">
        <v>248.82555124999999</v>
      </c>
      <c r="K317" s="7">
        <v>106.6178664583333</v>
      </c>
      <c r="L317" s="7">
        <v>178.38771708333331</v>
      </c>
      <c r="M317" s="7">
        <v>18.648226041666671</v>
      </c>
      <c r="N317" s="7">
        <v>61.217658958333331</v>
      </c>
      <c r="O317" s="7" t="s">
        <v>19</v>
      </c>
      <c r="P317" s="7">
        <v>70.437834166666661</v>
      </c>
      <c r="Q317" s="7">
        <v>80.990785625000001</v>
      </c>
      <c r="R317" s="7">
        <v>36.762255208333343</v>
      </c>
      <c r="S317" s="7">
        <v>5547.46</v>
      </c>
      <c r="T317" s="7">
        <v>809027.45</v>
      </c>
      <c r="U317" s="7">
        <v>14.63</v>
      </c>
      <c r="V317" s="7"/>
      <c r="W317" s="7" t="s">
        <v>20</v>
      </c>
      <c r="X317" s="7" t="s">
        <v>21</v>
      </c>
      <c r="Y317" s="7">
        <v>5547.46</v>
      </c>
      <c r="Z317" s="7">
        <v>34892.4693826</v>
      </c>
      <c r="AA317" s="7">
        <v>323</v>
      </c>
      <c r="AB317" s="7">
        <v>0.8849315068493151</v>
      </c>
    </row>
    <row r="318" spans="1:28" x14ac:dyDescent="0.3">
      <c r="A318" s="6">
        <v>39814</v>
      </c>
      <c r="B318" s="7" t="s">
        <v>15</v>
      </c>
      <c r="C318" s="7">
        <v>5599</v>
      </c>
      <c r="D318" s="7" t="s">
        <v>16</v>
      </c>
      <c r="E318" s="7">
        <v>3420717</v>
      </c>
      <c r="F318" s="7" t="s">
        <v>17</v>
      </c>
      <c r="G318" s="7">
        <v>369304</v>
      </c>
      <c r="H318" s="7" t="s">
        <v>18</v>
      </c>
      <c r="I318" s="7">
        <v>24</v>
      </c>
      <c r="J318" s="7">
        <v>249.77110083333329</v>
      </c>
      <c r="K318" s="7">
        <v>106.61657875</v>
      </c>
      <c r="L318" s="7">
        <v>178.753361875</v>
      </c>
      <c r="M318" s="7">
        <v>18.62454854166667</v>
      </c>
      <c r="N318" s="7">
        <v>60.627549791666667</v>
      </c>
      <c r="O318" s="7" t="s">
        <v>19</v>
      </c>
      <c r="P318" s="7">
        <v>71.017738958333339</v>
      </c>
      <c r="Q318" s="7">
        <v>81.060770625000004</v>
      </c>
      <c r="R318" s="7">
        <v>37.351224583333327</v>
      </c>
      <c r="S318" s="7">
        <v>5556.56</v>
      </c>
      <c r="T318" s="7">
        <v>808293.14</v>
      </c>
      <c r="U318" s="7">
        <v>40.590000000000003</v>
      </c>
      <c r="V318" s="7"/>
      <c r="W318" s="7" t="s">
        <v>20</v>
      </c>
      <c r="X318" s="7" t="s">
        <v>21</v>
      </c>
      <c r="Y318" s="7">
        <v>5556.56</v>
      </c>
      <c r="Z318" s="7">
        <v>34949.706653600013</v>
      </c>
      <c r="AA318" s="7">
        <v>324</v>
      </c>
      <c r="AB318" s="7">
        <v>0.88767123287671235</v>
      </c>
    </row>
    <row r="319" spans="1:28" x14ac:dyDescent="0.3">
      <c r="A319" s="6">
        <v>39815</v>
      </c>
      <c r="B319" s="7" t="s">
        <v>15</v>
      </c>
      <c r="C319" s="7">
        <v>5599</v>
      </c>
      <c r="D319" s="7" t="s">
        <v>16</v>
      </c>
      <c r="E319" s="7">
        <v>3420717</v>
      </c>
      <c r="F319" s="7" t="s">
        <v>17</v>
      </c>
      <c r="G319" s="7">
        <v>369304</v>
      </c>
      <c r="H319" s="7" t="s">
        <v>18</v>
      </c>
      <c r="I319" s="7">
        <v>24</v>
      </c>
      <c r="J319" s="7">
        <v>250.67662000000001</v>
      </c>
      <c r="K319" s="7">
        <v>106.6170185416667</v>
      </c>
      <c r="L319" s="7">
        <v>178.96731750000001</v>
      </c>
      <c r="M319" s="7">
        <v>18.665138541666671</v>
      </c>
      <c r="N319" s="7">
        <v>60.21566958333333</v>
      </c>
      <c r="O319" s="7" t="s">
        <v>19</v>
      </c>
      <c r="P319" s="7">
        <v>71.709302500000007</v>
      </c>
      <c r="Q319" s="7">
        <v>80.946948125000006</v>
      </c>
      <c r="R319" s="7">
        <v>38.047376666666658</v>
      </c>
      <c r="S319" s="7">
        <v>5555.73</v>
      </c>
      <c r="T319" s="7">
        <v>806595.59</v>
      </c>
      <c r="U319" s="7">
        <v>13.35</v>
      </c>
      <c r="V319" s="7"/>
      <c r="W319" s="7" t="s">
        <v>20</v>
      </c>
      <c r="X319" s="7" t="s">
        <v>21</v>
      </c>
      <c r="Y319" s="7">
        <v>5555.73</v>
      </c>
      <c r="Z319" s="7">
        <v>34944.486111300001</v>
      </c>
      <c r="AA319" s="7">
        <v>325</v>
      </c>
      <c r="AB319" s="7">
        <v>0.8904109589041096</v>
      </c>
    </row>
    <row r="320" spans="1:28" x14ac:dyDescent="0.3">
      <c r="A320" s="6">
        <v>39816</v>
      </c>
      <c r="B320" s="7" t="s">
        <v>15</v>
      </c>
      <c r="C320" s="7">
        <v>5599</v>
      </c>
      <c r="D320" s="7" t="s">
        <v>16</v>
      </c>
      <c r="E320" s="7">
        <v>3420717</v>
      </c>
      <c r="F320" s="7" t="s">
        <v>17</v>
      </c>
      <c r="G320" s="7">
        <v>369304</v>
      </c>
      <c r="H320" s="7" t="s">
        <v>18</v>
      </c>
      <c r="I320" s="7">
        <v>24</v>
      </c>
      <c r="J320" s="7">
        <v>250.9364010416667</v>
      </c>
      <c r="K320" s="7">
        <v>106.61393875</v>
      </c>
      <c r="L320" s="7">
        <v>179.16698270833331</v>
      </c>
      <c r="M320" s="7">
        <v>18.631816666666669</v>
      </c>
      <c r="N320" s="7">
        <v>60.298224166666657</v>
      </c>
      <c r="O320" s="7" t="s">
        <v>19</v>
      </c>
      <c r="P320" s="7">
        <v>71.769418333333334</v>
      </c>
      <c r="Q320" s="7">
        <v>80.970036875000005</v>
      </c>
      <c r="R320" s="7">
        <v>38.075664791666668</v>
      </c>
      <c r="S320" s="7">
        <v>5727.05</v>
      </c>
      <c r="T320" s="7">
        <v>835981.33</v>
      </c>
      <c r="U320" s="7">
        <v>88.28</v>
      </c>
      <c r="V320" s="7"/>
      <c r="W320" s="7" t="s">
        <v>20</v>
      </c>
      <c r="X320" s="7" t="s">
        <v>21</v>
      </c>
      <c r="Y320" s="7">
        <v>5727.05</v>
      </c>
      <c r="Z320" s="7">
        <v>36022.056360499999</v>
      </c>
      <c r="AA320" s="7">
        <v>326</v>
      </c>
      <c r="AB320" s="7">
        <v>0.89315068493150684</v>
      </c>
    </row>
    <row r="321" spans="1:28" x14ac:dyDescent="0.3">
      <c r="A321" s="6">
        <v>39817</v>
      </c>
      <c r="B321" s="7" t="s">
        <v>15</v>
      </c>
      <c r="C321" s="7">
        <v>5599</v>
      </c>
      <c r="D321" s="7" t="s">
        <v>16</v>
      </c>
      <c r="E321" s="7">
        <v>3420717</v>
      </c>
      <c r="F321" s="7" t="s">
        <v>17</v>
      </c>
      <c r="G321" s="7">
        <v>369304</v>
      </c>
      <c r="H321" s="7" t="s">
        <v>18</v>
      </c>
      <c r="I321" s="7">
        <v>24</v>
      </c>
      <c r="J321" s="7">
        <v>250.5763145833333</v>
      </c>
      <c r="K321" s="7">
        <v>106.6077314583333</v>
      </c>
      <c r="L321" s="7">
        <v>179.27381833333331</v>
      </c>
      <c r="M321" s="7">
        <v>18.598661875000001</v>
      </c>
      <c r="N321" s="7">
        <v>60.695753541666669</v>
      </c>
      <c r="O321" s="7" t="s">
        <v>19</v>
      </c>
      <c r="P321" s="7">
        <v>71.302496250000004</v>
      </c>
      <c r="Q321" s="7">
        <v>80.896887291666673</v>
      </c>
      <c r="R321" s="7">
        <v>37.602954375000003</v>
      </c>
      <c r="S321" s="7">
        <v>5589.89</v>
      </c>
      <c r="T321" s="7">
        <v>809542.5</v>
      </c>
      <c r="U321" s="7">
        <v>13</v>
      </c>
      <c r="V321" s="7"/>
      <c r="W321" s="7" t="s">
        <v>20</v>
      </c>
      <c r="X321" s="7" t="s">
        <v>21</v>
      </c>
      <c r="Y321" s="7">
        <v>5589.89</v>
      </c>
      <c r="Z321" s="7">
        <v>35159.346020899997</v>
      </c>
      <c r="AA321" s="7">
        <v>327</v>
      </c>
      <c r="AB321" s="7">
        <v>0.89589041095890409</v>
      </c>
    </row>
    <row r="322" spans="1:28" x14ac:dyDescent="0.3">
      <c r="A322" s="6">
        <v>39818</v>
      </c>
      <c r="B322" s="7" t="s">
        <v>15</v>
      </c>
      <c r="C322" s="7">
        <v>5599</v>
      </c>
      <c r="D322" s="7" t="s">
        <v>16</v>
      </c>
      <c r="E322" s="7">
        <v>3420717</v>
      </c>
      <c r="F322" s="7" t="s">
        <v>17</v>
      </c>
      <c r="G322" s="7">
        <v>369304</v>
      </c>
      <c r="H322" s="7" t="s">
        <v>18</v>
      </c>
      <c r="I322" s="7">
        <v>24</v>
      </c>
      <c r="J322" s="7">
        <v>250.81548354166671</v>
      </c>
      <c r="K322" s="7">
        <v>106.6207583333333</v>
      </c>
      <c r="L322" s="7">
        <v>179.77017270833329</v>
      </c>
      <c r="M322" s="7">
        <v>18.75725645833333</v>
      </c>
      <c r="N322" s="7">
        <v>61.314312291666667</v>
      </c>
      <c r="O322" s="7" t="s">
        <v>19</v>
      </c>
      <c r="P322" s="7">
        <v>71.045310833333332</v>
      </c>
      <c r="Q322" s="7">
        <v>80.730716458333333</v>
      </c>
      <c r="R322" s="7">
        <v>37.308687499999998</v>
      </c>
      <c r="S322" s="7">
        <v>5629.04</v>
      </c>
      <c r="T322" s="7">
        <v>815241.45</v>
      </c>
      <c r="U322" s="7">
        <v>25.94</v>
      </c>
      <c r="V322" s="7"/>
      <c r="W322" s="7" t="s">
        <v>20</v>
      </c>
      <c r="X322" s="7" t="s">
        <v>21</v>
      </c>
      <c r="Y322" s="7">
        <v>5629.04</v>
      </c>
      <c r="Z322" s="7">
        <v>35405.592082399999</v>
      </c>
      <c r="AA322" s="7">
        <v>328</v>
      </c>
      <c r="AB322" s="7">
        <v>0.89863013698630134</v>
      </c>
    </row>
    <row r="323" spans="1:28" x14ac:dyDescent="0.3">
      <c r="A323" s="6">
        <v>39819</v>
      </c>
      <c r="B323" s="7" t="s">
        <v>15</v>
      </c>
      <c r="C323" s="7">
        <v>5599</v>
      </c>
      <c r="D323" s="7" t="s">
        <v>16</v>
      </c>
      <c r="E323" s="7">
        <v>3420717</v>
      </c>
      <c r="F323" s="7" t="s">
        <v>17</v>
      </c>
      <c r="G323" s="7">
        <v>369304</v>
      </c>
      <c r="H323" s="7" t="s">
        <v>18</v>
      </c>
      <c r="I323" s="7">
        <v>21.99999</v>
      </c>
      <c r="J323" s="7">
        <v>250.8939713932981</v>
      </c>
      <c r="K323" s="7">
        <v>106.3419110229277</v>
      </c>
      <c r="L323" s="7">
        <v>172.9588668067687</v>
      </c>
      <c r="M323" s="7">
        <v>16.305090705604869</v>
      </c>
      <c r="N323" s="7">
        <v>51.607303478260867</v>
      </c>
      <c r="O323" s="7" t="s">
        <v>19</v>
      </c>
      <c r="P323" s="7">
        <v>77.935104586529363</v>
      </c>
      <c r="Q323" s="7">
        <v>74.771192846128571</v>
      </c>
      <c r="R323" s="7">
        <v>44.563657716321693</v>
      </c>
      <c r="S323" s="7">
        <v>4672.3</v>
      </c>
      <c r="T323" s="7">
        <v>681103.67</v>
      </c>
      <c r="U323" s="7">
        <v>26.6</v>
      </c>
      <c r="V323" s="7"/>
      <c r="W323" s="7" t="s">
        <v>20</v>
      </c>
      <c r="X323" s="7" t="s">
        <v>21</v>
      </c>
      <c r="Y323" s="7">
        <v>4672.3</v>
      </c>
      <c r="Z323" s="7">
        <v>29387.879262999999</v>
      </c>
      <c r="AA323" s="7">
        <v>329</v>
      </c>
      <c r="AB323" s="7">
        <v>0.90136986301369859</v>
      </c>
    </row>
    <row r="324" spans="1:28" x14ac:dyDescent="0.3">
      <c r="A324" s="6">
        <v>39820</v>
      </c>
      <c r="B324" s="7" t="s">
        <v>15</v>
      </c>
      <c r="C324" s="7">
        <v>5599</v>
      </c>
      <c r="D324" s="7" t="s">
        <v>16</v>
      </c>
      <c r="E324" s="7">
        <v>3420717</v>
      </c>
      <c r="F324" s="7" t="s">
        <v>17</v>
      </c>
      <c r="G324" s="7">
        <v>369304</v>
      </c>
      <c r="H324" s="7" t="s">
        <v>18</v>
      </c>
      <c r="I324" s="7">
        <v>24</v>
      </c>
      <c r="J324" s="7"/>
      <c r="K324" s="7"/>
      <c r="L324" s="7"/>
      <c r="M324" s="7">
        <v>18.309638958333331</v>
      </c>
      <c r="N324" s="7">
        <v>61.22542</v>
      </c>
      <c r="O324" s="7" t="s">
        <v>19</v>
      </c>
      <c r="P324" s="7">
        <v>72.044718750000001</v>
      </c>
      <c r="Q324" s="7">
        <v>80.325442291666661</v>
      </c>
      <c r="R324" s="7">
        <v>38.244072500000001</v>
      </c>
      <c r="S324" s="7">
        <v>5621.9</v>
      </c>
      <c r="T324" s="7">
        <v>834503.06</v>
      </c>
      <c r="U324" s="7">
        <v>25.57</v>
      </c>
      <c r="V324" s="7"/>
      <c r="W324" s="7" t="s">
        <v>20</v>
      </c>
      <c r="X324" s="7" t="s">
        <v>21</v>
      </c>
      <c r="Y324" s="7">
        <v>5621.9</v>
      </c>
      <c r="Z324" s="7">
        <v>35360.682839000001</v>
      </c>
      <c r="AA324" s="7">
        <v>330</v>
      </c>
      <c r="AB324" s="7">
        <v>0.90410958904109584</v>
      </c>
    </row>
    <row r="325" spans="1:28" x14ac:dyDescent="0.3">
      <c r="A325" s="6">
        <v>39821</v>
      </c>
      <c r="B325" s="7" t="s">
        <v>15</v>
      </c>
      <c r="C325" s="7">
        <v>5599</v>
      </c>
      <c r="D325" s="7" t="s">
        <v>16</v>
      </c>
      <c r="E325" s="7">
        <v>3420717</v>
      </c>
      <c r="F325" s="7" t="s">
        <v>17</v>
      </c>
      <c r="G325" s="7">
        <v>369304</v>
      </c>
      <c r="H325" s="7" t="s">
        <v>18</v>
      </c>
      <c r="I325" s="7">
        <v>24</v>
      </c>
      <c r="J325" s="7"/>
      <c r="K325" s="7"/>
      <c r="L325" s="7"/>
      <c r="M325" s="7">
        <v>18.886645416666671</v>
      </c>
      <c r="N325" s="7">
        <v>65.337666666666664</v>
      </c>
      <c r="O325" s="7" t="s">
        <v>19</v>
      </c>
      <c r="P325" s="7">
        <v>68.488635625000001</v>
      </c>
      <c r="Q325" s="7">
        <v>80.224834166666668</v>
      </c>
      <c r="R325" s="7">
        <v>34.511773333333331</v>
      </c>
      <c r="S325" s="7">
        <v>5901.84</v>
      </c>
      <c r="T325" s="7">
        <v>851131.52</v>
      </c>
      <c r="U325" s="7">
        <v>15.32</v>
      </c>
      <c r="V325" s="7"/>
      <c r="W325" s="7" t="s">
        <v>20</v>
      </c>
      <c r="X325" s="7" t="s">
        <v>21</v>
      </c>
      <c r="Y325" s="7">
        <v>5901.84</v>
      </c>
      <c r="Z325" s="7">
        <v>37121.452250400012</v>
      </c>
      <c r="AA325" s="7">
        <v>331</v>
      </c>
      <c r="AB325" s="7">
        <v>0.9068493150684932</v>
      </c>
    </row>
    <row r="326" spans="1:28" x14ac:dyDescent="0.3">
      <c r="A326" s="6">
        <v>39822</v>
      </c>
      <c r="B326" s="7" t="s">
        <v>15</v>
      </c>
      <c r="C326" s="7">
        <v>5599</v>
      </c>
      <c r="D326" s="7" t="s">
        <v>16</v>
      </c>
      <c r="E326" s="7">
        <v>3420717</v>
      </c>
      <c r="F326" s="7" t="s">
        <v>17</v>
      </c>
      <c r="G326" s="7">
        <v>369304</v>
      </c>
      <c r="H326" s="7" t="s">
        <v>18</v>
      </c>
      <c r="I326" s="7">
        <v>24</v>
      </c>
      <c r="J326" s="7"/>
      <c r="K326" s="7"/>
      <c r="L326" s="7"/>
      <c r="M326" s="7">
        <v>18.837212916666669</v>
      </c>
      <c r="N326" s="7">
        <v>62.676642083333327</v>
      </c>
      <c r="O326" s="7" t="s">
        <v>19</v>
      </c>
      <c r="P326" s="7">
        <v>71.645086250000006</v>
      </c>
      <c r="Q326" s="7">
        <v>79.658832708333335</v>
      </c>
      <c r="R326" s="7">
        <v>37.667138125000001</v>
      </c>
      <c r="S326" s="7">
        <v>5644.01</v>
      </c>
      <c r="T326" s="7">
        <v>810726.77</v>
      </c>
      <c r="U326" s="7">
        <v>14.25</v>
      </c>
      <c r="V326" s="7"/>
      <c r="W326" s="7" t="s">
        <v>20</v>
      </c>
      <c r="X326" s="7" t="s">
        <v>21</v>
      </c>
      <c r="Y326" s="7">
        <v>5644.01</v>
      </c>
      <c r="Z326" s="7">
        <v>35499.750538100001</v>
      </c>
      <c r="AA326" s="7">
        <v>332</v>
      </c>
      <c r="AB326" s="7">
        <v>0.90958904109589045</v>
      </c>
    </row>
    <row r="327" spans="1:28" x14ac:dyDescent="0.3">
      <c r="A327" s="6">
        <v>39823</v>
      </c>
      <c r="B327" s="7" t="s">
        <v>15</v>
      </c>
      <c r="C327" s="7">
        <v>5599</v>
      </c>
      <c r="D327" s="7" t="s">
        <v>16</v>
      </c>
      <c r="E327" s="7">
        <v>3420717</v>
      </c>
      <c r="F327" s="7" t="s">
        <v>17</v>
      </c>
      <c r="G327" s="7">
        <v>369304</v>
      </c>
      <c r="H327" s="7" t="s">
        <v>18</v>
      </c>
      <c r="I327" s="7">
        <v>24</v>
      </c>
      <c r="J327" s="7"/>
      <c r="K327" s="7"/>
      <c r="L327" s="7"/>
      <c r="M327" s="7">
        <v>18.92248291666667</v>
      </c>
      <c r="N327" s="7">
        <v>64.080934166666665</v>
      </c>
      <c r="O327" s="7" t="s">
        <v>19</v>
      </c>
      <c r="P327" s="7">
        <v>70.184365208333332</v>
      </c>
      <c r="Q327" s="7">
        <v>77.889568124999997</v>
      </c>
      <c r="R327" s="7">
        <v>36.254368541666658</v>
      </c>
      <c r="S327" s="7">
        <v>5869.78</v>
      </c>
      <c r="T327" s="7">
        <v>844192.56</v>
      </c>
      <c r="U327" s="7">
        <v>15.72</v>
      </c>
      <c r="V327" s="7"/>
      <c r="W327" s="7" t="s">
        <v>20</v>
      </c>
      <c r="X327" s="7" t="s">
        <v>21</v>
      </c>
      <c r="Y327" s="7">
        <v>5869.78</v>
      </c>
      <c r="Z327" s="7">
        <v>36919.8009418</v>
      </c>
      <c r="AA327" s="7">
        <v>333</v>
      </c>
      <c r="AB327" s="7">
        <v>0.9123287671232877</v>
      </c>
    </row>
    <row r="328" spans="1:28" x14ac:dyDescent="0.3">
      <c r="A328" s="6">
        <v>39824</v>
      </c>
      <c r="B328" s="7" t="s">
        <v>15</v>
      </c>
      <c r="C328" s="7">
        <v>5599</v>
      </c>
      <c r="D328" s="7" t="s">
        <v>16</v>
      </c>
      <c r="E328" s="7">
        <v>3420717</v>
      </c>
      <c r="F328" s="7" t="s">
        <v>17</v>
      </c>
      <c r="G328" s="7">
        <v>369304</v>
      </c>
      <c r="H328" s="7" t="s">
        <v>18</v>
      </c>
      <c r="I328" s="7">
        <v>24</v>
      </c>
      <c r="J328" s="7"/>
      <c r="K328" s="7"/>
      <c r="L328" s="7"/>
      <c r="M328" s="7">
        <v>18.863701249999998</v>
      </c>
      <c r="N328" s="7">
        <v>60.468167291666667</v>
      </c>
      <c r="O328" s="7" t="s">
        <v>19</v>
      </c>
      <c r="P328" s="7">
        <v>73.299719791666661</v>
      </c>
      <c r="Q328" s="7">
        <v>77.528527291666663</v>
      </c>
      <c r="R328" s="7">
        <v>39.549746666666657</v>
      </c>
      <c r="S328" s="7">
        <v>5716.64</v>
      </c>
      <c r="T328" s="7">
        <v>822490.28</v>
      </c>
      <c r="U328" s="7">
        <v>15.45</v>
      </c>
      <c r="V328" s="7"/>
      <c r="W328" s="7" t="s">
        <v>20</v>
      </c>
      <c r="X328" s="7" t="s">
        <v>21</v>
      </c>
      <c r="Y328" s="7">
        <v>5716.64</v>
      </c>
      <c r="Z328" s="7">
        <v>35956.579438399996</v>
      </c>
      <c r="AA328" s="7">
        <v>334</v>
      </c>
      <c r="AB328" s="7">
        <v>0.91506849315068495</v>
      </c>
    </row>
    <row r="329" spans="1:28" x14ac:dyDescent="0.3">
      <c r="A329" s="6">
        <v>39825</v>
      </c>
      <c r="B329" s="7" t="s">
        <v>15</v>
      </c>
      <c r="C329" s="7">
        <v>5599</v>
      </c>
      <c r="D329" s="7" t="s">
        <v>16</v>
      </c>
      <c r="E329" s="7">
        <v>3420717</v>
      </c>
      <c r="F329" s="7" t="s">
        <v>17</v>
      </c>
      <c r="G329" s="7">
        <v>369304</v>
      </c>
      <c r="H329" s="7" t="s">
        <v>18</v>
      </c>
      <c r="I329" s="7">
        <v>24</v>
      </c>
      <c r="J329" s="7"/>
      <c r="K329" s="7"/>
      <c r="L329" s="7"/>
      <c r="M329" s="7">
        <v>18.898387916666671</v>
      </c>
      <c r="N329" s="7">
        <v>56.383105208333333</v>
      </c>
      <c r="O329" s="7" t="s">
        <v>19</v>
      </c>
      <c r="P329" s="7">
        <v>77.675581875000006</v>
      </c>
      <c r="Q329" s="7">
        <v>77.703021041666673</v>
      </c>
      <c r="R329" s="7">
        <v>44.193035000000002</v>
      </c>
      <c r="S329" s="7">
        <v>5458.46</v>
      </c>
      <c r="T329" s="7">
        <v>784575.24</v>
      </c>
      <c r="U329" s="7">
        <v>15.43</v>
      </c>
      <c r="V329" s="7"/>
      <c r="W329" s="7" t="s">
        <v>20</v>
      </c>
      <c r="X329" s="7" t="s">
        <v>21</v>
      </c>
      <c r="Y329" s="7">
        <v>5458.46</v>
      </c>
      <c r="Z329" s="7">
        <v>34332.676292600001</v>
      </c>
      <c r="AA329" s="7">
        <v>335</v>
      </c>
      <c r="AB329" s="7">
        <v>0.9178082191780822</v>
      </c>
    </row>
    <row r="330" spans="1:28" x14ac:dyDescent="0.3">
      <c r="A330" s="6">
        <v>39826</v>
      </c>
      <c r="B330" s="7" t="s">
        <v>15</v>
      </c>
      <c r="C330" s="7">
        <v>5599</v>
      </c>
      <c r="D330" s="7" t="s">
        <v>16</v>
      </c>
      <c r="E330" s="7">
        <v>3420717</v>
      </c>
      <c r="F330" s="7" t="s">
        <v>17</v>
      </c>
      <c r="G330" s="7">
        <v>369304</v>
      </c>
      <c r="H330" s="7" t="s">
        <v>18</v>
      </c>
      <c r="I330" s="7">
        <v>24</v>
      </c>
      <c r="J330" s="7">
        <v>257.55561333333333</v>
      </c>
      <c r="K330" s="7">
        <v>105.2274604166667</v>
      </c>
      <c r="L330" s="7">
        <v>174.8162925</v>
      </c>
      <c r="M330" s="7">
        <v>18.665679166666671</v>
      </c>
      <c r="N330" s="7">
        <v>51.453739374999998</v>
      </c>
      <c r="O330" s="7" t="s">
        <v>19</v>
      </c>
      <c r="P330" s="7">
        <v>82.739320833333338</v>
      </c>
      <c r="Q330" s="7">
        <v>79.693324583333336</v>
      </c>
      <c r="R330" s="7">
        <v>49.584892500000002</v>
      </c>
      <c r="S330" s="7">
        <v>5110.2</v>
      </c>
      <c r="T330" s="7">
        <v>731457.26</v>
      </c>
      <c r="U330" s="7">
        <v>43.64</v>
      </c>
      <c r="V330" s="7"/>
      <c r="W330" s="7" t="s">
        <v>20</v>
      </c>
      <c r="X330" s="7" t="s">
        <v>21</v>
      </c>
      <c r="Y330" s="7">
        <v>5110.2</v>
      </c>
      <c r="Z330" s="7">
        <v>32142.187062000001</v>
      </c>
      <c r="AA330" s="7">
        <v>336</v>
      </c>
      <c r="AB330" s="7">
        <v>0.92054794520547945</v>
      </c>
    </row>
    <row r="331" spans="1:28" x14ac:dyDescent="0.3">
      <c r="A331" s="6">
        <v>39827</v>
      </c>
      <c r="B331" s="7" t="s">
        <v>15</v>
      </c>
      <c r="C331" s="7">
        <v>5599</v>
      </c>
      <c r="D331" s="7" t="s">
        <v>16</v>
      </c>
      <c r="E331" s="7">
        <v>3420717</v>
      </c>
      <c r="F331" s="7" t="s">
        <v>17</v>
      </c>
      <c r="G331" s="7">
        <v>369304</v>
      </c>
      <c r="H331" s="7" t="s">
        <v>18</v>
      </c>
      <c r="I331" s="7">
        <v>24</v>
      </c>
      <c r="J331" s="7">
        <v>260.66704854166659</v>
      </c>
      <c r="K331" s="7">
        <v>106.5756725</v>
      </c>
      <c r="L331" s="7">
        <v>179.3073020833333</v>
      </c>
      <c r="M331" s="7">
        <v>19.097672708333331</v>
      </c>
      <c r="N331" s="7">
        <v>52.767979375000003</v>
      </c>
      <c r="O331" s="7" t="s">
        <v>19</v>
      </c>
      <c r="P331" s="7">
        <v>81.359746458333333</v>
      </c>
      <c r="Q331" s="7">
        <v>81.095593958333339</v>
      </c>
      <c r="R331" s="7">
        <v>48.075093958333333</v>
      </c>
      <c r="S331" s="7">
        <v>5267.76</v>
      </c>
      <c r="T331" s="7">
        <v>753891.01</v>
      </c>
      <c r="U331" s="7">
        <v>36.619999999999997</v>
      </c>
      <c r="V331" s="7"/>
      <c r="W331" s="7" t="s">
        <v>20</v>
      </c>
      <c r="X331" s="7" t="s">
        <v>21</v>
      </c>
      <c r="Y331" s="7">
        <v>5267.76</v>
      </c>
      <c r="Z331" s="7">
        <v>33133.209525600003</v>
      </c>
      <c r="AA331" s="7">
        <v>337</v>
      </c>
      <c r="AB331" s="7">
        <v>0.92328767123287669</v>
      </c>
    </row>
    <row r="332" spans="1:28" x14ac:dyDescent="0.3">
      <c r="A332" s="6">
        <v>39828</v>
      </c>
      <c r="B332" s="7" t="s">
        <v>15</v>
      </c>
      <c r="C332" s="7">
        <v>5599</v>
      </c>
      <c r="D332" s="7" t="s">
        <v>16</v>
      </c>
      <c r="E332" s="7">
        <v>3420717</v>
      </c>
      <c r="F332" s="7" t="s">
        <v>17</v>
      </c>
      <c r="G332" s="7">
        <v>369304</v>
      </c>
      <c r="H332" s="7" t="s">
        <v>18</v>
      </c>
      <c r="I332" s="7">
        <v>24</v>
      </c>
      <c r="J332" s="7">
        <v>261.66859291666668</v>
      </c>
      <c r="K332" s="7">
        <v>106.57391625</v>
      </c>
      <c r="L332" s="7">
        <v>178.82516916666671</v>
      </c>
      <c r="M332" s="7">
        <v>18.836766666666669</v>
      </c>
      <c r="N332" s="7">
        <v>52.006584791666668</v>
      </c>
      <c r="O332" s="7" t="s">
        <v>19</v>
      </c>
      <c r="P332" s="7">
        <v>82.843423749999999</v>
      </c>
      <c r="Q332" s="7">
        <v>78.969835625000002</v>
      </c>
      <c r="R332" s="7">
        <v>49.639387291666672</v>
      </c>
      <c r="S332" s="7">
        <v>4526.49</v>
      </c>
      <c r="T332" s="7">
        <v>651055.30000000005</v>
      </c>
      <c r="U332" s="7">
        <v>0</v>
      </c>
      <c r="V332" s="7"/>
      <c r="W332" s="7" t="s">
        <v>20</v>
      </c>
      <c r="X332" s="7" t="s">
        <v>21</v>
      </c>
      <c r="Y332" s="7">
        <v>4526.49</v>
      </c>
      <c r="Z332" s="7">
        <v>28470.762066899999</v>
      </c>
      <c r="AA332" s="7">
        <v>338</v>
      </c>
      <c r="AB332" s="7">
        <v>0.92602739726027394</v>
      </c>
    </row>
    <row r="333" spans="1:28" x14ac:dyDescent="0.3">
      <c r="A333" s="6">
        <v>39829</v>
      </c>
      <c r="B333" s="7" t="s">
        <v>15</v>
      </c>
      <c r="C333" s="7">
        <v>5599</v>
      </c>
      <c r="D333" s="7" t="s">
        <v>16</v>
      </c>
      <c r="E333" s="7">
        <v>3420717</v>
      </c>
      <c r="F333" s="7" t="s">
        <v>17</v>
      </c>
      <c r="G333" s="7">
        <v>369304</v>
      </c>
      <c r="H333" s="7" t="s">
        <v>18</v>
      </c>
      <c r="I333" s="7">
        <v>24</v>
      </c>
      <c r="J333" s="7">
        <v>262.38666562499998</v>
      </c>
      <c r="K333" s="7">
        <v>106.5756960416667</v>
      </c>
      <c r="L333" s="7">
        <v>178.87499854166671</v>
      </c>
      <c r="M333" s="7">
        <v>18.56997479166667</v>
      </c>
      <c r="N333" s="7">
        <v>51.766951458333331</v>
      </c>
      <c r="O333" s="7" t="s">
        <v>19</v>
      </c>
      <c r="P333" s="7">
        <v>83.511667083333336</v>
      </c>
      <c r="Q333" s="7">
        <v>77.794653541666662</v>
      </c>
      <c r="R333" s="7">
        <v>50.318283333333333</v>
      </c>
      <c r="S333" s="7">
        <v>4385</v>
      </c>
      <c r="T333" s="7">
        <v>630121.77</v>
      </c>
      <c r="U333" s="7">
        <v>0</v>
      </c>
      <c r="V333" s="7"/>
      <c r="W333" s="7" t="s">
        <v>20</v>
      </c>
      <c r="X333" s="7" t="s">
        <v>21</v>
      </c>
      <c r="Y333" s="7">
        <v>4385</v>
      </c>
      <c r="Z333" s="7">
        <v>27580.816849999999</v>
      </c>
      <c r="AA333" s="7">
        <v>339</v>
      </c>
      <c r="AB333" s="7">
        <v>0.92876712328767119</v>
      </c>
    </row>
    <row r="334" spans="1:28" x14ac:dyDescent="0.3">
      <c r="A334" s="6">
        <v>39830</v>
      </c>
      <c r="B334" s="7" t="s">
        <v>15</v>
      </c>
      <c r="C334" s="7">
        <v>5599</v>
      </c>
      <c r="D334" s="7" t="s">
        <v>16</v>
      </c>
      <c r="E334" s="7">
        <v>3420717</v>
      </c>
      <c r="F334" s="7" t="s">
        <v>17</v>
      </c>
      <c r="G334" s="7">
        <v>369304</v>
      </c>
      <c r="H334" s="7" t="s">
        <v>18</v>
      </c>
      <c r="I334" s="7">
        <v>24</v>
      </c>
      <c r="J334" s="7">
        <v>264.15938208333341</v>
      </c>
      <c r="K334" s="7">
        <v>106.565234375</v>
      </c>
      <c r="L334" s="7">
        <v>178.6865277083333</v>
      </c>
      <c r="M334" s="7">
        <v>18.474474375</v>
      </c>
      <c r="N334" s="7">
        <v>50.138914374999999</v>
      </c>
      <c r="O334" s="7" t="s">
        <v>19</v>
      </c>
      <c r="P334" s="7">
        <v>85.472854374999997</v>
      </c>
      <c r="Q334" s="7">
        <v>77.75914395833334</v>
      </c>
      <c r="R334" s="7">
        <v>52.33948791666667</v>
      </c>
      <c r="S334" s="7">
        <v>4234.92</v>
      </c>
      <c r="T334" s="7">
        <v>619822.14</v>
      </c>
      <c r="U334" s="7">
        <v>0</v>
      </c>
      <c r="V334" s="7"/>
      <c r="W334" s="7" t="s">
        <v>20</v>
      </c>
      <c r="X334" s="7" t="s">
        <v>21</v>
      </c>
      <c r="Y334" s="7">
        <v>4234.92</v>
      </c>
      <c r="Z334" s="7">
        <v>26636.8421652</v>
      </c>
      <c r="AA334" s="7">
        <v>340</v>
      </c>
      <c r="AB334" s="7">
        <v>0.93150684931506844</v>
      </c>
    </row>
    <row r="335" spans="1:28" x14ac:dyDescent="0.3">
      <c r="A335" s="6">
        <v>39831</v>
      </c>
      <c r="B335" s="7" t="s">
        <v>15</v>
      </c>
      <c r="C335" s="7">
        <v>5599</v>
      </c>
      <c r="D335" s="7" t="s">
        <v>16</v>
      </c>
      <c r="E335" s="7">
        <v>3420717</v>
      </c>
      <c r="F335" s="7" t="s">
        <v>17</v>
      </c>
      <c r="G335" s="7">
        <v>369304</v>
      </c>
      <c r="H335" s="7" t="s">
        <v>18</v>
      </c>
      <c r="I335" s="7">
        <v>24</v>
      </c>
      <c r="J335" s="7">
        <v>263.94142916666669</v>
      </c>
      <c r="K335" s="7">
        <v>106.5803564583333</v>
      </c>
      <c r="L335" s="7">
        <v>179.30370687499999</v>
      </c>
      <c r="M335" s="7">
        <v>18.725196875000002</v>
      </c>
      <c r="N335" s="7">
        <v>51.301807083333337</v>
      </c>
      <c r="O335" s="7" t="s">
        <v>19</v>
      </c>
      <c r="P335" s="7">
        <v>84.637722291666662</v>
      </c>
      <c r="Q335" s="7">
        <v>78.36529625</v>
      </c>
      <c r="R335" s="7">
        <v>51.444754791666668</v>
      </c>
      <c r="S335" s="7">
        <v>4352.3999999999996</v>
      </c>
      <c r="T335" s="7">
        <v>627030.71</v>
      </c>
      <c r="U335" s="7">
        <v>0</v>
      </c>
      <c r="V335" s="7"/>
      <c r="W335" s="7" t="s">
        <v>20</v>
      </c>
      <c r="X335" s="7" t="s">
        <v>21</v>
      </c>
      <c r="Y335" s="7">
        <v>4352.3999999999996</v>
      </c>
      <c r="Z335" s="7">
        <v>27375.769044000001</v>
      </c>
      <c r="AA335" s="7">
        <v>341</v>
      </c>
      <c r="AB335" s="7">
        <v>0.9342465753424658</v>
      </c>
    </row>
    <row r="336" spans="1:28" x14ac:dyDescent="0.3">
      <c r="A336" s="6">
        <v>39832</v>
      </c>
      <c r="B336" s="7" t="s">
        <v>15</v>
      </c>
      <c r="C336" s="7">
        <v>5599</v>
      </c>
      <c r="D336" s="7" t="s">
        <v>16</v>
      </c>
      <c r="E336" s="7">
        <v>3420717</v>
      </c>
      <c r="F336" s="7" t="s">
        <v>17</v>
      </c>
      <c r="G336" s="7">
        <v>369304</v>
      </c>
      <c r="H336" s="7" t="s">
        <v>18</v>
      </c>
      <c r="I336" s="7">
        <v>24</v>
      </c>
      <c r="J336" s="7">
        <v>264.02937604166669</v>
      </c>
      <c r="K336" s="7">
        <v>106.59423</v>
      </c>
      <c r="L336" s="7">
        <v>179.76499874999999</v>
      </c>
      <c r="M336" s="7">
        <v>19.03342270833333</v>
      </c>
      <c r="N336" s="7">
        <v>51.792956250000003</v>
      </c>
      <c r="O336" s="7" t="s">
        <v>19</v>
      </c>
      <c r="P336" s="7">
        <v>84.264377291666662</v>
      </c>
      <c r="Q336" s="7">
        <v>77.959220000000002</v>
      </c>
      <c r="R336" s="7">
        <v>51.016370625</v>
      </c>
      <c r="S336" s="7">
        <v>4426.3500000000004</v>
      </c>
      <c r="T336" s="7">
        <v>635623.25</v>
      </c>
      <c r="U336" s="7">
        <v>0</v>
      </c>
      <c r="V336" s="7"/>
      <c r="W336" s="7" t="s">
        <v>20</v>
      </c>
      <c r="X336" s="7" t="s">
        <v>21</v>
      </c>
      <c r="Y336" s="7">
        <v>4426.3500000000004</v>
      </c>
      <c r="Z336" s="7">
        <v>27840.900493500001</v>
      </c>
      <c r="AA336" s="7">
        <v>342</v>
      </c>
      <c r="AB336" s="7">
        <v>0.93698630136986305</v>
      </c>
    </row>
    <row r="337" spans="1:28" x14ac:dyDescent="0.3">
      <c r="A337" s="6">
        <v>39833</v>
      </c>
      <c r="B337" s="7" t="s">
        <v>15</v>
      </c>
      <c r="C337" s="7">
        <v>5599</v>
      </c>
      <c r="D337" s="7" t="s">
        <v>16</v>
      </c>
      <c r="E337" s="7">
        <v>3420717</v>
      </c>
      <c r="F337" s="7" t="s">
        <v>17</v>
      </c>
      <c r="G337" s="7">
        <v>369304</v>
      </c>
      <c r="H337" s="7" t="s">
        <v>18</v>
      </c>
      <c r="I337" s="7">
        <v>24</v>
      </c>
      <c r="J337" s="7">
        <v>265.17734437500002</v>
      </c>
      <c r="K337" s="7">
        <v>106.59033333333331</v>
      </c>
      <c r="L337" s="7">
        <v>179.62649770833329</v>
      </c>
      <c r="M337" s="7">
        <v>19.03274583333333</v>
      </c>
      <c r="N337" s="7">
        <v>50.834682916666672</v>
      </c>
      <c r="O337" s="7" t="s">
        <v>19</v>
      </c>
      <c r="P337" s="7">
        <v>85.550846666666672</v>
      </c>
      <c r="Q337" s="7">
        <v>78.579876041666665</v>
      </c>
      <c r="R337" s="7">
        <v>52.381761875000002</v>
      </c>
      <c r="S337" s="7">
        <v>4298.53</v>
      </c>
      <c r="T337" s="7">
        <v>618234.01</v>
      </c>
      <c r="U337" s="7">
        <v>0</v>
      </c>
      <c r="V337" s="7"/>
      <c r="W337" s="7" t="s">
        <v>20</v>
      </c>
      <c r="X337" s="7" t="s">
        <v>21</v>
      </c>
      <c r="Y337" s="7">
        <v>4298.53</v>
      </c>
      <c r="Z337" s="7">
        <v>27036.936979300001</v>
      </c>
      <c r="AA337" s="7">
        <v>343</v>
      </c>
      <c r="AB337" s="7">
        <v>0.9397260273972603</v>
      </c>
    </row>
    <row r="338" spans="1:28" x14ac:dyDescent="0.3">
      <c r="A338" s="6">
        <v>39834</v>
      </c>
      <c r="B338" s="7" t="s">
        <v>15</v>
      </c>
      <c r="C338" s="7">
        <v>5599</v>
      </c>
      <c r="D338" s="7" t="s">
        <v>16</v>
      </c>
      <c r="E338" s="7">
        <v>3420717</v>
      </c>
      <c r="F338" s="7" t="s">
        <v>17</v>
      </c>
      <c r="G338" s="7">
        <v>369304</v>
      </c>
      <c r="H338" s="7" t="s">
        <v>18</v>
      </c>
      <c r="I338" s="7">
        <v>23.15185</v>
      </c>
      <c r="J338" s="7">
        <v>266.66322357157628</v>
      </c>
      <c r="K338" s="7">
        <v>106.5811358938487</v>
      </c>
      <c r="L338" s="7">
        <v>179.59620197455931</v>
      </c>
      <c r="M338" s="7">
        <v>18.634604070266519</v>
      </c>
      <c r="N338" s="7">
        <v>47.847563125000001</v>
      </c>
      <c r="O338" s="7" t="s">
        <v>19</v>
      </c>
      <c r="P338" s="7">
        <v>87.067021597017089</v>
      </c>
      <c r="Q338" s="7">
        <v>77.341827868157409</v>
      </c>
      <c r="R338" s="7">
        <v>54.00696785205502</v>
      </c>
      <c r="S338" s="7">
        <v>4123.6000000000004</v>
      </c>
      <c r="T338" s="7">
        <v>593845.29</v>
      </c>
      <c r="U338" s="7">
        <v>0</v>
      </c>
      <c r="V338" s="7"/>
      <c r="W338" s="7" t="s">
        <v>20</v>
      </c>
      <c r="X338" s="7" t="s">
        <v>21</v>
      </c>
      <c r="Y338" s="7">
        <v>4123.6000000000004</v>
      </c>
      <c r="Z338" s="7">
        <v>25936.660516</v>
      </c>
      <c r="AA338" s="7">
        <v>344</v>
      </c>
      <c r="AB338" s="7">
        <v>0.94246575342465755</v>
      </c>
    </row>
    <row r="339" spans="1:28" x14ac:dyDescent="0.3">
      <c r="A339" s="6">
        <v>39835</v>
      </c>
      <c r="B339" s="7" t="s">
        <v>15</v>
      </c>
      <c r="C339" s="7">
        <v>5599</v>
      </c>
      <c r="D339" s="7" t="s">
        <v>16</v>
      </c>
      <c r="E339" s="7">
        <v>3420717</v>
      </c>
      <c r="F339" s="7" t="s">
        <v>17</v>
      </c>
      <c r="G339" s="7">
        <v>369304</v>
      </c>
      <c r="H339" s="7" t="s">
        <v>18</v>
      </c>
      <c r="I339" s="7">
        <v>23.681480000000001</v>
      </c>
      <c r="J339" s="7">
        <v>266.42346522734221</v>
      </c>
      <c r="K339" s="7">
        <v>106.5777807589897</v>
      </c>
      <c r="L339" s="7">
        <v>180.25435707090941</v>
      </c>
      <c r="M339" s="7">
        <v>17.212841152377301</v>
      </c>
      <c r="N339" s="7">
        <v>49.86983875</v>
      </c>
      <c r="O339" s="7" t="s">
        <v>19</v>
      </c>
      <c r="P339" s="7">
        <v>86.169108156432785</v>
      </c>
      <c r="Q339" s="7">
        <v>76.234548582014298</v>
      </c>
      <c r="R339" s="7">
        <v>53.079500093710358</v>
      </c>
      <c r="S339" s="7">
        <v>4350.84</v>
      </c>
      <c r="T339" s="7">
        <v>671065.62</v>
      </c>
      <c r="U339" s="7">
        <v>0</v>
      </c>
      <c r="V339" s="7"/>
      <c r="W339" s="7" t="s">
        <v>20</v>
      </c>
      <c r="X339" s="7" t="s">
        <v>21</v>
      </c>
      <c r="Y339" s="7">
        <v>4350.84</v>
      </c>
      <c r="Z339" s="7">
        <v>27365.956940399999</v>
      </c>
      <c r="AA339" s="7">
        <v>345</v>
      </c>
      <c r="AB339" s="7">
        <v>0.9452054794520548</v>
      </c>
    </row>
    <row r="340" spans="1:28" x14ac:dyDescent="0.3">
      <c r="A340" s="6">
        <v>39836</v>
      </c>
      <c r="B340" s="7" t="s">
        <v>15</v>
      </c>
      <c r="C340" s="7">
        <v>5599</v>
      </c>
      <c r="D340" s="7" t="s">
        <v>16</v>
      </c>
      <c r="E340" s="7">
        <v>3420717</v>
      </c>
      <c r="F340" s="7" t="s">
        <v>17</v>
      </c>
      <c r="G340" s="7">
        <v>369304</v>
      </c>
      <c r="H340" s="7" t="s">
        <v>18</v>
      </c>
      <c r="I340" s="7">
        <v>24</v>
      </c>
      <c r="J340" s="7">
        <v>265.45646833333331</v>
      </c>
      <c r="K340" s="7">
        <v>106.59949937499999</v>
      </c>
      <c r="L340" s="7">
        <v>180.73002625000001</v>
      </c>
      <c r="M340" s="7">
        <v>18.879319583333331</v>
      </c>
      <c r="N340" s="7">
        <v>51.994132291666673</v>
      </c>
      <c r="O340" s="7" t="s">
        <v>19</v>
      </c>
      <c r="P340" s="7">
        <v>84.726442083333339</v>
      </c>
      <c r="Q340" s="7">
        <v>79.715911041666672</v>
      </c>
      <c r="R340" s="7">
        <v>51.457992500000003</v>
      </c>
      <c r="S340" s="7">
        <v>4499.42</v>
      </c>
      <c r="T340" s="7">
        <v>646277.88</v>
      </c>
      <c r="U340" s="7">
        <v>0</v>
      </c>
      <c r="V340" s="7"/>
      <c r="W340" s="7" t="s">
        <v>20</v>
      </c>
      <c r="X340" s="7" t="s">
        <v>21</v>
      </c>
      <c r="Y340" s="7">
        <v>4499.42</v>
      </c>
      <c r="Z340" s="7">
        <v>28300.4969102</v>
      </c>
      <c r="AA340" s="7">
        <v>346</v>
      </c>
      <c r="AB340" s="7">
        <v>0.94794520547945205</v>
      </c>
    </row>
    <row r="341" spans="1:28" x14ac:dyDescent="0.3">
      <c r="A341" s="6">
        <v>39837</v>
      </c>
      <c r="B341" s="7" t="s">
        <v>15</v>
      </c>
      <c r="C341" s="7">
        <v>5599</v>
      </c>
      <c r="D341" s="7" t="s">
        <v>16</v>
      </c>
      <c r="E341" s="7">
        <v>3420717</v>
      </c>
      <c r="F341" s="7" t="s">
        <v>17</v>
      </c>
      <c r="G341" s="7">
        <v>369304</v>
      </c>
      <c r="H341" s="7" t="s">
        <v>18</v>
      </c>
      <c r="I341" s="7">
        <v>24</v>
      </c>
      <c r="J341" s="7">
        <v>266.077468125</v>
      </c>
      <c r="K341" s="7">
        <v>106.60495937500001</v>
      </c>
      <c r="L341" s="7">
        <v>180.89293958333329</v>
      </c>
      <c r="M341" s="7">
        <v>19.10280208333333</v>
      </c>
      <c r="N341" s="7">
        <v>51.805016250000001</v>
      </c>
      <c r="O341" s="7" t="s">
        <v>19</v>
      </c>
      <c r="P341" s="7">
        <v>85.184528541666666</v>
      </c>
      <c r="Q341" s="7">
        <v>79.978505208333331</v>
      </c>
      <c r="R341" s="7">
        <v>51.855525208333333</v>
      </c>
      <c r="S341" s="7">
        <v>4473.3599999999997</v>
      </c>
      <c r="T341" s="7">
        <v>653051.12</v>
      </c>
      <c r="U341" s="7">
        <v>0</v>
      </c>
      <c r="V341" s="7"/>
      <c r="W341" s="7" t="s">
        <v>20</v>
      </c>
      <c r="X341" s="7" t="s">
        <v>21</v>
      </c>
      <c r="Y341" s="7">
        <v>4473.3599999999997</v>
      </c>
      <c r="Z341" s="7">
        <v>28136.584461599999</v>
      </c>
      <c r="AA341" s="7">
        <v>347</v>
      </c>
      <c r="AB341" s="7">
        <v>0.9506849315068493</v>
      </c>
    </row>
    <row r="342" spans="1:28" x14ac:dyDescent="0.3">
      <c r="A342" s="6">
        <v>39838</v>
      </c>
      <c r="B342" s="7" t="s">
        <v>15</v>
      </c>
      <c r="C342" s="7">
        <v>5599</v>
      </c>
      <c r="D342" s="7" t="s">
        <v>16</v>
      </c>
      <c r="E342" s="7">
        <v>3420717</v>
      </c>
      <c r="F342" s="7" t="s">
        <v>17</v>
      </c>
      <c r="G342" s="7">
        <v>369304</v>
      </c>
      <c r="H342" s="7" t="s">
        <v>18</v>
      </c>
      <c r="I342" s="7">
        <v>24</v>
      </c>
      <c r="J342" s="7">
        <v>266.58339979166669</v>
      </c>
      <c r="K342" s="7">
        <v>106.6162595833333</v>
      </c>
      <c r="L342" s="7">
        <v>181.0998802083333</v>
      </c>
      <c r="M342" s="7">
        <v>19.040041666666671</v>
      </c>
      <c r="N342" s="7">
        <v>51.794886666666663</v>
      </c>
      <c r="O342" s="7" t="s">
        <v>19</v>
      </c>
      <c r="P342" s="7">
        <v>85.483519583333333</v>
      </c>
      <c r="Q342" s="7">
        <v>79.340685416666673</v>
      </c>
      <c r="R342" s="7">
        <v>52.192722916666668</v>
      </c>
      <c r="S342" s="7">
        <v>4494.66</v>
      </c>
      <c r="T342" s="7">
        <v>644232.69999999995</v>
      </c>
      <c r="U342" s="7">
        <v>0</v>
      </c>
      <c r="V342" s="7"/>
      <c r="W342" s="7" t="s">
        <v>20</v>
      </c>
      <c r="X342" s="7" t="s">
        <v>21</v>
      </c>
      <c r="Y342" s="7">
        <v>4494.66</v>
      </c>
      <c r="Z342" s="7">
        <v>28270.5574146</v>
      </c>
      <c r="AA342" s="7">
        <v>348</v>
      </c>
      <c r="AB342" s="7">
        <v>0.95342465753424654</v>
      </c>
    </row>
    <row r="343" spans="1:28" x14ac:dyDescent="0.3">
      <c r="A343" s="6">
        <v>39839</v>
      </c>
      <c r="B343" s="7" t="s">
        <v>15</v>
      </c>
      <c r="C343" s="7">
        <v>5599</v>
      </c>
      <c r="D343" s="7" t="s">
        <v>16</v>
      </c>
      <c r="E343" s="7">
        <v>3420717</v>
      </c>
      <c r="F343" s="7" t="s">
        <v>17</v>
      </c>
      <c r="G343" s="7">
        <v>369304</v>
      </c>
      <c r="H343" s="7" t="s">
        <v>18</v>
      </c>
      <c r="I343" s="7">
        <v>24</v>
      </c>
      <c r="J343" s="7">
        <v>267.38016979166667</v>
      </c>
      <c r="K343" s="7">
        <v>106.6180347916667</v>
      </c>
      <c r="L343" s="7">
        <v>181.14293083333331</v>
      </c>
      <c r="M343" s="7">
        <v>18.942094375</v>
      </c>
      <c r="N343" s="7">
        <v>51.385279375000003</v>
      </c>
      <c r="O343" s="7" t="s">
        <v>19</v>
      </c>
      <c r="P343" s="7">
        <v>86.237238958333336</v>
      </c>
      <c r="Q343" s="7">
        <v>79.372445624999997</v>
      </c>
      <c r="R343" s="7">
        <v>53.003129166666668</v>
      </c>
      <c r="S343" s="7">
        <v>4425.1000000000004</v>
      </c>
      <c r="T343" s="7">
        <v>635968.99</v>
      </c>
      <c r="U343" s="7">
        <v>0</v>
      </c>
      <c r="V343" s="7"/>
      <c r="W343" s="7" t="s">
        <v>20</v>
      </c>
      <c r="X343" s="7" t="s">
        <v>21</v>
      </c>
      <c r="Y343" s="7">
        <v>4425.1000000000004</v>
      </c>
      <c r="Z343" s="7">
        <v>27833.038230999999</v>
      </c>
      <c r="AA343" s="7">
        <v>349</v>
      </c>
      <c r="AB343" s="7">
        <v>0.95616438356164379</v>
      </c>
    </row>
    <row r="344" spans="1:28" x14ac:dyDescent="0.3">
      <c r="A344" s="6">
        <v>39840</v>
      </c>
      <c r="B344" s="7" t="s">
        <v>15</v>
      </c>
      <c r="C344" s="7">
        <v>5599</v>
      </c>
      <c r="D344" s="7" t="s">
        <v>16</v>
      </c>
      <c r="E344" s="7">
        <v>3420717</v>
      </c>
      <c r="F344" s="7" t="s">
        <v>17</v>
      </c>
      <c r="G344" s="7">
        <v>369304</v>
      </c>
      <c r="H344" s="7" t="s">
        <v>18</v>
      </c>
      <c r="I344" s="7">
        <v>24</v>
      </c>
      <c r="J344" s="7">
        <v>267.93193416666668</v>
      </c>
      <c r="K344" s="7">
        <v>106.618634375</v>
      </c>
      <c r="L344" s="7">
        <v>181.2958508333333</v>
      </c>
      <c r="M344" s="7">
        <v>19.036451249999999</v>
      </c>
      <c r="N344" s="7">
        <v>51.342681874999997</v>
      </c>
      <c r="O344" s="7" t="s">
        <v>19</v>
      </c>
      <c r="P344" s="7">
        <v>86.636083333333332</v>
      </c>
      <c r="Q344" s="7">
        <v>79.232382916666666</v>
      </c>
      <c r="R344" s="7">
        <v>53.405854374999997</v>
      </c>
      <c r="S344" s="7">
        <v>4425.3599999999997</v>
      </c>
      <c r="T344" s="7">
        <v>636018.24</v>
      </c>
      <c r="U344" s="7">
        <v>0</v>
      </c>
      <c r="V344" s="7"/>
      <c r="W344" s="7" t="s">
        <v>20</v>
      </c>
      <c r="X344" s="7" t="s">
        <v>21</v>
      </c>
      <c r="Y344" s="7">
        <v>4425.3599999999997</v>
      </c>
      <c r="Z344" s="7">
        <v>27834.6735816</v>
      </c>
      <c r="AA344" s="7">
        <v>350</v>
      </c>
      <c r="AB344" s="7">
        <v>0.95890410958904104</v>
      </c>
    </row>
    <row r="345" spans="1:28" x14ac:dyDescent="0.3">
      <c r="A345" s="6">
        <v>39841</v>
      </c>
      <c r="B345" s="7" t="s">
        <v>15</v>
      </c>
      <c r="C345" s="7">
        <v>5599</v>
      </c>
      <c r="D345" s="7" t="s">
        <v>16</v>
      </c>
      <c r="E345" s="7">
        <v>3420717</v>
      </c>
      <c r="F345" s="7" t="s">
        <v>17</v>
      </c>
      <c r="G345" s="7">
        <v>369304</v>
      </c>
      <c r="H345" s="7" t="s">
        <v>18</v>
      </c>
      <c r="I345" s="7">
        <v>24</v>
      </c>
      <c r="J345" s="7">
        <v>267.25565416666672</v>
      </c>
      <c r="K345" s="7">
        <v>106.6350158333333</v>
      </c>
      <c r="L345" s="7">
        <v>182.53541375</v>
      </c>
      <c r="M345" s="7">
        <v>19.387636041666671</v>
      </c>
      <c r="N345" s="7">
        <v>53.133631250000001</v>
      </c>
      <c r="O345" s="7" t="s">
        <v>19</v>
      </c>
      <c r="P345" s="7">
        <v>84.72024041666667</v>
      </c>
      <c r="Q345" s="7">
        <v>80.720745416666674</v>
      </c>
      <c r="R345" s="7">
        <v>51.348056458333332</v>
      </c>
      <c r="S345" s="7">
        <v>4967.1099999999997</v>
      </c>
      <c r="T345" s="7">
        <v>720844.61</v>
      </c>
      <c r="U345" s="7">
        <v>0</v>
      </c>
      <c r="V345" s="7"/>
      <c r="W345" s="7" t="s">
        <v>20</v>
      </c>
      <c r="X345" s="7" t="s">
        <v>21</v>
      </c>
      <c r="Y345" s="7">
        <v>4967.1099999999997</v>
      </c>
      <c r="Z345" s="7">
        <v>31242.1781491</v>
      </c>
      <c r="AA345" s="7">
        <v>351</v>
      </c>
      <c r="AB345" s="7">
        <v>0.9616438356164384</v>
      </c>
    </row>
    <row r="346" spans="1:28" x14ac:dyDescent="0.3">
      <c r="A346" s="6">
        <v>39842</v>
      </c>
      <c r="B346" s="7" t="s">
        <v>15</v>
      </c>
      <c r="C346" s="7">
        <v>5599</v>
      </c>
      <c r="D346" s="7" t="s">
        <v>16</v>
      </c>
      <c r="E346" s="7">
        <v>3420717</v>
      </c>
      <c r="F346" s="7" t="s">
        <v>17</v>
      </c>
      <c r="G346" s="7">
        <v>369304</v>
      </c>
      <c r="H346" s="7" t="s">
        <v>18</v>
      </c>
      <c r="I346" s="7">
        <v>24</v>
      </c>
      <c r="J346" s="7">
        <v>264.55172937499998</v>
      </c>
      <c r="K346" s="7">
        <v>106.66533750000001</v>
      </c>
      <c r="L346" s="7">
        <v>183.92803145833329</v>
      </c>
      <c r="M346" s="7">
        <v>19.54848458333333</v>
      </c>
      <c r="N346" s="7">
        <v>56.456304375000002</v>
      </c>
      <c r="O346" s="7" t="s">
        <v>19</v>
      </c>
      <c r="P346" s="7">
        <v>80.623697916666671</v>
      </c>
      <c r="Q346" s="7">
        <v>80.418136666666669</v>
      </c>
      <c r="R346" s="7">
        <v>47.032910625</v>
      </c>
      <c r="S346" s="7">
        <v>5586.1</v>
      </c>
      <c r="T346" s="7">
        <v>823507.19</v>
      </c>
      <c r="U346" s="7">
        <v>0</v>
      </c>
      <c r="V346" s="7"/>
      <c r="W346" s="7" t="s">
        <v>20</v>
      </c>
      <c r="X346" s="7" t="s">
        <v>21</v>
      </c>
      <c r="Y346" s="7">
        <v>5586.1</v>
      </c>
      <c r="Z346" s="7">
        <v>35135.507640999997</v>
      </c>
      <c r="AA346" s="7">
        <v>352</v>
      </c>
      <c r="AB346" s="7">
        <v>0.96438356164383565</v>
      </c>
    </row>
    <row r="347" spans="1:28" x14ac:dyDescent="0.3">
      <c r="A347" s="6">
        <v>39843</v>
      </c>
      <c r="B347" s="7" t="s">
        <v>15</v>
      </c>
      <c r="C347" s="7">
        <v>5599</v>
      </c>
      <c r="D347" s="7" t="s">
        <v>16</v>
      </c>
      <c r="E347" s="7">
        <v>3420717</v>
      </c>
      <c r="F347" s="7" t="s">
        <v>17</v>
      </c>
      <c r="G347" s="7">
        <v>369304</v>
      </c>
      <c r="H347" s="7" t="s">
        <v>18</v>
      </c>
      <c r="I347" s="7">
        <v>24</v>
      </c>
      <c r="J347" s="7">
        <v>267.98954687499997</v>
      </c>
      <c r="K347" s="7">
        <v>106.6091204166667</v>
      </c>
      <c r="L347" s="7">
        <v>181.24213229166671</v>
      </c>
      <c r="M347" s="7">
        <v>18.76797791666667</v>
      </c>
      <c r="N347" s="7">
        <v>51.029719166666673</v>
      </c>
      <c r="O347" s="7" t="s">
        <v>19</v>
      </c>
      <c r="P347" s="7">
        <v>86.747414583333338</v>
      </c>
      <c r="Q347" s="7">
        <v>78.752680833333329</v>
      </c>
      <c r="R347" s="7">
        <v>53.58135</v>
      </c>
      <c r="S347" s="7">
        <v>4398.3100000000004</v>
      </c>
      <c r="T347" s="7">
        <v>629755.99</v>
      </c>
      <c r="U347" s="7">
        <v>0</v>
      </c>
      <c r="V347" s="7"/>
      <c r="W347" s="7" t="s">
        <v>20</v>
      </c>
      <c r="X347" s="7" t="s">
        <v>21</v>
      </c>
      <c r="Y347" s="7">
        <v>4398.3100000000004</v>
      </c>
      <c r="Z347" s="7">
        <v>27664.534221099999</v>
      </c>
      <c r="AA347" s="7">
        <v>353</v>
      </c>
      <c r="AB347" s="7">
        <v>0.9671232876712329</v>
      </c>
    </row>
    <row r="348" spans="1:28" x14ac:dyDescent="0.3">
      <c r="A348" s="6">
        <v>39844</v>
      </c>
      <c r="B348" s="7" t="s">
        <v>15</v>
      </c>
      <c r="C348" s="7">
        <v>5599</v>
      </c>
      <c r="D348" s="7" t="s">
        <v>16</v>
      </c>
      <c r="E348" s="7">
        <v>3420717</v>
      </c>
      <c r="F348" s="7" t="s">
        <v>17</v>
      </c>
      <c r="G348" s="7">
        <v>369304</v>
      </c>
      <c r="H348" s="7" t="s">
        <v>18</v>
      </c>
      <c r="I348" s="7">
        <v>24</v>
      </c>
      <c r="J348" s="7">
        <v>268.41431104166668</v>
      </c>
      <c r="K348" s="7">
        <v>106.610670625</v>
      </c>
      <c r="L348" s="7">
        <v>181.4796652083333</v>
      </c>
      <c r="M348" s="7">
        <v>18.779456458333328</v>
      </c>
      <c r="N348" s="7">
        <v>51.0391525</v>
      </c>
      <c r="O348" s="7" t="s">
        <v>19</v>
      </c>
      <c r="P348" s="7">
        <v>86.934645833333335</v>
      </c>
      <c r="Q348" s="7">
        <v>78.417345416666663</v>
      </c>
      <c r="R348" s="7">
        <v>53.77710604166667</v>
      </c>
      <c r="S348" s="7">
        <v>4388.45</v>
      </c>
      <c r="T348" s="7">
        <v>629043.82999999996</v>
      </c>
      <c r="U348" s="7">
        <v>0</v>
      </c>
      <c r="V348" s="7"/>
      <c r="W348" s="7" t="s">
        <v>20</v>
      </c>
      <c r="X348" s="7" t="s">
        <v>21</v>
      </c>
      <c r="Y348" s="7">
        <v>4388.45</v>
      </c>
      <c r="Z348" s="7">
        <v>27602.516694499998</v>
      </c>
      <c r="AA348" s="7">
        <v>354</v>
      </c>
      <c r="AB348" s="7">
        <v>0.96986301369863015</v>
      </c>
    </row>
    <row r="349" spans="1:28" x14ac:dyDescent="0.3">
      <c r="A349" s="6">
        <v>39845</v>
      </c>
      <c r="B349" s="7" t="s">
        <v>15</v>
      </c>
      <c r="C349" s="7">
        <v>5599</v>
      </c>
      <c r="D349" s="7" t="s">
        <v>16</v>
      </c>
      <c r="E349" s="7">
        <v>3420717</v>
      </c>
      <c r="F349" s="7" t="s">
        <v>17</v>
      </c>
      <c r="G349" s="7">
        <v>369304</v>
      </c>
      <c r="H349" s="7" t="s">
        <v>18</v>
      </c>
      <c r="I349" s="7">
        <v>24</v>
      </c>
      <c r="J349" s="7">
        <v>267.33271270833342</v>
      </c>
      <c r="K349" s="7">
        <v>106.638704375</v>
      </c>
      <c r="L349" s="7">
        <v>182.77218625</v>
      </c>
      <c r="M349" s="7">
        <v>19.155595000000002</v>
      </c>
      <c r="N349" s="7">
        <v>53.209370416666673</v>
      </c>
      <c r="O349" s="7" t="s">
        <v>19</v>
      </c>
      <c r="P349" s="7">
        <v>84.560526458333328</v>
      </c>
      <c r="Q349" s="7">
        <v>79.203136458333333</v>
      </c>
      <c r="R349" s="7">
        <v>51.215068541666668</v>
      </c>
      <c r="S349" s="7">
        <v>5224.6000000000004</v>
      </c>
      <c r="T349" s="7">
        <v>756467.15</v>
      </c>
      <c r="U349" s="7">
        <v>0</v>
      </c>
      <c r="V349" s="7"/>
      <c r="W349" s="7" t="s">
        <v>20</v>
      </c>
      <c r="X349" s="7" t="s">
        <v>21</v>
      </c>
      <c r="Y349" s="7">
        <v>5224.6000000000004</v>
      </c>
      <c r="Z349" s="7">
        <v>32861.741326000003</v>
      </c>
      <c r="AA349" s="7">
        <v>355</v>
      </c>
      <c r="AB349" s="7">
        <v>0.9726027397260274</v>
      </c>
    </row>
    <row r="350" spans="1:28" x14ac:dyDescent="0.3">
      <c r="A350" s="6">
        <v>39846</v>
      </c>
      <c r="B350" s="7" t="s">
        <v>15</v>
      </c>
      <c r="C350" s="7">
        <v>5599</v>
      </c>
      <c r="D350" s="7" t="s">
        <v>16</v>
      </c>
      <c r="E350" s="7">
        <v>3420717</v>
      </c>
      <c r="F350" s="7" t="s">
        <v>17</v>
      </c>
      <c r="G350" s="7">
        <v>369304</v>
      </c>
      <c r="H350" s="7" t="s">
        <v>18</v>
      </c>
      <c r="I350" s="7">
        <v>24</v>
      </c>
      <c r="J350" s="7">
        <v>268.74479687500002</v>
      </c>
      <c r="K350" s="7">
        <v>106.6175995833333</v>
      </c>
      <c r="L350" s="7">
        <v>181.90845604166671</v>
      </c>
      <c r="M350" s="7">
        <v>18.961863958333328</v>
      </c>
      <c r="N350" s="7">
        <v>51.126042291666657</v>
      </c>
      <c r="O350" s="7" t="s">
        <v>19</v>
      </c>
      <c r="P350" s="7">
        <v>86.836340833333338</v>
      </c>
      <c r="Q350" s="7">
        <v>78.645443333333333</v>
      </c>
      <c r="R350" s="7">
        <v>53.645885624999998</v>
      </c>
      <c r="S350" s="7">
        <v>4401.95</v>
      </c>
      <c r="T350" s="7">
        <v>629466.87</v>
      </c>
      <c r="U350" s="7">
        <v>0</v>
      </c>
      <c r="V350" s="7"/>
      <c r="W350" s="7" t="s">
        <v>20</v>
      </c>
      <c r="X350" s="7" t="s">
        <v>21</v>
      </c>
      <c r="Y350" s="7">
        <v>4401.95</v>
      </c>
      <c r="Z350" s="7">
        <v>27687.4291295</v>
      </c>
      <c r="AA350" s="7">
        <v>356</v>
      </c>
      <c r="AB350" s="7">
        <v>0.97534246575342465</v>
      </c>
    </row>
    <row r="351" spans="1:28" x14ac:dyDescent="0.3">
      <c r="A351" s="6">
        <v>39847</v>
      </c>
      <c r="B351" s="7" t="s">
        <v>15</v>
      </c>
      <c r="C351" s="7">
        <v>5599</v>
      </c>
      <c r="D351" s="7" t="s">
        <v>16</v>
      </c>
      <c r="E351" s="7">
        <v>3420717</v>
      </c>
      <c r="F351" s="7" t="s">
        <v>17</v>
      </c>
      <c r="G351" s="7">
        <v>369304</v>
      </c>
      <c r="H351" s="7" t="s">
        <v>18</v>
      </c>
      <c r="I351" s="7">
        <v>24</v>
      </c>
      <c r="J351" s="7">
        <v>269.17697041666668</v>
      </c>
      <c r="K351" s="7">
        <v>106.6200108333333</v>
      </c>
      <c r="L351" s="7">
        <v>182.01064458333329</v>
      </c>
      <c r="M351" s="7">
        <v>18.941281666666669</v>
      </c>
      <c r="N351" s="7">
        <v>51.149649583333343</v>
      </c>
      <c r="O351" s="7" t="s">
        <v>19</v>
      </c>
      <c r="P351" s="7">
        <v>87.166325833333332</v>
      </c>
      <c r="Q351" s="7">
        <v>78.081127499999994</v>
      </c>
      <c r="R351" s="7">
        <v>53.945020833333331</v>
      </c>
      <c r="S351" s="7">
        <v>4422.08</v>
      </c>
      <c r="T351" s="7">
        <v>631333.12</v>
      </c>
      <c r="U351" s="7">
        <v>0</v>
      </c>
      <c r="V351" s="7"/>
      <c r="W351" s="7" t="s">
        <v>20</v>
      </c>
      <c r="X351" s="7" t="s">
        <v>21</v>
      </c>
      <c r="Y351" s="7">
        <v>4422.08</v>
      </c>
      <c r="Z351" s="7">
        <v>27814.043004800002</v>
      </c>
      <c r="AA351" s="7">
        <v>357</v>
      </c>
      <c r="AB351" s="7">
        <v>0.9780821917808219</v>
      </c>
    </row>
    <row r="352" spans="1:28" x14ac:dyDescent="0.3">
      <c r="A352" s="6">
        <v>39848</v>
      </c>
      <c r="B352" s="7" t="s">
        <v>15</v>
      </c>
      <c r="C352" s="7">
        <v>5599</v>
      </c>
      <c r="D352" s="7" t="s">
        <v>16</v>
      </c>
      <c r="E352" s="7">
        <v>3420717</v>
      </c>
      <c r="F352" s="7" t="s">
        <v>17</v>
      </c>
      <c r="G352" s="7">
        <v>369304</v>
      </c>
      <c r="H352" s="7" t="s">
        <v>18</v>
      </c>
      <c r="I352" s="7">
        <v>24</v>
      </c>
      <c r="J352" s="7">
        <v>266.80672083333332</v>
      </c>
      <c r="K352" s="7">
        <v>106.6772635416667</v>
      </c>
      <c r="L352" s="7">
        <v>184.24702583333331</v>
      </c>
      <c r="M352" s="7">
        <v>19.518065833333331</v>
      </c>
      <c r="N352" s="7">
        <v>55.024947708333343</v>
      </c>
      <c r="O352" s="7" t="s">
        <v>19</v>
      </c>
      <c r="P352" s="7">
        <v>82.559695000000005</v>
      </c>
      <c r="Q352" s="7">
        <v>80.887332291666667</v>
      </c>
      <c r="R352" s="7">
        <v>48.993958749999997</v>
      </c>
      <c r="S352" s="7">
        <v>5437.81</v>
      </c>
      <c r="T352" s="7">
        <v>799783.2</v>
      </c>
      <c r="U352" s="7">
        <v>0</v>
      </c>
      <c r="V352" s="7"/>
      <c r="W352" s="7" t="s">
        <v>20</v>
      </c>
      <c r="X352" s="7" t="s">
        <v>21</v>
      </c>
      <c r="Y352" s="7">
        <v>5437.81</v>
      </c>
      <c r="Z352" s="7">
        <v>34202.7917161</v>
      </c>
      <c r="AA352" s="7">
        <v>358</v>
      </c>
      <c r="AB352" s="7">
        <v>0.98082191780821915</v>
      </c>
    </row>
    <row r="353" spans="1:28" x14ac:dyDescent="0.3">
      <c r="A353" s="6">
        <v>39849</v>
      </c>
      <c r="B353" s="7" t="s">
        <v>15</v>
      </c>
      <c r="C353" s="7">
        <v>5599</v>
      </c>
      <c r="D353" s="7" t="s">
        <v>16</v>
      </c>
      <c r="E353" s="7">
        <v>3420717</v>
      </c>
      <c r="F353" s="7" t="s">
        <v>17</v>
      </c>
      <c r="G353" s="7">
        <v>369304</v>
      </c>
      <c r="H353" s="7" t="s">
        <v>18</v>
      </c>
      <c r="I353" s="7">
        <v>24</v>
      </c>
      <c r="J353" s="7">
        <v>269.25242729166672</v>
      </c>
      <c r="K353" s="7">
        <v>106.619955625</v>
      </c>
      <c r="L353" s="7">
        <v>182.49210416666671</v>
      </c>
      <c r="M353" s="7">
        <v>19.337160000000001</v>
      </c>
      <c r="N353" s="7">
        <v>51.279671874999998</v>
      </c>
      <c r="O353" s="7" t="s">
        <v>19</v>
      </c>
      <c r="P353" s="7">
        <v>86.760323124999999</v>
      </c>
      <c r="Q353" s="7">
        <v>81.406753749999993</v>
      </c>
      <c r="R353" s="7">
        <v>53.499783333333333</v>
      </c>
      <c r="S353" s="7">
        <v>4487.91</v>
      </c>
      <c r="T353" s="7">
        <v>640815.19999999995</v>
      </c>
      <c r="U353" s="7">
        <v>0</v>
      </c>
      <c r="V353" s="7"/>
      <c r="W353" s="7" t="s">
        <v>20</v>
      </c>
      <c r="X353" s="7" t="s">
        <v>21</v>
      </c>
      <c r="Y353" s="7">
        <v>4487.91</v>
      </c>
      <c r="Z353" s="7">
        <v>28228.101197100001</v>
      </c>
      <c r="AA353" s="7">
        <v>359</v>
      </c>
      <c r="AB353" s="7">
        <v>0.98356164383561639</v>
      </c>
    </row>
    <row r="354" spans="1:28" x14ac:dyDescent="0.3">
      <c r="A354" s="6">
        <v>39850</v>
      </c>
      <c r="B354" s="7" t="s">
        <v>15</v>
      </c>
      <c r="C354" s="7">
        <v>5599</v>
      </c>
      <c r="D354" s="7" t="s">
        <v>16</v>
      </c>
      <c r="E354" s="7">
        <v>3420717</v>
      </c>
      <c r="F354" s="7" t="s">
        <v>17</v>
      </c>
      <c r="G354" s="7">
        <v>369304</v>
      </c>
      <c r="H354" s="7" t="s">
        <v>18</v>
      </c>
      <c r="I354" s="7">
        <v>24</v>
      </c>
      <c r="J354" s="7">
        <v>269.52175854166671</v>
      </c>
      <c r="K354" s="7">
        <v>106.62317</v>
      </c>
      <c r="L354" s="7">
        <v>182.58648687499999</v>
      </c>
      <c r="M354" s="7">
        <v>19.374263333333332</v>
      </c>
      <c r="N354" s="7">
        <v>51.32801666666667</v>
      </c>
      <c r="O354" s="7" t="s">
        <v>19</v>
      </c>
      <c r="P354" s="7">
        <v>86.935271666666665</v>
      </c>
      <c r="Q354" s="7">
        <v>81.20966833333334</v>
      </c>
      <c r="R354" s="7">
        <v>53.658638125000003</v>
      </c>
      <c r="S354" s="7">
        <v>4430.3100000000004</v>
      </c>
      <c r="T354" s="7">
        <v>635863.05000000005</v>
      </c>
      <c r="U354" s="7">
        <v>0</v>
      </c>
      <c r="V354" s="7"/>
      <c r="W354" s="7" t="s">
        <v>20</v>
      </c>
      <c r="X354" s="7" t="s">
        <v>21</v>
      </c>
      <c r="Y354" s="7">
        <v>4430.3100000000004</v>
      </c>
      <c r="Z354" s="7">
        <v>27865.808141099998</v>
      </c>
      <c r="AA354" s="7">
        <v>360</v>
      </c>
      <c r="AB354" s="7">
        <v>0.98630136986301364</v>
      </c>
    </row>
    <row r="355" spans="1:28" x14ac:dyDescent="0.3">
      <c r="A355" s="6">
        <v>39851</v>
      </c>
      <c r="B355" s="7" t="s">
        <v>15</v>
      </c>
      <c r="C355" s="7">
        <v>5599</v>
      </c>
      <c r="D355" s="7" t="s">
        <v>16</v>
      </c>
      <c r="E355" s="7">
        <v>3420717</v>
      </c>
      <c r="F355" s="7" t="s">
        <v>17</v>
      </c>
      <c r="G355" s="7">
        <v>369304</v>
      </c>
      <c r="H355" s="7" t="s">
        <v>18</v>
      </c>
      <c r="I355" s="7">
        <v>15.841670000000001</v>
      </c>
      <c r="J355" s="7">
        <v>271.94350635260048</v>
      </c>
      <c r="K355" s="7">
        <v>106.6037934270819</v>
      </c>
      <c r="L355" s="7">
        <v>181.87162397343209</v>
      </c>
      <c r="M355" s="7">
        <v>19.096554022240081</v>
      </c>
      <c r="N355" s="7">
        <v>47.928866562499998</v>
      </c>
      <c r="O355" s="7" t="s">
        <v>19</v>
      </c>
      <c r="P355" s="7">
        <v>90.071882379168358</v>
      </c>
      <c r="Q355" s="7">
        <v>80.21296135610072</v>
      </c>
      <c r="R355" s="7">
        <v>57.030905880213389</v>
      </c>
      <c r="S355" s="7">
        <v>2738.23</v>
      </c>
      <c r="T355" s="7">
        <v>391983.48</v>
      </c>
      <c r="U355" s="7">
        <v>0</v>
      </c>
      <c r="V355" s="7"/>
      <c r="W355" s="7" t="s">
        <v>20</v>
      </c>
      <c r="X355" s="7" t="s">
        <v>21</v>
      </c>
      <c r="Y355" s="7">
        <v>2738.23</v>
      </c>
      <c r="Z355" s="7">
        <v>17222.946436300001</v>
      </c>
      <c r="AA355" s="7">
        <v>361</v>
      </c>
      <c r="AB355" s="7">
        <v>0.989041095890411</v>
      </c>
    </row>
    <row r="356" spans="1:28" x14ac:dyDescent="0.3">
      <c r="A356" s="6">
        <v>39852</v>
      </c>
      <c r="B356" s="7" t="s">
        <v>15</v>
      </c>
      <c r="C356" s="7">
        <v>5599</v>
      </c>
      <c r="D356" s="7" t="s">
        <v>16</v>
      </c>
      <c r="E356" s="7">
        <v>3420717</v>
      </c>
      <c r="F356" s="7" t="s">
        <v>17</v>
      </c>
      <c r="G356" s="7">
        <v>369304</v>
      </c>
      <c r="H356" s="7" t="s">
        <v>18</v>
      </c>
      <c r="I356" s="7">
        <v>21.824999999999999</v>
      </c>
      <c r="J356" s="7">
        <v>270.94086754868272</v>
      </c>
      <c r="K356" s="7">
        <v>106.6277227605956</v>
      </c>
      <c r="L356" s="7">
        <v>183.48861243986249</v>
      </c>
      <c r="M356" s="7">
        <v>18.688647067583052</v>
      </c>
      <c r="N356" s="7">
        <v>51.282121818181821</v>
      </c>
      <c r="O356" s="7" t="s">
        <v>19</v>
      </c>
      <c r="P356" s="7">
        <v>87.452255108820154</v>
      </c>
      <c r="Q356" s="7">
        <v>81.018724180985103</v>
      </c>
      <c r="R356" s="7">
        <v>54.152145704467351</v>
      </c>
      <c r="S356" s="7">
        <v>4189.32</v>
      </c>
      <c r="T356" s="7">
        <v>596270.80000000005</v>
      </c>
      <c r="U356" s="7">
        <v>0</v>
      </c>
      <c r="V356" s="7"/>
      <c r="W356" s="7" t="s">
        <v>20</v>
      </c>
      <c r="X356" s="7" t="s">
        <v>21</v>
      </c>
      <c r="Y356" s="7">
        <v>4189.32</v>
      </c>
      <c r="Z356" s="7">
        <v>26350.0268292</v>
      </c>
      <c r="AA356" s="7">
        <v>362</v>
      </c>
      <c r="AB356" s="7">
        <v>0.99178082191780825</v>
      </c>
    </row>
    <row r="357" spans="1:28" x14ac:dyDescent="0.3">
      <c r="A357" s="6">
        <v>39853</v>
      </c>
      <c r="B357" s="7" t="s">
        <v>15</v>
      </c>
      <c r="C357" s="7">
        <v>5599</v>
      </c>
      <c r="D357" s="7" t="s">
        <v>16</v>
      </c>
      <c r="E357" s="7">
        <v>3420717</v>
      </c>
      <c r="F357" s="7" t="s">
        <v>17</v>
      </c>
      <c r="G357" s="7">
        <v>369304</v>
      </c>
      <c r="H357" s="7" t="s">
        <v>18</v>
      </c>
      <c r="I357" s="7">
        <v>24</v>
      </c>
      <c r="J357" s="7">
        <v>274.47048145833332</v>
      </c>
      <c r="K357" s="7">
        <v>106.5796745833333</v>
      </c>
      <c r="L357" s="7">
        <v>182.12792583333331</v>
      </c>
      <c r="M357" s="7">
        <v>19.253977708333331</v>
      </c>
      <c r="N357" s="7">
        <v>47.633674583333331</v>
      </c>
      <c r="O357" s="7" t="s">
        <v>19</v>
      </c>
      <c r="P357" s="7">
        <v>92.342555625000003</v>
      </c>
      <c r="Q357" s="7">
        <v>80.566094375000006</v>
      </c>
      <c r="R357" s="7">
        <v>59.353164583333331</v>
      </c>
      <c r="S357" s="7">
        <v>4258.6000000000004</v>
      </c>
      <c r="T357" s="7">
        <v>607654.22</v>
      </c>
      <c r="U357" s="7">
        <v>0</v>
      </c>
      <c r="V357" s="7"/>
      <c r="W357" s="7" t="s">
        <v>20</v>
      </c>
      <c r="X357" s="7" t="s">
        <v>21</v>
      </c>
      <c r="Y357" s="7">
        <v>4258.6000000000004</v>
      </c>
      <c r="Z357" s="7">
        <v>26785.784866000002</v>
      </c>
      <c r="AA357" s="7">
        <v>363</v>
      </c>
      <c r="AB357" s="7">
        <v>0.9945205479452055</v>
      </c>
    </row>
    <row r="358" spans="1:28" x14ac:dyDescent="0.3">
      <c r="A358" s="6">
        <v>39854</v>
      </c>
      <c r="B358" s="7" t="s">
        <v>15</v>
      </c>
      <c r="C358" s="7">
        <v>5599</v>
      </c>
      <c r="D358" s="7" t="s">
        <v>16</v>
      </c>
      <c r="E358" s="7">
        <v>3420717</v>
      </c>
      <c r="F358" s="7" t="s">
        <v>17</v>
      </c>
      <c r="G358" s="7">
        <v>369304</v>
      </c>
      <c r="H358" s="7" t="s">
        <v>18</v>
      </c>
      <c r="I358" s="7">
        <v>24</v>
      </c>
      <c r="J358" s="7">
        <v>271.88419625</v>
      </c>
      <c r="K358" s="7">
        <v>106.6217827083333</v>
      </c>
      <c r="L358" s="7">
        <v>183.29868854166671</v>
      </c>
      <c r="M358" s="7">
        <v>19.933636666666661</v>
      </c>
      <c r="N358" s="7">
        <v>50.580199166666667</v>
      </c>
      <c r="O358" s="7" t="s">
        <v>19</v>
      </c>
      <c r="P358" s="7">
        <v>88.585507708333338</v>
      </c>
      <c r="Q358" s="7">
        <v>81.55990645833333</v>
      </c>
      <c r="R358" s="7">
        <v>55.348818958333332</v>
      </c>
      <c r="S358" s="7">
        <v>4393</v>
      </c>
      <c r="T358" s="7">
        <v>656412.53</v>
      </c>
      <c r="U358" s="7">
        <v>0</v>
      </c>
      <c r="V358" s="7"/>
      <c r="W358" s="7" t="s">
        <v>20</v>
      </c>
      <c r="X358" s="7" t="s">
        <v>21</v>
      </c>
      <c r="Y358" s="7">
        <v>4393</v>
      </c>
      <c r="Z358" s="7">
        <v>27631.135330000001</v>
      </c>
      <c r="AA358" s="7">
        <v>364</v>
      </c>
      <c r="AB358" s="7">
        <v>0.99726027397260275</v>
      </c>
    </row>
    <row r="359" spans="1:28" x14ac:dyDescent="0.3">
      <c r="A359" s="6">
        <v>39855</v>
      </c>
      <c r="B359" s="7" t="s">
        <v>15</v>
      </c>
      <c r="C359" s="7">
        <v>5599</v>
      </c>
      <c r="D359" s="7" t="s">
        <v>16</v>
      </c>
      <c r="E359" s="7">
        <v>3420717</v>
      </c>
      <c r="F359" s="7" t="s">
        <v>17</v>
      </c>
      <c r="G359" s="7">
        <v>369304</v>
      </c>
      <c r="H359" s="7" t="s">
        <v>18</v>
      </c>
      <c r="I359" s="7">
        <v>24</v>
      </c>
      <c r="J359" s="7">
        <v>272.01378604166672</v>
      </c>
      <c r="K359" s="7">
        <v>106.6313327083333</v>
      </c>
      <c r="L359" s="7">
        <v>183.57184375</v>
      </c>
      <c r="M359" s="7">
        <v>19.970426249999999</v>
      </c>
      <c r="N359" s="7">
        <v>50.852852083333332</v>
      </c>
      <c r="O359" s="7" t="s">
        <v>19</v>
      </c>
      <c r="P359" s="7">
        <v>88.441942291666663</v>
      </c>
      <c r="Q359" s="7">
        <v>81.450115833333328</v>
      </c>
      <c r="R359" s="7">
        <v>55.213383749999998</v>
      </c>
      <c r="S359" s="7">
        <v>4431.3999999999996</v>
      </c>
      <c r="T359" s="7">
        <v>636708.15</v>
      </c>
      <c r="U359" s="7">
        <v>0</v>
      </c>
      <c r="V359" s="7"/>
      <c r="W359" s="7" t="s">
        <v>20</v>
      </c>
      <c r="X359" s="7" t="s">
        <v>21</v>
      </c>
      <c r="Y359" s="7">
        <v>4431.3999999999996</v>
      </c>
      <c r="Z359" s="7">
        <v>27872.664034000001</v>
      </c>
      <c r="AA359" s="7">
        <v>365</v>
      </c>
      <c r="AB359" s="7">
        <v>1</v>
      </c>
    </row>
    <row r="360" spans="1:28" x14ac:dyDescent="0.3">
      <c r="A360" s="6">
        <v>39856</v>
      </c>
      <c r="B360" s="7" t="s">
        <v>15</v>
      </c>
      <c r="C360" s="7">
        <v>5599</v>
      </c>
      <c r="D360" s="7" t="s">
        <v>16</v>
      </c>
      <c r="E360" s="7">
        <v>3420717</v>
      </c>
      <c r="F360" s="7" t="s">
        <v>17</v>
      </c>
      <c r="G360" s="7">
        <v>369304</v>
      </c>
      <c r="H360" s="7" t="s">
        <v>18</v>
      </c>
      <c r="I360" s="7">
        <v>24</v>
      </c>
      <c r="J360" s="7">
        <v>272.42483354166671</v>
      </c>
      <c r="K360" s="7">
        <v>106.635975</v>
      </c>
      <c r="L360" s="7">
        <v>183.78377291666669</v>
      </c>
      <c r="M360" s="7">
        <v>19.905806875</v>
      </c>
      <c r="N360" s="7">
        <v>50.874797916666672</v>
      </c>
      <c r="O360" s="7" t="s">
        <v>19</v>
      </c>
      <c r="P360" s="7">
        <v>88.641060624999994</v>
      </c>
      <c r="Q360" s="7">
        <v>81.470842916666669</v>
      </c>
      <c r="R360" s="7">
        <v>55.408431666666672</v>
      </c>
      <c r="S360" s="7">
        <v>4498.08</v>
      </c>
      <c r="T360" s="7">
        <v>640120.28</v>
      </c>
      <c r="U360" s="7">
        <v>0</v>
      </c>
      <c r="V360" s="7"/>
      <c r="W360" s="7" t="s">
        <v>20</v>
      </c>
      <c r="X360" s="7" t="s">
        <v>21</v>
      </c>
      <c r="Y360" s="7">
        <v>4498.08</v>
      </c>
      <c r="Z360" s="7">
        <v>28292.0685648</v>
      </c>
      <c r="AA360" s="7">
        <v>366</v>
      </c>
      <c r="AB360" s="7">
        <v>1.0027397260273969</v>
      </c>
    </row>
    <row r="361" spans="1:28" x14ac:dyDescent="0.3">
      <c r="A361" s="6">
        <v>39857</v>
      </c>
      <c r="B361" s="7" t="s">
        <v>15</v>
      </c>
      <c r="C361" s="7">
        <v>5599</v>
      </c>
      <c r="D361" s="7" t="s">
        <v>16</v>
      </c>
      <c r="E361" s="7">
        <v>3420717</v>
      </c>
      <c r="F361" s="7" t="s">
        <v>17</v>
      </c>
      <c r="G361" s="7">
        <v>369304</v>
      </c>
      <c r="H361" s="7" t="s">
        <v>18</v>
      </c>
      <c r="I361" s="7">
        <v>22</v>
      </c>
      <c r="J361" s="7">
        <v>275.66217956932729</v>
      </c>
      <c r="K361" s="7">
        <v>106.5911544434409</v>
      </c>
      <c r="L361" s="7">
        <v>183.41044946562269</v>
      </c>
      <c r="M361" s="7">
        <v>17.63871172120454</v>
      </c>
      <c r="N361" s="7">
        <v>45.492701739130432</v>
      </c>
      <c r="O361" s="7" t="s">
        <v>19</v>
      </c>
      <c r="P361" s="7">
        <v>92.251730103704546</v>
      </c>
      <c r="Q361" s="7">
        <v>78.169736426149996</v>
      </c>
      <c r="R361" s="7">
        <v>60.039830279163638</v>
      </c>
      <c r="S361" s="7">
        <v>3944.99</v>
      </c>
      <c r="T361" s="7">
        <v>559545.04</v>
      </c>
      <c r="U361" s="7">
        <v>0</v>
      </c>
      <c r="V361" s="7"/>
      <c r="W361" s="7" t="s">
        <v>20</v>
      </c>
      <c r="X361" s="7" t="s">
        <v>21</v>
      </c>
      <c r="Y361" s="7">
        <v>3944.99</v>
      </c>
      <c r="Z361" s="7">
        <v>24813.237551900002</v>
      </c>
      <c r="AA361" s="7">
        <v>367</v>
      </c>
      <c r="AB361" s="7">
        <v>1.0054794520547941</v>
      </c>
    </row>
    <row r="362" spans="1:28" x14ac:dyDescent="0.3">
      <c r="A362" s="6">
        <v>39858</v>
      </c>
      <c r="B362" s="7" t="s">
        <v>15</v>
      </c>
      <c r="C362" s="7">
        <v>5599</v>
      </c>
      <c r="D362" s="7" t="s">
        <v>16</v>
      </c>
      <c r="E362" s="7">
        <v>3420717</v>
      </c>
      <c r="F362" s="7" t="s">
        <v>17</v>
      </c>
      <c r="G362" s="7">
        <v>369304</v>
      </c>
      <c r="H362" s="7" t="s">
        <v>18</v>
      </c>
      <c r="I362" s="7">
        <v>24</v>
      </c>
      <c r="J362" s="7">
        <v>273.91397020833341</v>
      </c>
      <c r="K362" s="7">
        <v>106.62537645833331</v>
      </c>
      <c r="L362" s="7">
        <v>183.4393329166667</v>
      </c>
      <c r="M362" s="7">
        <v>19.818164166666669</v>
      </c>
      <c r="N362" s="7">
        <v>49.791758333333327</v>
      </c>
      <c r="O362" s="7" t="s">
        <v>19</v>
      </c>
      <c r="P362" s="7">
        <v>90.474637291666667</v>
      </c>
      <c r="Q362" s="7">
        <v>80.726807916666672</v>
      </c>
      <c r="R362" s="7">
        <v>57.379222291666657</v>
      </c>
      <c r="S362" s="7">
        <v>4330.62</v>
      </c>
      <c r="T362" s="7">
        <v>611414.35</v>
      </c>
      <c r="U362" s="7">
        <v>0</v>
      </c>
      <c r="V362" s="7"/>
      <c r="W362" s="7" t="s">
        <v>20</v>
      </c>
      <c r="X362" s="7" t="s">
        <v>21</v>
      </c>
      <c r="Y362" s="7">
        <v>4330.62</v>
      </c>
      <c r="Z362" s="7">
        <v>27238.776982200001</v>
      </c>
      <c r="AA362" s="7">
        <v>368</v>
      </c>
      <c r="AB362" s="7">
        <v>1.0082191780821921</v>
      </c>
    </row>
    <row r="363" spans="1:28" x14ac:dyDescent="0.3">
      <c r="A363" s="6">
        <v>39859</v>
      </c>
      <c r="B363" s="7" t="s">
        <v>15</v>
      </c>
      <c r="C363" s="7">
        <v>5599</v>
      </c>
      <c r="D363" s="7" t="s">
        <v>16</v>
      </c>
      <c r="E363" s="7">
        <v>3420717</v>
      </c>
      <c r="F363" s="7" t="s">
        <v>17</v>
      </c>
      <c r="G363" s="7">
        <v>369304</v>
      </c>
      <c r="H363" s="7" t="s">
        <v>18</v>
      </c>
      <c r="I363" s="7">
        <v>24</v>
      </c>
      <c r="J363" s="7">
        <v>275.19998458333328</v>
      </c>
      <c r="K363" s="7">
        <v>106.6079675</v>
      </c>
      <c r="L363" s="7">
        <v>183.24888104166669</v>
      </c>
      <c r="M363" s="7">
        <v>19.862218124999998</v>
      </c>
      <c r="N363" s="7">
        <v>48.758591458333328</v>
      </c>
      <c r="O363" s="7" t="s">
        <v>19</v>
      </c>
      <c r="P363" s="7">
        <v>91.951103541666669</v>
      </c>
      <c r="Q363" s="7">
        <v>81.108546666666669</v>
      </c>
      <c r="R363" s="7">
        <v>58.944118333333343</v>
      </c>
      <c r="S363" s="7">
        <v>4221.09</v>
      </c>
      <c r="T363" s="7">
        <v>600565.19999999995</v>
      </c>
      <c r="U363" s="7">
        <v>0</v>
      </c>
      <c r="V363" s="7"/>
      <c r="W363" s="7" t="s">
        <v>20</v>
      </c>
      <c r="X363" s="7" t="s">
        <v>21</v>
      </c>
      <c r="Y363" s="7">
        <v>4221.09</v>
      </c>
      <c r="Z363" s="7">
        <v>26549.854092900001</v>
      </c>
      <c r="AA363" s="7">
        <v>369</v>
      </c>
      <c r="AB363" s="7">
        <v>1.010958904109589</v>
      </c>
    </row>
    <row r="364" spans="1:28" x14ac:dyDescent="0.3">
      <c r="A364" s="6">
        <v>39860</v>
      </c>
      <c r="B364" s="7" t="s">
        <v>15</v>
      </c>
      <c r="C364" s="7">
        <v>5599</v>
      </c>
      <c r="D364" s="7" t="s">
        <v>16</v>
      </c>
      <c r="E364" s="7">
        <v>3420717</v>
      </c>
      <c r="F364" s="7" t="s">
        <v>17</v>
      </c>
      <c r="G364" s="7">
        <v>369304</v>
      </c>
      <c r="H364" s="7" t="s">
        <v>18</v>
      </c>
      <c r="I364" s="7">
        <v>22.641670000000001</v>
      </c>
      <c r="J364" s="7">
        <v>276.11800935069721</v>
      </c>
      <c r="K364" s="7">
        <v>106.61151289101019</v>
      </c>
      <c r="L364" s="7">
        <v>184.0256227815174</v>
      </c>
      <c r="M364" s="7">
        <v>18.465587696000341</v>
      </c>
      <c r="N364" s="7">
        <v>47.310982608695653</v>
      </c>
      <c r="O364" s="7" t="s">
        <v>19</v>
      </c>
      <c r="P364" s="7">
        <v>92.092386569179752</v>
      </c>
      <c r="Q364" s="7">
        <v>79.581338481437101</v>
      </c>
      <c r="R364" s="7">
        <v>59.08153253344387</v>
      </c>
      <c r="S364" s="7">
        <v>4056.66</v>
      </c>
      <c r="T364" s="7">
        <v>575668.79</v>
      </c>
      <c r="U364" s="7">
        <v>0</v>
      </c>
      <c r="V364" s="7"/>
      <c r="W364" s="7" t="s">
        <v>20</v>
      </c>
      <c r="X364" s="7" t="s">
        <v>21</v>
      </c>
      <c r="Y364" s="7">
        <v>4056.66</v>
      </c>
      <c r="Z364" s="7">
        <v>25515.6206346</v>
      </c>
      <c r="AA364" s="7">
        <v>370</v>
      </c>
      <c r="AB364" s="7">
        <v>1.0136986301369859</v>
      </c>
    </row>
    <row r="365" spans="1:28" x14ac:dyDescent="0.3">
      <c r="A365" s="6">
        <v>39861</v>
      </c>
      <c r="B365" s="7" t="s">
        <v>15</v>
      </c>
      <c r="C365" s="7">
        <v>5599</v>
      </c>
      <c r="D365" s="7" t="s">
        <v>16</v>
      </c>
      <c r="E365" s="7">
        <v>3420717</v>
      </c>
      <c r="F365" s="7" t="s">
        <v>17</v>
      </c>
      <c r="G365" s="7">
        <v>369304</v>
      </c>
      <c r="H365" s="7" t="s">
        <v>18</v>
      </c>
      <c r="I365" s="7">
        <v>24</v>
      </c>
      <c r="J365" s="7">
        <v>274.27456291666658</v>
      </c>
      <c r="K365" s="7">
        <v>106.6505845833333</v>
      </c>
      <c r="L365" s="7">
        <v>184.59115374999999</v>
      </c>
      <c r="M365" s="7">
        <v>20.212714999999999</v>
      </c>
      <c r="N365" s="7">
        <v>50.821516666666668</v>
      </c>
      <c r="O365" s="7" t="s">
        <v>19</v>
      </c>
      <c r="P365" s="7">
        <v>89.683409166666664</v>
      </c>
      <c r="Q365" s="7">
        <v>81.62964604166666</v>
      </c>
      <c r="R365" s="7">
        <v>56.452112916666657</v>
      </c>
      <c r="S365" s="7">
        <v>4479.41</v>
      </c>
      <c r="T365" s="7">
        <v>637411.18999999994</v>
      </c>
      <c r="U365" s="7">
        <v>0</v>
      </c>
      <c r="V365" s="7"/>
      <c r="W365" s="7" t="s">
        <v>20</v>
      </c>
      <c r="X365" s="7" t="s">
        <v>21</v>
      </c>
      <c r="Y365" s="7">
        <v>4479.41</v>
      </c>
      <c r="Z365" s="7">
        <v>28174.637812100002</v>
      </c>
      <c r="AA365" s="7">
        <v>371</v>
      </c>
      <c r="AB365" s="7">
        <v>1.0164383561643831</v>
      </c>
    </row>
    <row r="366" spans="1:28" x14ac:dyDescent="0.3">
      <c r="A366" s="6">
        <v>39862</v>
      </c>
      <c r="B366" s="7" t="s">
        <v>15</v>
      </c>
      <c r="C366" s="7">
        <v>5599</v>
      </c>
      <c r="D366" s="7" t="s">
        <v>16</v>
      </c>
      <c r="E366" s="7">
        <v>3420717</v>
      </c>
      <c r="F366" s="7" t="s">
        <v>17</v>
      </c>
      <c r="G366" s="7">
        <v>369304</v>
      </c>
      <c r="H366" s="7" t="s">
        <v>18</v>
      </c>
      <c r="I366" s="7">
        <v>24</v>
      </c>
      <c r="J366" s="7">
        <v>275.12567791666669</v>
      </c>
      <c r="K366" s="7">
        <v>106.64525125</v>
      </c>
      <c r="L366" s="7">
        <v>184.60189937499999</v>
      </c>
      <c r="M366" s="7">
        <v>20.451759791666671</v>
      </c>
      <c r="N366" s="7">
        <v>50.254707291666669</v>
      </c>
      <c r="O366" s="7" t="s">
        <v>19</v>
      </c>
      <c r="P366" s="7">
        <v>90.523778541666672</v>
      </c>
      <c r="Q366" s="7">
        <v>82.101282708333329</v>
      </c>
      <c r="R366" s="7">
        <v>57.349607499999998</v>
      </c>
      <c r="S366" s="7">
        <v>4436.07</v>
      </c>
      <c r="T366" s="7">
        <v>629921.35</v>
      </c>
      <c r="U366" s="7">
        <v>0</v>
      </c>
      <c r="V366" s="7"/>
      <c r="W366" s="7" t="s">
        <v>20</v>
      </c>
      <c r="X366" s="7" t="s">
        <v>21</v>
      </c>
      <c r="Y366" s="7">
        <v>4436.07</v>
      </c>
      <c r="Z366" s="7">
        <v>27902.0374467</v>
      </c>
      <c r="AA366" s="7">
        <v>372</v>
      </c>
      <c r="AB366" s="7">
        <v>1.0191780821917811</v>
      </c>
    </row>
    <row r="367" spans="1:28" x14ac:dyDescent="0.3">
      <c r="A367" s="6">
        <v>39863</v>
      </c>
      <c r="B367" s="7" t="s">
        <v>15</v>
      </c>
      <c r="C367" s="7">
        <v>5599</v>
      </c>
      <c r="D367" s="7" t="s">
        <v>16</v>
      </c>
      <c r="E367" s="7">
        <v>3420717</v>
      </c>
      <c r="F367" s="7" t="s">
        <v>17</v>
      </c>
      <c r="G367" s="7">
        <v>369304</v>
      </c>
      <c r="H367" s="7" t="s">
        <v>18</v>
      </c>
      <c r="I367" s="7">
        <v>24</v>
      </c>
      <c r="J367" s="7">
        <v>275.62003770833331</v>
      </c>
      <c r="K367" s="7">
        <v>106.64585125000001</v>
      </c>
      <c r="L367" s="7">
        <v>184.78908791666669</v>
      </c>
      <c r="M367" s="7">
        <v>20.382272916666668</v>
      </c>
      <c r="N367" s="7">
        <v>50.181602083333331</v>
      </c>
      <c r="O367" s="7" t="s">
        <v>19</v>
      </c>
      <c r="P367" s="7">
        <v>90.830949791666669</v>
      </c>
      <c r="Q367" s="7">
        <v>82.23107395833334</v>
      </c>
      <c r="R367" s="7">
        <v>57.652394375</v>
      </c>
      <c r="S367" s="7">
        <v>4434.21</v>
      </c>
      <c r="T367" s="7">
        <v>628408.68999999994</v>
      </c>
      <c r="U367" s="7">
        <v>0</v>
      </c>
      <c r="V367" s="7"/>
      <c r="W367" s="7" t="s">
        <v>20</v>
      </c>
      <c r="X367" s="7" t="s">
        <v>21</v>
      </c>
      <c r="Y367" s="7">
        <v>4434.21</v>
      </c>
      <c r="Z367" s="7">
        <v>27890.338400100001</v>
      </c>
      <c r="AA367" s="7">
        <v>373</v>
      </c>
      <c r="AB367" s="7">
        <v>1.021917808219178</v>
      </c>
    </row>
    <row r="368" spans="1:28" x14ac:dyDescent="0.3">
      <c r="A368" s="6">
        <v>39864</v>
      </c>
      <c r="B368" s="7" t="s">
        <v>15</v>
      </c>
      <c r="C368" s="7">
        <v>5599</v>
      </c>
      <c r="D368" s="7" t="s">
        <v>16</v>
      </c>
      <c r="E368" s="7">
        <v>3420717</v>
      </c>
      <c r="F368" s="7" t="s">
        <v>17</v>
      </c>
      <c r="G368" s="7">
        <v>369304</v>
      </c>
      <c r="H368" s="7" t="s">
        <v>18</v>
      </c>
      <c r="I368" s="7">
        <v>24</v>
      </c>
      <c r="J368" s="7">
        <v>275.98994916666669</v>
      </c>
      <c r="K368" s="7">
        <v>106.65083520833331</v>
      </c>
      <c r="L368" s="7">
        <v>184.885495625</v>
      </c>
      <c r="M368" s="7">
        <v>20.325280833333331</v>
      </c>
      <c r="N368" s="7">
        <v>50.225923958333333</v>
      </c>
      <c r="O368" s="7" t="s">
        <v>19</v>
      </c>
      <c r="P368" s="7">
        <v>91.104453541666672</v>
      </c>
      <c r="Q368" s="7">
        <v>81.611080416666667</v>
      </c>
      <c r="R368" s="7">
        <v>57.930294375000003</v>
      </c>
      <c r="S368" s="7">
        <v>4439.6400000000003</v>
      </c>
      <c r="T368" s="7">
        <v>628914.98</v>
      </c>
      <c r="U368" s="7">
        <v>0</v>
      </c>
      <c r="V368" s="7"/>
      <c r="W368" s="7" t="s">
        <v>20</v>
      </c>
      <c r="X368" s="7" t="s">
        <v>21</v>
      </c>
      <c r="Y368" s="7">
        <v>4439.6400000000003</v>
      </c>
      <c r="Z368" s="7">
        <v>27924.492068399999</v>
      </c>
      <c r="AA368" s="7">
        <v>374</v>
      </c>
      <c r="AB368" s="7">
        <v>1.0246575342465749</v>
      </c>
    </row>
    <row r="369" spans="1:28" x14ac:dyDescent="0.3">
      <c r="A369" s="6">
        <v>39865</v>
      </c>
      <c r="B369" s="7" t="s">
        <v>15</v>
      </c>
      <c r="C369" s="7">
        <v>5599</v>
      </c>
      <c r="D369" s="7" t="s">
        <v>16</v>
      </c>
      <c r="E369" s="7">
        <v>3420717</v>
      </c>
      <c r="F369" s="7" t="s">
        <v>17</v>
      </c>
      <c r="G369" s="7">
        <v>369304</v>
      </c>
      <c r="H369" s="7" t="s">
        <v>18</v>
      </c>
      <c r="I369" s="7">
        <v>24</v>
      </c>
      <c r="J369" s="7">
        <v>283.52500375</v>
      </c>
      <c r="K369" s="7">
        <v>106.5230172916667</v>
      </c>
      <c r="L369" s="7">
        <v>182.57124999999999</v>
      </c>
      <c r="M369" s="7">
        <v>17.11287166666667</v>
      </c>
      <c r="N369" s="7">
        <v>41.986320624999998</v>
      </c>
      <c r="O369" s="7" t="s">
        <v>19</v>
      </c>
      <c r="P369" s="7">
        <v>100.95375375</v>
      </c>
      <c r="Q369" s="7">
        <v>76.216339166666671</v>
      </c>
      <c r="R369" s="7">
        <v>68.067860833333327</v>
      </c>
      <c r="S369" s="7">
        <v>3876.08</v>
      </c>
      <c r="T369" s="7">
        <v>553168.06999999995</v>
      </c>
      <c r="U369" s="7">
        <v>0</v>
      </c>
      <c r="V369" s="7"/>
      <c r="W369" s="7" t="s">
        <v>20</v>
      </c>
      <c r="X369" s="7" t="s">
        <v>21</v>
      </c>
      <c r="Y369" s="7">
        <v>3876.08</v>
      </c>
      <c r="Z369" s="7">
        <v>24379.8067448</v>
      </c>
      <c r="AA369" s="7">
        <v>375</v>
      </c>
      <c r="AB369" s="7">
        <v>1.0273972602739729</v>
      </c>
    </row>
    <row r="370" spans="1:28" x14ac:dyDescent="0.3">
      <c r="A370" s="6">
        <v>39866</v>
      </c>
      <c r="B370" s="7" t="s">
        <v>15</v>
      </c>
      <c r="C370" s="7">
        <v>5599</v>
      </c>
      <c r="D370" s="7" t="s">
        <v>16</v>
      </c>
      <c r="E370" s="7">
        <v>3420717</v>
      </c>
      <c r="F370" s="7" t="s">
        <v>17</v>
      </c>
      <c r="G370" s="7">
        <v>369304</v>
      </c>
      <c r="H370" s="7" t="s">
        <v>18</v>
      </c>
      <c r="I370" s="7">
        <v>24</v>
      </c>
      <c r="J370" s="7">
        <v>277.31246458333328</v>
      </c>
      <c r="K370" s="7">
        <v>106.6615822916667</v>
      </c>
      <c r="L370" s="7">
        <v>185.646540625</v>
      </c>
      <c r="M370" s="7">
        <v>20.295680833333329</v>
      </c>
      <c r="N370" s="7">
        <v>50.337503958333343</v>
      </c>
      <c r="O370" s="7" t="s">
        <v>19</v>
      </c>
      <c r="P370" s="7">
        <v>91.665923958333337</v>
      </c>
      <c r="Q370" s="7">
        <v>81.768598541666663</v>
      </c>
      <c r="R370" s="7">
        <v>58.444636666666668</v>
      </c>
      <c r="S370" s="7">
        <v>4535.8900000000003</v>
      </c>
      <c r="T370" s="7">
        <v>643689.28</v>
      </c>
      <c r="U370" s="7">
        <v>0</v>
      </c>
      <c r="V370" s="7"/>
      <c r="W370" s="7" t="s">
        <v>20</v>
      </c>
      <c r="X370" s="7" t="s">
        <v>21</v>
      </c>
      <c r="Y370" s="7">
        <v>4535.8900000000003</v>
      </c>
      <c r="Z370" s="7">
        <v>28529.886280899998</v>
      </c>
      <c r="AA370" s="7">
        <v>376</v>
      </c>
      <c r="AB370" s="7">
        <v>1.0301369863013701</v>
      </c>
    </row>
    <row r="371" spans="1:28" x14ac:dyDescent="0.3">
      <c r="A371" s="6">
        <v>39867</v>
      </c>
      <c r="B371" s="7" t="s">
        <v>15</v>
      </c>
      <c r="C371" s="7">
        <v>5599</v>
      </c>
      <c r="D371" s="7" t="s">
        <v>16</v>
      </c>
      <c r="E371" s="7">
        <v>3420717</v>
      </c>
      <c r="F371" s="7" t="s">
        <v>17</v>
      </c>
      <c r="G371" s="7">
        <v>369304</v>
      </c>
      <c r="H371" s="7" t="s">
        <v>18</v>
      </c>
      <c r="I371" s="7">
        <v>24</v>
      </c>
      <c r="J371" s="7">
        <v>277.70571791666669</v>
      </c>
      <c r="K371" s="7">
        <v>106.665660625</v>
      </c>
      <c r="L371" s="7">
        <v>185.85016333333331</v>
      </c>
      <c r="M371" s="7">
        <v>20.515535</v>
      </c>
      <c r="N371" s="7">
        <v>50.282520208333331</v>
      </c>
      <c r="O371" s="7" t="s">
        <v>19</v>
      </c>
      <c r="P371" s="7">
        <v>91.85555458333333</v>
      </c>
      <c r="Q371" s="7">
        <v>82.105806666666666</v>
      </c>
      <c r="R371" s="7">
        <v>58.635687708333343</v>
      </c>
      <c r="S371" s="7">
        <v>4498.4799999999996</v>
      </c>
      <c r="T371" s="7">
        <v>636958.82999999996</v>
      </c>
      <c r="U371" s="7">
        <v>0</v>
      </c>
      <c r="V371" s="7"/>
      <c r="W371" s="7" t="s">
        <v>20</v>
      </c>
      <c r="X371" s="7" t="s">
        <v>21</v>
      </c>
      <c r="Y371" s="7">
        <v>4498.4799999999996</v>
      </c>
      <c r="Z371" s="7">
        <v>28294.584488799999</v>
      </c>
      <c r="AA371" s="7">
        <v>377</v>
      </c>
      <c r="AB371" s="7">
        <v>1.032876712328767</v>
      </c>
    </row>
    <row r="372" spans="1:28" x14ac:dyDescent="0.3">
      <c r="A372" s="6">
        <v>39868</v>
      </c>
      <c r="B372" s="7" t="s">
        <v>15</v>
      </c>
      <c r="C372" s="7">
        <v>5599</v>
      </c>
      <c r="D372" s="7" t="s">
        <v>16</v>
      </c>
      <c r="E372" s="7">
        <v>3420717</v>
      </c>
      <c r="F372" s="7" t="s">
        <v>17</v>
      </c>
      <c r="G372" s="7">
        <v>369304</v>
      </c>
      <c r="H372" s="7" t="s">
        <v>18</v>
      </c>
      <c r="I372" s="7">
        <v>24</v>
      </c>
      <c r="J372" s="7">
        <v>278.00158166666671</v>
      </c>
      <c r="K372" s="7">
        <v>106.67012895833329</v>
      </c>
      <c r="L372" s="7">
        <v>185.9246739583333</v>
      </c>
      <c r="M372" s="7">
        <v>20.342226458333329</v>
      </c>
      <c r="N372" s="7">
        <v>50.328827916666668</v>
      </c>
      <c r="O372" s="7" t="s">
        <v>19</v>
      </c>
      <c r="P372" s="7">
        <v>92.076907708333337</v>
      </c>
      <c r="Q372" s="7">
        <v>81.913138541666669</v>
      </c>
      <c r="R372" s="7">
        <v>58.85207354166667</v>
      </c>
      <c r="S372" s="7">
        <v>4487.34</v>
      </c>
      <c r="T372" s="7">
        <v>639993.12</v>
      </c>
      <c r="U372" s="7">
        <v>0</v>
      </c>
      <c r="V372" s="7"/>
      <c r="W372" s="7" t="s">
        <v>20</v>
      </c>
      <c r="X372" s="7" t="s">
        <v>21</v>
      </c>
      <c r="Y372" s="7">
        <v>4487.34</v>
      </c>
      <c r="Z372" s="7">
        <v>28224.516005400001</v>
      </c>
      <c r="AA372" s="7">
        <v>378</v>
      </c>
      <c r="AB372" s="7">
        <v>1.0356164383561639</v>
      </c>
    </row>
    <row r="373" spans="1:28" x14ac:dyDescent="0.3">
      <c r="A373" s="6">
        <v>39869</v>
      </c>
      <c r="B373" s="7" t="s">
        <v>15</v>
      </c>
      <c r="C373" s="7">
        <v>5599</v>
      </c>
      <c r="D373" s="7" t="s">
        <v>16</v>
      </c>
      <c r="E373" s="7">
        <v>3420717</v>
      </c>
      <c r="F373" s="7" t="s">
        <v>17</v>
      </c>
      <c r="G373" s="7">
        <v>369304</v>
      </c>
      <c r="H373" s="7" t="s">
        <v>18</v>
      </c>
      <c r="I373" s="7">
        <v>22</v>
      </c>
      <c r="J373" s="7">
        <v>281.63377277495908</v>
      </c>
      <c r="K373" s="7">
        <v>106.6185800792409</v>
      </c>
      <c r="L373" s="7">
        <v>184.8450120025727</v>
      </c>
      <c r="M373" s="7">
        <v>18.065039657790908</v>
      </c>
      <c r="N373" s="7">
        <v>45.399983777777777</v>
      </c>
      <c r="O373" s="7" t="s">
        <v>19</v>
      </c>
      <c r="P373" s="7">
        <v>96.788760772386368</v>
      </c>
      <c r="Q373" s="7">
        <v>77.044791686863633</v>
      </c>
      <c r="R373" s="7">
        <v>63.895940979700001</v>
      </c>
      <c r="S373" s="7">
        <v>4036.23</v>
      </c>
      <c r="T373" s="7">
        <v>576610.74</v>
      </c>
      <c r="U373" s="7">
        <v>0</v>
      </c>
      <c r="V373" s="7"/>
      <c r="W373" s="7" t="s">
        <v>20</v>
      </c>
      <c r="X373" s="7" t="s">
        <v>21</v>
      </c>
      <c r="Y373" s="7">
        <v>4036.23</v>
      </c>
      <c r="Z373" s="7">
        <v>25387.119816300001</v>
      </c>
      <c r="AA373" s="7">
        <v>379</v>
      </c>
      <c r="AB373" s="7">
        <v>1.0383561643835619</v>
      </c>
    </row>
    <row r="374" spans="1:28" x14ac:dyDescent="0.3">
      <c r="A374" s="6">
        <v>39870</v>
      </c>
      <c r="B374" s="7" t="s">
        <v>15</v>
      </c>
      <c r="C374" s="7">
        <v>5599</v>
      </c>
      <c r="D374" s="7" t="s">
        <v>16</v>
      </c>
      <c r="E374" s="7">
        <v>3420717</v>
      </c>
      <c r="F374" s="7" t="s">
        <v>17</v>
      </c>
      <c r="G374" s="7">
        <v>369304</v>
      </c>
      <c r="H374" s="7" t="s">
        <v>18</v>
      </c>
      <c r="I374" s="7">
        <v>24</v>
      </c>
      <c r="J374" s="7">
        <v>279.86777145833332</v>
      </c>
      <c r="K374" s="7">
        <v>106.6701902083333</v>
      </c>
      <c r="L374" s="7">
        <v>186.11449895833329</v>
      </c>
      <c r="M374" s="7">
        <v>18.23219104166667</v>
      </c>
      <c r="N374" s="7">
        <v>49.457526666666674</v>
      </c>
      <c r="O374" s="7" t="s">
        <v>19</v>
      </c>
      <c r="P374" s="7">
        <v>93.753272499999994</v>
      </c>
      <c r="Q374" s="7">
        <v>81.261894791666663</v>
      </c>
      <c r="R374" s="7">
        <v>60.602376249999999</v>
      </c>
      <c r="S374" s="7">
        <v>4421.95</v>
      </c>
      <c r="T374" s="7">
        <v>630101.22</v>
      </c>
      <c r="U374" s="7">
        <v>0</v>
      </c>
      <c r="V374" s="7"/>
      <c r="W374" s="7" t="s">
        <v>20</v>
      </c>
      <c r="X374" s="7" t="s">
        <v>21</v>
      </c>
      <c r="Y374" s="7">
        <v>4421.95</v>
      </c>
      <c r="Z374" s="7">
        <v>27813.225329500001</v>
      </c>
      <c r="AA374" s="7">
        <v>380</v>
      </c>
      <c r="AB374" s="7">
        <v>1.0410958904109591</v>
      </c>
    </row>
    <row r="375" spans="1:28" x14ac:dyDescent="0.3">
      <c r="A375" s="6">
        <v>39871</v>
      </c>
      <c r="B375" s="7" t="s">
        <v>15</v>
      </c>
      <c r="C375" s="7">
        <v>5599</v>
      </c>
      <c r="D375" s="7" t="s">
        <v>16</v>
      </c>
      <c r="E375" s="7">
        <v>3420717</v>
      </c>
      <c r="F375" s="7" t="s">
        <v>17</v>
      </c>
      <c r="G375" s="7">
        <v>369304</v>
      </c>
      <c r="H375" s="7" t="s">
        <v>18</v>
      </c>
      <c r="I375" s="7">
        <v>24</v>
      </c>
      <c r="J375" s="7">
        <v>280.48314416666659</v>
      </c>
      <c r="K375" s="7">
        <v>106.66895270833329</v>
      </c>
      <c r="L375" s="7">
        <v>186.1674533333333</v>
      </c>
      <c r="M375" s="7">
        <v>18.983791458333329</v>
      </c>
      <c r="N375" s="7">
        <v>49.202106041666667</v>
      </c>
      <c r="O375" s="7" t="s">
        <v>19</v>
      </c>
      <c r="P375" s="7">
        <v>94.315690833333335</v>
      </c>
      <c r="Q375" s="7">
        <v>82.047675208333331</v>
      </c>
      <c r="R375" s="7">
        <v>61.185265833333332</v>
      </c>
      <c r="S375" s="7">
        <v>4359.66</v>
      </c>
      <c r="T375" s="7">
        <v>623044.76</v>
      </c>
      <c r="U375" s="7">
        <v>0</v>
      </c>
      <c r="V375" s="7"/>
      <c r="W375" s="7" t="s">
        <v>20</v>
      </c>
      <c r="X375" s="7" t="s">
        <v>21</v>
      </c>
      <c r="Y375" s="7">
        <v>4359.66</v>
      </c>
      <c r="Z375" s="7">
        <v>27421.433064600002</v>
      </c>
      <c r="AA375" s="7">
        <v>381</v>
      </c>
      <c r="AB375" s="7">
        <v>1.043835616438356</v>
      </c>
    </row>
    <row r="376" spans="1:28" x14ac:dyDescent="0.3">
      <c r="A376" s="6">
        <v>39872</v>
      </c>
      <c r="B376" s="7" t="s">
        <v>15</v>
      </c>
      <c r="C376" s="7">
        <v>5599</v>
      </c>
      <c r="D376" s="7" t="s">
        <v>16</v>
      </c>
      <c r="E376" s="7">
        <v>3420717</v>
      </c>
      <c r="F376" s="7" t="s">
        <v>17</v>
      </c>
      <c r="G376" s="7">
        <v>369304</v>
      </c>
      <c r="H376" s="7" t="s">
        <v>18</v>
      </c>
      <c r="I376" s="7">
        <v>24</v>
      </c>
      <c r="J376" s="7">
        <v>280.68362020833331</v>
      </c>
      <c r="K376" s="7">
        <v>106.6774789583333</v>
      </c>
      <c r="L376" s="7">
        <v>186.15803937499999</v>
      </c>
      <c r="M376" s="7">
        <v>19.02883666666667</v>
      </c>
      <c r="N376" s="7">
        <v>49.406518124999998</v>
      </c>
      <c r="O376" s="7" t="s">
        <v>19</v>
      </c>
      <c r="P376" s="7">
        <v>94.525580833333336</v>
      </c>
      <c r="Q376" s="7">
        <v>81.188581458333331</v>
      </c>
      <c r="R376" s="7">
        <v>61.384866041666669</v>
      </c>
      <c r="S376" s="7">
        <v>4433.3999999999996</v>
      </c>
      <c r="T376" s="7">
        <v>628757.88</v>
      </c>
      <c r="U376" s="7">
        <v>0</v>
      </c>
      <c r="V376" s="7"/>
      <c r="W376" s="7" t="s">
        <v>20</v>
      </c>
      <c r="X376" s="7" t="s">
        <v>21</v>
      </c>
      <c r="Y376" s="7">
        <v>4433.3999999999996</v>
      </c>
      <c r="Z376" s="7">
        <v>27885.243654000002</v>
      </c>
      <c r="AA376" s="7">
        <v>382</v>
      </c>
      <c r="AB376" s="7">
        <v>1.0465753424657529</v>
      </c>
    </row>
    <row r="377" spans="1:28" x14ac:dyDescent="0.3">
      <c r="A377" s="6">
        <v>39873</v>
      </c>
      <c r="B377" s="7" t="s">
        <v>15</v>
      </c>
      <c r="C377" s="7">
        <v>5599</v>
      </c>
      <c r="D377" s="7" t="s">
        <v>16</v>
      </c>
      <c r="E377" s="7">
        <v>3420717</v>
      </c>
      <c r="F377" s="7" t="s">
        <v>17</v>
      </c>
      <c r="G377" s="7">
        <v>369304</v>
      </c>
      <c r="H377" s="7" t="s">
        <v>18</v>
      </c>
      <c r="I377" s="7">
        <v>24</v>
      </c>
      <c r="J377" s="7">
        <v>280.73606229166671</v>
      </c>
      <c r="K377" s="7">
        <v>106.689503125</v>
      </c>
      <c r="L377" s="7">
        <v>186.4720633333333</v>
      </c>
      <c r="M377" s="7">
        <v>19.075118333333329</v>
      </c>
      <c r="N377" s="7">
        <v>49.855027083333333</v>
      </c>
      <c r="O377" s="7" t="s">
        <v>19</v>
      </c>
      <c r="P377" s="7">
        <v>94.263998958333332</v>
      </c>
      <c r="Q377" s="7">
        <v>80.306226041666662</v>
      </c>
      <c r="R377" s="7">
        <v>61.062088958333327</v>
      </c>
      <c r="S377" s="7">
        <v>4448.63</v>
      </c>
      <c r="T377" s="7">
        <v>635769.65</v>
      </c>
      <c r="U377" s="7">
        <v>0</v>
      </c>
      <c r="V377" s="7"/>
      <c r="W377" s="7" t="s">
        <v>20</v>
      </c>
      <c r="X377" s="7" t="s">
        <v>21</v>
      </c>
      <c r="Y377" s="7">
        <v>4448.63</v>
      </c>
      <c r="Z377" s="7">
        <v>27981.037460299998</v>
      </c>
      <c r="AA377" s="7">
        <v>383</v>
      </c>
      <c r="AB377" s="7">
        <v>1.0493150684931509</v>
      </c>
    </row>
    <row r="378" spans="1:28" x14ac:dyDescent="0.3">
      <c r="A378" s="6">
        <v>39874</v>
      </c>
      <c r="B378" s="7" t="s">
        <v>15</v>
      </c>
      <c r="C378" s="7">
        <v>5599</v>
      </c>
      <c r="D378" s="7" t="s">
        <v>16</v>
      </c>
      <c r="E378" s="7">
        <v>3420717</v>
      </c>
      <c r="F378" s="7" t="s">
        <v>17</v>
      </c>
      <c r="G378" s="7">
        <v>369304</v>
      </c>
      <c r="H378" s="7" t="s">
        <v>18</v>
      </c>
      <c r="I378" s="7">
        <v>24</v>
      </c>
      <c r="J378" s="7">
        <v>280.41942791666668</v>
      </c>
      <c r="K378" s="7">
        <v>106.7091172916667</v>
      </c>
      <c r="L378" s="7">
        <v>187.3750752083333</v>
      </c>
      <c r="M378" s="7">
        <v>19.40056229166667</v>
      </c>
      <c r="N378" s="7">
        <v>50.759029374999997</v>
      </c>
      <c r="O378" s="7" t="s">
        <v>19</v>
      </c>
      <c r="P378" s="7">
        <v>93.044352708333335</v>
      </c>
      <c r="Q378" s="7">
        <v>81.071116250000003</v>
      </c>
      <c r="R378" s="7">
        <v>59.709141250000002</v>
      </c>
      <c r="S378" s="7">
        <v>4592.63</v>
      </c>
      <c r="T378" s="7">
        <v>653793.66</v>
      </c>
      <c r="U378" s="7">
        <v>0</v>
      </c>
      <c r="V378" s="7"/>
      <c r="W378" s="7" t="s">
        <v>20</v>
      </c>
      <c r="X378" s="7" t="s">
        <v>21</v>
      </c>
      <c r="Y378" s="7">
        <v>4592.63</v>
      </c>
      <c r="Z378" s="7">
        <v>28886.7701003</v>
      </c>
      <c r="AA378" s="7">
        <v>384</v>
      </c>
      <c r="AB378" s="7">
        <v>1.0520547945205481</v>
      </c>
    </row>
    <row r="379" spans="1:28" x14ac:dyDescent="0.3">
      <c r="A379" s="6">
        <v>39875</v>
      </c>
      <c r="B379" s="7" t="s">
        <v>15</v>
      </c>
      <c r="C379" s="7">
        <v>5599</v>
      </c>
      <c r="D379" s="7" t="s">
        <v>16</v>
      </c>
      <c r="E379" s="7">
        <v>3420717</v>
      </c>
      <c r="F379" s="7" t="s">
        <v>17</v>
      </c>
      <c r="G379" s="7">
        <v>369304</v>
      </c>
      <c r="H379" s="7" t="s">
        <v>18</v>
      </c>
      <c r="I379" s="7">
        <v>24</v>
      </c>
      <c r="J379" s="7">
        <v>280.91360957446813</v>
      </c>
      <c r="K379" s="7">
        <v>106.7127242553191</v>
      </c>
      <c r="L379" s="7">
        <v>187.24944297872341</v>
      </c>
      <c r="M379" s="7">
        <v>19.347243191489358</v>
      </c>
      <c r="N379" s="7">
        <v>49.465717916666669</v>
      </c>
      <c r="O379" s="7" t="s">
        <v>19</v>
      </c>
      <c r="P379" s="7">
        <v>93.664166595744675</v>
      </c>
      <c r="Q379" s="7">
        <v>80.383142127659568</v>
      </c>
      <c r="R379" s="7">
        <v>60.350222765957447</v>
      </c>
      <c r="S379" s="7">
        <v>4638.29</v>
      </c>
      <c r="T379" s="7">
        <v>658569.56000000006</v>
      </c>
      <c r="U379" s="7">
        <v>0</v>
      </c>
      <c r="V379" s="7"/>
      <c r="W379" s="7" t="s">
        <v>20</v>
      </c>
      <c r="X379" s="7" t="s">
        <v>21</v>
      </c>
      <c r="Y379" s="7">
        <v>4638.29</v>
      </c>
      <c r="Z379" s="7">
        <v>29173.962824900002</v>
      </c>
      <c r="AA379" s="7">
        <v>385</v>
      </c>
      <c r="AB379" s="7">
        <v>1.054794520547945</v>
      </c>
    </row>
    <row r="380" spans="1:28" x14ac:dyDescent="0.3">
      <c r="A380" s="6">
        <v>39876</v>
      </c>
      <c r="B380" s="7" t="s">
        <v>15</v>
      </c>
      <c r="C380" s="7">
        <v>5599</v>
      </c>
      <c r="D380" s="7" t="s">
        <v>16</v>
      </c>
      <c r="E380" s="7">
        <v>3420717</v>
      </c>
      <c r="F380" s="7" t="s">
        <v>17</v>
      </c>
      <c r="G380" s="7">
        <v>369304</v>
      </c>
      <c r="H380" s="7" t="s">
        <v>18</v>
      </c>
      <c r="I380" s="7">
        <v>24</v>
      </c>
      <c r="J380" s="7">
        <v>281.55801104166659</v>
      </c>
      <c r="K380" s="7">
        <v>106.7044602083333</v>
      </c>
      <c r="L380" s="7">
        <v>186.99784249999999</v>
      </c>
      <c r="M380" s="7">
        <v>18.931656666666669</v>
      </c>
      <c r="N380" s="7">
        <v>49.901717708333337</v>
      </c>
      <c r="O380" s="7" t="s">
        <v>19</v>
      </c>
      <c r="P380" s="7">
        <v>94.56016854166667</v>
      </c>
      <c r="Q380" s="7">
        <v>79.281450000000007</v>
      </c>
      <c r="R380" s="7">
        <v>61.321963541666669</v>
      </c>
      <c r="S380" s="7">
        <v>4474.26</v>
      </c>
      <c r="T380" s="7">
        <v>634593.68999999994</v>
      </c>
      <c r="U380" s="7">
        <v>0</v>
      </c>
      <c r="V380" s="7"/>
      <c r="W380" s="7" t="s">
        <v>20</v>
      </c>
      <c r="X380" s="7" t="s">
        <v>21</v>
      </c>
      <c r="Y380" s="7">
        <v>4474.26</v>
      </c>
      <c r="Z380" s="7">
        <v>28142.2452906</v>
      </c>
      <c r="AA380" s="7">
        <v>386</v>
      </c>
      <c r="AB380" s="7">
        <v>1.057534246575343</v>
      </c>
    </row>
    <row r="381" spans="1:28" x14ac:dyDescent="0.3">
      <c r="A381" s="6">
        <v>39877</v>
      </c>
      <c r="B381" s="7" t="s">
        <v>15</v>
      </c>
      <c r="C381" s="7">
        <v>5599</v>
      </c>
      <c r="D381" s="7" t="s">
        <v>16</v>
      </c>
      <c r="E381" s="7">
        <v>3420717</v>
      </c>
      <c r="F381" s="7" t="s">
        <v>17</v>
      </c>
      <c r="G381" s="7">
        <v>369304</v>
      </c>
      <c r="H381" s="7" t="s">
        <v>18</v>
      </c>
      <c r="I381" s="7">
        <v>11.16666</v>
      </c>
      <c r="J381" s="7">
        <v>283.35719563086911</v>
      </c>
      <c r="K381" s="7">
        <v>106.6877981979392</v>
      </c>
      <c r="L381" s="7">
        <v>187.13806690789369</v>
      </c>
      <c r="M381" s="7">
        <v>16.067341655051731</v>
      </c>
      <c r="N381" s="7">
        <v>47.957689999999999</v>
      </c>
      <c r="O381" s="7" t="s">
        <v>19</v>
      </c>
      <c r="P381" s="7">
        <v>96.219128722975356</v>
      </c>
      <c r="Q381" s="7">
        <v>79.643370401686809</v>
      </c>
      <c r="R381" s="7">
        <v>63.256353189915338</v>
      </c>
      <c r="S381" s="7">
        <v>2440.8000000000002</v>
      </c>
      <c r="T381" s="7">
        <v>347737.77</v>
      </c>
      <c r="U381" s="7">
        <v>0</v>
      </c>
      <c r="V381" s="7"/>
      <c r="W381" s="7" t="s">
        <v>20</v>
      </c>
      <c r="X381" s="7" t="s">
        <v>21</v>
      </c>
      <c r="Y381" s="7">
        <v>2440.8000000000002</v>
      </c>
      <c r="Z381" s="7">
        <v>15352.168248</v>
      </c>
      <c r="AA381" s="7">
        <v>387</v>
      </c>
      <c r="AB381" s="7">
        <v>1.0602739726027399</v>
      </c>
    </row>
    <row r="382" spans="1:28" x14ac:dyDescent="0.3">
      <c r="A382" s="6">
        <v>39878</v>
      </c>
      <c r="B382" s="7" t="s">
        <v>15</v>
      </c>
      <c r="C382" s="7">
        <v>5599</v>
      </c>
      <c r="D382" s="7" t="s">
        <v>16</v>
      </c>
      <c r="E382" s="7">
        <v>3420717</v>
      </c>
      <c r="F382" s="7" t="s">
        <v>17</v>
      </c>
      <c r="G382" s="7">
        <v>369304</v>
      </c>
      <c r="H382" s="7" t="s">
        <v>18</v>
      </c>
      <c r="I382" s="7">
        <v>24</v>
      </c>
      <c r="J382" s="7">
        <v>286.41577875000002</v>
      </c>
      <c r="K382" s="7">
        <v>106.63206375</v>
      </c>
      <c r="L382" s="7">
        <v>185.96108874999999</v>
      </c>
      <c r="M382" s="7">
        <v>16.154228541666669</v>
      </c>
      <c r="N382" s="7">
        <v>45.167911041666663</v>
      </c>
      <c r="O382" s="7" t="s">
        <v>19</v>
      </c>
      <c r="P382" s="7">
        <v>100.45469</v>
      </c>
      <c r="Q382" s="7">
        <v>79.796810416666673</v>
      </c>
      <c r="R382" s="7">
        <v>67.575092708333329</v>
      </c>
      <c r="S382" s="7">
        <v>4366.16</v>
      </c>
      <c r="T382" s="7">
        <v>624325.51</v>
      </c>
      <c r="U382" s="7">
        <v>0</v>
      </c>
      <c r="V382" s="7"/>
      <c r="W382" s="7" t="s">
        <v>20</v>
      </c>
      <c r="X382" s="7" t="s">
        <v>21</v>
      </c>
      <c r="Y382" s="7">
        <v>4366.16</v>
      </c>
      <c r="Z382" s="7">
        <v>27462.3168296</v>
      </c>
      <c r="AA382" s="7">
        <v>388</v>
      </c>
      <c r="AB382" s="7">
        <v>1.0630136986301371</v>
      </c>
    </row>
    <row r="383" spans="1:28" x14ac:dyDescent="0.3">
      <c r="A383" s="6">
        <v>39879</v>
      </c>
      <c r="B383" s="7" t="s">
        <v>15</v>
      </c>
      <c r="C383" s="7">
        <v>5599</v>
      </c>
      <c r="D383" s="7" t="s">
        <v>16</v>
      </c>
      <c r="E383" s="7">
        <v>3420717</v>
      </c>
      <c r="F383" s="7" t="s">
        <v>17</v>
      </c>
      <c r="G383" s="7">
        <v>369304</v>
      </c>
      <c r="H383" s="7" t="s">
        <v>18</v>
      </c>
      <c r="I383" s="7">
        <v>24</v>
      </c>
      <c r="J383" s="7">
        <v>293.23016958333329</v>
      </c>
      <c r="K383" s="7">
        <v>106.4885302083333</v>
      </c>
      <c r="L383" s="7">
        <v>182.22901729166671</v>
      </c>
      <c r="M383" s="7">
        <v>15.54103083333333</v>
      </c>
      <c r="N383" s="7">
        <v>39.792813750000001</v>
      </c>
      <c r="O383" s="7" t="s">
        <v>19</v>
      </c>
      <c r="P383" s="7">
        <v>111.0011522916667</v>
      </c>
      <c r="Q383" s="7">
        <v>76.80106395833333</v>
      </c>
      <c r="R383" s="7">
        <v>78.629039166666672</v>
      </c>
      <c r="S383" s="7">
        <v>3360.6</v>
      </c>
      <c r="T383" s="7">
        <v>481718.95</v>
      </c>
      <c r="U383" s="7">
        <v>0</v>
      </c>
      <c r="V383" s="7"/>
      <c r="W383" s="7" t="s">
        <v>20</v>
      </c>
      <c r="X383" s="7" t="s">
        <v>21</v>
      </c>
      <c r="Y383" s="7">
        <v>3360.6</v>
      </c>
      <c r="Z383" s="7">
        <v>21137.535486000001</v>
      </c>
      <c r="AA383" s="7">
        <v>389</v>
      </c>
      <c r="AB383" s="7">
        <v>1.065753424657534</v>
      </c>
    </row>
    <row r="384" spans="1:28" x14ac:dyDescent="0.3">
      <c r="A384" s="6">
        <v>39880</v>
      </c>
      <c r="B384" s="7" t="s">
        <v>15</v>
      </c>
      <c r="C384" s="7">
        <v>5599</v>
      </c>
      <c r="D384" s="7" t="s">
        <v>16</v>
      </c>
      <c r="E384" s="7">
        <v>3420717</v>
      </c>
      <c r="F384" s="7" t="s">
        <v>17</v>
      </c>
      <c r="G384" s="7">
        <v>369304</v>
      </c>
      <c r="H384" s="7" t="s">
        <v>18</v>
      </c>
      <c r="I384" s="7">
        <v>24</v>
      </c>
      <c r="J384" s="7">
        <v>286.87394541666669</v>
      </c>
      <c r="K384" s="7">
        <v>106.5802195833333</v>
      </c>
      <c r="L384" s="7">
        <v>185.46002354166669</v>
      </c>
      <c r="M384" s="7">
        <v>16.072182916666669</v>
      </c>
      <c r="N384" s="7">
        <v>45.995098749999997</v>
      </c>
      <c r="O384" s="7" t="s">
        <v>19</v>
      </c>
      <c r="P384" s="7">
        <v>101.413921875</v>
      </c>
      <c r="Q384" s="7">
        <v>77.095123125000001</v>
      </c>
      <c r="R384" s="7">
        <v>68.479326041666667</v>
      </c>
      <c r="S384" s="7">
        <v>4021.37</v>
      </c>
      <c r="T384" s="7">
        <v>577222.94999999995</v>
      </c>
      <c r="U384" s="7">
        <v>0</v>
      </c>
      <c r="V384" s="7"/>
      <c r="W384" s="7" t="s">
        <v>20</v>
      </c>
      <c r="X384" s="7" t="s">
        <v>21</v>
      </c>
      <c r="Y384" s="7">
        <v>4021.37</v>
      </c>
      <c r="Z384" s="7">
        <v>25293.653239700001</v>
      </c>
      <c r="AA384" s="7">
        <v>390</v>
      </c>
      <c r="AB384" s="7">
        <v>1.068493150684932</v>
      </c>
    </row>
    <row r="385" spans="1:28" x14ac:dyDescent="0.3">
      <c r="A385" s="6">
        <v>39881</v>
      </c>
      <c r="B385" s="7" t="s">
        <v>15</v>
      </c>
      <c r="C385" s="7">
        <v>5599</v>
      </c>
      <c r="D385" s="7" t="s">
        <v>16</v>
      </c>
      <c r="E385" s="7">
        <v>3420717</v>
      </c>
      <c r="F385" s="7" t="s">
        <v>17</v>
      </c>
      <c r="G385" s="7">
        <v>369304</v>
      </c>
      <c r="H385" s="7" t="s">
        <v>18</v>
      </c>
      <c r="I385" s="7">
        <v>18.524999999999999</v>
      </c>
      <c r="J385" s="7">
        <v>276.89711057925513</v>
      </c>
      <c r="K385" s="7">
        <v>106.7987064153468</v>
      </c>
      <c r="L385" s="7">
        <v>190.70737186841569</v>
      </c>
      <c r="M385" s="7">
        <v>13.80500062888529</v>
      </c>
      <c r="N385" s="7">
        <v>55.059302894736852</v>
      </c>
      <c r="O385" s="7" t="s">
        <v>19</v>
      </c>
      <c r="P385" s="7">
        <v>86.189738710839407</v>
      </c>
      <c r="Q385" s="7">
        <v>81.436111874056678</v>
      </c>
      <c r="R385" s="7">
        <v>52.330479024582999</v>
      </c>
      <c r="S385" s="7">
        <v>4197.1400000000003</v>
      </c>
      <c r="T385" s="7">
        <v>607750.29</v>
      </c>
      <c r="U385" s="7">
        <v>0</v>
      </c>
      <c r="V385" s="7"/>
      <c r="W385" s="7" t="s">
        <v>20</v>
      </c>
      <c r="X385" s="7" t="s">
        <v>21</v>
      </c>
      <c r="Y385" s="7">
        <v>4197.1400000000003</v>
      </c>
      <c r="Z385" s="7">
        <v>26399.2131434</v>
      </c>
      <c r="AA385" s="7">
        <v>391</v>
      </c>
      <c r="AB385" s="7">
        <v>1.0712328767123289</v>
      </c>
    </row>
    <row r="386" spans="1:28" x14ac:dyDescent="0.3">
      <c r="A386" s="6">
        <v>39882</v>
      </c>
      <c r="B386" s="7" t="s">
        <v>15</v>
      </c>
      <c r="C386" s="7">
        <v>5599</v>
      </c>
      <c r="D386" s="7" t="s">
        <v>16</v>
      </c>
      <c r="E386" s="7">
        <v>3420717</v>
      </c>
      <c r="F386" s="7" t="s">
        <v>17</v>
      </c>
      <c r="G386" s="7">
        <v>369304</v>
      </c>
      <c r="H386" s="7" t="s">
        <v>18</v>
      </c>
      <c r="I386" s="7">
        <v>21.225000000000001</v>
      </c>
      <c r="J386" s="7">
        <v>277.64193122497062</v>
      </c>
      <c r="K386" s="7">
        <v>106.7736311425206</v>
      </c>
      <c r="L386" s="7">
        <v>190.58681613663131</v>
      </c>
      <c r="M386" s="7">
        <v>13.63982332155477</v>
      </c>
      <c r="N386" s="7">
        <v>55.147498604651162</v>
      </c>
      <c r="O386" s="7" t="s">
        <v>19</v>
      </c>
      <c r="P386" s="7">
        <v>87.055115088339221</v>
      </c>
      <c r="Q386" s="7">
        <v>82.125204428739693</v>
      </c>
      <c r="R386" s="7">
        <v>53.280621342756177</v>
      </c>
      <c r="S386" s="7">
        <v>4692.91</v>
      </c>
      <c r="T386" s="7">
        <v>653842.25</v>
      </c>
      <c r="U386" s="7">
        <v>0</v>
      </c>
      <c r="V386" s="7"/>
      <c r="W386" s="7" t="s">
        <v>20</v>
      </c>
      <c r="X386" s="7" t="s">
        <v>21</v>
      </c>
      <c r="Y386" s="7">
        <v>4692.91</v>
      </c>
      <c r="Z386" s="7">
        <v>29517.5122471</v>
      </c>
      <c r="AA386" s="7">
        <v>392</v>
      </c>
      <c r="AB386" s="7">
        <v>1.0739726027397261</v>
      </c>
    </row>
    <row r="387" spans="1:28" x14ac:dyDescent="0.3">
      <c r="A387" s="6">
        <v>39883</v>
      </c>
      <c r="B387" s="7" t="s">
        <v>15</v>
      </c>
      <c r="C387" s="7">
        <v>5599</v>
      </c>
      <c r="D387" s="7" t="s">
        <v>16</v>
      </c>
      <c r="E387" s="7">
        <v>3420717</v>
      </c>
      <c r="F387" s="7" t="s">
        <v>17</v>
      </c>
      <c r="G387" s="7">
        <v>369304</v>
      </c>
      <c r="H387" s="7" t="s">
        <v>18</v>
      </c>
      <c r="I387" s="7">
        <v>23.5</v>
      </c>
      <c r="J387" s="7">
        <v>283.71534940371492</v>
      </c>
      <c r="K387" s="7">
        <v>106.6238669210255</v>
      </c>
      <c r="L387" s="7">
        <v>185.79603417473621</v>
      </c>
      <c r="M387" s="7">
        <v>14.403132139272341</v>
      </c>
      <c r="N387" s="7">
        <v>43.698054166666672</v>
      </c>
      <c r="O387" s="7" t="s">
        <v>19</v>
      </c>
      <c r="P387" s="7">
        <v>97.919315228978718</v>
      </c>
      <c r="Q387" s="7">
        <v>76.75582930917021</v>
      </c>
      <c r="R387" s="7">
        <v>64.662113010829785</v>
      </c>
      <c r="S387" s="7">
        <v>5414.32</v>
      </c>
      <c r="T387" s="7">
        <v>755859.5</v>
      </c>
      <c r="U387" s="7">
        <v>0</v>
      </c>
      <c r="V387" s="7"/>
      <c r="W387" s="7" t="s">
        <v>20</v>
      </c>
      <c r="X387" s="7" t="s">
        <v>21</v>
      </c>
      <c r="Y387" s="7">
        <v>5414.32</v>
      </c>
      <c r="Z387" s="7">
        <v>34055.044079200001</v>
      </c>
      <c r="AA387" s="7">
        <v>393</v>
      </c>
      <c r="AB387" s="7">
        <v>1.076712328767123</v>
      </c>
    </row>
    <row r="388" spans="1:28" x14ac:dyDescent="0.3">
      <c r="A388" s="6">
        <v>39884</v>
      </c>
      <c r="B388" s="7" t="s">
        <v>15</v>
      </c>
      <c r="C388" s="7">
        <v>5599</v>
      </c>
      <c r="D388" s="7" t="s">
        <v>16</v>
      </c>
      <c r="E388" s="7">
        <v>3420717</v>
      </c>
      <c r="F388" s="7" t="s">
        <v>17</v>
      </c>
      <c r="G388" s="7">
        <v>369304</v>
      </c>
      <c r="H388" s="7" t="s">
        <v>18</v>
      </c>
      <c r="I388" s="7">
        <v>24</v>
      </c>
      <c r="J388" s="7">
        <v>276.29492270833327</v>
      </c>
      <c r="K388" s="7">
        <v>106.6934972916667</v>
      </c>
      <c r="L388" s="7">
        <v>186.98199124999999</v>
      </c>
      <c r="M388" s="7">
        <v>15.757559583333331</v>
      </c>
      <c r="N388" s="7">
        <v>52.276970416666657</v>
      </c>
      <c r="O388" s="7" t="s">
        <v>19</v>
      </c>
      <c r="P388" s="7">
        <v>89.312931458333338</v>
      </c>
      <c r="Q388" s="7">
        <v>80.820593541666668</v>
      </c>
      <c r="R388" s="7">
        <v>56.314347291666657</v>
      </c>
      <c r="S388" s="7">
        <v>4870.32</v>
      </c>
      <c r="T388" s="7">
        <v>680830.68</v>
      </c>
      <c r="U388" s="7">
        <v>0</v>
      </c>
      <c r="V388" s="7"/>
      <c r="W388" s="7" t="s">
        <v>20</v>
      </c>
      <c r="X388" s="7" t="s">
        <v>21</v>
      </c>
      <c r="Y388" s="7">
        <v>4870.32</v>
      </c>
      <c r="Z388" s="7">
        <v>30633.3874392</v>
      </c>
      <c r="AA388" s="7">
        <v>394</v>
      </c>
      <c r="AB388" s="7">
        <v>1.079452054794521</v>
      </c>
    </row>
    <row r="389" spans="1:28" x14ac:dyDescent="0.3">
      <c r="A389" s="6">
        <v>39885</v>
      </c>
      <c r="B389" s="7" t="s">
        <v>15</v>
      </c>
      <c r="C389" s="7">
        <v>5599</v>
      </c>
      <c r="D389" s="7" t="s">
        <v>16</v>
      </c>
      <c r="E389" s="7">
        <v>3420717</v>
      </c>
      <c r="F389" s="7" t="s">
        <v>17</v>
      </c>
      <c r="G389" s="7">
        <v>369304</v>
      </c>
      <c r="H389" s="7" t="s">
        <v>18</v>
      </c>
      <c r="I389" s="7">
        <v>19.941669999999998</v>
      </c>
      <c r="J389" s="7">
        <v>276.74074210632813</v>
      </c>
      <c r="K389" s="7">
        <v>106.6623789931736</v>
      </c>
      <c r="L389" s="7">
        <v>187.6148527989431</v>
      </c>
      <c r="M389" s="7">
        <v>15.461885753685619</v>
      </c>
      <c r="N389" s="7">
        <v>45.521749302325581</v>
      </c>
      <c r="O389" s="7" t="s">
        <v>19</v>
      </c>
      <c r="P389" s="7">
        <v>89.125889307384995</v>
      </c>
      <c r="Q389" s="7">
        <v>80.079927296781065</v>
      </c>
      <c r="R389" s="7">
        <v>56.128204719007989</v>
      </c>
      <c r="S389" s="7">
        <v>3676.71</v>
      </c>
      <c r="T389" s="7">
        <v>529095.17000000004</v>
      </c>
      <c r="U389" s="7">
        <v>0</v>
      </c>
      <c r="V389" s="7"/>
      <c r="W389" s="7" t="s">
        <v>20</v>
      </c>
      <c r="X389" s="7" t="s">
        <v>21</v>
      </c>
      <c r="Y389" s="7">
        <v>3676.71</v>
      </c>
      <c r="Z389" s="7">
        <v>23125.807325099999</v>
      </c>
      <c r="AA389" s="7">
        <v>395</v>
      </c>
      <c r="AB389" s="7">
        <v>1.0821917808219179</v>
      </c>
    </row>
    <row r="390" spans="1:28" x14ac:dyDescent="0.3">
      <c r="A390" s="6">
        <v>39887</v>
      </c>
      <c r="B390" s="7" t="s">
        <v>15</v>
      </c>
      <c r="C390" s="7">
        <v>5599</v>
      </c>
      <c r="D390" s="7" t="s">
        <v>16</v>
      </c>
      <c r="E390" s="7">
        <v>3420717</v>
      </c>
      <c r="F390" s="7" t="s">
        <v>17</v>
      </c>
      <c r="G390" s="7">
        <v>369304</v>
      </c>
      <c r="H390" s="7" t="s">
        <v>18</v>
      </c>
      <c r="I390" s="7">
        <v>6.5</v>
      </c>
      <c r="J390" s="7">
        <v>294.42608000000001</v>
      </c>
      <c r="K390" s="7">
        <v>104.91372</v>
      </c>
      <c r="L390" s="7">
        <v>216.29956999999999</v>
      </c>
      <c r="M390" s="7">
        <v>1.44834</v>
      </c>
      <c r="N390" s="7">
        <v>32.5</v>
      </c>
      <c r="O390" s="7" t="s">
        <v>19</v>
      </c>
      <c r="P390" s="7">
        <v>78.126509999999996</v>
      </c>
      <c r="Q390" s="7">
        <v>20.080539999999999</v>
      </c>
      <c r="R390" s="7">
        <v>68.012010000000004</v>
      </c>
      <c r="S390" s="7">
        <v>613.72</v>
      </c>
      <c r="T390" s="7">
        <v>84479.94</v>
      </c>
      <c r="U390" s="7">
        <v>0</v>
      </c>
      <c r="V390" s="7"/>
      <c r="W390" s="7" t="s">
        <v>20</v>
      </c>
      <c r="X390" s="7" t="s">
        <v>21</v>
      </c>
      <c r="Y390" s="7">
        <v>613.72</v>
      </c>
      <c r="Z390" s="7">
        <v>3860.1821931999998</v>
      </c>
      <c r="AA390" s="7">
        <v>397</v>
      </c>
      <c r="AB390" s="7">
        <v>1.087671232876712</v>
      </c>
    </row>
    <row r="391" spans="1:28" x14ac:dyDescent="0.3">
      <c r="A391" s="6">
        <v>39888</v>
      </c>
      <c r="B391" s="7" t="s">
        <v>15</v>
      </c>
      <c r="C391" s="7">
        <v>5599</v>
      </c>
      <c r="D391" s="7" t="s">
        <v>16</v>
      </c>
      <c r="E391" s="7">
        <v>3420717</v>
      </c>
      <c r="F391" s="7" t="s">
        <v>17</v>
      </c>
      <c r="G391" s="7">
        <v>369304</v>
      </c>
      <c r="H391" s="7" t="s">
        <v>18</v>
      </c>
      <c r="I391" s="7">
        <v>13</v>
      </c>
      <c r="J391" s="7">
        <v>290.40778</v>
      </c>
      <c r="K391" s="7">
        <v>105.89006000000001</v>
      </c>
      <c r="L391" s="7">
        <v>205.12620999999999</v>
      </c>
      <c r="M391" s="7">
        <v>4.8814299999999999</v>
      </c>
      <c r="N391" s="7">
        <v>36.1</v>
      </c>
      <c r="O391" s="7" t="s">
        <v>19</v>
      </c>
      <c r="P391" s="7">
        <v>85.281570000000002</v>
      </c>
      <c r="Q391" s="7">
        <v>49.365780000000001</v>
      </c>
      <c r="R391" s="7">
        <v>59.012639999999998</v>
      </c>
      <c r="S391" s="7">
        <v>1409.33</v>
      </c>
      <c r="T391" s="7">
        <v>193531.67</v>
      </c>
      <c r="U391" s="7">
        <v>0</v>
      </c>
      <c r="V391" s="7"/>
      <c r="W391" s="7" t="s">
        <v>20</v>
      </c>
      <c r="X391" s="7" t="s">
        <v>21</v>
      </c>
      <c r="Y391" s="7">
        <v>1409.33</v>
      </c>
      <c r="Z391" s="7">
        <v>8864.4179272999991</v>
      </c>
      <c r="AA391" s="7">
        <v>398</v>
      </c>
      <c r="AB391" s="7">
        <v>1.09041095890411</v>
      </c>
    </row>
    <row r="392" spans="1:28" x14ac:dyDescent="0.3">
      <c r="A392" s="6">
        <v>39890</v>
      </c>
      <c r="B392" s="7" t="s">
        <v>15</v>
      </c>
      <c r="C392" s="7">
        <v>5599</v>
      </c>
      <c r="D392" s="7" t="s">
        <v>16</v>
      </c>
      <c r="E392" s="7">
        <v>3420717</v>
      </c>
      <c r="F392" s="7" t="s">
        <v>17</v>
      </c>
      <c r="G392" s="7">
        <v>369304</v>
      </c>
      <c r="H392" s="7" t="s">
        <v>18</v>
      </c>
      <c r="I392" s="7">
        <v>22.141670000000001</v>
      </c>
      <c r="J392" s="7">
        <v>270.11747559091071</v>
      </c>
      <c r="K392" s="7">
        <v>106.4809799843779</v>
      </c>
      <c r="L392" s="7">
        <v>181.0898532864143</v>
      </c>
      <c r="M392" s="7">
        <v>8.2187800717741712</v>
      </c>
      <c r="N392" s="7">
        <v>47.340898444444441</v>
      </c>
      <c r="O392" s="7" t="s">
        <v>19</v>
      </c>
      <c r="P392" s="7">
        <v>89.027622304496461</v>
      </c>
      <c r="Q392" s="7">
        <v>74.382868654514311</v>
      </c>
      <c r="R392" s="7">
        <v>56.794049873708722</v>
      </c>
      <c r="S392" s="7">
        <v>3449.39</v>
      </c>
      <c r="T392" s="7">
        <v>483223.53</v>
      </c>
      <c r="U392" s="7">
        <v>0</v>
      </c>
      <c r="V392" s="7"/>
      <c r="W392" s="7" t="s">
        <v>20</v>
      </c>
      <c r="X392" s="7" t="s">
        <v>21</v>
      </c>
      <c r="Y392" s="7">
        <v>3449.39</v>
      </c>
      <c r="Z392" s="7">
        <v>21696.007715899999</v>
      </c>
      <c r="AA392" s="7">
        <v>400</v>
      </c>
      <c r="AB392" s="7">
        <v>1.095890410958904</v>
      </c>
    </row>
    <row r="393" spans="1:28" x14ac:dyDescent="0.3">
      <c r="A393" s="6">
        <v>39891</v>
      </c>
      <c r="B393" s="7" t="s">
        <v>15</v>
      </c>
      <c r="C393" s="7">
        <v>5599</v>
      </c>
      <c r="D393" s="7" t="s">
        <v>16</v>
      </c>
      <c r="E393" s="7">
        <v>3420717</v>
      </c>
      <c r="F393" s="7" t="s">
        <v>17</v>
      </c>
      <c r="G393" s="7">
        <v>369304</v>
      </c>
      <c r="H393" s="7" t="s">
        <v>18</v>
      </c>
      <c r="I393" s="7">
        <v>24</v>
      </c>
      <c r="J393" s="7">
        <v>265.69282541666672</v>
      </c>
      <c r="K393" s="7">
        <v>106.57566041666669</v>
      </c>
      <c r="L393" s="7">
        <v>180.54428520833329</v>
      </c>
      <c r="M393" s="7">
        <v>12.55684020833333</v>
      </c>
      <c r="N393" s="7">
        <v>50.707068124999999</v>
      </c>
      <c r="O393" s="7" t="s">
        <v>19</v>
      </c>
      <c r="P393" s="7">
        <v>85.14854020833333</v>
      </c>
      <c r="Q393" s="7">
        <v>80.432144374999993</v>
      </c>
      <c r="R393" s="7">
        <v>52.788417083333343</v>
      </c>
      <c r="S393" s="7">
        <v>4321.87</v>
      </c>
      <c r="T393" s="7">
        <v>604989.14</v>
      </c>
      <c r="U393" s="7">
        <v>0</v>
      </c>
      <c r="V393" s="7"/>
      <c r="W393" s="7" t="s">
        <v>20</v>
      </c>
      <c r="X393" s="7" t="s">
        <v>21</v>
      </c>
      <c r="Y393" s="7">
        <v>4321.87</v>
      </c>
      <c r="Z393" s="7">
        <v>27183.741144700001</v>
      </c>
      <c r="AA393" s="7">
        <v>401</v>
      </c>
      <c r="AB393" s="7">
        <v>1.098630136986301</v>
      </c>
    </row>
    <row r="394" spans="1:28" x14ac:dyDescent="0.3">
      <c r="A394" s="6">
        <v>39892</v>
      </c>
      <c r="B394" s="7" t="s">
        <v>15</v>
      </c>
      <c r="C394" s="7">
        <v>5599</v>
      </c>
      <c r="D394" s="7" t="s">
        <v>16</v>
      </c>
      <c r="E394" s="7">
        <v>3420717</v>
      </c>
      <c r="F394" s="7" t="s">
        <v>17</v>
      </c>
      <c r="G394" s="7">
        <v>369304</v>
      </c>
      <c r="H394" s="7" t="s">
        <v>18</v>
      </c>
      <c r="I394" s="7">
        <v>24</v>
      </c>
      <c r="J394" s="7">
        <v>261.6060149332626</v>
      </c>
      <c r="K394" s="7">
        <v>105.8675077322761</v>
      </c>
      <c r="L394" s="7">
        <v>179.01574391950149</v>
      </c>
      <c r="M394" s="7">
        <v>12.98194875351488</v>
      </c>
      <c r="N394" s="7">
        <v>51.370171142857153</v>
      </c>
      <c r="O394" s="7" t="s">
        <v>19</v>
      </c>
      <c r="P394" s="7">
        <v>82.590271013761111</v>
      </c>
      <c r="Q394" s="7">
        <v>79.133138312130257</v>
      </c>
      <c r="R394" s="7">
        <v>50.422747534999047</v>
      </c>
      <c r="S394" s="7">
        <v>4217.8500000000004</v>
      </c>
      <c r="T394" s="7">
        <v>588504.63</v>
      </c>
      <c r="U394" s="7">
        <v>0</v>
      </c>
      <c r="V394" s="7"/>
      <c r="W394" s="7" t="s">
        <v>20</v>
      </c>
      <c r="X394" s="7" t="s">
        <v>21</v>
      </c>
      <c r="Y394" s="7">
        <v>4217.8500000000004</v>
      </c>
      <c r="Z394" s="7">
        <v>26529.475108499999</v>
      </c>
      <c r="AA394" s="7">
        <v>402</v>
      </c>
      <c r="AB394" s="7">
        <v>1.101369863013699</v>
      </c>
    </row>
    <row r="395" spans="1:28" x14ac:dyDescent="0.3">
      <c r="A395" s="6">
        <v>39893</v>
      </c>
      <c r="B395" s="7" t="s">
        <v>15</v>
      </c>
      <c r="C395" s="7">
        <v>5599</v>
      </c>
      <c r="D395" s="7" t="s">
        <v>16</v>
      </c>
      <c r="E395" s="7">
        <v>3420717</v>
      </c>
      <c r="F395" s="7" t="s">
        <v>17</v>
      </c>
      <c r="G395" s="7">
        <v>369304</v>
      </c>
      <c r="H395" s="7" t="s">
        <v>18</v>
      </c>
      <c r="I395" s="7">
        <v>24</v>
      </c>
      <c r="J395" s="7">
        <v>259.88572027384203</v>
      </c>
      <c r="K395" s="7">
        <v>106.5462851755951</v>
      </c>
      <c r="L395" s="7">
        <v>180.48183946486321</v>
      </c>
      <c r="M395" s="7">
        <v>13.26297686662959</v>
      </c>
      <c r="N395" s="7">
        <v>53.823177826086948</v>
      </c>
      <c r="O395" s="7" t="s">
        <v>19</v>
      </c>
      <c r="P395" s="7">
        <v>79.403880808978869</v>
      </c>
      <c r="Q395" s="7">
        <v>81.400990541957725</v>
      </c>
      <c r="R395" s="7">
        <v>46.90298118515684</v>
      </c>
      <c r="S395" s="7">
        <v>4440.66</v>
      </c>
      <c r="T395" s="7">
        <v>620587.39</v>
      </c>
      <c r="U395" s="7">
        <v>0</v>
      </c>
      <c r="V395" s="7"/>
      <c r="W395" s="7" t="s">
        <v>20</v>
      </c>
      <c r="X395" s="7" t="s">
        <v>21</v>
      </c>
      <c r="Y395" s="7">
        <v>4440.66</v>
      </c>
      <c r="Z395" s="7">
        <v>27930.907674599999</v>
      </c>
      <c r="AA395" s="7">
        <v>403</v>
      </c>
      <c r="AB395" s="7">
        <v>1.1041095890410959</v>
      </c>
    </row>
    <row r="396" spans="1:28" x14ac:dyDescent="0.3">
      <c r="A396" s="6">
        <v>39894</v>
      </c>
      <c r="B396" s="7" t="s">
        <v>15</v>
      </c>
      <c r="C396" s="7">
        <v>5599</v>
      </c>
      <c r="D396" s="7" t="s">
        <v>16</v>
      </c>
      <c r="E396" s="7">
        <v>3420717</v>
      </c>
      <c r="F396" s="7" t="s">
        <v>17</v>
      </c>
      <c r="G396" s="7">
        <v>369304</v>
      </c>
      <c r="H396" s="7" t="s">
        <v>18</v>
      </c>
      <c r="I396" s="7">
        <v>24</v>
      </c>
      <c r="J396" s="7">
        <v>258.14296229166672</v>
      </c>
      <c r="K396" s="7">
        <v>106.5207114583333</v>
      </c>
      <c r="L396" s="7">
        <v>179.63683750000001</v>
      </c>
      <c r="M396" s="7">
        <v>12.982296874999999</v>
      </c>
      <c r="N396" s="7">
        <v>53.944493749999999</v>
      </c>
      <c r="O396" s="7" t="s">
        <v>19</v>
      </c>
      <c r="P396" s="7">
        <v>78.506124791666664</v>
      </c>
      <c r="Q396" s="7">
        <v>81.137421458333336</v>
      </c>
      <c r="R396" s="7">
        <v>46.026681250000003</v>
      </c>
      <c r="S396" s="7">
        <v>4437.68</v>
      </c>
      <c r="T396" s="7">
        <v>619261.41</v>
      </c>
      <c r="U396" s="7">
        <v>0</v>
      </c>
      <c r="V396" s="7"/>
      <c r="W396" s="7" t="s">
        <v>20</v>
      </c>
      <c r="X396" s="7" t="s">
        <v>21</v>
      </c>
      <c r="Y396" s="7">
        <v>4437.68</v>
      </c>
      <c r="Z396" s="7">
        <v>27912.164040799998</v>
      </c>
      <c r="AA396" s="7">
        <v>404</v>
      </c>
      <c r="AB396" s="7">
        <v>1.106849315068493</v>
      </c>
    </row>
    <row r="397" spans="1:28" x14ac:dyDescent="0.3">
      <c r="A397" s="6">
        <v>39895</v>
      </c>
      <c r="B397" s="7" t="s">
        <v>15</v>
      </c>
      <c r="C397" s="7">
        <v>5599</v>
      </c>
      <c r="D397" s="7" t="s">
        <v>16</v>
      </c>
      <c r="E397" s="7">
        <v>3420717</v>
      </c>
      <c r="F397" s="7" t="s">
        <v>17</v>
      </c>
      <c r="G397" s="7">
        <v>369304</v>
      </c>
      <c r="H397" s="7" t="s">
        <v>18</v>
      </c>
      <c r="I397" s="7">
        <v>24</v>
      </c>
      <c r="J397" s="7">
        <v>256.31362354166669</v>
      </c>
      <c r="K397" s="7">
        <v>106.49422041666671</v>
      </c>
      <c r="L397" s="7">
        <v>178.7683941666667</v>
      </c>
      <c r="M397" s="7">
        <v>12.64271520833333</v>
      </c>
      <c r="N397" s="7">
        <v>53.952058541666673</v>
      </c>
      <c r="O397" s="7" t="s">
        <v>19</v>
      </c>
      <c r="P397" s="7">
        <v>77.545229375000005</v>
      </c>
      <c r="Q397" s="7">
        <v>80.729073958333331</v>
      </c>
      <c r="R397" s="7">
        <v>45.081864791666668</v>
      </c>
      <c r="S397" s="7">
        <v>4418.22</v>
      </c>
      <c r="T397" s="7">
        <v>605817.49</v>
      </c>
      <c r="U397" s="7">
        <v>0</v>
      </c>
      <c r="V397" s="7"/>
      <c r="W397" s="7" t="s">
        <v>20</v>
      </c>
      <c r="X397" s="7" t="s">
        <v>21</v>
      </c>
      <c r="Y397" s="7">
        <v>4418.22</v>
      </c>
      <c r="Z397" s="7">
        <v>27789.764338199999</v>
      </c>
      <c r="AA397" s="7">
        <v>405</v>
      </c>
      <c r="AB397" s="7">
        <v>1.10958904109589</v>
      </c>
    </row>
    <row r="398" spans="1:28" x14ac:dyDescent="0.3">
      <c r="A398" s="6">
        <v>39896</v>
      </c>
      <c r="B398" s="7" t="s">
        <v>15</v>
      </c>
      <c r="C398" s="7">
        <v>5599</v>
      </c>
      <c r="D398" s="7" t="s">
        <v>16</v>
      </c>
      <c r="E398" s="7">
        <v>3420717</v>
      </c>
      <c r="F398" s="7" t="s">
        <v>17</v>
      </c>
      <c r="G398" s="7">
        <v>369304</v>
      </c>
      <c r="H398" s="7" t="s">
        <v>18</v>
      </c>
      <c r="I398" s="7">
        <v>24</v>
      </c>
      <c r="J398" s="7">
        <v>254.47638270833329</v>
      </c>
      <c r="K398" s="7">
        <v>106.4696652083333</v>
      </c>
      <c r="L398" s="7">
        <v>177.822225</v>
      </c>
      <c r="M398" s="7">
        <v>12.309868958333331</v>
      </c>
      <c r="N398" s="7">
        <v>53.984036875000001</v>
      </c>
      <c r="O398" s="7" t="s">
        <v>19</v>
      </c>
      <c r="P398" s="7">
        <v>76.654157708333329</v>
      </c>
      <c r="Q398" s="7">
        <v>80.407778958333338</v>
      </c>
      <c r="R398" s="7">
        <v>44.234627500000002</v>
      </c>
      <c r="S398" s="7">
        <v>4353.47</v>
      </c>
      <c r="T398" s="7">
        <v>607634.39</v>
      </c>
      <c r="U398" s="7">
        <v>0</v>
      </c>
      <c r="V398" s="7"/>
      <c r="W398" s="7" t="s">
        <v>20</v>
      </c>
      <c r="X398" s="7" t="s">
        <v>21</v>
      </c>
      <c r="Y398" s="7">
        <v>4353.47</v>
      </c>
      <c r="Z398" s="7">
        <v>27382.499140700002</v>
      </c>
      <c r="AA398" s="7">
        <v>406</v>
      </c>
      <c r="AB398" s="7">
        <v>1.112328767123288</v>
      </c>
    </row>
    <row r="399" spans="1:28" x14ac:dyDescent="0.3">
      <c r="A399" s="6">
        <v>39897</v>
      </c>
      <c r="B399" s="7" t="s">
        <v>15</v>
      </c>
      <c r="C399" s="7">
        <v>5599</v>
      </c>
      <c r="D399" s="7" t="s">
        <v>16</v>
      </c>
      <c r="E399" s="7">
        <v>3420717</v>
      </c>
      <c r="F399" s="7" t="s">
        <v>17</v>
      </c>
      <c r="G399" s="7">
        <v>369304</v>
      </c>
      <c r="H399" s="7" t="s">
        <v>18</v>
      </c>
      <c r="I399" s="7">
        <v>4.1916700000000002</v>
      </c>
      <c r="J399" s="7">
        <v>257.13028978791272</v>
      </c>
      <c r="K399" s="7">
        <v>106.43653418336839</v>
      </c>
      <c r="L399" s="7">
        <v>175.4391936221601</v>
      </c>
      <c r="M399" s="7">
        <v>11.898889185766061</v>
      </c>
      <c r="N399" s="7">
        <v>45.011465555555553</v>
      </c>
      <c r="O399" s="7" t="s">
        <v>19</v>
      </c>
      <c r="P399" s="7">
        <v>81.691096165752555</v>
      </c>
      <c r="Q399" s="7">
        <v>76.921662790439129</v>
      </c>
      <c r="R399" s="7">
        <v>49.995797176089717</v>
      </c>
      <c r="S399" s="7">
        <v>723.91</v>
      </c>
      <c r="T399" s="7">
        <v>103202.39</v>
      </c>
      <c r="U399" s="7">
        <v>0</v>
      </c>
      <c r="V399" s="7"/>
      <c r="W399" s="7" t="s">
        <v>20</v>
      </c>
      <c r="X399" s="7" t="s">
        <v>21</v>
      </c>
      <c r="Y399" s="7">
        <v>723.91</v>
      </c>
      <c r="Z399" s="7">
        <v>4553.2563571000001</v>
      </c>
      <c r="AA399" s="7">
        <v>407</v>
      </c>
      <c r="AB399" s="7">
        <v>1.1150684931506849</v>
      </c>
    </row>
    <row r="400" spans="1:28" x14ac:dyDescent="0.3">
      <c r="A400" s="6">
        <v>39902</v>
      </c>
      <c r="B400" s="7" t="s">
        <v>15</v>
      </c>
      <c r="C400" s="7">
        <v>5599</v>
      </c>
      <c r="D400" s="7" t="s">
        <v>16</v>
      </c>
      <c r="E400" s="7">
        <v>3420717</v>
      </c>
      <c r="F400" s="7" t="s">
        <v>17</v>
      </c>
      <c r="G400" s="7">
        <v>369304</v>
      </c>
      <c r="H400" s="7" t="s">
        <v>18</v>
      </c>
      <c r="I400" s="7">
        <v>6.1416700000000004</v>
      </c>
      <c r="J400" s="7">
        <v>275.05423086206201</v>
      </c>
      <c r="K400" s="7">
        <v>105.9772818306259</v>
      </c>
      <c r="L400" s="7">
        <v>176.3199977016512</v>
      </c>
      <c r="M400" s="7">
        <v>1.3631798933840471</v>
      </c>
      <c r="N400" s="7">
        <v>25.944497142857141</v>
      </c>
      <c r="O400" s="7" t="s">
        <v>19</v>
      </c>
      <c r="P400" s="7">
        <v>98.734233160410767</v>
      </c>
      <c r="Q400" s="7">
        <v>47.610004433387012</v>
      </c>
      <c r="R400" s="7">
        <v>65.98329880149862</v>
      </c>
      <c r="S400" s="7">
        <v>456.47</v>
      </c>
      <c r="T400" s="7">
        <v>55070.07</v>
      </c>
      <c r="U400" s="7">
        <v>0</v>
      </c>
      <c r="V400" s="7"/>
      <c r="W400" s="7" t="s">
        <v>20</v>
      </c>
      <c r="X400" s="7" t="s">
        <v>21</v>
      </c>
      <c r="Y400" s="7">
        <v>456.47</v>
      </c>
      <c r="Z400" s="7">
        <v>2871.1095706999999</v>
      </c>
      <c r="AA400" s="7">
        <v>412</v>
      </c>
      <c r="AB400" s="7">
        <v>1.128767123287671</v>
      </c>
    </row>
    <row r="401" spans="1:28" x14ac:dyDescent="0.3">
      <c r="A401" s="6">
        <v>39903</v>
      </c>
      <c r="B401" s="7" t="s">
        <v>15</v>
      </c>
      <c r="C401" s="7">
        <v>5599</v>
      </c>
      <c r="D401" s="7" t="s">
        <v>16</v>
      </c>
      <c r="E401" s="7">
        <v>3420717</v>
      </c>
      <c r="F401" s="7" t="s">
        <v>17</v>
      </c>
      <c r="G401" s="7">
        <v>369304</v>
      </c>
      <c r="H401" s="7" t="s">
        <v>18</v>
      </c>
      <c r="I401" s="7">
        <v>24</v>
      </c>
      <c r="J401" s="7">
        <v>253.87248979166671</v>
      </c>
      <c r="K401" s="7">
        <v>106.477519375</v>
      </c>
      <c r="L401" s="7">
        <v>179.59220645833329</v>
      </c>
      <c r="M401" s="7">
        <v>7.990839583333333</v>
      </c>
      <c r="N401" s="7">
        <v>56.992163541666663</v>
      </c>
      <c r="O401" s="7" t="s">
        <v>19</v>
      </c>
      <c r="P401" s="7">
        <v>74.28028333333333</v>
      </c>
      <c r="Q401" s="7">
        <v>77.543361250000004</v>
      </c>
      <c r="R401" s="7">
        <v>41.305888750000001</v>
      </c>
      <c r="S401" s="7">
        <v>4922</v>
      </c>
      <c r="T401" s="7">
        <v>716135.31</v>
      </c>
      <c r="U401" s="7">
        <v>0</v>
      </c>
      <c r="V401" s="7"/>
      <c r="W401" s="7" t="s">
        <v>20</v>
      </c>
      <c r="X401" s="7" t="s">
        <v>21</v>
      </c>
      <c r="Y401" s="7">
        <v>4922</v>
      </c>
      <c r="Z401" s="7">
        <v>30958.444820000001</v>
      </c>
      <c r="AA401" s="7">
        <v>413</v>
      </c>
      <c r="AB401" s="7">
        <v>1.131506849315068</v>
      </c>
    </row>
    <row r="402" spans="1:28" x14ac:dyDescent="0.3">
      <c r="A402" s="6">
        <v>39904</v>
      </c>
      <c r="B402" s="7" t="s">
        <v>15</v>
      </c>
      <c r="C402" s="7">
        <v>5599</v>
      </c>
      <c r="D402" s="7" t="s">
        <v>16</v>
      </c>
      <c r="E402" s="7">
        <v>3420717</v>
      </c>
      <c r="F402" s="7" t="s">
        <v>17</v>
      </c>
      <c r="G402" s="7">
        <v>369304</v>
      </c>
      <c r="H402" s="7" t="s">
        <v>18</v>
      </c>
      <c r="I402" s="7">
        <v>24</v>
      </c>
      <c r="J402" s="7">
        <v>250.4374372916667</v>
      </c>
      <c r="K402" s="7">
        <v>106.5357708333333</v>
      </c>
      <c r="L402" s="7">
        <v>180.4401877083333</v>
      </c>
      <c r="M402" s="7">
        <v>11.056231666666671</v>
      </c>
      <c r="N402" s="7">
        <v>60.948736041666663</v>
      </c>
      <c r="O402" s="7" t="s">
        <v>19</v>
      </c>
      <c r="P402" s="7">
        <v>69.997249583333328</v>
      </c>
      <c r="Q402" s="7">
        <v>81.068039583333331</v>
      </c>
      <c r="R402" s="7">
        <v>36.904937916666668</v>
      </c>
      <c r="S402" s="7">
        <v>5287.84</v>
      </c>
      <c r="T402" s="7">
        <v>747833.27</v>
      </c>
      <c r="U402" s="7">
        <v>0</v>
      </c>
      <c r="V402" s="7"/>
      <c r="W402" s="7" t="s">
        <v>20</v>
      </c>
      <c r="X402" s="7" t="s">
        <v>21</v>
      </c>
      <c r="Y402" s="7">
        <v>5287.84</v>
      </c>
      <c r="Z402" s="7">
        <v>33259.5089104</v>
      </c>
      <c r="AA402" s="7">
        <v>414</v>
      </c>
      <c r="AB402" s="7">
        <v>1.134246575342466</v>
      </c>
    </row>
    <row r="403" spans="1:28" x14ac:dyDescent="0.3">
      <c r="A403" s="6">
        <v>39905</v>
      </c>
      <c r="B403" s="7" t="s">
        <v>15</v>
      </c>
      <c r="C403" s="7">
        <v>5599</v>
      </c>
      <c r="D403" s="7" t="s">
        <v>16</v>
      </c>
      <c r="E403" s="7">
        <v>3420717</v>
      </c>
      <c r="F403" s="7" t="s">
        <v>17</v>
      </c>
      <c r="G403" s="7">
        <v>369304</v>
      </c>
      <c r="H403" s="7" t="s">
        <v>18</v>
      </c>
      <c r="I403" s="7">
        <v>24</v>
      </c>
      <c r="J403" s="7">
        <v>249.58832895833331</v>
      </c>
      <c r="K403" s="7">
        <v>106.545929375</v>
      </c>
      <c r="L403" s="7">
        <v>179.75214333333329</v>
      </c>
      <c r="M403" s="7">
        <v>11.700528958333329</v>
      </c>
      <c r="N403" s="7">
        <v>60.985908541666667</v>
      </c>
      <c r="O403" s="7" t="s">
        <v>19</v>
      </c>
      <c r="P403" s="7">
        <v>69.836185624999999</v>
      </c>
      <c r="Q403" s="7">
        <v>80.529726458333329</v>
      </c>
      <c r="R403" s="7">
        <v>36.756445624999998</v>
      </c>
      <c r="S403" s="7">
        <v>5144.72</v>
      </c>
      <c r="T403" s="7">
        <v>719978.39</v>
      </c>
      <c r="U403" s="7">
        <v>0</v>
      </c>
      <c r="V403" s="7"/>
      <c r="W403" s="7" t="s">
        <v>20</v>
      </c>
      <c r="X403" s="7" t="s">
        <v>21</v>
      </c>
      <c r="Y403" s="7">
        <v>5144.72</v>
      </c>
      <c r="Z403" s="7">
        <v>32359.3113032</v>
      </c>
      <c r="AA403" s="7">
        <v>415</v>
      </c>
      <c r="AB403" s="7">
        <v>1.1369863013698629</v>
      </c>
    </row>
    <row r="404" spans="1:28" x14ac:dyDescent="0.3">
      <c r="A404" s="6">
        <v>39906</v>
      </c>
      <c r="B404" s="7" t="s">
        <v>15</v>
      </c>
      <c r="C404" s="7">
        <v>5599</v>
      </c>
      <c r="D404" s="7" t="s">
        <v>16</v>
      </c>
      <c r="E404" s="7">
        <v>3420717</v>
      </c>
      <c r="F404" s="7" t="s">
        <v>17</v>
      </c>
      <c r="G404" s="7">
        <v>369304</v>
      </c>
      <c r="H404" s="7" t="s">
        <v>18</v>
      </c>
      <c r="I404" s="7">
        <v>24</v>
      </c>
      <c r="J404" s="7">
        <v>250.84476416666669</v>
      </c>
      <c r="K404" s="7">
        <v>106.5125785416667</v>
      </c>
      <c r="L404" s="7">
        <v>178.11269125000001</v>
      </c>
      <c r="M404" s="7">
        <v>11.830911041666671</v>
      </c>
      <c r="N404" s="7">
        <v>57.462937916666668</v>
      </c>
      <c r="O404" s="7" t="s">
        <v>19</v>
      </c>
      <c r="P404" s="7">
        <v>72.732072916666667</v>
      </c>
      <c r="Q404" s="7">
        <v>80.013671041666669</v>
      </c>
      <c r="R404" s="7">
        <v>39.880144999999999</v>
      </c>
      <c r="S404" s="7">
        <v>4733.54</v>
      </c>
      <c r="T404" s="7">
        <v>667776.21</v>
      </c>
      <c r="U404" s="7">
        <v>0</v>
      </c>
      <c r="V404" s="7"/>
      <c r="W404" s="7" t="s">
        <v>20</v>
      </c>
      <c r="X404" s="7" t="s">
        <v>21</v>
      </c>
      <c r="Y404" s="7">
        <v>4733.54</v>
      </c>
      <c r="Z404" s="7">
        <v>29773.067227399999</v>
      </c>
      <c r="AA404" s="7">
        <v>416</v>
      </c>
      <c r="AB404" s="7">
        <v>1.13972602739726</v>
      </c>
    </row>
    <row r="405" spans="1:28" x14ac:dyDescent="0.3">
      <c r="A405" s="6">
        <v>39907</v>
      </c>
      <c r="B405" s="7" t="s">
        <v>15</v>
      </c>
      <c r="C405" s="7">
        <v>5599</v>
      </c>
      <c r="D405" s="7" t="s">
        <v>16</v>
      </c>
      <c r="E405" s="7">
        <v>3420717</v>
      </c>
      <c r="F405" s="7" t="s">
        <v>17</v>
      </c>
      <c r="G405" s="7">
        <v>369304</v>
      </c>
      <c r="H405" s="7" t="s">
        <v>18</v>
      </c>
      <c r="I405" s="7">
        <v>24</v>
      </c>
      <c r="J405" s="7">
        <v>251.41468395833331</v>
      </c>
      <c r="K405" s="7">
        <v>106.48407645833331</v>
      </c>
      <c r="L405" s="7">
        <v>177.241015</v>
      </c>
      <c r="M405" s="7">
        <v>11.84678458333333</v>
      </c>
      <c r="N405" s="7">
        <v>55.711825833333343</v>
      </c>
      <c r="O405" s="7" t="s">
        <v>19</v>
      </c>
      <c r="P405" s="7">
        <v>74.173668958333337</v>
      </c>
      <c r="Q405" s="7">
        <v>79.868246874999997</v>
      </c>
      <c r="R405" s="7">
        <v>41.460003125</v>
      </c>
      <c r="S405" s="7">
        <v>4497.6899999999996</v>
      </c>
      <c r="T405" s="7">
        <v>635782.47</v>
      </c>
      <c r="U405" s="7">
        <v>0</v>
      </c>
      <c r="V405" s="7"/>
      <c r="W405" s="7" t="s">
        <v>20</v>
      </c>
      <c r="X405" s="7" t="s">
        <v>21</v>
      </c>
      <c r="Y405" s="7">
        <v>4497.6899999999996</v>
      </c>
      <c r="Z405" s="7">
        <v>28289.615538900001</v>
      </c>
      <c r="AA405" s="7">
        <v>417</v>
      </c>
      <c r="AB405" s="7">
        <v>1.1424657534246581</v>
      </c>
    </row>
    <row r="406" spans="1:28" x14ac:dyDescent="0.3">
      <c r="A406" s="6">
        <v>39908</v>
      </c>
      <c r="B406" s="7" t="s">
        <v>15</v>
      </c>
      <c r="C406" s="7">
        <v>5599</v>
      </c>
      <c r="D406" s="7" t="s">
        <v>16</v>
      </c>
      <c r="E406" s="7">
        <v>3420717</v>
      </c>
      <c r="F406" s="7" t="s">
        <v>17</v>
      </c>
      <c r="G406" s="7">
        <v>369304</v>
      </c>
      <c r="H406" s="7" t="s">
        <v>18</v>
      </c>
      <c r="I406" s="7">
        <v>24</v>
      </c>
      <c r="J406" s="7">
        <v>250.8416372916667</v>
      </c>
      <c r="K406" s="7">
        <v>106.47754999999999</v>
      </c>
      <c r="L406" s="7">
        <v>177.17652333333331</v>
      </c>
      <c r="M406" s="7">
        <v>11.769502291666671</v>
      </c>
      <c r="N406" s="7">
        <v>55.808968541666673</v>
      </c>
      <c r="O406" s="7" t="s">
        <v>19</v>
      </c>
      <c r="P406" s="7">
        <v>73.665113958333336</v>
      </c>
      <c r="Q406" s="7">
        <v>78.947578958333338</v>
      </c>
      <c r="R406" s="7">
        <v>40.939761249999997</v>
      </c>
      <c r="S406" s="7">
        <v>4536</v>
      </c>
      <c r="T406" s="7">
        <v>640609.76</v>
      </c>
      <c r="U406" s="7">
        <v>0</v>
      </c>
      <c r="V406" s="7"/>
      <c r="W406" s="7" t="s">
        <v>20</v>
      </c>
      <c r="X406" s="7" t="s">
        <v>21</v>
      </c>
      <c r="Y406" s="7">
        <v>4536</v>
      </c>
      <c r="Z406" s="7">
        <v>28530.578160000001</v>
      </c>
      <c r="AA406" s="7">
        <v>418</v>
      </c>
      <c r="AB406" s="7">
        <v>1.145205479452055</v>
      </c>
    </row>
    <row r="407" spans="1:28" x14ac:dyDescent="0.3">
      <c r="A407" s="6">
        <v>39909</v>
      </c>
      <c r="B407" s="7" t="s">
        <v>15</v>
      </c>
      <c r="C407" s="7">
        <v>5599</v>
      </c>
      <c r="D407" s="7" t="s">
        <v>16</v>
      </c>
      <c r="E407" s="7">
        <v>3420717</v>
      </c>
      <c r="F407" s="7" t="s">
        <v>17</v>
      </c>
      <c r="G407" s="7">
        <v>369304</v>
      </c>
      <c r="H407" s="7" t="s">
        <v>18</v>
      </c>
      <c r="I407" s="7">
        <v>24</v>
      </c>
      <c r="J407" s="7">
        <v>245.2773485416667</v>
      </c>
      <c r="K407" s="7">
        <v>106.54822041666669</v>
      </c>
      <c r="L407" s="7">
        <v>179.83768833333329</v>
      </c>
      <c r="M407" s="7">
        <v>11.90615354166667</v>
      </c>
      <c r="N407" s="7">
        <v>65.204759374999995</v>
      </c>
      <c r="O407" s="7" t="s">
        <v>19</v>
      </c>
      <c r="P407" s="7">
        <v>65.439660208333336</v>
      </c>
      <c r="Q407" s="7">
        <v>80.06147708333333</v>
      </c>
      <c r="R407" s="7">
        <v>32.230233333333331</v>
      </c>
      <c r="S407" s="7">
        <v>5544.62</v>
      </c>
      <c r="T407" s="7">
        <v>807878.22</v>
      </c>
      <c r="U407" s="7">
        <v>22.28</v>
      </c>
      <c r="V407" s="7"/>
      <c r="W407" s="7" t="s">
        <v>20</v>
      </c>
      <c r="X407" s="7" t="s">
        <v>21</v>
      </c>
      <c r="Y407" s="7">
        <v>5544.62</v>
      </c>
      <c r="Z407" s="7">
        <v>34874.606322200001</v>
      </c>
      <c r="AA407" s="7">
        <v>419</v>
      </c>
      <c r="AB407" s="7">
        <v>1.1479452054794519</v>
      </c>
    </row>
    <row r="408" spans="1:28" x14ac:dyDescent="0.3">
      <c r="A408" s="6">
        <v>39910</v>
      </c>
      <c r="B408" s="7" t="s">
        <v>15</v>
      </c>
      <c r="C408" s="7">
        <v>5599</v>
      </c>
      <c r="D408" s="7" t="s">
        <v>16</v>
      </c>
      <c r="E408" s="7">
        <v>3420717</v>
      </c>
      <c r="F408" s="7" t="s">
        <v>17</v>
      </c>
      <c r="G408" s="7">
        <v>369304</v>
      </c>
      <c r="H408" s="7" t="s">
        <v>18</v>
      </c>
      <c r="I408" s="7">
        <v>24</v>
      </c>
      <c r="J408" s="7">
        <v>242.5810604166667</v>
      </c>
      <c r="K408" s="7">
        <v>106.5692135416667</v>
      </c>
      <c r="L408" s="7">
        <v>179.67267437500001</v>
      </c>
      <c r="M408" s="7">
        <v>11.696584166666669</v>
      </c>
      <c r="N408" s="7">
        <v>68.01264604166667</v>
      </c>
      <c r="O408" s="7" t="s">
        <v>19</v>
      </c>
      <c r="P408" s="7">
        <v>62.908386041666667</v>
      </c>
      <c r="Q408" s="7">
        <v>79.322322083333333</v>
      </c>
      <c r="R408" s="7">
        <v>29.617148125</v>
      </c>
      <c r="S408" s="7">
        <v>5677.96</v>
      </c>
      <c r="T408" s="7">
        <v>824316.37</v>
      </c>
      <c r="U408" s="7">
        <v>54.68</v>
      </c>
      <c r="V408" s="7"/>
      <c r="W408" s="7" t="s">
        <v>20</v>
      </c>
      <c r="X408" s="7" t="s">
        <v>21</v>
      </c>
      <c r="Y408" s="7">
        <v>5677.96</v>
      </c>
      <c r="Z408" s="7">
        <v>35713.289587599997</v>
      </c>
      <c r="AA408" s="7">
        <v>420</v>
      </c>
      <c r="AB408" s="7">
        <v>1.150684931506849</v>
      </c>
    </row>
    <row r="409" spans="1:28" x14ac:dyDescent="0.3">
      <c r="A409" s="6">
        <v>39911</v>
      </c>
      <c r="B409" s="7" t="s">
        <v>15</v>
      </c>
      <c r="C409" s="7">
        <v>5599</v>
      </c>
      <c r="D409" s="7" t="s">
        <v>16</v>
      </c>
      <c r="E409" s="7">
        <v>3420717</v>
      </c>
      <c r="F409" s="7" t="s">
        <v>17</v>
      </c>
      <c r="G409" s="7">
        <v>369304</v>
      </c>
      <c r="H409" s="7" t="s">
        <v>18</v>
      </c>
      <c r="I409" s="7">
        <v>24</v>
      </c>
      <c r="J409" s="7">
        <v>243.59511395833329</v>
      </c>
      <c r="K409" s="7">
        <v>106.53072375000001</v>
      </c>
      <c r="L409" s="7">
        <v>177.3544675</v>
      </c>
      <c r="M409" s="7">
        <v>11.483689375000001</v>
      </c>
      <c r="N409" s="7">
        <v>62.476730625000002</v>
      </c>
      <c r="O409" s="7" t="s">
        <v>19</v>
      </c>
      <c r="P409" s="7">
        <v>66.24064645833333</v>
      </c>
      <c r="Q409" s="7">
        <v>79.357343333333333</v>
      </c>
      <c r="R409" s="7">
        <v>33.238368125000001</v>
      </c>
      <c r="S409" s="7">
        <v>5143.67</v>
      </c>
      <c r="T409" s="7">
        <v>712608.59</v>
      </c>
      <c r="U409" s="7">
        <v>118.27</v>
      </c>
      <c r="V409" s="7"/>
      <c r="W409" s="7" t="s">
        <v>20</v>
      </c>
      <c r="X409" s="7" t="s">
        <v>21</v>
      </c>
      <c r="Y409" s="7">
        <v>5143.67</v>
      </c>
      <c r="Z409" s="7">
        <v>32352.707002700001</v>
      </c>
      <c r="AA409" s="7">
        <v>421</v>
      </c>
      <c r="AB409" s="7">
        <v>1.1534246575342471</v>
      </c>
    </row>
    <row r="410" spans="1:28" x14ac:dyDescent="0.3">
      <c r="A410" s="6">
        <v>39912</v>
      </c>
      <c r="B410" s="7" t="s">
        <v>15</v>
      </c>
      <c r="C410" s="7">
        <v>5599</v>
      </c>
      <c r="D410" s="7" t="s">
        <v>16</v>
      </c>
      <c r="E410" s="7">
        <v>3420717</v>
      </c>
      <c r="F410" s="7" t="s">
        <v>17</v>
      </c>
      <c r="G410" s="7">
        <v>369304</v>
      </c>
      <c r="H410" s="7" t="s">
        <v>18</v>
      </c>
      <c r="I410" s="7">
        <v>24</v>
      </c>
      <c r="J410" s="7">
        <v>243.2604358333333</v>
      </c>
      <c r="K410" s="7">
        <v>106.5117910416667</v>
      </c>
      <c r="L410" s="7">
        <v>176.69465875</v>
      </c>
      <c r="M410" s="7">
        <v>11.395114166666669</v>
      </c>
      <c r="N410" s="7">
        <v>61.475748125000003</v>
      </c>
      <c r="O410" s="7" t="s">
        <v>19</v>
      </c>
      <c r="P410" s="7">
        <v>66.56577708333333</v>
      </c>
      <c r="Q410" s="7">
        <v>80.112521874999999</v>
      </c>
      <c r="R410" s="7">
        <v>33.624725416666656</v>
      </c>
      <c r="S410" s="7">
        <v>5237.66</v>
      </c>
      <c r="T410" s="7">
        <v>728732.91</v>
      </c>
      <c r="U410" s="7">
        <v>65.569999999999993</v>
      </c>
      <c r="V410" s="7"/>
      <c r="W410" s="7" t="s">
        <v>20</v>
      </c>
      <c r="X410" s="7" t="s">
        <v>21</v>
      </c>
      <c r="Y410" s="7">
        <v>5237.66</v>
      </c>
      <c r="Z410" s="7">
        <v>32943.886244599998</v>
      </c>
      <c r="AA410" s="7">
        <v>422</v>
      </c>
      <c r="AB410" s="7">
        <v>1.156164383561644</v>
      </c>
    </row>
    <row r="411" spans="1:28" x14ac:dyDescent="0.3">
      <c r="A411" s="6">
        <v>39913</v>
      </c>
      <c r="B411" s="7" t="s">
        <v>15</v>
      </c>
      <c r="C411" s="7">
        <v>5599</v>
      </c>
      <c r="D411" s="7" t="s">
        <v>16</v>
      </c>
      <c r="E411" s="7">
        <v>3420717</v>
      </c>
      <c r="F411" s="7" t="s">
        <v>17</v>
      </c>
      <c r="G411" s="7">
        <v>369304</v>
      </c>
      <c r="H411" s="7" t="s">
        <v>18</v>
      </c>
      <c r="I411" s="7">
        <v>24</v>
      </c>
      <c r="J411" s="7">
        <v>239.16572916666669</v>
      </c>
      <c r="K411" s="7">
        <v>106.5547010416667</v>
      </c>
      <c r="L411" s="7">
        <v>177.947016875</v>
      </c>
      <c r="M411" s="7">
        <v>11.271485416666669</v>
      </c>
      <c r="N411" s="7">
        <v>68.526753333333332</v>
      </c>
      <c r="O411" s="7" t="s">
        <v>19</v>
      </c>
      <c r="P411" s="7">
        <v>61.21871229166667</v>
      </c>
      <c r="Q411" s="7">
        <v>79.514055208333332</v>
      </c>
      <c r="R411" s="7">
        <v>28.020694791666671</v>
      </c>
      <c r="S411" s="7">
        <v>5605.38</v>
      </c>
      <c r="T411" s="7">
        <v>795763.72</v>
      </c>
      <c r="U411" s="7">
        <v>51.33</v>
      </c>
      <c r="V411" s="7"/>
      <c r="W411" s="7" t="s">
        <v>20</v>
      </c>
      <c r="X411" s="7" t="s">
        <v>21</v>
      </c>
      <c r="Y411" s="7">
        <v>5605.38</v>
      </c>
      <c r="Z411" s="7">
        <v>35256.775177800002</v>
      </c>
      <c r="AA411" s="7">
        <v>423</v>
      </c>
      <c r="AB411" s="7">
        <v>1.1589041095890411</v>
      </c>
    </row>
    <row r="412" spans="1:28" x14ac:dyDescent="0.3">
      <c r="A412" s="6">
        <v>39914</v>
      </c>
      <c r="B412" s="7" t="s">
        <v>15</v>
      </c>
      <c r="C412" s="7">
        <v>5599</v>
      </c>
      <c r="D412" s="7" t="s">
        <v>16</v>
      </c>
      <c r="E412" s="7">
        <v>3420717</v>
      </c>
      <c r="F412" s="7" t="s">
        <v>17</v>
      </c>
      <c r="G412" s="7">
        <v>369304</v>
      </c>
      <c r="H412" s="7" t="s">
        <v>18</v>
      </c>
      <c r="I412" s="7">
        <v>24</v>
      </c>
      <c r="J412" s="7">
        <v>237.0765510416667</v>
      </c>
      <c r="K412" s="7">
        <v>106.56127416666671</v>
      </c>
      <c r="L412" s="7">
        <v>177.457418125</v>
      </c>
      <c r="M412" s="7">
        <v>11.160626458333329</v>
      </c>
      <c r="N412" s="7">
        <v>70.541959583333337</v>
      </c>
      <c r="O412" s="7" t="s">
        <v>19</v>
      </c>
      <c r="P412" s="7">
        <v>59.619132916666658</v>
      </c>
      <c r="Q412" s="7">
        <v>80.177539374999995</v>
      </c>
      <c r="R412" s="7">
        <v>26.39569333333333</v>
      </c>
      <c r="S412" s="7">
        <v>5595.21</v>
      </c>
      <c r="T412" s="7">
        <v>796029.24</v>
      </c>
      <c r="U412" s="7">
        <v>79.47</v>
      </c>
      <c r="V412" s="7"/>
      <c r="W412" s="7" t="s">
        <v>20</v>
      </c>
      <c r="X412" s="7" t="s">
        <v>21</v>
      </c>
      <c r="Y412" s="7">
        <v>5595.21</v>
      </c>
      <c r="Z412" s="7">
        <v>35192.807810099999</v>
      </c>
      <c r="AA412" s="7">
        <v>424</v>
      </c>
      <c r="AB412" s="7">
        <v>1.161643835616438</v>
      </c>
    </row>
    <row r="413" spans="1:28" x14ac:dyDescent="0.3">
      <c r="A413" s="6">
        <v>39915</v>
      </c>
      <c r="B413" s="7" t="s">
        <v>15</v>
      </c>
      <c r="C413" s="7">
        <v>5599</v>
      </c>
      <c r="D413" s="7" t="s">
        <v>16</v>
      </c>
      <c r="E413" s="7">
        <v>3420717</v>
      </c>
      <c r="F413" s="7" t="s">
        <v>17</v>
      </c>
      <c r="G413" s="7">
        <v>369304</v>
      </c>
      <c r="H413" s="7" t="s">
        <v>18</v>
      </c>
      <c r="I413" s="7">
        <v>24</v>
      </c>
      <c r="J413" s="7">
        <v>235.70294312499999</v>
      </c>
      <c r="K413" s="7">
        <v>106.5561320833333</v>
      </c>
      <c r="L413" s="7">
        <v>176.49756708333331</v>
      </c>
      <c r="M413" s="7">
        <v>11.08060145833333</v>
      </c>
      <c r="N413" s="7">
        <v>69.866118333333333</v>
      </c>
      <c r="O413" s="7" t="s">
        <v>19</v>
      </c>
      <c r="P413" s="7">
        <v>59.205376041666668</v>
      </c>
      <c r="Q413" s="7">
        <v>80.631561250000004</v>
      </c>
      <c r="R413" s="7">
        <v>26.059551666666671</v>
      </c>
      <c r="S413" s="7">
        <v>5377.85</v>
      </c>
      <c r="T413" s="7">
        <v>745573.29</v>
      </c>
      <c r="U413" s="7">
        <v>79.430000000000007</v>
      </c>
      <c r="V413" s="7"/>
      <c r="W413" s="7" t="s">
        <v>20</v>
      </c>
      <c r="X413" s="7" t="s">
        <v>21</v>
      </c>
      <c r="Y413" s="7">
        <v>5377.85</v>
      </c>
      <c r="Z413" s="7">
        <v>33825.654708500013</v>
      </c>
      <c r="AA413" s="7">
        <v>425</v>
      </c>
      <c r="AB413" s="7">
        <v>1.1643835616438361</v>
      </c>
    </row>
    <row r="414" spans="1:28" x14ac:dyDescent="0.3">
      <c r="A414" s="6">
        <v>39916</v>
      </c>
      <c r="B414" s="7" t="s">
        <v>15</v>
      </c>
      <c r="C414" s="7">
        <v>5599</v>
      </c>
      <c r="D414" s="7" t="s">
        <v>16</v>
      </c>
      <c r="E414" s="7">
        <v>3420717</v>
      </c>
      <c r="F414" s="7" t="s">
        <v>17</v>
      </c>
      <c r="G414" s="7">
        <v>369304</v>
      </c>
      <c r="H414" s="7" t="s">
        <v>18</v>
      </c>
      <c r="I414" s="7">
        <v>24</v>
      </c>
      <c r="J414" s="7">
        <v>235.738995625</v>
      </c>
      <c r="K414" s="7">
        <v>106.5320060416667</v>
      </c>
      <c r="L414" s="7">
        <v>174.93410395833331</v>
      </c>
      <c r="M414" s="7">
        <v>10.939587291666671</v>
      </c>
      <c r="N414" s="7">
        <v>65.974688125</v>
      </c>
      <c r="O414" s="7" t="s">
        <v>19</v>
      </c>
      <c r="P414" s="7">
        <v>60.80489166666667</v>
      </c>
      <c r="Q414" s="7">
        <v>80.679732083333334</v>
      </c>
      <c r="R414" s="7">
        <v>27.81301229166667</v>
      </c>
      <c r="S414" s="7">
        <v>4985.07</v>
      </c>
      <c r="T414" s="7">
        <v>684272.8</v>
      </c>
      <c r="U414" s="7">
        <v>97.46</v>
      </c>
      <c r="V414" s="7"/>
      <c r="W414" s="7" t="s">
        <v>20</v>
      </c>
      <c r="X414" s="7" t="s">
        <v>21</v>
      </c>
      <c r="Y414" s="7">
        <v>4985.07</v>
      </c>
      <c r="Z414" s="7">
        <v>31355.1431367</v>
      </c>
      <c r="AA414" s="7">
        <v>426</v>
      </c>
      <c r="AB414" s="7">
        <v>1.167123287671233</v>
      </c>
    </row>
    <row r="415" spans="1:28" x14ac:dyDescent="0.3">
      <c r="A415" s="6">
        <v>39917</v>
      </c>
      <c r="B415" s="7" t="s">
        <v>15</v>
      </c>
      <c r="C415" s="7">
        <v>5599</v>
      </c>
      <c r="D415" s="7" t="s">
        <v>16</v>
      </c>
      <c r="E415" s="7">
        <v>3420717</v>
      </c>
      <c r="F415" s="7" t="s">
        <v>17</v>
      </c>
      <c r="G415" s="7">
        <v>369304</v>
      </c>
      <c r="H415" s="7" t="s">
        <v>18</v>
      </c>
      <c r="I415" s="7">
        <v>24</v>
      </c>
      <c r="J415" s="7">
        <v>234.74632416666671</v>
      </c>
      <c r="K415" s="7">
        <v>106.53378416666671</v>
      </c>
      <c r="L415" s="7">
        <v>174.3546666666667</v>
      </c>
      <c r="M415" s="7">
        <v>10.78856083333333</v>
      </c>
      <c r="N415" s="7">
        <v>66.215534375000004</v>
      </c>
      <c r="O415" s="7" t="s">
        <v>19</v>
      </c>
      <c r="P415" s="7">
        <v>60.391657500000001</v>
      </c>
      <c r="Q415" s="7">
        <v>80.407844999999995</v>
      </c>
      <c r="R415" s="7">
        <v>27.424029791666669</v>
      </c>
      <c r="S415" s="7">
        <v>4997.55</v>
      </c>
      <c r="T415" s="7">
        <v>682920.04</v>
      </c>
      <c r="U415" s="7">
        <v>33.369999999999997</v>
      </c>
      <c r="V415" s="7"/>
      <c r="W415" s="7" t="s">
        <v>20</v>
      </c>
      <c r="X415" s="7" t="s">
        <v>21</v>
      </c>
      <c r="Y415" s="7">
        <v>4997.55</v>
      </c>
      <c r="Z415" s="7">
        <v>31433.639965499999</v>
      </c>
      <c r="AA415" s="7">
        <v>427</v>
      </c>
      <c r="AB415" s="7">
        <v>1.1698630136986301</v>
      </c>
    </row>
    <row r="416" spans="1:28" x14ac:dyDescent="0.3">
      <c r="A416" s="6">
        <v>39918</v>
      </c>
      <c r="B416" s="7" t="s">
        <v>15</v>
      </c>
      <c r="C416" s="7">
        <v>5599</v>
      </c>
      <c r="D416" s="7" t="s">
        <v>16</v>
      </c>
      <c r="E416" s="7">
        <v>3420717</v>
      </c>
      <c r="F416" s="7" t="s">
        <v>17</v>
      </c>
      <c r="G416" s="7">
        <v>369304</v>
      </c>
      <c r="H416" s="7" t="s">
        <v>18</v>
      </c>
      <c r="I416" s="7">
        <v>24</v>
      </c>
      <c r="J416" s="7">
        <v>232.97870958333331</v>
      </c>
      <c r="K416" s="7">
        <v>106.5465616666667</v>
      </c>
      <c r="L416" s="7">
        <v>174.4493797916667</v>
      </c>
      <c r="M416" s="7">
        <v>10.661915625000001</v>
      </c>
      <c r="N416" s="7">
        <v>69.277765625000001</v>
      </c>
      <c r="O416" s="7" t="s">
        <v>19</v>
      </c>
      <c r="P416" s="7">
        <v>58.529329791666669</v>
      </c>
      <c r="Q416" s="7">
        <v>80.429462916666665</v>
      </c>
      <c r="R416" s="7">
        <v>25.09978104166667</v>
      </c>
      <c r="S416" s="7">
        <v>5316.56</v>
      </c>
      <c r="T416" s="7">
        <v>782449.82</v>
      </c>
      <c r="U416" s="7">
        <v>21.98</v>
      </c>
      <c r="V416" s="7"/>
      <c r="W416" s="7" t="s">
        <v>20</v>
      </c>
      <c r="X416" s="7" t="s">
        <v>21</v>
      </c>
      <c r="Y416" s="7">
        <v>5316.56</v>
      </c>
      <c r="Z416" s="7">
        <v>33440.152253599997</v>
      </c>
      <c r="AA416" s="7">
        <v>428</v>
      </c>
      <c r="AB416" s="7">
        <v>1.172602739726027</v>
      </c>
    </row>
    <row r="417" spans="1:28" x14ac:dyDescent="0.3">
      <c r="A417" s="6">
        <v>39919</v>
      </c>
      <c r="B417" s="7" t="s">
        <v>15</v>
      </c>
      <c r="C417" s="7">
        <v>5599</v>
      </c>
      <c r="D417" s="7" t="s">
        <v>16</v>
      </c>
      <c r="E417" s="7">
        <v>3420717</v>
      </c>
      <c r="F417" s="7" t="s">
        <v>17</v>
      </c>
      <c r="G417" s="7">
        <v>369304</v>
      </c>
      <c r="H417" s="7" t="s">
        <v>18</v>
      </c>
      <c r="I417" s="7">
        <v>24</v>
      </c>
      <c r="J417" s="7">
        <v>233.3048147916667</v>
      </c>
      <c r="K417" s="7">
        <v>106.52364666666671</v>
      </c>
      <c r="L417" s="7">
        <v>173.022011875</v>
      </c>
      <c r="M417" s="7">
        <v>10.55999875</v>
      </c>
      <c r="N417" s="7">
        <v>65.139557499999995</v>
      </c>
      <c r="O417" s="7" t="s">
        <v>19</v>
      </c>
      <c r="P417" s="7">
        <v>60.282802916666668</v>
      </c>
      <c r="Q417" s="7">
        <v>80.296891666666667</v>
      </c>
      <c r="R417" s="7">
        <v>27.279589999999999</v>
      </c>
      <c r="S417" s="7">
        <v>5112.74</v>
      </c>
      <c r="T417" s="7">
        <v>703143.19</v>
      </c>
      <c r="U417" s="7">
        <v>29.65</v>
      </c>
      <c r="V417" s="7"/>
      <c r="W417" s="7" t="s">
        <v>20</v>
      </c>
      <c r="X417" s="7" t="s">
        <v>21</v>
      </c>
      <c r="Y417" s="7">
        <v>5112.74</v>
      </c>
      <c r="Z417" s="7">
        <v>32158.163179399999</v>
      </c>
      <c r="AA417" s="7">
        <v>429</v>
      </c>
      <c r="AB417" s="7">
        <v>1.175342465753425</v>
      </c>
    </row>
    <row r="418" spans="1:28" x14ac:dyDescent="0.3">
      <c r="A418" s="6">
        <v>39920</v>
      </c>
      <c r="B418" s="7" t="s">
        <v>15</v>
      </c>
      <c r="C418" s="7">
        <v>5599</v>
      </c>
      <c r="D418" s="7" t="s">
        <v>16</v>
      </c>
      <c r="E418" s="7">
        <v>3420717</v>
      </c>
      <c r="F418" s="7" t="s">
        <v>17</v>
      </c>
      <c r="G418" s="7">
        <v>369304</v>
      </c>
      <c r="H418" s="7" t="s">
        <v>18</v>
      </c>
      <c r="I418" s="7">
        <v>24</v>
      </c>
      <c r="J418" s="7">
        <v>233.1719039583333</v>
      </c>
      <c r="K418" s="7">
        <v>106.50559041666671</v>
      </c>
      <c r="L418" s="7">
        <v>172.25194250000001</v>
      </c>
      <c r="M418" s="7">
        <v>10.400536666666669</v>
      </c>
      <c r="N418" s="7">
        <v>63.184329374999997</v>
      </c>
      <c r="O418" s="7" t="s">
        <v>19</v>
      </c>
      <c r="P418" s="7">
        <v>60.919961458333333</v>
      </c>
      <c r="Q418" s="7">
        <v>80.401015624999999</v>
      </c>
      <c r="R418" s="7">
        <v>28.165981666666671</v>
      </c>
      <c r="S418" s="7">
        <v>4838.54</v>
      </c>
      <c r="T418" s="7">
        <v>655222.86</v>
      </c>
      <c r="U418" s="7">
        <v>32.07</v>
      </c>
      <c r="V418" s="7"/>
      <c r="W418" s="7" t="s">
        <v>20</v>
      </c>
      <c r="X418" s="7" t="s">
        <v>21</v>
      </c>
      <c r="Y418" s="7">
        <v>4838.54</v>
      </c>
      <c r="Z418" s="7">
        <v>30433.497277400002</v>
      </c>
      <c r="AA418" s="7">
        <v>430</v>
      </c>
      <c r="AB418" s="7">
        <v>1.178082191780822</v>
      </c>
    </row>
    <row r="419" spans="1:28" x14ac:dyDescent="0.3">
      <c r="A419" s="6">
        <v>39921</v>
      </c>
      <c r="B419" s="7" t="s">
        <v>15</v>
      </c>
      <c r="C419" s="7">
        <v>5599</v>
      </c>
      <c r="D419" s="7" t="s">
        <v>16</v>
      </c>
      <c r="E419" s="7">
        <v>3420717</v>
      </c>
      <c r="F419" s="7" t="s">
        <v>17</v>
      </c>
      <c r="G419" s="7">
        <v>369304</v>
      </c>
      <c r="H419" s="7" t="s">
        <v>18</v>
      </c>
      <c r="I419" s="7">
        <v>24</v>
      </c>
      <c r="J419" s="7">
        <v>230.50537416666671</v>
      </c>
      <c r="K419" s="7">
        <v>106.5279827083333</v>
      </c>
      <c r="L419" s="7">
        <v>172.93025416666671</v>
      </c>
      <c r="M419" s="7">
        <v>10.296470833333331</v>
      </c>
      <c r="N419" s="7">
        <v>68.563179166666671</v>
      </c>
      <c r="O419" s="7" t="s">
        <v>19</v>
      </c>
      <c r="P419" s="7">
        <v>57.575119999999998</v>
      </c>
      <c r="Q419" s="7">
        <v>80.572252708333338</v>
      </c>
      <c r="R419" s="7">
        <v>24.64623416666667</v>
      </c>
      <c r="S419" s="7">
        <v>5271.47</v>
      </c>
      <c r="T419" s="7">
        <v>727181.94</v>
      </c>
      <c r="U419" s="7">
        <v>23.75</v>
      </c>
      <c r="V419" s="7"/>
      <c r="W419" s="7" t="s">
        <v>20</v>
      </c>
      <c r="X419" s="7" t="s">
        <v>21</v>
      </c>
      <c r="Y419" s="7">
        <v>5271.47</v>
      </c>
      <c r="Z419" s="7">
        <v>33156.544720700003</v>
      </c>
      <c r="AA419" s="7">
        <v>431</v>
      </c>
      <c r="AB419" s="7">
        <v>1.1808219178082191</v>
      </c>
    </row>
    <row r="420" spans="1:28" x14ac:dyDescent="0.3">
      <c r="A420" s="6">
        <v>39922</v>
      </c>
      <c r="B420" s="7" t="s">
        <v>15</v>
      </c>
      <c r="C420" s="7">
        <v>5599</v>
      </c>
      <c r="D420" s="7" t="s">
        <v>16</v>
      </c>
      <c r="E420" s="7">
        <v>3420717</v>
      </c>
      <c r="F420" s="7" t="s">
        <v>17</v>
      </c>
      <c r="G420" s="7">
        <v>369304</v>
      </c>
      <c r="H420" s="7" t="s">
        <v>18</v>
      </c>
      <c r="I420" s="7">
        <v>24</v>
      </c>
      <c r="J420" s="7">
        <v>226.60932</v>
      </c>
      <c r="K420" s="7">
        <v>106.5658808333333</v>
      </c>
      <c r="L420" s="7">
        <v>174.08134687500001</v>
      </c>
      <c r="M420" s="7">
        <v>10.25916625</v>
      </c>
      <c r="N420" s="7">
        <v>80.990909375000001</v>
      </c>
      <c r="O420" s="7" t="s">
        <v>19</v>
      </c>
      <c r="P420" s="7">
        <v>52.527973125000003</v>
      </c>
      <c r="Q420" s="7">
        <v>80.32271854166666</v>
      </c>
      <c r="R420" s="7">
        <v>19.34539354166667</v>
      </c>
      <c r="S420" s="7">
        <v>5613.54</v>
      </c>
      <c r="T420" s="7">
        <v>782955.38</v>
      </c>
      <c r="U420" s="7">
        <v>20.22</v>
      </c>
      <c r="V420" s="7"/>
      <c r="W420" s="7" t="s">
        <v>20</v>
      </c>
      <c r="X420" s="7" t="s">
        <v>21</v>
      </c>
      <c r="Y420" s="7">
        <v>5613.54</v>
      </c>
      <c r="Z420" s="7">
        <v>35308.100027400003</v>
      </c>
      <c r="AA420" s="7">
        <v>432</v>
      </c>
      <c r="AB420" s="7">
        <v>1.183561643835616</v>
      </c>
    </row>
    <row r="421" spans="1:28" x14ac:dyDescent="0.3">
      <c r="A421" s="6">
        <v>39923</v>
      </c>
      <c r="B421" s="7" t="s">
        <v>15</v>
      </c>
      <c r="C421" s="7">
        <v>5599</v>
      </c>
      <c r="D421" s="7" t="s">
        <v>16</v>
      </c>
      <c r="E421" s="7">
        <v>3420717</v>
      </c>
      <c r="F421" s="7" t="s">
        <v>17</v>
      </c>
      <c r="G421" s="7">
        <v>369304</v>
      </c>
      <c r="H421" s="7" t="s">
        <v>18</v>
      </c>
      <c r="I421" s="7">
        <v>24</v>
      </c>
      <c r="J421" s="7">
        <v>228.98657958333331</v>
      </c>
      <c r="K421" s="7">
        <v>106.52590145833329</v>
      </c>
      <c r="L421" s="7">
        <v>171.46656208333329</v>
      </c>
      <c r="M421" s="7">
        <v>10.30766354166667</v>
      </c>
      <c r="N421" s="7">
        <v>67.529216875000003</v>
      </c>
      <c r="O421" s="7" t="s">
        <v>19</v>
      </c>
      <c r="P421" s="7">
        <v>57.520017500000002</v>
      </c>
      <c r="Q421" s="7">
        <v>80.292901874999998</v>
      </c>
      <c r="R421" s="7">
        <v>24.71817020833333</v>
      </c>
      <c r="S421" s="7">
        <v>4906.2299999999996</v>
      </c>
      <c r="T421" s="7">
        <v>663644.34</v>
      </c>
      <c r="U421" s="7">
        <v>30.71</v>
      </c>
      <c r="V421" s="7"/>
      <c r="W421" s="7" t="s">
        <v>20</v>
      </c>
      <c r="X421" s="7" t="s">
        <v>21</v>
      </c>
      <c r="Y421" s="7">
        <v>4906.2299999999996</v>
      </c>
      <c r="Z421" s="7">
        <v>30859.2545163</v>
      </c>
      <c r="AA421" s="7">
        <v>433</v>
      </c>
      <c r="AB421" s="7">
        <v>1.186301369863014</v>
      </c>
    </row>
    <row r="422" spans="1:28" x14ac:dyDescent="0.3">
      <c r="A422" s="6">
        <v>39924</v>
      </c>
      <c r="B422" s="7" t="s">
        <v>15</v>
      </c>
      <c r="C422" s="7">
        <v>5599</v>
      </c>
      <c r="D422" s="7" t="s">
        <v>16</v>
      </c>
      <c r="E422" s="7">
        <v>3420717</v>
      </c>
      <c r="F422" s="7" t="s">
        <v>17</v>
      </c>
      <c r="G422" s="7">
        <v>369304</v>
      </c>
      <c r="H422" s="7" t="s">
        <v>18</v>
      </c>
      <c r="I422" s="7">
        <v>24</v>
      </c>
      <c r="J422" s="7">
        <v>228.74101770833329</v>
      </c>
      <c r="K422" s="7">
        <v>106.5080654166667</v>
      </c>
      <c r="L422" s="7">
        <v>170.31029520833329</v>
      </c>
      <c r="M422" s="7">
        <v>14.14442166666667</v>
      </c>
      <c r="N422" s="7">
        <v>65.610351875000006</v>
      </c>
      <c r="O422" s="7" t="s">
        <v>19</v>
      </c>
      <c r="P422" s="7">
        <v>58.430722500000002</v>
      </c>
      <c r="Q422" s="7">
        <v>78.879403958333327</v>
      </c>
      <c r="R422" s="7">
        <v>25.714009375</v>
      </c>
      <c r="S422" s="7">
        <v>4845.3599999999997</v>
      </c>
      <c r="T422" s="7">
        <v>653196.02</v>
      </c>
      <c r="U422" s="7">
        <v>32.799999999999997</v>
      </c>
      <c r="V422" s="7"/>
      <c r="W422" s="7" t="s">
        <v>20</v>
      </c>
      <c r="X422" s="7" t="s">
        <v>21</v>
      </c>
      <c r="Y422" s="7">
        <v>4845.3599999999997</v>
      </c>
      <c r="Z422" s="7">
        <v>30476.3937816</v>
      </c>
      <c r="AA422" s="7">
        <v>434</v>
      </c>
      <c r="AB422" s="7">
        <v>1.189041095890411</v>
      </c>
    </row>
    <row r="423" spans="1:28" x14ac:dyDescent="0.3">
      <c r="A423" s="6">
        <v>39925</v>
      </c>
      <c r="B423" s="7" t="s">
        <v>15</v>
      </c>
      <c r="C423" s="7">
        <v>5599</v>
      </c>
      <c r="D423" s="7" t="s">
        <v>16</v>
      </c>
      <c r="E423" s="7">
        <v>3420717</v>
      </c>
      <c r="F423" s="7" t="s">
        <v>17</v>
      </c>
      <c r="G423" s="7">
        <v>369304</v>
      </c>
      <c r="H423" s="7" t="s">
        <v>18</v>
      </c>
      <c r="I423" s="7">
        <v>23.16667</v>
      </c>
      <c r="J423" s="7">
        <v>235.19169480866259</v>
      </c>
      <c r="K423" s="7">
        <v>106.42397203921411</v>
      </c>
      <c r="L423" s="7">
        <v>169.41185426111309</v>
      </c>
      <c r="M423" s="7">
        <v>16.54114478829284</v>
      </c>
      <c r="N423" s="7">
        <v>54.947230833333343</v>
      </c>
      <c r="O423" s="7" t="s">
        <v>19</v>
      </c>
      <c r="P423" s="7">
        <v>65.779840547549568</v>
      </c>
      <c r="Q423" s="7">
        <v>77.299197526688133</v>
      </c>
      <c r="R423" s="7">
        <v>33.727117367636353</v>
      </c>
      <c r="S423" s="7">
        <v>4018.17</v>
      </c>
      <c r="T423" s="7">
        <v>554652.06999999995</v>
      </c>
      <c r="U423" s="7">
        <v>93.21</v>
      </c>
      <c r="V423" s="7"/>
      <c r="W423" s="7" t="s">
        <v>20</v>
      </c>
      <c r="X423" s="7" t="s">
        <v>21</v>
      </c>
      <c r="Y423" s="7">
        <v>4018.17</v>
      </c>
      <c r="Z423" s="7">
        <v>25273.525847699999</v>
      </c>
      <c r="AA423" s="7">
        <v>435</v>
      </c>
      <c r="AB423" s="7">
        <v>1.1917808219178081</v>
      </c>
    </row>
    <row r="424" spans="1:28" x14ac:dyDescent="0.3">
      <c r="A424" s="6">
        <v>39926</v>
      </c>
      <c r="B424" s="7" t="s">
        <v>15</v>
      </c>
      <c r="C424" s="7">
        <v>5599</v>
      </c>
      <c r="D424" s="7" t="s">
        <v>16</v>
      </c>
      <c r="E424" s="7">
        <v>3420717</v>
      </c>
      <c r="F424" s="7" t="s">
        <v>17</v>
      </c>
      <c r="G424" s="7">
        <v>369304</v>
      </c>
      <c r="H424" s="7" t="s">
        <v>18</v>
      </c>
      <c r="I424" s="7">
        <v>24</v>
      </c>
      <c r="J424" s="7">
        <v>228.11159770833331</v>
      </c>
      <c r="K424" s="7">
        <v>106.4895114583333</v>
      </c>
      <c r="L424" s="7">
        <v>169.5863325</v>
      </c>
      <c r="M424" s="7">
        <v>17.371474583333331</v>
      </c>
      <c r="N424" s="7">
        <v>64.504990416666672</v>
      </c>
      <c r="O424" s="7" t="s">
        <v>19</v>
      </c>
      <c r="P424" s="7">
        <v>58.52526520833333</v>
      </c>
      <c r="Q424" s="7">
        <v>78.686591041666674</v>
      </c>
      <c r="R424" s="7">
        <v>25.876987916666671</v>
      </c>
      <c r="S424" s="7">
        <v>4752.83</v>
      </c>
      <c r="T424" s="7">
        <v>642693.53</v>
      </c>
      <c r="U424" s="7">
        <v>33.86</v>
      </c>
      <c r="V424" s="7"/>
      <c r="W424" s="7" t="s">
        <v>20</v>
      </c>
      <c r="X424" s="7" t="s">
        <v>21</v>
      </c>
      <c r="Y424" s="7">
        <v>4752.83</v>
      </c>
      <c r="Z424" s="7">
        <v>29894.397662300002</v>
      </c>
      <c r="AA424" s="7">
        <v>436</v>
      </c>
      <c r="AB424" s="7">
        <v>1.194520547945205</v>
      </c>
    </row>
    <row r="425" spans="1:28" x14ac:dyDescent="0.3">
      <c r="A425" s="6">
        <v>39927</v>
      </c>
      <c r="B425" s="7" t="s">
        <v>15</v>
      </c>
      <c r="C425" s="7">
        <v>5599</v>
      </c>
      <c r="D425" s="7" t="s">
        <v>16</v>
      </c>
      <c r="E425" s="7">
        <v>3420717</v>
      </c>
      <c r="F425" s="7" t="s">
        <v>17</v>
      </c>
      <c r="G425" s="7">
        <v>369304</v>
      </c>
      <c r="H425" s="7" t="s">
        <v>18</v>
      </c>
      <c r="I425" s="7">
        <v>24</v>
      </c>
      <c r="J425" s="7">
        <v>226.98413020833331</v>
      </c>
      <c r="K425" s="7">
        <v>106.49083625</v>
      </c>
      <c r="L425" s="7">
        <v>169.29107020833331</v>
      </c>
      <c r="M425" s="7">
        <v>17.26049458333333</v>
      </c>
      <c r="N425" s="7">
        <v>65.470995000000002</v>
      </c>
      <c r="O425" s="7" t="s">
        <v>19</v>
      </c>
      <c r="P425" s="7">
        <v>57.693060000000003</v>
      </c>
      <c r="Q425" s="7">
        <v>78.64387583333334</v>
      </c>
      <c r="R425" s="7">
        <v>25.034570416666671</v>
      </c>
      <c r="S425" s="7">
        <v>4789.55</v>
      </c>
      <c r="T425" s="7">
        <v>645290.77</v>
      </c>
      <c r="U425" s="7">
        <v>37.03</v>
      </c>
      <c r="V425" s="7"/>
      <c r="W425" s="7" t="s">
        <v>20</v>
      </c>
      <c r="X425" s="7" t="s">
        <v>21</v>
      </c>
      <c r="Y425" s="7">
        <v>4789.55</v>
      </c>
      <c r="Z425" s="7">
        <v>30125.359485500001</v>
      </c>
      <c r="AA425" s="7">
        <v>437</v>
      </c>
      <c r="AB425" s="7">
        <v>1.197260273972603</v>
      </c>
    </row>
    <row r="426" spans="1:28" x14ac:dyDescent="0.3">
      <c r="A426" s="6">
        <v>39928</v>
      </c>
      <c r="B426" s="7" t="s">
        <v>15</v>
      </c>
      <c r="C426" s="7">
        <v>5599</v>
      </c>
      <c r="D426" s="7" t="s">
        <v>16</v>
      </c>
      <c r="E426" s="7">
        <v>3420717</v>
      </c>
      <c r="F426" s="7" t="s">
        <v>17</v>
      </c>
      <c r="G426" s="7">
        <v>369304</v>
      </c>
      <c r="H426" s="7" t="s">
        <v>18</v>
      </c>
      <c r="I426" s="7">
        <v>24</v>
      </c>
      <c r="J426" s="7">
        <v>225.85808187500001</v>
      </c>
      <c r="K426" s="7">
        <v>106.494035</v>
      </c>
      <c r="L426" s="7">
        <v>169.23991791666671</v>
      </c>
      <c r="M426" s="7">
        <v>17.236916041666671</v>
      </c>
      <c r="N426" s="7">
        <v>66.649761874999996</v>
      </c>
      <c r="O426" s="7" t="s">
        <v>19</v>
      </c>
      <c r="P426" s="7">
        <v>56.618163958333326</v>
      </c>
      <c r="Q426" s="7">
        <v>78.835708749999995</v>
      </c>
      <c r="R426" s="7">
        <v>23.939388749999999</v>
      </c>
      <c r="S426" s="7">
        <v>4813.6000000000004</v>
      </c>
      <c r="T426" s="7">
        <v>649841.02</v>
      </c>
      <c r="U426" s="7">
        <v>39.729999999999997</v>
      </c>
      <c r="V426" s="7"/>
      <c r="W426" s="7" t="s">
        <v>20</v>
      </c>
      <c r="X426" s="7" t="s">
        <v>21</v>
      </c>
      <c r="Y426" s="7">
        <v>4813.6000000000004</v>
      </c>
      <c r="Z426" s="7">
        <v>30276.629416</v>
      </c>
      <c r="AA426" s="7">
        <v>438</v>
      </c>
      <c r="AB426" s="7">
        <v>1.2</v>
      </c>
    </row>
    <row r="427" spans="1:28" x14ac:dyDescent="0.3">
      <c r="A427" s="6">
        <v>39929</v>
      </c>
      <c r="B427" s="7" t="s">
        <v>15</v>
      </c>
      <c r="C427" s="7">
        <v>5599</v>
      </c>
      <c r="D427" s="7" t="s">
        <v>16</v>
      </c>
      <c r="E427" s="7">
        <v>3420717</v>
      </c>
      <c r="F427" s="7" t="s">
        <v>17</v>
      </c>
      <c r="G427" s="7">
        <v>369304</v>
      </c>
      <c r="H427" s="7" t="s">
        <v>18</v>
      </c>
      <c r="I427" s="7">
        <v>24</v>
      </c>
      <c r="J427" s="7">
        <v>224.69729645833331</v>
      </c>
      <c r="K427" s="7">
        <v>106.49634374999999</v>
      </c>
      <c r="L427" s="7">
        <v>168.98473375</v>
      </c>
      <c r="M427" s="7">
        <v>17.151289999999999</v>
      </c>
      <c r="N427" s="7">
        <v>68.007758541666661</v>
      </c>
      <c r="O427" s="7" t="s">
        <v>19</v>
      </c>
      <c r="P427" s="7">
        <v>55.71256270833333</v>
      </c>
      <c r="Q427" s="7">
        <v>78.948374583333333</v>
      </c>
      <c r="R427" s="7">
        <v>22.995005208333328</v>
      </c>
      <c r="S427" s="7">
        <v>4855.76</v>
      </c>
      <c r="T427" s="7">
        <v>652520.56999999995</v>
      </c>
      <c r="U427" s="7">
        <v>35.799999999999997</v>
      </c>
      <c r="V427" s="7"/>
      <c r="W427" s="7" t="s">
        <v>20</v>
      </c>
      <c r="X427" s="7" t="s">
        <v>21</v>
      </c>
      <c r="Y427" s="7">
        <v>4855.76</v>
      </c>
      <c r="Z427" s="7">
        <v>30541.807805600001</v>
      </c>
      <c r="AA427" s="7">
        <v>439</v>
      </c>
      <c r="AB427" s="7">
        <v>1.2027397260273971</v>
      </c>
    </row>
    <row r="428" spans="1:28" x14ac:dyDescent="0.3">
      <c r="A428" s="6">
        <v>39930</v>
      </c>
      <c r="B428" s="7" t="s">
        <v>15</v>
      </c>
      <c r="C428" s="7">
        <v>5599</v>
      </c>
      <c r="D428" s="7" t="s">
        <v>16</v>
      </c>
      <c r="E428" s="7">
        <v>3420717</v>
      </c>
      <c r="F428" s="7" t="s">
        <v>17</v>
      </c>
      <c r="G428" s="7">
        <v>369304</v>
      </c>
      <c r="H428" s="7" t="s">
        <v>18</v>
      </c>
      <c r="I428" s="7">
        <v>24</v>
      </c>
      <c r="J428" s="7">
        <v>223.76660395833329</v>
      </c>
      <c r="K428" s="7">
        <v>106.4982816666667</v>
      </c>
      <c r="L428" s="7">
        <v>168.84817000000001</v>
      </c>
      <c r="M428" s="7">
        <v>17.026956041666661</v>
      </c>
      <c r="N428" s="7">
        <v>69.101766874999996</v>
      </c>
      <c r="O428" s="7" t="s">
        <v>19</v>
      </c>
      <c r="P428" s="7">
        <v>54.918433958333331</v>
      </c>
      <c r="Q428" s="7">
        <v>78.949609166666662</v>
      </c>
      <c r="R428" s="7">
        <v>22.185926458333331</v>
      </c>
      <c r="S428" s="7">
        <v>4871.1899999999996</v>
      </c>
      <c r="T428" s="7">
        <v>656676.51</v>
      </c>
      <c r="U428" s="7">
        <v>46.62</v>
      </c>
      <c r="V428" s="7"/>
      <c r="W428" s="7" t="s">
        <v>20</v>
      </c>
      <c r="X428" s="7" t="s">
        <v>21</v>
      </c>
      <c r="Y428" s="7">
        <v>4871.1899999999996</v>
      </c>
      <c r="Z428" s="7">
        <v>30638.859573900001</v>
      </c>
      <c r="AA428" s="7">
        <v>440</v>
      </c>
      <c r="AB428" s="7">
        <v>1.205479452054794</v>
      </c>
    </row>
    <row r="429" spans="1:28" x14ac:dyDescent="0.3">
      <c r="A429" s="6">
        <v>39931</v>
      </c>
      <c r="B429" s="7" t="s">
        <v>15</v>
      </c>
      <c r="C429" s="7">
        <v>5599</v>
      </c>
      <c r="D429" s="7" t="s">
        <v>16</v>
      </c>
      <c r="E429" s="7">
        <v>3420717</v>
      </c>
      <c r="F429" s="7" t="s">
        <v>17</v>
      </c>
      <c r="G429" s="7">
        <v>369304</v>
      </c>
      <c r="H429" s="7" t="s">
        <v>18</v>
      </c>
      <c r="I429" s="7">
        <v>24</v>
      </c>
      <c r="J429" s="7">
        <v>223.47162978723401</v>
      </c>
      <c r="K429" s="7">
        <v>106.50103255319149</v>
      </c>
      <c r="L429" s="7">
        <v>168.81954957446811</v>
      </c>
      <c r="M429" s="7">
        <v>17.094170638297872</v>
      </c>
      <c r="N429" s="7">
        <v>67.675071250000002</v>
      </c>
      <c r="O429" s="7" t="s">
        <v>19</v>
      </c>
      <c r="P429" s="7">
        <v>54.652080212765959</v>
      </c>
      <c r="Q429" s="7">
        <v>79.74256382978723</v>
      </c>
      <c r="R429" s="7">
        <v>21.921665744680851</v>
      </c>
      <c r="S429" s="7">
        <v>4882.8100000000004</v>
      </c>
      <c r="T429" s="7">
        <v>658770.26</v>
      </c>
      <c r="U429" s="7">
        <v>92.83</v>
      </c>
      <c r="V429" s="7"/>
      <c r="W429" s="7" t="s">
        <v>20</v>
      </c>
      <c r="X429" s="7" t="s">
        <v>21</v>
      </c>
      <c r="Y429" s="7">
        <v>4882.8100000000004</v>
      </c>
      <c r="Z429" s="7">
        <v>30711.947166099999</v>
      </c>
      <c r="AA429" s="7">
        <v>441</v>
      </c>
      <c r="AB429" s="7">
        <v>1.208219178082192</v>
      </c>
    </row>
    <row r="430" spans="1:28" x14ac:dyDescent="0.3">
      <c r="A430" s="6">
        <v>39932</v>
      </c>
      <c r="B430" s="7" t="s">
        <v>15</v>
      </c>
      <c r="C430" s="7">
        <v>5599</v>
      </c>
      <c r="D430" s="7" t="s">
        <v>16</v>
      </c>
      <c r="E430" s="7">
        <v>3420717</v>
      </c>
      <c r="F430" s="7" t="s">
        <v>17</v>
      </c>
      <c r="G430" s="7">
        <v>369304</v>
      </c>
      <c r="H430" s="7" t="s">
        <v>18</v>
      </c>
      <c r="I430" s="7">
        <v>24</v>
      </c>
      <c r="J430" s="7">
        <v>223.28529145833329</v>
      </c>
      <c r="K430" s="7">
        <v>106.5053933333333</v>
      </c>
      <c r="L430" s="7">
        <v>168.66013833333329</v>
      </c>
      <c r="M430" s="7">
        <v>17.010604791666669</v>
      </c>
      <c r="N430" s="7">
        <v>69.124110833333333</v>
      </c>
      <c r="O430" s="7" t="s">
        <v>19</v>
      </c>
      <c r="P430" s="7">
        <v>54.625153124999997</v>
      </c>
      <c r="Q430" s="7">
        <v>79.381567708333336</v>
      </c>
      <c r="R430" s="7">
        <v>21.91594375</v>
      </c>
      <c r="S430" s="7">
        <v>4842.1099999999997</v>
      </c>
      <c r="T430" s="7">
        <v>654544.21</v>
      </c>
      <c r="U430" s="7">
        <v>37.07</v>
      </c>
      <c r="V430" s="7"/>
      <c r="W430" s="7" t="s">
        <v>20</v>
      </c>
      <c r="X430" s="7" t="s">
        <v>21</v>
      </c>
      <c r="Y430" s="7">
        <v>4842.1099999999997</v>
      </c>
      <c r="Z430" s="7">
        <v>30455.9518991</v>
      </c>
      <c r="AA430" s="7">
        <v>442</v>
      </c>
      <c r="AB430" s="7">
        <v>1.210958904109589</v>
      </c>
    </row>
    <row r="431" spans="1:28" x14ac:dyDescent="0.3">
      <c r="A431" s="6">
        <v>39933</v>
      </c>
      <c r="B431" s="7" t="s">
        <v>15</v>
      </c>
      <c r="C431" s="7">
        <v>5599</v>
      </c>
      <c r="D431" s="7" t="s">
        <v>16</v>
      </c>
      <c r="E431" s="7">
        <v>3420717</v>
      </c>
      <c r="F431" s="7" t="s">
        <v>17</v>
      </c>
      <c r="G431" s="7">
        <v>369304</v>
      </c>
      <c r="H431" s="7" t="s">
        <v>18</v>
      </c>
      <c r="I431" s="7">
        <v>24</v>
      </c>
      <c r="J431" s="7">
        <v>223.26023787234041</v>
      </c>
      <c r="K431" s="7">
        <v>106.5115376595745</v>
      </c>
      <c r="L431" s="7">
        <v>168.5975591489362</v>
      </c>
      <c r="M431" s="7">
        <v>16.964277659574471</v>
      </c>
      <c r="N431" s="7">
        <v>67.715427083333338</v>
      </c>
      <c r="O431" s="7" t="s">
        <v>19</v>
      </c>
      <c r="P431" s="7">
        <v>54.662678723404262</v>
      </c>
      <c r="Q431" s="7">
        <v>79.323944893617025</v>
      </c>
      <c r="R431" s="7">
        <v>21.975706595744679</v>
      </c>
      <c r="S431" s="7">
        <v>4860.46</v>
      </c>
      <c r="T431" s="7">
        <v>658250.04</v>
      </c>
      <c r="U431" s="7">
        <v>37.1</v>
      </c>
      <c r="V431" s="7"/>
      <c r="W431" s="7" t="s">
        <v>20</v>
      </c>
      <c r="X431" s="7" t="s">
        <v>21</v>
      </c>
      <c r="Y431" s="7">
        <v>4860.46</v>
      </c>
      <c r="Z431" s="7">
        <v>30571.369912599999</v>
      </c>
      <c r="AA431" s="7">
        <v>443</v>
      </c>
      <c r="AB431" s="7">
        <v>1.2136986301369861</v>
      </c>
    </row>
    <row r="432" spans="1:28" x14ac:dyDescent="0.3">
      <c r="A432" s="6">
        <v>39934</v>
      </c>
      <c r="B432" s="7" t="s">
        <v>15</v>
      </c>
      <c r="C432" s="7">
        <v>5599</v>
      </c>
      <c r="D432" s="7" t="s">
        <v>16</v>
      </c>
      <c r="E432" s="7">
        <v>3420717</v>
      </c>
      <c r="F432" s="7" t="s">
        <v>17</v>
      </c>
      <c r="G432" s="7">
        <v>369304</v>
      </c>
      <c r="H432" s="7" t="s">
        <v>18</v>
      </c>
      <c r="I432" s="7">
        <v>24</v>
      </c>
      <c r="J432" s="7">
        <v>223.3484854166667</v>
      </c>
      <c r="K432" s="7">
        <v>106.51932833333331</v>
      </c>
      <c r="L432" s="7">
        <v>168.54639499999999</v>
      </c>
      <c r="M432" s="7">
        <v>16.89261041666667</v>
      </c>
      <c r="N432" s="7">
        <v>69.16733958333333</v>
      </c>
      <c r="O432" s="7" t="s">
        <v>19</v>
      </c>
      <c r="P432" s="7">
        <v>54.802090416666672</v>
      </c>
      <c r="Q432" s="7">
        <v>78.788976250000005</v>
      </c>
      <c r="R432" s="7">
        <v>22.115941249999999</v>
      </c>
      <c r="S432" s="7">
        <v>4860.67</v>
      </c>
      <c r="T432" s="7">
        <v>655718.05000000005</v>
      </c>
      <c r="U432" s="7">
        <v>34.79</v>
      </c>
      <c r="V432" s="7"/>
      <c r="W432" s="7" t="s">
        <v>20</v>
      </c>
      <c r="X432" s="7" t="s">
        <v>21</v>
      </c>
      <c r="Y432" s="7">
        <v>4860.67</v>
      </c>
      <c r="Z432" s="7">
        <v>30572.6907727</v>
      </c>
      <c r="AA432" s="7">
        <v>444</v>
      </c>
      <c r="AB432" s="7">
        <v>1.2164383561643839</v>
      </c>
    </row>
    <row r="433" spans="1:28" x14ac:dyDescent="0.3">
      <c r="A433" s="6">
        <v>39935</v>
      </c>
      <c r="B433" s="7" t="s">
        <v>15</v>
      </c>
      <c r="C433" s="7">
        <v>5599</v>
      </c>
      <c r="D433" s="7" t="s">
        <v>16</v>
      </c>
      <c r="E433" s="7">
        <v>3420717</v>
      </c>
      <c r="F433" s="7" t="s">
        <v>17</v>
      </c>
      <c r="G433" s="7">
        <v>369304</v>
      </c>
      <c r="H433" s="7" t="s">
        <v>18</v>
      </c>
      <c r="I433" s="7">
        <v>24</v>
      </c>
      <c r="J433" s="7">
        <v>223.7112108333333</v>
      </c>
      <c r="K433" s="7">
        <v>106.5227527083333</v>
      </c>
      <c r="L433" s="7">
        <v>168.648363125</v>
      </c>
      <c r="M433" s="7">
        <v>16.97818916666667</v>
      </c>
      <c r="N433" s="7">
        <v>68.268858333333327</v>
      </c>
      <c r="O433" s="7" t="s">
        <v>19</v>
      </c>
      <c r="P433" s="7">
        <v>55.062847708333337</v>
      </c>
      <c r="Q433" s="7">
        <v>78.825104166666662</v>
      </c>
      <c r="R433" s="7">
        <v>22.37282708333333</v>
      </c>
      <c r="S433" s="7">
        <v>4814.28</v>
      </c>
      <c r="T433" s="7">
        <v>651353.19999999995</v>
      </c>
      <c r="U433" s="7">
        <v>29.64</v>
      </c>
      <c r="V433" s="7"/>
      <c r="W433" s="7" t="s">
        <v>20</v>
      </c>
      <c r="X433" s="7" t="s">
        <v>21</v>
      </c>
      <c r="Y433" s="7">
        <v>4814.28</v>
      </c>
      <c r="Z433" s="7">
        <v>30280.906486799999</v>
      </c>
      <c r="AA433" s="7">
        <v>445</v>
      </c>
      <c r="AB433" s="7">
        <v>1.219178082191781</v>
      </c>
    </row>
    <row r="434" spans="1:28" x14ac:dyDescent="0.3">
      <c r="A434" s="6">
        <v>39936</v>
      </c>
      <c r="B434" s="7" t="s">
        <v>15</v>
      </c>
      <c r="C434" s="7">
        <v>5599</v>
      </c>
      <c r="D434" s="7" t="s">
        <v>16</v>
      </c>
      <c r="E434" s="7">
        <v>3420717</v>
      </c>
      <c r="F434" s="7" t="s">
        <v>17</v>
      </c>
      <c r="G434" s="7">
        <v>369304</v>
      </c>
      <c r="H434" s="7" t="s">
        <v>18</v>
      </c>
      <c r="I434" s="7">
        <v>24</v>
      </c>
      <c r="J434" s="7">
        <v>223.82585624999999</v>
      </c>
      <c r="K434" s="7">
        <v>106.52805833333331</v>
      </c>
      <c r="L434" s="7">
        <v>168.782360625</v>
      </c>
      <c r="M434" s="7">
        <v>17.016915833333329</v>
      </c>
      <c r="N434" s="7">
        <v>68.192736041666663</v>
      </c>
      <c r="O434" s="7" t="s">
        <v>19</v>
      </c>
      <c r="P434" s="7">
        <v>55.043495624999998</v>
      </c>
      <c r="Q434" s="7">
        <v>79.59609270833333</v>
      </c>
      <c r="R434" s="7">
        <v>22.352757499999999</v>
      </c>
      <c r="S434" s="7">
        <v>4812.6099999999997</v>
      </c>
      <c r="T434" s="7">
        <v>651463.54</v>
      </c>
      <c r="U434" s="7">
        <v>37.06</v>
      </c>
      <c r="V434" s="7"/>
      <c r="W434" s="7" t="s">
        <v>20</v>
      </c>
      <c r="X434" s="7" t="s">
        <v>21</v>
      </c>
      <c r="Y434" s="7">
        <v>4812.6099999999997</v>
      </c>
      <c r="Z434" s="7">
        <v>30270.402504099999</v>
      </c>
      <c r="AA434" s="7">
        <v>446</v>
      </c>
      <c r="AB434" s="7">
        <v>1.2219178082191779</v>
      </c>
    </row>
    <row r="435" spans="1:28" x14ac:dyDescent="0.3">
      <c r="A435" s="6">
        <v>39937</v>
      </c>
      <c r="B435" s="7" t="s">
        <v>15</v>
      </c>
      <c r="C435" s="7">
        <v>5599</v>
      </c>
      <c r="D435" s="7" t="s">
        <v>16</v>
      </c>
      <c r="E435" s="7">
        <v>3420717</v>
      </c>
      <c r="F435" s="7" t="s">
        <v>17</v>
      </c>
      <c r="G435" s="7">
        <v>369304</v>
      </c>
      <c r="H435" s="7" t="s">
        <v>18</v>
      </c>
      <c r="I435" s="7">
        <v>2.4750000000000001</v>
      </c>
      <c r="J435" s="7">
        <v>230.2920635450505</v>
      </c>
      <c r="K435" s="7">
        <v>106.5259912751111</v>
      </c>
      <c r="L435" s="7">
        <v>168.31512343329291</v>
      </c>
      <c r="M435" s="7">
        <v>17.034128315313129</v>
      </c>
      <c r="N435" s="7">
        <v>46.845421666666667</v>
      </c>
      <c r="O435" s="7" t="s">
        <v>19</v>
      </c>
      <c r="P435" s="7">
        <v>61.976940111757578</v>
      </c>
      <c r="Q435" s="7">
        <v>79.261055625373743</v>
      </c>
      <c r="R435" s="7">
        <v>29.698509519151511</v>
      </c>
      <c r="S435" s="7">
        <v>438.93</v>
      </c>
      <c r="T435" s="7">
        <v>54731.12</v>
      </c>
      <c r="U435" s="7">
        <v>2.95</v>
      </c>
      <c r="V435" s="7"/>
      <c r="W435" s="7" t="s">
        <v>20</v>
      </c>
      <c r="X435" s="7" t="s">
        <v>21</v>
      </c>
      <c r="Y435" s="7">
        <v>438.93</v>
      </c>
      <c r="Z435" s="7">
        <v>2760.7863032999999</v>
      </c>
      <c r="AA435" s="7">
        <v>447</v>
      </c>
      <c r="AB435" s="7">
        <v>1.2246575342465751</v>
      </c>
    </row>
    <row r="436" spans="1:28" x14ac:dyDescent="0.3">
      <c r="A436" s="6">
        <v>39939</v>
      </c>
      <c r="B436" s="7" t="s">
        <v>15</v>
      </c>
      <c r="C436" s="7">
        <v>5599</v>
      </c>
      <c r="D436" s="7" t="s">
        <v>16</v>
      </c>
      <c r="E436" s="7">
        <v>3420717</v>
      </c>
      <c r="F436" s="7" t="s">
        <v>17</v>
      </c>
      <c r="G436" s="7">
        <v>369304</v>
      </c>
      <c r="H436" s="7" t="s">
        <v>18</v>
      </c>
      <c r="I436" s="7">
        <v>20.858329999999999</v>
      </c>
      <c r="J436" s="7">
        <v>232.68071485948781</v>
      </c>
      <c r="K436" s="7">
        <v>106.3756884212782</v>
      </c>
      <c r="L436" s="7">
        <v>169.47994797813629</v>
      </c>
      <c r="M436" s="7">
        <v>11.72589811657501</v>
      </c>
      <c r="N436" s="7">
        <v>55.126128095238087</v>
      </c>
      <c r="O436" s="7" t="s">
        <v>19</v>
      </c>
      <c r="P436" s="7">
        <v>63.200766881351477</v>
      </c>
      <c r="Q436" s="7">
        <v>70.231388123056831</v>
      </c>
      <c r="R436" s="7">
        <v>31.735920913289799</v>
      </c>
      <c r="S436" s="7">
        <v>3551.6</v>
      </c>
      <c r="T436" s="7">
        <v>481765.16</v>
      </c>
      <c r="U436" s="7">
        <v>23.83</v>
      </c>
      <c r="V436" s="7"/>
      <c r="W436" s="7" t="s">
        <v>20</v>
      </c>
      <c r="X436" s="7" t="s">
        <v>21</v>
      </c>
      <c r="Y436" s="7">
        <v>3551.6</v>
      </c>
      <c r="Z436" s="7">
        <v>22338.889196</v>
      </c>
      <c r="AA436" s="7">
        <v>449</v>
      </c>
      <c r="AB436" s="7">
        <v>1.23013698630137</v>
      </c>
    </row>
    <row r="437" spans="1:28" x14ac:dyDescent="0.3">
      <c r="A437" s="6">
        <v>39940</v>
      </c>
      <c r="B437" s="7" t="s">
        <v>15</v>
      </c>
      <c r="C437" s="7">
        <v>5599</v>
      </c>
      <c r="D437" s="7" t="s">
        <v>16</v>
      </c>
      <c r="E437" s="7">
        <v>3420717</v>
      </c>
      <c r="F437" s="7" t="s">
        <v>17</v>
      </c>
      <c r="G437" s="7">
        <v>369304</v>
      </c>
      <c r="H437" s="7" t="s">
        <v>18</v>
      </c>
      <c r="I437" s="7">
        <v>23.83333</v>
      </c>
      <c r="J437" s="7">
        <v>229.44805640458131</v>
      </c>
      <c r="K437" s="7">
        <v>106.5080947973573</v>
      </c>
      <c r="L437" s="7">
        <v>168.72791087009659</v>
      </c>
      <c r="M437" s="7">
        <v>16.077234904719571</v>
      </c>
      <c r="N437" s="7">
        <v>61.365920000000003</v>
      </c>
      <c r="O437" s="7" t="s">
        <v>19</v>
      </c>
      <c r="P437" s="7">
        <v>60.720145534484693</v>
      </c>
      <c r="Q437" s="7">
        <v>75.299225116779738</v>
      </c>
      <c r="R437" s="7">
        <v>28.172796965140829</v>
      </c>
      <c r="S437" s="7">
        <v>4446.68</v>
      </c>
      <c r="T437" s="7">
        <v>633204.31000000006</v>
      </c>
      <c r="U437" s="7">
        <v>173.14</v>
      </c>
      <c r="V437" s="7"/>
      <c r="W437" s="7" t="s">
        <v>20</v>
      </c>
      <c r="X437" s="7" t="s">
        <v>21</v>
      </c>
      <c r="Y437" s="7">
        <v>4446.68</v>
      </c>
      <c r="Z437" s="7">
        <v>27968.772330799999</v>
      </c>
      <c r="AA437" s="7">
        <v>450</v>
      </c>
      <c r="AB437" s="7">
        <v>1.2328767123287669</v>
      </c>
    </row>
    <row r="438" spans="1:28" x14ac:dyDescent="0.3">
      <c r="A438" s="6">
        <v>39941</v>
      </c>
      <c r="B438" s="7" t="s">
        <v>15</v>
      </c>
      <c r="C438" s="7">
        <v>5599</v>
      </c>
      <c r="D438" s="7" t="s">
        <v>16</v>
      </c>
      <c r="E438" s="7">
        <v>3420717</v>
      </c>
      <c r="F438" s="7" t="s">
        <v>17</v>
      </c>
      <c r="G438" s="7">
        <v>369304</v>
      </c>
      <c r="H438" s="7" t="s">
        <v>18</v>
      </c>
      <c r="I438" s="7">
        <v>24</v>
      </c>
      <c r="J438" s="7">
        <v>226.76056979166671</v>
      </c>
      <c r="K438" s="7">
        <v>106.54140875</v>
      </c>
      <c r="L438" s="7">
        <v>169.2373608333333</v>
      </c>
      <c r="M438" s="7">
        <v>16.944669166666671</v>
      </c>
      <c r="N438" s="7">
        <v>65.691392916666672</v>
      </c>
      <c r="O438" s="7" t="s">
        <v>19</v>
      </c>
      <c r="P438" s="7">
        <v>57.523208958333328</v>
      </c>
      <c r="Q438" s="7">
        <v>76.877775416666665</v>
      </c>
      <c r="R438" s="7">
        <v>24.84250479166667</v>
      </c>
      <c r="S438" s="7">
        <v>4815.42</v>
      </c>
      <c r="T438" s="7">
        <v>648869.14</v>
      </c>
      <c r="U438" s="7">
        <v>141.88</v>
      </c>
      <c r="V438" s="7"/>
      <c r="W438" s="7" t="s">
        <v>20</v>
      </c>
      <c r="X438" s="7" t="s">
        <v>21</v>
      </c>
      <c r="Y438" s="7">
        <v>4815.42</v>
      </c>
      <c r="Z438" s="7">
        <v>30288.076870199999</v>
      </c>
      <c r="AA438" s="7">
        <v>451</v>
      </c>
      <c r="AB438" s="7">
        <v>1.2356164383561641</v>
      </c>
    </row>
    <row r="439" spans="1:28" x14ac:dyDescent="0.3">
      <c r="A439" s="6">
        <v>39942</v>
      </c>
      <c r="B439" s="7" t="s">
        <v>15</v>
      </c>
      <c r="C439" s="7">
        <v>5599</v>
      </c>
      <c r="D439" s="7" t="s">
        <v>16</v>
      </c>
      <c r="E439" s="7">
        <v>3420717</v>
      </c>
      <c r="F439" s="7" t="s">
        <v>17</v>
      </c>
      <c r="G439" s="7">
        <v>369304</v>
      </c>
      <c r="H439" s="7" t="s">
        <v>18</v>
      </c>
      <c r="I439" s="7">
        <v>24</v>
      </c>
      <c r="J439" s="7">
        <v>226.27174145833331</v>
      </c>
      <c r="K439" s="7">
        <v>106.55608062500001</v>
      </c>
      <c r="L439" s="7">
        <v>169.6875247916667</v>
      </c>
      <c r="M439" s="7">
        <v>17.26486541666667</v>
      </c>
      <c r="N439" s="7">
        <v>67.307052916666663</v>
      </c>
      <c r="O439" s="7" t="s">
        <v>19</v>
      </c>
      <c r="P439" s="7">
        <v>56.58421666666667</v>
      </c>
      <c r="Q439" s="7">
        <v>77.672058750000005</v>
      </c>
      <c r="R439" s="7">
        <v>23.84374</v>
      </c>
      <c r="S439" s="7">
        <v>4805.75</v>
      </c>
      <c r="T439" s="7">
        <v>659613.79</v>
      </c>
      <c r="U439" s="7">
        <v>135.38999999999999</v>
      </c>
      <c r="V439" s="7"/>
      <c r="W439" s="7" t="s">
        <v>20</v>
      </c>
      <c r="X439" s="7" t="s">
        <v>21</v>
      </c>
      <c r="Y439" s="7">
        <v>4805.75</v>
      </c>
      <c r="Z439" s="7">
        <v>30227.254407500001</v>
      </c>
      <c r="AA439" s="7">
        <v>452</v>
      </c>
      <c r="AB439" s="7">
        <v>1.2383561643835621</v>
      </c>
    </row>
    <row r="440" spans="1:28" x14ac:dyDescent="0.3">
      <c r="A440" s="6">
        <v>39943</v>
      </c>
      <c r="B440" s="7" t="s">
        <v>15</v>
      </c>
      <c r="C440" s="7">
        <v>5599</v>
      </c>
      <c r="D440" s="7" t="s">
        <v>16</v>
      </c>
      <c r="E440" s="7">
        <v>3420717</v>
      </c>
      <c r="F440" s="7" t="s">
        <v>17</v>
      </c>
      <c r="G440" s="7">
        <v>369304</v>
      </c>
      <c r="H440" s="7" t="s">
        <v>18</v>
      </c>
      <c r="I440" s="7">
        <v>24</v>
      </c>
      <c r="J440" s="7">
        <v>226.44280499999999</v>
      </c>
      <c r="K440" s="7">
        <v>106.5700552083333</v>
      </c>
      <c r="L440" s="7">
        <v>170.38151083333329</v>
      </c>
      <c r="M440" s="7">
        <v>17.515511666666669</v>
      </c>
      <c r="N440" s="7">
        <v>67.723002500000007</v>
      </c>
      <c r="O440" s="7" t="s">
        <v>19</v>
      </c>
      <c r="P440" s="7">
        <v>56.06129416666667</v>
      </c>
      <c r="Q440" s="7">
        <v>80.168599999999998</v>
      </c>
      <c r="R440" s="7">
        <v>23.2998425</v>
      </c>
      <c r="S440" s="7">
        <v>4892.7</v>
      </c>
      <c r="T440" s="7">
        <v>663299.94999999995</v>
      </c>
      <c r="U440" s="7">
        <v>34.22</v>
      </c>
      <c r="V440" s="7"/>
      <c r="W440" s="7" t="s">
        <v>20</v>
      </c>
      <c r="X440" s="7" t="s">
        <v>21</v>
      </c>
      <c r="Y440" s="7">
        <v>4892.7</v>
      </c>
      <c r="Z440" s="7">
        <v>30774.153386999998</v>
      </c>
      <c r="AA440" s="7">
        <v>453</v>
      </c>
      <c r="AB440" s="7">
        <v>1.241095890410959</v>
      </c>
    </row>
    <row r="441" spans="1:28" x14ac:dyDescent="0.3">
      <c r="A441" s="6">
        <v>39944</v>
      </c>
      <c r="B441" s="7" t="s">
        <v>15</v>
      </c>
      <c r="C441" s="7">
        <v>5599</v>
      </c>
      <c r="D441" s="7" t="s">
        <v>16</v>
      </c>
      <c r="E441" s="7">
        <v>3420717</v>
      </c>
      <c r="F441" s="7" t="s">
        <v>17</v>
      </c>
      <c r="G441" s="7">
        <v>369304</v>
      </c>
      <c r="H441" s="7" t="s">
        <v>18</v>
      </c>
      <c r="I441" s="7">
        <v>24</v>
      </c>
      <c r="J441" s="7">
        <v>227.95347958333329</v>
      </c>
      <c r="K441" s="7">
        <v>106.5631604166667</v>
      </c>
      <c r="L441" s="7">
        <v>170.03418041666669</v>
      </c>
      <c r="M441" s="7">
        <v>17.643967291666669</v>
      </c>
      <c r="N441" s="7">
        <v>64.741213958333333</v>
      </c>
      <c r="O441" s="7" t="s">
        <v>19</v>
      </c>
      <c r="P441" s="7">
        <v>57.919299166666669</v>
      </c>
      <c r="Q441" s="7">
        <v>80.266923125000005</v>
      </c>
      <c r="R441" s="7">
        <v>25.24393104166667</v>
      </c>
      <c r="S441" s="7">
        <v>4810.91</v>
      </c>
      <c r="T441" s="7">
        <v>652508.75</v>
      </c>
      <c r="U441" s="7">
        <v>21.28</v>
      </c>
      <c r="V441" s="7"/>
      <c r="W441" s="7" t="s">
        <v>20</v>
      </c>
      <c r="X441" s="7" t="s">
        <v>21</v>
      </c>
      <c r="Y441" s="7">
        <v>4810.91</v>
      </c>
      <c r="Z441" s="7">
        <v>30259.7098271</v>
      </c>
      <c r="AA441" s="7">
        <v>454</v>
      </c>
      <c r="AB441" s="7">
        <v>1.2438356164383559</v>
      </c>
    </row>
    <row r="442" spans="1:28" x14ac:dyDescent="0.3">
      <c r="A442" s="6">
        <v>39945</v>
      </c>
      <c r="B442" s="7" t="s">
        <v>15</v>
      </c>
      <c r="C442" s="7">
        <v>5599</v>
      </c>
      <c r="D442" s="7" t="s">
        <v>16</v>
      </c>
      <c r="E442" s="7">
        <v>3420717</v>
      </c>
      <c r="F442" s="7" t="s">
        <v>17</v>
      </c>
      <c r="G442" s="7">
        <v>369304</v>
      </c>
      <c r="H442" s="7" t="s">
        <v>18</v>
      </c>
      <c r="I442" s="7">
        <v>24</v>
      </c>
      <c r="J442" s="7">
        <v>228.73850458333331</v>
      </c>
      <c r="K442" s="7">
        <v>106.562703125</v>
      </c>
      <c r="L442" s="7">
        <v>170.05658166666669</v>
      </c>
      <c r="M442" s="7">
        <v>17.773661874999998</v>
      </c>
      <c r="N442" s="7">
        <v>63.692643124999996</v>
      </c>
      <c r="O442" s="7" t="s">
        <v>19</v>
      </c>
      <c r="P442" s="7">
        <v>58.681922916666657</v>
      </c>
      <c r="Q442" s="7">
        <v>80.472078958333327</v>
      </c>
      <c r="R442" s="7">
        <v>26.049812500000002</v>
      </c>
      <c r="S442" s="7">
        <v>4771.1099999999997</v>
      </c>
      <c r="T442" s="7">
        <v>649888.85</v>
      </c>
      <c r="U442" s="7">
        <v>23.48</v>
      </c>
      <c r="V442" s="7"/>
      <c r="W442" s="7" t="s">
        <v>20</v>
      </c>
      <c r="X442" s="7" t="s">
        <v>21</v>
      </c>
      <c r="Y442" s="7">
        <v>4771.1099999999997</v>
      </c>
      <c r="Z442" s="7">
        <v>30009.375389100001</v>
      </c>
      <c r="AA442" s="7">
        <v>455</v>
      </c>
      <c r="AB442" s="7">
        <v>1.246575342465754</v>
      </c>
    </row>
    <row r="443" spans="1:28" x14ac:dyDescent="0.3">
      <c r="A443" s="6">
        <v>39946</v>
      </c>
      <c r="B443" s="7" t="s">
        <v>15</v>
      </c>
      <c r="C443" s="7">
        <v>5599</v>
      </c>
      <c r="D443" s="7" t="s">
        <v>16</v>
      </c>
      <c r="E443" s="7">
        <v>3420717</v>
      </c>
      <c r="F443" s="7" t="s">
        <v>17</v>
      </c>
      <c r="G443" s="7">
        <v>369304</v>
      </c>
      <c r="H443" s="7" t="s">
        <v>18</v>
      </c>
      <c r="I443" s="7">
        <v>24</v>
      </c>
      <c r="J443" s="7">
        <v>230.26194000000001</v>
      </c>
      <c r="K443" s="7">
        <v>106.55695729166671</v>
      </c>
      <c r="L443" s="7">
        <v>170.6656522916667</v>
      </c>
      <c r="M443" s="7">
        <v>18.019950416666671</v>
      </c>
      <c r="N443" s="7">
        <v>62.417492083333343</v>
      </c>
      <c r="O443" s="7" t="s">
        <v>19</v>
      </c>
      <c r="P443" s="7">
        <v>59.596287708333342</v>
      </c>
      <c r="Q443" s="7">
        <v>80.576179999999994</v>
      </c>
      <c r="R443" s="7">
        <v>26.99508791666667</v>
      </c>
      <c r="S443" s="7">
        <v>4684.63</v>
      </c>
      <c r="T443" s="7">
        <v>640887.43000000005</v>
      </c>
      <c r="U443" s="7">
        <v>16.649999999999999</v>
      </c>
      <c r="V443" s="7"/>
      <c r="W443" s="7" t="s">
        <v>20</v>
      </c>
      <c r="X443" s="7" t="s">
        <v>21</v>
      </c>
      <c r="Y443" s="7">
        <v>4684.63</v>
      </c>
      <c r="Z443" s="7">
        <v>29465.432620299998</v>
      </c>
      <c r="AA443" s="7">
        <v>456</v>
      </c>
      <c r="AB443" s="7">
        <v>1.2493150684931511</v>
      </c>
    </row>
    <row r="444" spans="1:28" x14ac:dyDescent="0.3">
      <c r="A444" s="6">
        <v>39947</v>
      </c>
      <c r="B444" s="7" t="s">
        <v>15</v>
      </c>
      <c r="C444" s="7">
        <v>5599</v>
      </c>
      <c r="D444" s="7" t="s">
        <v>16</v>
      </c>
      <c r="E444" s="7">
        <v>3420717</v>
      </c>
      <c r="F444" s="7" t="s">
        <v>17</v>
      </c>
      <c r="G444" s="7">
        <v>369304</v>
      </c>
      <c r="H444" s="7" t="s">
        <v>18</v>
      </c>
      <c r="I444" s="7">
        <v>24</v>
      </c>
      <c r="J444" s="7">
        <v>230.6923166666667</v>
      </c>
      <c r="K444" s="7">
        <v>106.559658125</v>
      </c>
      <c r="L444" s="7">
        <v>170.924504375</v>
      </c>
      <c r="M444" s="7">
        <v>18.082226666666671</v>
      </c>
      <c r="N444" s="7">
        <v>62.837352500000001</v>
      </c>
      <c r="O444" s="7" t="s">
        <v>19</v>
      </c>
      <c r="P444" s="7">
        <v>59.767812291666672</v>
      </c>
      <c r="Q444" s="7">
        <v>80.231762500000002</v>
      </c>
      <c r="R444" s="7">
        <v>27.128479166666661</v>
      </c>
      <c r="S444" s="7">
        <v>4712.3100000000004</v>
      </c>
      <c r="T444" s="7">
        <v>645462.5</v>
      </c>
      <c r="U444" s="7">
        <v>116.45</v>
      </c>
      <c r="V444" s="7"/>
      <c r="W444" s="7" t="s">
        <v>20</v>
      </c>
      <c r="X444" s="7" t="s">
        <v>21</v>
      </c>
      <c r="Y444" s="7">
        <v>4712.3100000000004</v>
      </c>
      <c r="Z444" s="7">
        <v>29639.534561100001</v>
      </c>
      <c r="AA444" s="7">
        <v>457</v>
      </c>
      <c r="AB444" s="7">
        <v>1.252054794520548</v>
      </c>
    </row>
    <row r="445" spans="1:28" x14ac:dyDescent="0.3">
      <c r="A445" s="6">
        <v>39948</v>
      </c>
      <c r="B445" s="7" t="s">
        <v>15</v>
      </c>
      <c r="C445" s="7">
        <v>5599</v>
      </c>
      <c r="D445" s="7" t="s">
        <v>16</v>
      </c>
      <c r="E445" s="7">
        <v>3420717</v>
      </c>
      <c r="F445" s="7" t="s">
        <v>17</v>
      </c>
      <c r="G445" s="7">
        <v>369304</v>
      </c>
      <c r="H445" s="7" t="s">
        <v>18</v>
      </c>
      <c r="I445" s="7">
        <v>24</v>
      </c>
      <c r="J445" s="7">
        <v>231.12752</v>
      </c>
      <c r="K445" s="7">
        <v>106.56862624999999</v>
      </c>
      <c r="L445" s="7">
        <v>170.9398460416667</v>
      </c>
      <c r="M445" s="7">
        <v>17.87926229166667</v>
      </c>
      <c r="N445" s="7">
        <v>62.835982083333327</v>
      </c>
      <c r="O445" s="7" t="s">
        <v>19</v>
      </c>
      <c r="P445" s="7">
        <v>60.187673958333328</v>
      </c>
      <c r="Q445" s="7">
        <v>78.487309374999995</v>
      </c>
      <c r="R445" s="7">
        <v>27.548461458333328</v>
      </c>
      <c r="S445" s="7">
        <v>4733.92</v>
      </c>
      <c r="T445" s="7">
        <v>650506.74</v>
      </c>
      <c r="U445" s="7">
        <v>94.28</v>
      </c>
      <c r="V445" s="7"/>
      <c r="W445" s="7" t="s">
        <v>20</v>
      </c>
      <c r="X445" s="7" t="s">
        <v>21</v>
      </c>
      <c r="Y445" s="7">
        <v>4733.92</v>
      </c>
      <c r="Z445" s="7">
        <v>29775.4573552</v>
      </c>
      <c r="AA445" s="7">
        <v>458</v>
      </c>
      <c r="AB445" s="7">
        <v>1.2547945205479449</v>
      </c>
    </row>
    <row r="446" spans="1:28" x14ac:dyDescent="0.3">
      <c r="A446" s="6">
        <v>39949</v>
      </c>
      <c r="B446" s="7" t="s">
        <v>15</v>
      </c>
      <c r="C446" s="7">
        <v>5599</v>
      </c>
      <c r="D446" s="7" t="s">
        <v>16</v>
      </c>
      <c r="E446" s="7">
        <v>3420717</v>
      </c>
      <c r="F446" s="7" t="s">
        <v>17</v>
      </c>
      <c r="G446" s="7">
        <v>369304</v>
      </c>
      <c r="H446" s="7" t="s">
        <v>18</v>
      </c>
      <c r="I446" s="7">
        <v>24</v>
      </c>
      <c r="J446" s="7">
        <v>231.60853416666669</v>
      </c>
      <c r="K446" s="7">
        <v>106.5761670833333</v>
      </c>
      <c r="L446" s="7">
        <v>171.0956122916667</v>
      </c>
      <c r="M446" s="7">
        <v>17.81722375</v>
      </c>
      <c r="N446" s="7">
        <v>62.842410416666667</v>
      </c>
      <c r="O446" s="7" t="s">
        <v>19</v>
      </c>
      <c r="P446" s="7">
        <v>60.512921875000004</v>
      </c>
      <c r="Q446" s="7">
        <v>77.415755000000004</v>
      </c>
      <c r="R446" s="7">
        <v>27.860866874999999</v>
      </c>
      <c r="S446" s="7">
        <v>4741.22</v>
      </c>
      <c r="T446" s="7">
        <v>653196.81999999995</v>
      </c>
      <c r="U446" s="7">
        <v>116.56</v>
      </c>
      <c r="V446" s="7"/>
      <c r="W446" s="7" t="s">
        <v>20</v>
      </c>
      <c r="X446" s="7" t="s">
        <v>21</v>
      </c>
      <c r="Y446" s="7">
        <v>4741.22</v>
      </c>
      <c r="Z446" s="7">
        <v>29821.372968200001</v>
      </c>
      <c r="AA446" s="7">
        <v>459</v>
      </c>
      <c r="AB446" s="7">
        <v>1.257534246575343</v>
      </c>
    </row>
    <row r="447" spans="1:28" x14ac:dyDescent="0.3">
      <c r="A447" s="6">
        <v>39950</v>
      </c>
      <c r="B447" s="7" t="s">
        <v>15</v>
      </c>
      <c r="C447" s="7">
        <v>5599</v>
      </c>
      <c r="D447" s="7" t="s">
        <v>16</v>
      </c>
      <c r="E447" s="7">
        <v>3420717</v>
      </c>
      <c r="F447" s="7" t="s">
        <v>17</v>
      </c>
      <c r="G447" s="7">
        <v>369304</v>
      </c>
      <c r="H447" s="7" t="s">
        <v>18</v>
      </c>
      <c r="I447" s="7">
        <v>24</v>
      </c>
      <c r="J447" s="7">
        <v>232.0961835416667</v>
      </c>
      <c r="K447" s="7">
        <v>106.5821758333333</v>
      </c>
      <c r="L447" s="7">
        <v>171.35692312500001</v>
      </c>
      <c r="M447" s="7">
        <v>17.783757708333329</v>
      </c>
      <c r="N447" s="7">
        <v>62.861712916666669</v>
      </c>
      <c r="O447" s="7" t="s">
        <v>19</v>
      </c>
      <c r="P447" s="7">
        <v>60.739260416666667</v>
      </c>
      <c r="Q447" s="7">
        <v>78.104759166666668</v>
      </c>
      <c r="R447" s="7">
        <v>28.070244791666671</v>
      </c>
      <c r="S447" s="7">
        <v>4745.17</v>
      </c>
      <c r="T447" s="7">
        <v>654569.23</v>
      </c>
      <c r="U447" s="7">
        <v>116.62</v>
      </c>
      <c r="V447" s="7"/>
      <c r="W447" s="7" t="s">
        <v>20</v>
      </c>
      <c r="X447" s="7" t="s">
        <v>21</v>
      </c>
      <c r="Y447" s="7">
        <v>4745.17</v>
      </c>
      <c r="Z447" s="7">
        <v>29846.217717700001</v>
      </c>
      <c r="AA447" s="7">
        <v>460</v>
      </c>
      <c r="AB447" s="7">
        <v>1.2602739726027401</v>
      </c>
    </row>
    <row r="448" spans="1:28" x14ac:dyDescent="0.3">
      <c r="A448" s="6">
        <v>39951</v>
      </c>
      <c r="B448" s="7" t="s">
        <v>15</v>
      </c>
      <c r="C448" s="7">
        <v>5599</v>
      </c>
      <c r="D448" s="7" t="s">
        <v>16</v>
      </c>
      <c r="E448" s="7">
        <v>3420717</v>
      </c>
      <c r="F448" s="7" t="s">
        <v>17</v>
      </c>
      <c r="G448" s="7">
        <v>369304</v>
      </c>
      <c r="H448" s="7" t="s">
        <v>18</v>
      </c>
      <c r="I448" s="7">
        <v>24</v>
      </c>
      <c r="J448" s="7">
        <v>232.5789822916667</v>
      </c>
      <c r="K448" s="7">
        <v>106.587760625</v>
      </c>
      <c r="L448" s="7">
        <v>171.67572354166671</v>
      </c>
      <c r="M448" s="7">
        <v>17.88211583333333</v>
      </c>
      <c r="N448" s="7">
        <v>62.894834583333328</v>
      </c>
      <c r="O448" s="7" t="s">
        <v>19</v>
      </c>
      <c r="P448" s="7">
        <v>60.903258749999999</v>
      </c>
      <c r="Q448" s="7">
        <v>79.698340000000002</v>
      </c>
      <c r="R448" s="7">
        <v>28.218464999999998</v>
      </c>
      <c r="S448" s="7">
        <v>5227.04</v>
      </c>
      <c r="T448" s="7">
        <v>722111.07</v>
      </c>
      <c r="U448" s="7">
        <v>116.61</v>
      </c>
      <c r="V448" s="7"/>
      <c r="W448" s="7" t="s">
        <v>20</v>
      </c>
      <c r="X448" s="7" t="s">
        <v>21</v>
      </c>
      <c r="Y448" s="7">
        <v>5227.04</v>
      </c>
      <c r="Z448" s="7">
        <v>32877.088462400003</v>
      </c>
      <c r="AA448" s="7">
        <v>461</v>
      </c>
      <c r="AB448" s="7">
        <v>1.263013698630137</v>
      </c>
    </row>
    <row r="449" spans="1:28" x14ac:dyDescent="0.3">
      <c r="A449" s="6">
        <v>39952</v>
      </c>
      <c r="B449" s="7" t="s">
        <v>15</v>
      </c>
      <c r="C449" s="7">
        <v>5599</v>
      </c>
      <c r="D449" s="7" t="s">
        <v>16</v>
      </c>
      <c r="E449" s="7">
        <v>3420717</v>
      </c>
      <c r="F449" s="7" t="s">
        <v>17</v>
      </c>
      <c r="G449" s="7">
        <v>369304</v>
      </c>
      <c r="H449" s="7" t="s">
        <v>18</v>
      </c>
      <c r="I449" s="7">
        <v>24</v>
      </c>
      <c r="J449" s="7">
        <v>233.02539083333329</v>
      </c>
      <c r="K449" s="7">
        <v>106.59285812500001</v>
      </c>
      <c r="L449" s="7">
        <v>171.84825979166669</v>
      </c>
      <c r="M449" s="7">
        <v>17.968026250000001</v>
      </c>
      <c r="N449" s="7">
        <v>62.907701250000002</v>
      </c>
      <c r="O449" s="7" t="s">
        <v>19</v>
      </c>
      <c r="P449" s="7">
        <v>61.177131041666669</v>
      </c>
      <c r="Q449" s="7">
        <v>79.731810208333329</v>
      </c>
      <c r="R449" s="7">
        <v>28.484218125000002</v>
      </c>
      <c r="S449" s="7">
        <v>5013.3500000000004</v>
      </c>
      <c r="T449" s="7">
        <v>693436.04</v>
      </c>
      <c r="U449" s="7">
        <v>139.51</v>
      </c>
      <c r="V449" s="7"/>
      <c r="W449" s="7" t="s">
        <v>20</v>
      </c>
      <c r="X449" s="7" t="s">
        <v>21</v>
      </c>
      <c r="Y449" s="7">
        <v>5013.3500000000004</v>
      </c>
      <c r="Z449" s="7">
        <v>31533.018963499999</v>
      </c>
      <c r="AA449" s="7">
        <v>462</v>
      </c>
      <c r="AB449" s="7">
        <v>1.2657534246575339</v>
      </c>
    </row>
    <row r="450" spans="1:28" x14ac:dyDescent="0.3">
      <c r="A450" s="6">
        <v>39953</v>
      </c>
      <c r="B450" s="7" t="s">
        <v>15</v>
      </c>
      <c r="C450" s="7">
        <v>5599</v>
      </c>
      <c r="D450" s="7" t="s">
        <v>16</v>
      </c>
      <c r="E450" s="7">
        <v>3420717</v>
      </c>
      <c r="F450" s="7" t="s">
        <v>17</v>
      </c>
      <c r="G450" s="7">
        <v>369304</v>
      </c>
      <c r="H450" s="7" t="s">
        <v>18</v>
      </c>
      <c r="I450" s="7">
        <v>24</v>
      </c>
      <c r="J450" s="7">
        <v>233.545545</v>
      </c>
      <c r="K450" s="7">
        <v>106.59676625</v>
      </c>
      <c r="L450" s="7">
        <v>172.11718854166671</v>
      </c>
      <c r="M450" s="7">
        <v>18.088686249999999</v>
      </c>
      <c r="N450" s="7">
        <v>62.728367291666657</v>
      </c>
      <c r="O450" s="7" t="s">
        <v>19</v>
      </c>
      <c r="P450" s="7">
        <v>61.428356458333333</v>
      </c>
      <c r="Q450" s="7">
        <v>80.259882500000003</v>
      </c>
      <c r="R450" s="7">
        <v>28.729826666666671</v>
      </c>
      <c r="S450" s="7">
        <v>5010.5</v>
      </c>
      <c r="T450" s="7">
        <v>692348.1</v>
      </c>
      <c r="U450" s="7">
        <v>139.03</v>
      </c>
      <c r="V450" s="7"/>
      <c r="W450" s="7" t="s">
        <v>20</v>
      </c>
      <c r="X450" s="7" t="s">
        <v>21</v>
      </c>
      <c r="Y450" s="7">
        <v>5010.5</v>
      </c>
      <c r="Z450" s="7">
        <v>31515.093004999999</v>
      </c>
      <c r="AA450" s="7">
        <v>463</v>
      </c>
      <c r="AB450" s="7">
        <v>1.268493150684932</v>
      </c>
    </row>
    <row r="451" spans="1:28" x14ac:dyDescent="0.3">
      <c r="A451" s="6">
        <v>39954</v>
      </c>
      <c r="B451" s="7" t="s">
        <v>15</v>
      </c>
      <c r="C451" s="7">
        <v>5599</v>
      </c>
      <c r="D451" s="7" t="s">
        <v>16</v>
      </c>
      <c r="E451" s="7">
        <v>3420717</v>
      </c>
      <c r="F451" s="7" t="s">
        <v>17</v>
      </c>
      <c r="G451" s="7">
        <v>369304</v>
      </c>
      <c r="H451" s="7" t="s">
        <v>18</v>
      </c>
      <c r="I451" s="7">
        <v>24</v>
      </c>
      <c r="J451" s="7">
        <v>234.07709395833331</v>
      </c>
      <c r="K451" s="7">
        <v>106.60183708333329</v>
      </c>
      <c r="L451" s="7">
        <v>172.481138125</v>
      </c>
      <c r="M451" s="7">
        <v>18.19577</v>
      </c>
      <c r="N451" s="7">
        <v>62.648409583333333</v>
      </c>
      <c r="O451" s="7" t="s">
        <v>19</v>
      </c>
      <c r="P451" s="7">
        <v>61.595955833333328</v>
      </c>
      <c r="Q451" s="7">
        <v>80.625961458333336</v>
      </c>
      <c r="R451" s="7">
        <v>28.86149854166667</v>
      </c>
      <c r="S451" s="7">
        <v>5030.59</v>
      </c>
      <c r="T451" s="7">
        <v>693069.75</v>
      </c>
      <c r="U451" s="7">
        <v>143.08000000000001</v>
      </c>
      <c r="V451" s="7"/>
      <c r="W451" s="7" t="s">
        <v>20</v>
      </c>
      <c r="X451" s="7" t="s">
        <v>21</v>
      </c>
      <c r="Y451" s="7">
        <v>5030.59</v>
      </c>
      <c r="Z451" s="7">
        <v>31641.4552879</v>
      </c>
      <c r="AA451" s="7">
        <v>464</v>
      </c>
      <c r="AB451" s="7">
        <v>1.2712328767123291</v>
      </c>
    </row>
    <row r="452" spans="1:28" x14ac:dyDescent="0.3">
      <c r="A452" s="6">
        <v>39955</v>
      </c>
      <c r="B452" s="7" t="s">
        <v>15</v>
      </c>
      <c r="C452" s="7">
        <v>5599</v>
      </c>
      <c r="D452" s="7" t="s">
        <v>16</v>
      </c>
      <c r="E452" s="7">
        <v>3420717</v>
      </c>
      <c r="F452" s="7" t="s">
        <v>17</v>
      </c>
      <c r="G452" s="7">
        <v>369304</v>
      </c>
      <c r="H452" s="7" t="s">
        <v>18</v>
      </c>
      <c r="I452" s="7">
        <v>24</v>
      </c>
      <c r="J452" s="7">
        <v>234.67127124999999</v>
      </c>
      <c r="K452" s="7">
        <v>106.6059502083333</v>
      </c>
      <c r="L452" s="7">
        <v>173.00148458333331</v>
      </c>
      <c r="M452" s="7">
        <v>18.290880208333331</v>
      </c>
      <c r="N452" s="7">
        <v>62.392982916666668</v>
      </c>
      <c r="O452" s="7" t="s">
        <v>19</v>
      </c>
      <c r="P452" s="7">
        <v>61.669786666666667</v>
      </c>
      <c r="Q452" s="7">
        <v>81.262438958333334</v>
      </c>
      <c r="R452" s="7">
        <v>28.916117916666671</v>
      </c>
      <c r="S452" s="7">
        <v>5037.1499999999996</v>
      </c>
      <c r="T452" s="7">
        <v>691705.39</v>
      </c>
      <c r="U452" s="7">
        <v>138.66</v>
      </c>
      <c r="V452" s="7"/>
      <c r="W452" s="7" t="s">
        <v>20</v>
      </c>
      <c r="X452" s="7" t="s">
        <v>21</v>
      </c>
      <c r="Y452" s="7">
        <v>5037.1499999999996</v>
      </c>
      <c r="Z452" s="7">
        <v>31682.716441500001</v>
      </c>
      <c r="AA452" s="7">
        <v>465</v>
      </c>
      <c r="AB452" s="7">
        <v>1.273972602739726</v>
      </c>
    </row>
    <row r="453" spans="1:28" x14ac:dyDescent="0.3">
      <c r="A453" s="6">
        <v>39956</v>
      </c>
      <c r="B453" s="7" t="s">
        <v>15</v>
      </c>
      <c r="C453" s="7">
        <v>5599</v>
      </c>
      <c r="D453" s="7" t="s">
        <v>16</v>
      </c>
      <c r="E453" s="7">
        <v>3420717</v>
      </c>
      <c r="F453" s="7" t="s">
        <v>17</v>
      </c>
      <c r="G453" s="7">
        <v>369304</v>
      </c>
      <c r="H453" s="7" t="s">
        <v>18</v>
      </c>
      <c r="I453" s="7">
        <v>24</v>
      </c>
      <c r="J453" s="7">
        <v>237.00679770833329</v>
      </c>
      <c r="K453" s="7">
        <v>106.58850124999999</v>
      </c>
      <c r="L453" s="7">
        <v>172.35460083333331</v>
      </c>
      <c r="M453" s="7">
        <v>18.33251666666667</v>
      </c>
      <c r="N453" s="7">
        <v>58.775075624999999</v>
      </c>
      <c r="O453" s="7" t="s">
        <v>19</v>
      </c>
      <c r="P453" s="7">
        <v>64.652196875000001</v>
      </c>
      <c r="Q453" s="7">
        <v>80.817736458333329</v>
      </c>
      <c r="R453" s="7">
        <v>32.08155166666667</v>
      </c>
      <c r="S453" s="7">
        <v>4796.2</v>
      </c>
      <c r="T453" s="7">
        <v>658095.21</v>
      </c>
      <c r="U453" s="7">
        <v>131.68</v>
      </c>
      <c r="V453" s="7"/>
      <c r="W453" s="7" t="s">
        <v>20</v>
      </c>
      <c r="X453" s="7" t="s">
        <v>21</v>
      </c>
      <c r="Y453" s="7">
        <v>4796.2</v>
      </c>
      <c r="Z453" s="7">
        <v>30167.186721999999</v>
      </c>
      <c r="AA453" s="7">
        <v>466</v>
      </c>
      <c r="AB453" s="7">
        <v>1.2767123287671229</v>
      </c>
    </row>
    <row r="454" spans="1:28" x14ac:dyDescent="0.3">
      <c r="A454" s="6">
        <v>39957</v>
      </c>
      <c r="B454" s="7" t="s">
        <v>15</v>
      </c>
      <c r="C454" s="7">
        <v>5599</v>
      </c>
      <c r="D454" s="7" t="s">
        <v>16</v>
      </c>
      <c r="E454" s="7">
        <v>3420717</v>
      </c>
      <c r="F454" s="7" t="s">
        <v>17</v>
      </c>
      <c r="G454" s="7">
        <v>369304</v>
      </c>
      <c r="H454" s="7" t="s">
        <v>18</v>
      </c>
      <c r="I454" s="7">
        <v>24</v>
      </c>
      <c r="J454" s="7">
        <v>237.88387395833331</v>
      </c>
      <c r="K454" s="7">
        <v>106.5837791666667</v>
      </c>
      <c r="L454" s="7">
        <v>172.40742416666669</v>
      </c>
      <c r="M454" s="7">
        <v>18.278463333333331</v>
      </c>
      <c r="N454" s="7">
        <v>58.235472916666673</v>
      </c>
      <c r="O454" s="7" t="s">
        <v>19</v>
      </c>
      <c r="P454" s="7">
        <v>65.476449791666667</v>
      </c>
      <c r="Q454" s="7">
        <v>80.217522708333334</v>
      </c>
      <c r="R454" s="7">
        <v>32.917148958333343</v>
      </c>
      <c r="S454" s="7">
        <v>4763.66</v>
      </c>
      <c r="T454" s="7">
        <v>653571.72</v>
      </c>
      <c r="U454" s="7">
        <v>141.15</v>
      </c>
      <c r="V454" s="7"/>
      <c r="W454" s="7" t="s">
        <v>20</v>
      </c>
      <c r="X454" s="7" t="s">
        <v>21</v>
      </c>
      <c r="Y454" s="7">
        <v>4763.66</v>
      </c>
      <c r="Z454" s="7">
        <v>29962.516304600002</v>
      </c>
      <c r="AA454" s="7">
        <v>467</v>
      </c>
      <c r="AB454" s="7">
        <v>1.279452054794521</v>
      </c>
    </row>
    <row r="455" spans="1:28" x14ac:dyDescent="0.3">
      <c r="A455" s="6">
        <v>39958</v>
      </c>
      <c r="B455" s="7" t="s">
        <v>15</v>
      </c>
      <c r="C455" s="7">
        <v>5599</v>
      </c>
      <c r="D455" s="7" t="s">
        <v>16</v>
      </c>
      <c r="E455" s="7">
        <v>3420717</v>
      </c>
      <c r="F455" s="7" t="s">
        <v>17</v>
      </c>
      <c r="G455" s="7">
        <v>369304</v>
      </c>
      <c r="H455" s="7" t="s">
        <v>18</v>
      </c>
      <c r="I455" s="7">
        <v>24</v>
      </c>
      <c r="J455" s="7">
        <v>237.76289979166671</v>
      </c>
      <c r="K455" s="7">
        <v>106.59628625000001</v>
      </c>
      <c r="L455" s="7">
        <v>172.87675020833331</v>
      </c>
      <c r="M455" s="7">
        <v>18.313178125</v>
      </c>
      <c r="N455" s="7">
        <v>59.559037083333337</v>
      </c>
      <c r="O455" s="7" t="s">
        <v>19</v>
      </c>
      <c r="P455" s="7">
        <v>64.886149583333335</v>
      </c>
      <c r="Q455" s="7">
        <v>80.17953416666667</v>
      </c>
      <c r="R455" s="7">
        <v>32.231415624999997</v>
      </c>
      <c r="S455" s="7">
        <v>4851.33</v>
      </c>
      <c r="T455" s="7">
        <v>666995.5</v>
      </c>
      <c r="U455" s="7">
        <v>127.75</v>
      </c>
      <c r="V455" s="7"/>
      <c r="W455" s="7" t="s">
        <v>20</v>
      </c>
      <c r="X455" s="7" t="s">
        <v>21</v>
      </c>
      <c r="Y455" s="7">
        <v>4851.33</v>
      </c>
      <c r="Z455" s="7">
        <v>30513.943947299998</v>
      </c>
      <c r="AA455" s="7">
        <v>468</v>
      </c>
      <c r="AB455" s="7">
        <v>1.2821917808219181</v>
      </c>
    </row>
    <row r="456" spans="1:28" x14ac:dyDescent="0.3">
      <c r="A456" s="6">
        <v>39959</v>
      </c>
      <c r="B456" s="7" t="s">
        <v>15</v>
      </c>
      <c r="C456" s="7">
        <v>5599</v>
      </c>
      <c r="D456" s="7" t="s">
        <v>16</v>
      </c>
      <c r="E456" s="7">
        <v>3420717</v>
      </c>
      <c r="F456" s="7" t="s">
        <v>17</v>
      </c>
      <c r="G456" s="7">
        <v>369304</v>
      </c>
      <c r="H456" s="7" t="s">
        <v>18</v>
      </c>
      <c r="I456" s="7">
        <v>24</v>
      </c>
      <c r="J456" s="7">
        <v>237.8062460416667</v>
      </c>
      <c r="K456" s="7">
        <v>106.52809083333329</v>
      </c>
      <c r="L456" s="7">
        <v>173.36314625</v>
      </c>
      <c r="M456" s="7">
        <v>18.422198958333329</v>
      </c>
      <c r="N456" s="7">
        <v>60.240018124999999</v>
      </c>
      <c r="O456" s="7" t="s">
        <v>19</v>
      </c>
      <c r="P456" s="7">
        <v>64.443099791666668</v>
      </c>
      <c r="Q456" s="7">
        <v>80.934467916666662</v>
      </c>
      <c r="R456" s="7">
        <v>31.710375208333328</v>
      </c>
      <c r="S456" s="7">
        <v>4911.6000000000004</v>
      </c>
      <c r="T456" s="7">
        <v>674398.65</v>
      </c>
      <c r="U456" s="7">
        <v>136.37</v>
      </c>
      <c r="V456" s="7"/>
      <c r="W456" s="7" t="s">
        <v>20</v>
      </c>
      <c r="X456" s="7" t="s">
        <v>21</v>
      </c>
      <c r="Y456" s="7">
        <v>4911.6000000000004</v>
      </c>
      <c r="Z456" s="7">
        <v>30893.030795999999</v>
      </c>
      <c r="AA456" s="7">
        <v>469</v>
      </c>
      <c r="AB456" s="7">
        <v>1.284931506849315</v>
      </c>
    </row>
    <row r="457" spans="1:28" x14ac:dyDescent="0.3">
      <c r="A457" s="6">
        <v>39960</v>
      </c>
      <c r="B457" s="7" t="s">
        <v>15</v>
      </c>
      <c r="C457" s="7">
        <v>5599</v>
      </c>
      <c r="D457" s="7" t="s">
        <v>16</v>
      </c>
      <c r="E457" s="7">
        <v>3420717</v>
      </c>
      <c r="F457" s="7" t="s">
        <v>17</v>
      </c>
      <c r="G457" s="7">
        <v>369304</v>
      </c>
      <c r="H457" s="7" t="s">
        <v>18</v>
      </c>
      <c r="I457" s="7">
        <v>24</v>
      </c>
      <c r="J457" s="7">
        <v>238.49718687500001</v>
      </c>
      <c r="K457" s="7">
        <v>106.61142270833329</v>
      </c>
      <c r="L457" s="7">
        <v>173.8433514583333</v>
      </c>
      <c r="M457" s="7">
        <v>18.32152395833333</v>
      </c>
      <c r="N457" s="7">
        <v>60.35382104166667</v>
      </c>
      <c r="O457" s="7" t="s">
        <v>19</v>
      </c>
      <c r="P457" s="7">
        <v>64.653835416666666</v>
      </c>
      <c r="Q457" s="7">
        <v>79.726129791666665</v>
      </c>
      <c r="R457" s="7">
        <v>31.894932708333329</v>
      </c>
      <c r="S457" s="7">
        <v>4925.8500000000004</v>
      </c>
      <c r="T457" s="7">
        <v>676599.55</v>
      </c>
      <c r="U457" s="7">
        <v>130.51</v>
      </c>
      <c r="V457" s="7"/>
      <c r="W457" s="7" t="s">
        <v>20</v>
      </c>
      <c r="X457" s="7" t="s">
        <v>21</v>
      </c>
      <c r="Y457" s="7">
        <v>4925.8500000000004</v>
      </c>
      <c r="Z457" s="7">
        <v>30982.660588499999</v>
      </c>
      <c r="AA457" s="7">
        <v>470</v>
      </c>
      <c r="AB457" s="7">
        <v>1.2876712328767119</v>
      </c>
    </row>
    <row r="458" spans="1:28" x14ac:dyDescent="0.3">
      <c r="A458" s="6">
        <v>39961</v>
      </c>
      <c r="B458" s="7" t="s">
        <v>15</v>
      </c>
      <c r="C458" s="7">
        <v>5599</v>
      </c>
      <c r="D458" s="7" t="s">
        <v>16</v>
      </c>
      <c r="E458" s="7">
        <v>3420717</v>
      </c>
      <c r="F458" s="7" t="s">
        <v>17</v>
      </c>
      <c r="G458" s="7">
        <v>369304</v>
      </c>
      <c r="H458" s="7" t="s">
        <v>18</v>
      </c>
      <c r="I458" s="7">
        <v>24</v>
      </c>
      <c r="J458" s="7">
        <v>238.97973375000001</v>
      </c>
      <c r="K458" s="7">
        <v>106.6151277083333</v>
      </c>
      <c r="L458" s="7">
        <v>174.41192833333329</v>
      </c>
      <c r="M458" s="7">
        <v>18.423358333333329</v>
      </c>
      <c r="N458" s="7">
        <v>60.598923541666657</v>
      </c>
      <c r="O458" s="7" t="s">
        <v>19</v>
      </c>
      <c r="P458" s="7">
        <v>64.567805416666673</v>
      </c>
      <c r="Q458" s="7">
        <v>81.26430479166666</v>
      </c>
      <c r="R458" s="7">
        <v>31.807914374999999</v>
      </c>
      <c r="S458" s="7">
        <v>4940.3100000000004</v>
      </c>
      <c r="T458" s="7">
        <v>679290.39</v>
      </c>
      <c r="U458" s="7">
        <v>145.28</v>
      </c>
      <c r="V458" s="7"/>
      <c r="W458" s="7" t="s">
        <v>20</v>
      </c>
      <c r="X458" s="7" t="s">
        <v>21</v>
      </c>
      <c r="Y458" s="7">
        <v>4940.3100000000004</v>
      </c>
      <c r="Z458" s="7">
        <v>31073.611241099999</v>
      </c>
      <c r="AA458" s="7">
        <v>471</v>
      </c>
      <c r="AB458" s="7">
        <v>1.29041095890411</v>
      </c>
    </row>
    <row r="459" spans="1:28" x14ac:dyDescent="0.3">
      <c r="A459" s="6">
        <v>39962</v>
      </c>
      <c r="B459" s="7" t="s">
        <v>15</v>
      </c>
      <c r="C459" s="7">
        <v>5599</v>
      </c>
      <c r="D459" s="7" t="s">
        <v>16</v>
      </c>
      <c r="E459" s="7">
        <v>3420717</v>
      </c>
      <c r="F459" s="7" t="s">
        <v>17</v>
      </c>
      <c r="G459" s="7">
        <v>369304</v>
      </c>
      <c r="H459" s="7" t="s">
        <v>18</v>
      </c>
      <c r="I459" s="7">
        <v>24</v>
      </c>
      <c r="J459" s="7">
        <v>238.0279516666667</v>
      </c>
      <c r="K459" s="7">
        <v>106.6358258333333</v>
      </c>
      <c r="L459" s="7">
        <v>175.25865562499999</v>
      </c>
      <c r="M459" s="7">
        <v>18.54038083333333</v>
      </c>
      <c r="N459" s="7">
        <v>63.945335416666673</v>
      </c>
      <c r="O459" s="7" t="s">
        <v>19</v>
      </c>
      <c r="P459" s="7">
        <v>62.769296041666657</v>
      </c>
      <c r="Q459" s="7">
        <v>81.197305416666666</v>
      </c>
      <c r="R459" s="7">
        <v>29.830570833333329</v>
      </c>
      <c r="S459" s="7">
        <v>5096.84</v>
      </c>
      <c r="T459" s="7">
        <v>728393.23</v>
      </c>
      <c r="U459" s="7">
        <v>144.63999999999999</v>
      </c>
      <c r="V459" s="7"/>
      <c r="W459" s="7" t="s">
        <v>20</v>
      </c>
      <c r="X459" s="7" t="s">
        <v>21</v>
      </c>
      <c r="Y459" s="7">
        <v>5096.84</v>
      </c>
      <c r="Z459" s="7">
        <v>32058.1552004</v>
      </c>
      <c r="AA459" s="7">
        <v>472</v>
      </c>
      <c r="AB459" s="7">
        <v>1.2931506849315071</v>
      </c>
    </row>
    <row r="460" spans="1:28" x14ac:dyDescent="0.3">
      <c r="A460" s="6">
        <v>39963</v>
      </c>
      <c r="B460" s="7" t="s">
        <v>15</v>
      </c>
      <c r="C460" s="7">
        <v>5599</v>
      </c>
      <c r="D460" s="7" t="s">
        <v>16</v>
      </c>
      <c r="E460" s="7">
        <v>3420717</v>
      </c>
      <c r="F460" s="7" t="s">
        <v>17</v>
      </c>
      <c r="G460" s="7">
        <v>369304</v>
      </c>
      <c r="H460" s="7" t="s">
        <v>18</v>
      </c>
      <c r="I460" s="7">
        <v>24</v>
      </c>
      <c r="J460" s="7">
        <v>236.2071952083333</v>
      </c>
      <c r="K460" s="7">
        <v>106.6593833333333</v>
      </c>
      <c r="L460" s="7">
        <v>176.27632270833331</v>
      </c>
      <c r="M460" s="7">
        <v>18.552400208333339</v>
      </c>
      <c r="N460" s="7">
        <v>67.884062083333333</v>
      </c>
      <c r="O460" s="7" t="s">
        <v>19</v>
      </c>
      <c r="P460" s="7">
        <v>59.9308725</v>
      </c>
      <c r="Q460" s="7">
        <v>81.455200000000005</v>
      </c>
      <c r="R460" s="7">
        <v>26.895846458333331</v>
      </c>
      <c r="S460" s="7">
        <v>5406.74</v>
      </c>
      <c r="T460" s="7">
        <v>745582.69</v>
      </c>
      <c r="U460" s="7">
        <v>177.4</v>
      </c>
      <c r="V460" s="7"/>
      <c r="W460" s="7" t="s">
        <v>20</v>
      </c>
      <c r="X460" s="7" t="s">
        <v>21</v>
      </c>
      <c r="Y460" s="7">
        <v>5406.74</v>
      </c>
      <c r="Z460" s="7">
        <v>34007.3673194</v>
      </c>
      <c r="AA460" s="7">
        <v>473</v>
      </c>
      <c r="AB460" s="7">
        <v>1.295890410958904</v>
      </c>
    </row>
    <row r="461" spans="1:28" x14ac:dyDescent="0.3">
      <c r="A461" s="6">
        <v>39964</v>
      </c>
      <c r="B461" s="7" t="s">
        <v>15</v>
      </c>
      <c r="C461" s="7">
        <v>5599</v>
      </c>
      <c r="D461" s="7" t="s">
        <v>16</v>
      </c>
      <c r="E461" s="7">
        <v>3420717</v>
      </c>
      <c r="F461" s="7" t="s">
        <v>17</v>
      </c>
      <c r="G461" s="7">
        <v>369304</v>
      </c>
      <c r="H461" s="7" t="s">
        <v>18</v>
      </c>
      <c r="I461" s="7">
        <v>24</v>
      </c>
      <c r="J461" s="7">
        <v>235.94010812499999</v>
      </c>
      <c r="K461" s="7">
        <v>106.65380145833331</v>
      </c>
      <c r="L461" s="7">
        <v>176.2240210416667</v>
      </c>
      <c r="M461" s="7">
        <v>18.584573750000001</v>
      </c>
      <c r="N461" s="7">
        <v>67.897393541666673</v>
      </c>
      <c r="O461" s="7" t="s">
        <v>19</v>
      </c>
      <c r="P461" s="7">
        <v>59.716087083333328</v>
      </c>
      <c r="Q461" s="7">
        <v>81.82261729166666</v>
      </c>
      <c r="R461" s="7">
        <v>26.67664104166667</v>
      </c>
      <c r="S461" s="7">
        <v>5389.94</v>
      </c>
      <c r="T461" s="7">
        <v>744217.56</v>
      </c>
      <c r="U461" s="7">
        <v>176.6</v>
      </c>
      <c r="V461" s="7"/>
      <c r="W461" s="7" t="s">
        <v>20</v>
      </c>
      <c r="X461" s="7" t="s">
        <v>21</v>
      </c>
      <c r="Y461" s="7">
        <v>5389.94</v>
      </c>
      <c r="Z461" s="7">
        <v>33901.698511399998</v>
      </c>
      <c r="AA461" s="7">
        <v>474</v>
      </c>
      <c r="AB461" s="7">
        <v>1.2986301369863009</v>
      </c>
    </row>
    <row r="462" spans="1:28" x14ac:dyDescent="0.3">
      <c r="A462" s="6">
        <v>39965</v>
      </c>
      <c r="B462" s="7" t="s">
        <v>15</v>
      </c>
      <c r="C462" s="7">
        <v>5599</v>
      </c>
      <c r="D462" s="7" t="s">
        <v>16</v>
      </c>
      <c r="E462" s="7">
        <v>3420717</v>
      </c>
      <c r="F462" s="7" t="s">
        <v>17</v>
      </c>
      <c r="G462" s="7">
        <v>369304</v>
      </c>
      <c r="H462" s="7" t="s">
        <v>18</v>
      </c>
      <c r="I462" s="7">
        <v>24</v>
      </c>
      <c r="J462" s="7">
        <v>235.15061541666671</v>
      </c>
      <c r="K462" s="7">
        <v>106.6536608333333</v>
      </c>
      <c r="L462" s="7">
        <v>176.5442883333333</v>
      </c>
      <c r="M462" s="7">
        <v>18.517795</v>
      </c>
      <c r="N462" s="7">
        <v>69.230566041666663</v>
      </c>
      <c r="O462" s="7" t="s">
        <v>19</v>
      </c>
      <c r="P462" s="7">
        <v>58.606327083333333</v>
      </c>
      <c r="Q462" s="7">
        <v>82.07610291666667</v>
      </c>
      <c r="R462" s="7">
        <v>25.505558958333339</v>
      </c>
      <c r="S462" s="7">
        <v>5469.32</v>
      </c>
      <c r="T462" s="7">
        <v>755886.22</v>
      </c>
      <c r="U462" s="7">
        <v>181.97</v>
      </c>
      <c r="V462" s="7"/>
      <c r="W462" s="7" t="s">
        <v>20</v>
      </c>
      <c r="X462" s="7" t="s">
        <v>21</v>
      </c>
      <c r="Y462" s="7">
        <v>5469.32</v>
      </c>
      <c r="Z462" s="7">
        <v>34400.983629200004</v>
      </c>
      <c r="AA462" s="7">
        <v>475</v>
      </c>
      <c r="AB462" s="7">
        <v>1.3013698630136989</v>
      </c>
    </row>
    <row r="463" spans="1:28" x14ac:dyDescent="0.3">
      <c r="A463" s="6">
        <v>39966</v>
      </c>
      <c r="B463" s="7" t="s">
        <v>15</v>
      </c>
      <c r="C463" s="7">
        <v>5599</v>
      </c>
      <c r="D463" s="7" t="s">
        <v>16</v>
      </c>
      <c r="E463" s="7">
        <v>3420717</v>
      </c>
      <c r="F463" s="7" t="s">
        <v>17</v>
      </c>
      <c r="G463" s="7">
        <v>369304</v>
      </c>
      <c r="H463" s="7" t="s">
        <v>18</v>
      </c>
      <c r="I463" s="7">
        <v>24</v>
      </c>
      <c r="J463" s="7">
        <v>234.75585437500001</v>
      </c>
      <c r="K463" s="7">
        <v>106.659099375</v>
      </c>
      <c r="L463" s="7">
        <v>176.58909104166671</v>
      </c>
      <c r="M463" s="7">
        <v>18.37362645833333</v>
      </c>
      <c r="N463" s="7">
        <v>69.952103541666673</v>
      </c>
      <c r="O463" s="7" t="s">
        <v>19</v>
      </c>
      <c r="P463" s="7">
        <v>58.166763333333343</v>
      </c>
      <c r="Q463" s="7">
        <v>81.737851666666671</v>
      </c>
      <c r="R463" s="7">
        <v>25.052992708333331</v>
      </c>
      <c r="S463" s="7">
        <v>5497.96</v>
      </c>
      <c r="T463" s="7">
        <v>758527.94</v>
      </c>
      <c r="U463" s="7">
        <v>85.02</v>
      </c>
      <c r="V463" s="7"/>
      <c r="W463" s="7" t="s">
        <v>20</v>
      </c>
      <c r="X463" s="7" t="s">
        <v>21</v>
      </c>
      <c r="Y463" s="7">
        <v>5497.96</v>
      </c>
      <c r="Z463" s="7">
        <v>34581.123787600001</v>
      </c>
      <c r="AA463" s="7">
        <v>476</v>
      </c>
      <c r="AB463" s="7">
        <v>1.3041095890410961</v>
      </c>
    </row>
    <row r="464" spans="1:28" x14ac:dyDescent="0.3">
      <c r="A464" s="6">
        <v>39967</v>
      </c>
      <c r="B464" s="7" t="s">
        <v>15</v>
      </c>
      <c r="C464" s="7">
        <v>5599</v>
      </c>
      <c r="D464" s="7" t="s">
        <v>16</v>
      </c>
      <c r="E464" s="7">
        <v>3420717</v>
      </c>
      <c r="F464" s="7" t="s">
        <v>17</v>
      </c>
      <c r="G464" s="7">
        <v>369304</v>
      </c>
      <c r="H464" s="7" t="s">
        <v>18</v>
      </c>
      <c r="I464" s="7">
        <v>24</v>
      </c>
      <c r="J464" s="7">
        <v>234.19435437499999</v>
      </c>
      <c r="K464" s="7">
        <v>106.6545360416667</v>
      </c>
      <c r="L464" s="7">
        <v>176.37032687499999</v>
      </c>
      <c r="M464" s="7">
        <v>18.161740208333331</v>
      </c>
      <c r="N464" s="7">
        <v>70.393825000000007</v>
      </c>
      <c r="O464" s="7" t="s">
        <v>19</v>
      </c>
      <c r="P464" s="7">
        <v>57.8240275</v>
      </c>
      <c r="Q464" s="7">
        <v>81.31047791666667</v>
      </c>
      <c r="R464" s="7">
        <v>24.70883541666667</v>
      </c>
      <c r="S464" s="7">
        <v>5888.69</v>
      </c>
      <c r="T464" s="7">
        <v>804359.19</v>
      </c>
      <c r="U464" s="7">
        <v>150.85</v>
      </c>
      <c r="V464" s="7"/>
      <c r="W464" s="7" t="s">
        <v>20</v>
      </c>
      <c r="X464" s="7" t="s">
        <v>21</v>
      </c>
      <c r="Y464" s="7">
        <v>5888.69</v>
      </c>
      <c r="Z464" s="7">
        <v>37038.741248899998</v>
      </c>
      <c r="AA464" s="7">
        <v>477</v>
      </c>
      <c r="AB464" s="7">
        <v>1.306849315068493</v>
      </c>
    </row>
    <row r="465" spans="1:28" x14ac:dyDescent="0.3">
      <c r="A465" s="6">
        <v>39968</v>
      </c>
      <c r="B465" s="7" t="s">
        <v>15</v>
      </c>
      <c r="C465" s="7">
        <v>5599</v>
      </c>
      <c r="D465" s="7" t="s">
        <v>16</v>
      </c>
      <c r="E465" s="7">
        <v>3420717</v>
      </c>
      <c r="F465" s="7" t="s">
        <v>17</v>
      </c>
      <c r="G465" s="7">
        <v>369304</v>
      </c>
      <c r="H465" s="7" t="s">
        <v>18</v>
      </c>
      <c r="I465" s="7">
        <v>24</v>
      </c>
      <c r="J465" s="7">
        <v>233.15126749999999</v>
      </c>
      <c r="K465" s="7">
        <v>106.649651875</v>
      </c>
      <c r="L465" s="7">
        <v>176.08765895833329</v>
      </c>
      <c r="M465" s="7">
        <v>17.97894333333333</v>
      </c>
      <c r="N465" s="7">
        <v>71.286541249999999</v>
      </c>
      <c r="O465" s="7" t="s">
        <v>19</v>
      </c>
      <c r="P465" s="7">
        <v>57.063608541666667</v>
      </c>
      <c r="Q465" s="7">
        <v>81.156817708333335</v>
      </c>
      <c r="R465" s="7">
        <v>23.94293166666667</v>
      </c>
      <c r="S465" s="7">
        <v>5509.13</v>
      </c>
      <c r="T465" s="7">
        <v>750904.82</v>
      </c>
      <c r="U465" s="7">
        <v>61.05</v>
      </c>
      <c r="V465" s="7"/>
      <c r="W465" s="7" t="s">
        <v>20</v>
      </c>
      <c r="X465" s="7" t="s">
        <v>21</v>
      </c>
      <c r="Y465" s="7">
        <v>5509.13</v>
      </c>
      <c r="Z465" s="7">
        <v>34651.380965299999</v>
      </c>
      <c r="AA465" s="7">
        <v>478</v>
      </c>
      <c r="AB465" s="7">
        <v>1.3095890410958899</v>
      </c>
    </row>
    <row r="466" spans="1:28" x14ac:dyDescent="0.3">
      <c r="A466" s="6">
        <v>39969</v>
      </c>
      <c r="B466" s="7" t="s">
        <v>15</v>
      </c>
      <c r="C466" s="7">
        <v>5599</v>
      </c>
      <c r="D466" s="7" t="s">
        <v>16</v>
      </c>
      <c r="E466" s="7">
        <v>3420717</v>
      </c>
      <c r="F466" s="7" t="s">
        <v>17</v>
      </c>
      <c r="G466" s="7">
        <v>369304</v>
      </c>
      <c r="H466" s="7" t="s">
        <v>18</v>
      </c>
      <c r="I466" s="7">
        <v>24</v>
      </c>
      <c r="J466" s="7">
        <v>232.04154</v>
      </c>
      <c r="K466" s="7">
        <v>106.643135625</v>
      </c>
      <c r="L466" s="7">
        <v>175.67638770833329</v>
      </c>
      <c r="M466" s="7">
        <v>17.878391458333329</v>
      </c>
      <c r="N466" s="7">
        <v>72.121783750000006</v>
      </c>
      <c r="O466" s="7" t="s">
        <v>19</v>
      </c>
      <c r="P466" s="7">
        <v>56.365152291666668</v>
      </c>
      <c r="Q466" s="7">
        <v>81.278271458333336</v>
      </c>
      <c r="R466" s="7">
        <v>23.243688124999998</v>
      </c>
      <c r="S466" s="7">
        <v>5521.14</v>
      </c>
      <c r="T466" s="7">
        <v>754130.59</v>
      </c>
      <c r="U466" s="7">
        <v>46.35</v>
      </c>
      <c r="V466" s="7"/>
      <c r="W466" s="7" t="s">
        <v>20</v>
      </c>
      <c r="X466" s="7" t="s">
        <v>21</v>
      </c>
      <c r="Y466" s="7">
        <v>5521.14</v>
      </c>
      <c r="Z466" s="7">
        <v>34726.921583400013</v>
      </c>
      <c r="AA466" s="7">
        <v>479</v>
      </c>
      <c r="AB466" s="7">
        <v>1.3123287671232879</v>
      </c>
    </row>
    <row r="467" spans="1:28" x14ac:dyDescent="0.3">
      <c r="A467" s="6">
        <v>39970</v>
      </c>
      <c r="B467" s="7" t="s">
        <v>15</v>
      </c>
      <c r="C467" s="7">
        <v>5599</v>
      </c>
      <c r="D467" s="7" t="s">
        <v>16</v>
      </c>
      <c r="E467" s="7">
        <v>3420717</v>
      </c>
      <c r="F467" s="7" t="s">
        <v>17</v>
      </c>
      <c r="G467" s="7">
        <v>369304</v>
      </c>
      <c r="H467" s="7" t="s">
        <v>18</v>
      </c>
      <c r="I467" s="7">
        <v>21.983329999999999</v>
      </c>
      <c r="J467" s="7">
        <v>239.60773096696909</v>
      </c>
      <c r="K467" s="7">
        <v>106.54481563589771</v>
      </c>
      <c r="L467" s="7">
        <v>174.35522842497019</v>
      </c>
      <c r="M467" s="7">
        <v>16.003552661866969</v>
      </c>
      <c r="N467" s="7">
        <v>57.457665652173922</v>
      </c>
      <c r="O467" s="7" t="s">
        <v>19</v>
      </c>
      <c r="P467" s="7">
        <v>65.252502541998865</v>
      </c>
      <c r="Q467" s="7">
        <v>75.961433937774672</v>
      </c>
      <c r="R467" s="7">
        <v>33.702154526825552</v>
      </c>
      <c r="S467" s="7">
        <v>3891.66</v>
      </c>
      <c r="T467" s="7">
        <v>530740.57999999996</v>
      </c>
      <c r="U467" s="7">
        <v>50.87</v>
      </c>
      <c r="V467" s="7"/>
      <c r="W467" s="7" t="s">
        <v>20</v>
      </c>
      <c r="X467" s="7" t="s">
        <v>21</v>
      </c>
      <c r="Y467" s="7">
        <v>3891.66</v>
      </c>
      <c r="Z467" s="7">
        <v>24477.801984599999</v>
      </c>
      <c r="AA467" s="7">
        <v>480</v>
      </c>
      <c r="AB467" s="7">
        <v>1.3150684931506851</v>
      </c>
    </row>
    <row r="468" spans="1:28" x14ac:dyDescent="0.3">
      <c r="A468" s="6">
        <v>39971</v>
      </c>
      <c r="B468" s="7" t="s">
        <v>15</v>
      </c>
      <c r="C468" s="7">
        <v>5599</v>
      </c>
      <c r="D468" s="7" t="s">
        <v>16</v>
      </c>
      <c r="E468" s="7">
        <v>3420717</v>
      </c>
      <c r="F468" s="7" t="s">
        <v>17</v>
      </c>
      <c r="G468" s="7">
        <v>369304</v>
      </c>
      <c r="H468" s="7" t="s">
        <v>18</v>
      </c>
      <c r="I468" s="7">
        <v>24</v>
      </c>
      <c r="J468" s="7">
        <v>232.7633975</v>
      </c>
      <c r="K468" s="7">
        <v>106.597534375</v>
      </c>
      <c r="L468" s="7">
        <v>174.72301458333331</v>
      </c>
      <c r="M468" s="7">
        <v>17.074347499999998</v>
      </c>
      <c r="N468" s="7">
        <v>68.92041041666667</v>
      </c>
      <c r="O468" s="7" t="s">
        <v>19</v>
      </c>
      <c r="P468" s="7">
        <v>58.040382916666672</v>
      </c>
      <c r="Q468" s="7">
        <v>80.501640208333328</v>
      </c>
      <c r="R468" s="7">
        <v>25.38798791666667</v>
      </c>
      <c r="S468" s="7">
        <v>5264.7</v>
      </c>
      <c r="T468" s="7">
        <v>703838.99</v>
      </c>
      <c r="U468" s="7">
        <v>96.75</v>
      </c>
      <c r="V468" s="7"/>
      <c r="W468" s="7" t="s">
        <v>20</v>
      </c>
      <c r="X468" s="7" t="s">
        <v>21</v>
      </c>
      <c r="Y468" s="7">
        <v>5264.7</v>
      </c>
      <c r="Z468" s="7">
        <v>33113.962706999999</v>
      </c>
      <c r="AA468" s="7">
        <v>481</v>
      </c>
      <c r="AB468" s="7">
        <v>1.317808219178082</v>
      </c>
    </row>
    <row r="469" spans="1:28" x14ac:dyDescent="0.3">
      <c r="A469" s="6">
        <v>39972</v>
      </c>
      <c r="B469" s="7" t="s">
        <v>15</v>
      </c>
      <c r="C469" s="7">
        <v>5599</v>
      </c>
      <c r="D469" s="7" t="s">
        <v>16</v>
      </c>
      <c r="E469" s="7">
        <v>3420717</v>
      </c>
      <c r="F469" s="7" t="s">
        <v>17</v>
      </c>
      <c r="G469" s="7">
        <v>369304</v>
      </c>
      <c r="H469" s="7" t="s">
        <v>18</v>
      </c>
      <c r="I469" s="7">
        <v>24</v>
      </c>
      <c r="J469" s="7">
        <v>230.08158979166669</v>
      </c>
      <c r="K469" s="7">
        <v>106.62178937500001</v>
      </c>
      <c r="L469" s="7">
        <v>174.24769312500001</v>
      </c>
      <c r="M469" s="7">
        <v>17.856997083333329</v>
      </c>
      <c r="N469" s="7">
        <v>71.393433333333334</v>
      </c>
      <c r="O469" s="7" t="s">
        <v>19</v>
      </c>
      <c r="P469" s="7">
        <v>55.833896666666668</v>
      </c>
      <c r="Q469" s="7">
        <v>81.20246395833334</v>
      </c>
      <c r="R469" s="7">
        <v>23.130608124999998</v>
      </c>
      <c r="S469" s="7">
        <v>5422.42</v>
      </c>
      <c r="T469" s="7">
        <v>727883.13</v>
      </c>
      <c r="U469" s="7">
        <v>60.23</v>
      </c>
      <c r="V469" s="7"/>
      <c r="W469" s="7" t="s">
        <v>20</v>
      </c>
      <c r="X469" s="7" t="s">
        <v>21</v>
      </c>
      <c r="Y469" s="7">
        <v>5422.42</v>
      </c>
      <c r="Z469" s="7">
        <v>34105.991540199997</v>
      </c>
      <c r="AA469" s="7">
        <v>482</v>
      </c>
      <c r="AB469" s="7">
        <v>1.3205479452054789</v>
      </c>
    </row>
    <row r="470" spans="1:28" x14ac:dyDescent="0.3">
      <c r="A470" s="6">
        <v>39973</v>
      </c>
      <c r="B470" s="7" t="s">
        <v>15</v>
      </c>
      <c r="C470" s="7">
        <v>5599</v>
      </c>
      <c r="D470" s="7" t="s">
        <v>16</v>
      </c>
      <c r="E470" s="7">
        <v>3420717</v>
      </c>
      <c r="F470" s="7" t="s">
        <v>17</v>
      </c>
      <c r="G470" s="7">
        <v>369304</v>
      </c>
      <c r="H470" s="7" t="s">
        <v>18</v>
      </c>
      <c r="I470" s="7">
        <v>24</v>
      </c>
      <c r="J470" s="7">
        <v>229.30858666666671</v>
      </c>
      <c r="K470" s="7">
        <v>106.6139566666667</v>
      </c>
      <c r="L470" s="7">
        <v>173.7358364583333</v>
      </c>
      <c r="M470" s="7">
        <v>17.744225624999999</v>
      </c>
      <c r="N470" s="7">
        <v>71.120142291666667</v>
      </c>
      <c r="O470" s="7" t="s">
        <v>19</v>
      </c>
      <c r="P470" s="7">
        <v>55.572750208333332</v>
      </c>
      <c r="Q470" s="7">
        <v>81.23264833333333</v>
      </c>
      <c r="R470" s="7">
        <v>22.875445625000001</v>
      </c>
      <c r="S470" s="7">
        <v>5357.49</v>
      </c>
      <c r="T470" s="7">
        <v>726692.81</v>
      </c>
      <c r="U470" s="7">
        <v>10.37</v>
      </c>
      <c r="V470" s="7"/>
      <c r="W470" s="7" t="s">
        <v>20</v>
      </c>
      <c r="X470" s="7" t="s">
        <v>21</v>
      </c>
      <c r="Y470" s="7">
        <v>5357.49</v>
      </c>
      <c r="Z470" s="7">
        <v>33697.594176899998</v>
      </c>
      <c r="AA470" s="7">
        <v>483</v>
      </c>
      <c r="AB470" s="7">
        <v>1.3232876712328769</v>
      </c>
    </row>
    <row r="471" spans="1:28" x14ac:dyDescent="0.3">
      <c r="A471" s="6">
        <v>39974</v>
      </c>
      <c r="B471" s="7" t="s">
        <v>15</v>
      </c>
      <c r="C471" s="7">
        <v>5599</v>
      </c>
      <c r="D471" s="7" t="s">
        <v>16</v>
      </c>
      <c r="E471" s="7">
        <v>3420717</v>
      </c>
      <c r="F471" s="7" t="s">
        <v>17</v>
      </c>
      <c r="G471" s="7">
        <v>369304</v>
      </c>
      <c r="H471" s="7" t="s">
        <v>18</v>
      </c>
      <c r="I471" s="7">
        <v>24</v>
      </c>
      <c r="J471" s="7">
        <v>228.35830562500001</v>
      </c>
      <c r="K471" s="7">
        <v>106.608294375</v>
      </c>
      <c r="L471" s="7">
        <v>173.36041291666669</v>
      </c>
      <c r="M471" s="7">
        <v>17.543658125</v>
      </c>
      <c r="N471" s="7">
        <v>71.386108750000005</v>
      </c>
      <c r="O471" s="7" t="s">
        <v>19</v>
      </c>
      <c r="P471" s="7">
        <v>54.997892708333332</v>
      </c>
      <c r="Q471" s="7">
        <v>81.270262708333334</v>
      </c>
      <c r="R471" s="7">
        <v>22.329578958333329</v>
      </c>
      <c r="S471" s="7">
        <v>5346.85</v>
      </c>
      <c r="T471" s="7">
        <v>721518.42</v>
      </c>
      <c r="U471" s="7">
        <v>10.34</v>
      </c>
      <c r="V471" s="7"/>
      <c r="W471" s="7" t="s">
        <v>20</v>
      </c>
      <c r="X471" s="7" t="s">
        <v>21</v>
      </c>
      <c r="Y471" s="7">
        <v>5346.85</v>
      </c>
      <c r="Z471" s="7">
        <v>33630.670598500001</v>
      </c>
      <c r="AA471" s="7">
        <v>484</v>
      </c>
      <c r="AB471" s="7">
        <v>1.3260273972602741</v>
      </c>
    </row>
    <row r="472" spans="1:28" x14ac:dyDescent="0.3">
      <c r="A472" s="6">
        <v>39975</v>
      </c>
      <c r="B472" s="7" t="s">
        <v>15</v>
      </c>
      <c r="C472" s="7">
        <v>5599</v>
      </c>
      <c r="D472" s="7" t="s">
        <v>16</v>
      </c>
      <c r="E472" s="7">
        <v>3420717</v>
      </c>
      <c r="F472" s="7" t="s">
        <v>17</v>
      </c>
      <c r="G472" s="7">
        <v>369304</v>
      </c>
      <c r="H472" s="7" t="s">
        <v>18</v>
      </c>
      <c r="I472" s="7">
        <v>22.83333</v>
      </c>
      <c r="J472" s="7">
        <v>232.42769558985921</v>
      </c>
      <c r="K472" s="7">
        <v>106.555120151038</v>
      </c>
      <c r="L472" s="7">
        <v>172.36002948632989</v>
      </c>
      <c r="M472" s="7">
        <v>16.479594369647351</v>
      </c>
      <c r="N472" s="7">
        <v>62.363884468085097</v>
      </c>
      <c r="O472" s="7" t="s">
        <v>19</v>
      </c>
      <c r="P472" s="7">
        <v>60.067666103529348</v>
      </c>
      <c r="Q472" s="7">
        <v>77.652940491492046</v>
      </c>
      <c r="R472" s="7">
        <v>27.773834228209381</v>
      </c>
      <c r="S472" s="7">
        <v>4218.09</v>
      </c>
      <c r="T472" s="7">
        <v>553284.31000000006</v>
      </c>
      <c r="U472" s="7">
        <v>7.99</v>
      </c>
      <c r="V472" s="7"/>
      <c r="W472" s="7" t="s">
        <v>20</v>
      </c>
      <c r="X472" s="7" t="s">
        <v>21</v>
      </c>
      <c r="Y472" s="7">
        <v>4218.09</v>
      </c>
      <c r="Z472" s="7">
        <v>26530.984662899999</v>
      </c>
      <c r="AA472" s="7">
        <v>485</v>
      </c>
      <c r="AB472" s="7">
        <v>1.328767123287671</v>
      </c>
    </row>
    <row r="473" spans="1:28" x14ac:dyDescent="0.3">
      <c r="A473" s="6">
        <v>39976</v>
      </c>
      <c r="B473" s="7" t="s">
        <v>15</v>
      </c>
      <c r="C473" s="7">
        <v>5599</v>
      </c>
      <c r="D473" s="7" t="s">
        <v>16</v>
      </c>
      <c r="E473" s="7">
        <v>3420717</v>
      </c>
      <c r="F473" s="7" t="s">
        <v>17</v>
      </c>
      <c r="G473" s="7">
        <v>369304</v>
      </c>
      <c r="H473" s="7" t="s">
        <v>18</v>
      </c>
      <c r="I473" s="7">
        <v>24</v>
      </c>
      <c r="J473" s="7">
        <v>227.55077416666671</v>
      </c>
      <c r="K473" s="7">
        <v>106.58720895833331</v>
      </c>
      <c r="L473" s="7">
        <v>172.63285916666669</v>
      </c>
      <c r="M473" s="7">
        <v>16.813131875</v>
      </c>
      <c r="N473" s="7">
        <v>70.81818208333334</v>
      </c>
      <c r="O473" s="7" t="s">
        <v>19</v>
      </c>
      <c r="P473" s="7">
        <v>54.917915000000001</v>
      </c>
      <c r="Q473" s="7">
        <v>80.638431041666664</v>
      </c>
      <c r="R473" s="7">
        <v>22.324067083333329</v>
      </c>
      <c r="S473" s="7">
        <v>4995.2</v>
      </c>
      <c r="T473" s="7">
        <v>653040.15</v>
      </c>
      <c r="U473" s="7">
        <v>9.4499999999999993</v>
      </c>
      <c r="V473" s="7"/>
      <c r="W473" s="7" t="s">
        <v>20</v>
      </c>
      <c r="X473" s="7" t="s">
        <v>21</v>
      </c>
      <c r="Y473" s="7">
        <v>4995.2</v>
      </c>
      <c r="Z473" s="7">
        <v>31418.858912</v>
      </c>
      <c r="AA473" s="7">
        <v>486</v>
      </c>
      <c r="AB473" s="7">
        <v>1.331506849315069</v>
      </c>
    </row>
    <row r="474" spans="1:28" x14ac:dyDescent="0.3">
      <c r="A474" s="6">
        <v>39977</v>
      </c>
      <c r="B474" s="7" t="s">
        <v>15</v>
      </c>
      <c r="C474" s="7">
        <v>5599</v>
      </c>
      <c r="D474" s="7" t="s">
        <v>16</v>
      </c>
      <c r="E474" s="7">
        <v>3420717</v>
      </c>
      <c r="F474" s="7" t="s">
        <v>17</v>
      </c>
      <c r="G474" s="7">
        <v>369304</v>
      </c>
      <c r="H474" s="7" t="s">
        <v>18</v>
      </c>
      <c r="I474" s="7">
        <v>22.5</v>
      </c>
      <c r="J474" s="7">
        <v>231.045874051</v>
      </c>
      <c r="K474" s="7">
        <v>106.53803266528</v>
      </c>
      <c r="L474" s="7">
        <v>171.4883520097022</v>
      </c>
      <c r="M474" s="7">
        <v>16.19388231602667</v>
      </c>
      <c r="N474" s="7">
        <v>61.915400425531907</v>
      </c>
      <c r="O474" s="7" t="s">
        <v>19</v>
      </c>
      <c r="P474" s="7">
        <v>59.55752204129778</v>
      </c>
      <c r="Q474" s="7">
        <v>78.758403957124443</v>
      </c>
      <c r="R474" s="7">
        <v>27.296685616533331</v>
      </c>
      <c r="S474" s="7">
        <v>4132.22</v>
      </c>
      <c r="T474" s="7">
        <v>546459.74</v>
      </c>
      <c r="U474" s="7">
        <v>7.77</v>
      </c>
      <c r="V474" s="7"/>
      <c r="W474" s="7" t="s">
        <v>20</v>
      </c>
      <c r="X474" s="7" t="s">
        <v>21</v>
      </c>
      <c r="Y474" s="7">
        <v>4132.22</v>
      </c>
      <c r="Z474" s="7">
        <v>25990.878678199999</v>
      </c>
      <c r="AA474" s="7">
        <v>487</v>
      </c>
      <c r="AB474" s="7">
        <v>1.3342465753424659</v>
      </c>
    </row>
    <row r="475" spans="1:28" x14ac:dyDescent="0.3">
      <c r="A475" s="6">
        <v>39978</v>
      </c>
      <c r="B475" s="7" t="s">
        <v>15</v>
      </c>
      <c r="C475" s="7">
        <v>5599</v>
      </c>
      <c r="D475" s="7" t="s">
        <v>16</v>
      </c>
      <c r="E475" s="7">
        <v>3420717</v>
      </c>
      <c r="F475" s="7" t="s">
        <v>17</v>
      </c>
      <c r="G475" s="7">
        <v>369304</v>
      </c>
      <c r="H475" s="7" t="s">
        <v>18</v>
      </c>
      <c r="I475" s="7">
        <v>24</v>
      </c>
      <c r="J475" s="7">
        <v>228.42798458333331</v>
      </c>
      <c r="K475" s="7">
        <v>106.55853083333329</v>
      </c>
      <c r="L475" s="7">
        <v>170.87752083333331</v>
      </c>
      <c r="M475" s="7">
        <v>17.144128541666671</v>
      </c>
      <c r="N475" s="7">
        <v>65.353840833333336</v>
      </c>
      <c r="O475" s="7" t="s">
        <v>19</v>
      </c>
      <c r="P475" s="7">
        <v>57.550463749999999</v>
      </c>
      <c r="Q475" s="7">
        <v>80.920320208333337</v>
      </c>
      <c r="R475" s="7">
        <v>25.167530625000001</v>
      </c>
      <c r="S475" s="7">
        <v>4668.7</v>
      </c>
      <c r="T475" s="7">
        <v>616524.43000000005</v>
      </c>
      <c r="U475" s="7">
        <v>10.61</v>
      </c>
      <c r="V475" s="7"/>
      <c r="W475" s="7" t="s">
        <v>20</v>
      </c>
      <c r="X475" s="7" t="s">
        <v>21</v>
      </c>
      <c r="Y475" s="7">
        <v>4668.7</v>
      </c>
      <c r="Z475" s="7">
        <v>29365.235947000001</v>
      </c>
      <c r="AA475" s="7">
        <v>488</v>
      </c>
      <c r="AB475" s="7">
        <v>1.3369863013698631</v>
      </c>
    </row>
    <row r="476" spans="1:28" x14ac:dyDescent="0.3">
      <c r="A476" s="6">
        <v>39979</v>
      </c>
      <c r="B476" s="7" t="s">
        <v>15</v>
      </c>
      <c r="C476" s="7">
        <v>5599</v>
      </c>
      <c r="D476" s="7" t="s">
        <v>16</v>
      </c>
      <c r="E476" s="7">
        <v>3420717</v>
      </c>
      <c r="F476" s="7" t="s">
        <v>17</v>
      </c>
      <c r="G476" s="7">
        <v>369304</v>
      </c>
      <c r="H476" s="7" t="s">
        <v>18</v>
      </c>
      <c r="I476" s="7">
        <v>24</v>
      </c>
      <c r="J476" s="7">
        <v>225.09934541666669</v>
      </c>
      <c r="K476" s="7">
        <v>106.57198062499999</v>
      </c>
      <c r="L476" s="7">
        <v>171.6208675</v>
      </c>
      <c r="M476" s="7">
        <v>16.916240208333331</v>
      </c>
      <c r="N476" s="7">
        <v>73.616285625000003</v>
      </c>
      <c r="O476" s="7" t="s">
        <v>19</v>
      </c>
      <c r="P476" s="7">
        <v>53.47847791666667</v>
      </c>
      <c r="Q476" s="7">
        <v>80.908959166666662</v>
      </c>
      <c r="R476" s="7">
        <v>20.687732499999999</v>
      </c>
      <c r="S476" s="7">
        <v>4994.99</v>
      </c>
      <c r="T476" s="7">
        <v>670506.07999999996</v>
      </c>
      <c r="U476" s="7">
        <v>10.88</v>
      </c>
      <c r="V476" s="7"/>
      <c r="W476" s="7" t="s">
        <v>20</v>
      </c>
      <c r="X476" s="7" t="s">
        <v>21</v>
      </c>
      <c r="Y476" s="7">
        <v>4994.99</v>
      </c>
      <c r="Z476" s="7">
        <v>31417.538051899999</v>
      </c>
      <c r="AA476" s="7">
        <v>489</v>
      </c>
      <c r="AB476" s="7">
        <v>1.33972602739726</v>
      </c>
    </row>
    <row r="477" spans="1:28" x14ac:dyDescent="0.3">
      <c r="A477" s="6">
        <v>39980</v>
      </c>
      <c r="B477" s="7" t="s">
        <v>15</v>
      </c>
      <c r="C477" s="7">
        <v>5599</v>
      </c>
      <c r="D477" s="7" t="s">
        <v>16</v>
      </c>
      <c r="E477" s="7">
        <v>3420717</v>
      </c>
      <c r="F477" s="7" t="s">
        <v>17</v>
      </c>
      <c r="G477" s="7">
        <v>369304</v>
      </c>
      <c r="H477" s="7" t="s">
        <v>18</v>
      </c>
      <c r="I477" s="7">
        <v>24</v>
      </c>
      <c r="J477" s="7">
        <v>221.73986041666669</v>
      </c>
      <c r="K477" s="7">
        <v>106.6032060416667</v>
      </c>
      <c r="L477" s="7">
        <v>172.49070229166671</v>
      </c>
      <c r="M477" s="7">
        <v>16.817279583333331</v>
      </c>
      <c r="N477" s="7">
        <v>85.330299999999994</v>
      </c>
      <c r="O477" s="7" t="s">
        <v>19</v>
      </c>
      <c r="P477" s="7">
        <v>49.249158125000001</v>
      </c>
      <c r="Q477" s="7">
        <v>80.869540416666666</v>
      </c>
      <c r="R477" s="7">
        <v>16.280907708333331</v>
      </c>
      <c r="S477" s="7">
        <v>5262.8</v>
      </c>
      <c r="T477" s="7">
        <v>696076.75</v>
      </c>
      <c r="U477" s="7">
        <v>141.57</v>
      </c>
      <c r="V477" s="7"/>
      <c r="W477" s="7" t="s">
        <v>20</v>
      </c>
      <c r="X477" s="7" t="s">
        <v>21</v>
      </c>
      <c r="Y477" s="7">
        <v>5262.8</v>
      </c>
      <c r="Z477" s="7">
        <v>33102.012068000004</v>
      </c>
      <c r="AA477" s="7">
        <v>490</v>
      </c>
      <c r="AB477" s="7">
        <v>1.342465753424658</v>
      </c>
    </row>
    <row r="478" spans="1:28" x14ac:dyDescent="0.3">
      <c r="A478" s="6">
        <v>39981</v>
      </c>
      <c r="B478" s="7" t="s">
        <v>15</v>
      </c>
      <c r="C478" s="7">
        <v>5599</v>
      </c>
      <c r="D478" s="7" t="s">
        <v>16</v>
      </c>
      <c r="E478" s="7">
        <v>3420717</v>
      </c>
      <c r="F478" s="7" t="s">
        <v>17</v>
      </c>
      <c r="G478" s="7">
        <v>369304</v>
      </c>
      <c r="H478" s="7" t="s">
        <v>18</v>
      </c>
      <c r="I478" s="7">
        <v>24</v>
      </c>
      <c r="J478" s="7">
        <v>220.94228916666671</v>
      </c>
      <c r="K478" s="7">
        <v>106.601504375</v>
      </c>
      <c r="L478" s="7">
        <v>171.6654904166667</v>
      </c>
      <c r="M478" s="7">
        <v>16.592188749999998</v>
      </c>
      <c r="N478" s="7">
        <v>85.972807708333335</v>
      </c>
      <c r="O478" s="7" t="s">
        <v>19</v>
      </c>
      <c r="P478" s="7">
        <v>49.276798749999998</v>
      </c>
      <c r="Q478" s="7">
        <v>79.419017499999995</v>
      </c>
      <c r="R478" s="7">
        <v>16.351286875</v>
      </c>
      <c r="S478" s="7">
        <v>5081.09</v>
      </c>
      <c r="T478" s="7">
        <v>663614.25</v>
      </c>
      <c r="U478" s="7">
        <v>150.04</v>
      </c>
      <c r="V478" s="7"/>
      <c r="W478" s="7" t="s">
        <v>20</v>
      </c>
      <c r="X478" s="7" t="s">
        <v>21</v>
      </c>
      <c r="Y478" s="7">
        <v>5081.09</v>
      </c>
      <c r="Z478" s="7">
        <v>31959.090692900001</v>
      </c>
      <c r="AA478" s="7">
        <v>491</v>
      </c>
      <c r="AB478" s="7">
        <v>1.3452054794520549</v>
      </c>
    </row>
    <row r="479" spans="1:28" x14ac:dyDescent="0.3">
      <c r="A479" s="6">
        <v>39982</v>
      </c>
      <c r="B479" s="7" t="s">
        <v>15</v>
      </c>
      <c r="C479" s="7">
        <v>5599</v>
      </c>
      <c r="D479" s="7" t="s">
        <v>16</v>
      </c>
      <c r="E479" s="7">
        <v>3420717</v>
      </c>
      <c r="F479" s="7" t="s">
        <v>17</v>
      </c>
      <c r="G479" s="7">
        <v>369304</v>
      </c>
      <c r="H479" s="7" t="s">
        <v>18</v>
      </c>
      <c r="I479" s="7">
        <v>24</v>
      </c>
      <c r="J479" s="7">
        <v>220.46305770833331</v>
      </c>
      <c r="K479" s="7">
        <v>106.5967902083333</v>
      </c>
      <c r="L479" s="7">
        <v>171.58829812499999</v>
      </c>
      <c r="M479" s="7">
        <v>16.62942833333333</v>
      </c>
      <c r="N479" s="7">
        <v>86.011151666666663</v>
      </c>
      <c r="O479" s="7" t="s">
        <v>19</v>
      </c>
      <c r="P479" s="7">
        <v>48.874759583333343</v>
      </c>
      <c r="Q479" s="7">
        <v>79.434736666666666</v>
      </c>
      <c r="R479" s="7">
        <v>15.948749791666669</v>
      </c>
      <c r="S479" s="7">
        <v>5037.7700000000004</v>
      </c>
      <c r="T479" s="7">
        <v>670507.54</v>
      </c>
      <c r="U479" s="7">
        <v>185.08</v>
      </c>
      <c r="V479" s="7"/>
      <c r="W479" s="7" t="s">
        <v>20</v>
      </c>
      <c r="X479" s="7" t="s">
        <v>21</v>
      </c>
      <c r="Y479" s="7">
        <v>5037.7700000000004</v>
      </c>
      <c r="Z479" s="7">
        <v>31686.616123700009</v>
      </c>
      <c r="AA479" s="7">
        <v>492</v>
      </c>
      <c r="AB479" s="7">
        <v>1.3479452054794521</v>
      </c>
    </row>
    <row r="480" spans="1:28" x14ac:dyDescent="0.3">
      <c r="A480" s="6">
        <v>39983</v>
      </c>
      <c r="B480" s="7" t="s">
        <v>15</v>
      </c>
      <c r="C480" s="7">
        <v>5599</v>
      </c>
      <c r="D480" s="7" t="s">
        <v>16</v>
      </c>
      <c r="E480" s="7">
        <v>3420717</v>
      </c>
      <c r="F480" s="7" t="s">
        <v>17</v>
      </c>
      <c r="G480" s="7">
        <v>369304</v>
      </c>
      <c r="H480" s="7" t="s">
        <v>18</v>
      </c>
      <c r="I480" s="7">
        <v>24</v>
      </c>
      <c r="J480" s="7">
        <v>219.9107785416667</v>
      </c>
      <c r="K480" s="7">
        <v>106.5939614583333</v>
      </c>
      <c r="L480" s="7">
        <v>171.31842499999999</v>
      </c>
      <c r="M480" s="7">
        <v>16.544739374999999</v>
      </c>
      <c r="N480" s="7">
        <v>85.993261041666671</v>
      </c>
      <c r="O480" s="7" t="s">
        <v>19</v>
      </c>
      <c r="P480" s="7">
        <v>48.592353541666668</v>
      </c>
      <c r="Q480" s="7">
        <v>80.264933749999997</v>
      </c>
      <c r="R480" s="7">
        <v>15.690342708333329</v>
      </c>
      <c r="S480" s="7">
        <v>5054.3500000000004</v>
      </c>
      <c r="T480" s="7">
        <v>676838.86</v>
      </c>
      <c r="U480" s="7">
        <v>158.49</v>
      </c>
      <c r="V480" s="7"/>
      <c r="W480" s="7" t="s">
        <v>20</v>
      </c>
      <c r="X480" s="7" t="s">
        <v>21</v>
      </c>
      <c r="Y480" s="7">
        <v>5054.3500000000004</v>
      </c>
      <c r="Z480" s="7">
        <v>31790.901173499999</v>
      </c>
      <c r="AA480" s="7">
        <v>493</v>
      </c>
      <c r="AB480" s="7">
        <v>1.350684931506849</v>
      </c>
    </row>
    <row r="481" spans="1:28" x14ac:dyDescent="0.3">
      <c r="A481" s="6">
        <v>39984</v>
      </c>
      <c r="B481" s="7" t="s">
        <v>15</v>
      </c>
      <c r="C481" s="7">
        <v>5599</v>
      </c>
      <c r="D481" s="7" t="s">
        <v>16</v>
      </c>
      <c r="E481" s="7">
        <v>3420717</v>
      </c>
      <c r="F481" s="7" t="s">
        <v>17</v>
      </c>
      <c r="G481" s="7">
        <v>369304</v>
      </c>
      <c r="H481" s="7" t="s">
        <v>18</v>
      </c>
      <c r="I481" s="7">
        <v>24</v>
      </c>
      <c r="J481" s="7">
        <v>219.36539812500001</v>
      </c>
      <c r="K481" s="7">
        <v>106.59045437499999</v>
      </c>
      <c r="L481" s="7">
        <v>171.008481875</v>
      </c>
      <c r="M481" s="7">
        <v>16.476677083333328</v>
      </c>
      <c r="N481" s="7">
        <v>85.997000208333333</v>
      </c>
      <c r="O481" s="7" t="s">
        <v>19</v>
      </c>
      <c r="P481" s="7">
        <v>48.356916249999998</v>
      </c>
      <c r="Q481" s="7">
        <v>80.803905208333333</v>
      </c>
      <c r="R481" s="7">
        <v>15.46848291666667</v>
      </c>
      <c r="S481" s="7">
        <v>5122.6899999999996</v>
      </c>
      <c r="T481" s="7">
        <v>684149.32</v>
      </c>
      <c r="U481" s="7">
        <v>135.51</v>
      </c>
      <c r="V481" s="7"/>
      <c r="W481" s="7" t="s">
        <v>20</v>
      </c>
      <c r="X481" s="7" t="s">
        <v>21</v>
      </c>
      <c r="Y481" s="7">
        <v>5122.6899999999996</v>
      </c>
      <c r="Z481" s="7">
        <v>32220.7467889</v>
      </c>
      <c r="AA481" s="7">
        <v>494</v>
      </c>
      <c r="AB481" s="7">
        <v>1.353424657534247</v>
      </c>
    </row>
    <row r="482" spans="1:28" x14ac:dyDescent="0.3">
      <c r="A482" s="6">
        <v>39985</v>
      </c>
      <c r="B482" s="7" t="s">
        <v>15</v>
      </c>
      <c r="C482" s="7">
        <v>5599</v>
      </c>
      <c r="D482" s="7" t="s">
        <v>16</v>
      </c>
      <c r="E482" s="7">
        <v>3420717</v>
      </c>
      <c r="F482" s="7" t="s">
        <v>17</v>
      </c>
      <c r="G482" s="7">
        <v>369304</v>
      </c>
      <c r="H482" s="7" t="s">
        <v>18</v>
      </c>
      <c r="I482" s="7">
        <v>24</v>
      </c>
      <c r="J482" s="7">
        <v>233.81020312499999</v>
      </c>
      <c r="K482" s="7">
        <v>106.4292066666667</v>
      </c>
      <c r="L482" s="7">
        <v>166.56810020833331</v>
      </c>
      <c r="M482" s="7">
        <v>16.225170416666671</v>
      </c>
      <c r="N482" s="7">
        <v>49.616567083333337</v>
      </c>
      <c r="O482" s="7" t="s">
        <v>19</v>
      </c>
      <c r="P482" s="7">
        <v>67.242102916666667</v>
      </c>
      <c r="Q482" s="7">
        <v>79.182680000000005</v>
      </c>
      <c r="R482" s="7">
        <v>35.443528749999999</v>
      </c>
      <c r="S482" s="7">
        <v>3421.75</v>
      </c>
      <c r="T482" s="7">
        <v>457372.67</v>
      </c>
      <c r="U482" s="7">
        <v>98.89</v>
      </c>
      <c r="V482" s="7"/>
      <c r="W482" s="7" t="s">
        <v>20</v>
      </c>
      <c r="X482" s="7" t="s">
        <v>21</v>
      </c>
      <c r="Y482" s="7">
        <v>3421.75</v>
      </c>
      <c r="Z482" s="7">
        <v>21522.1573675</v>
      </c>
      <c r="AA482" s="7">
        <v>495</v>
      </c>
      <c r="AB482" s="7">
        <v>1.3561643835616439</v>
      </c>
    </row>
    <row r="483" spans="1:28" x14ac:dyDescent="0.3">
      <c r="A483" s="6">
        <v>39986</v>
      </c>
      <c r="B483" s="7" t="s">
        <v>15</v>
      </c>
      <c r="C483" s="7">
        <v>5599</v>
      </c>
      <c r="D483" s="7" t="s">
        <v>16</v>
      </c>
      <c r="E483" s="7">
        <v>3420717</v>
      </c>
      <c r="F483" s="7" t="s">
        <v>17</v>
      </c>
      <c r="G483" s="7">
        <v>369304</v>
      </c>
      <c r="H483" s="7" t="s">
        <v>18</v>
      </c>
      <c r="I483" s="7">
        <v>24</v>
      </c>
      <c r="J483" s="7">
        <v>235.21566375</v>
      </c>
      <c r="K483" s="7">
        <v>106.3872658333333</v>
      </c>
      <c r="L483" s="7">
        <v>165.815804375</v>
      </c>
      <c r="M483" s="7">
        <v>15.904381875</v>
      </c>
      <c r="N483" s="7">
        <v>47.670413333333343</v>
      </c>
      <c r="O483" s="7" t="s">
        <v>19</v>
      </c>
      <c r="P483" s="7">
        <v>69.399859375000005</v>
      </c>
      <c r="Q483" s="7">
        <v>78.425515625000003</v>
      </c>
      <c r="R483" s="7">
        <v>37.71578208333333</v>
      </c>
      <c r="S483" s="7">
        <v>3345</v>
      </c>
      <c r="T483" s="7">
        <v>448830.33</v>
      </c>
      <c r="U483" s="7">
        <v>95.37</v>
      </c>
      <c r="V483" s="7"/>
      <c r="W483" s="7" t="s">
        <v>20</v>
      </c>
      <c r="X483" s="7" t="s">
        <v>21</v>
      </c>
      <c r="Y483" s="7">
        <v>3345</v>
      </c>
      <c r="Z483" s="7">
        <v>21039.41445</v>
      </c>
      <c r="AA483" s="7">
        <v>496</v>
      </c>
      <c r="AB483" s="7">
        <v>1.3589041095890411</v>
      </c>
    </row>
    <row r="484" spans="1:28" x14ac:dyDescent="0.3">
      <c r="A484" s="6">
        <v>39987</v>
      </c>
      <c r="B484" s="7" t="s">
        <v>15</v>
      </c>
      <c r="C484" s="7">
        <v>5599</v>
      </c>
      <c r="D484" s="7" t="s">
        <v>16</v>
      </c>
      <c r="E484" s="7">
        <v>3420717</v>
      </c>
      <c r="F484" s="7" t="s">
        <v>17</v>
      </c>
      <c r="G484" s="7">
        <v>369304</v>
      </c>
      <c r="H484" s="7" t="s">
        <v>18</v>
      </c>
      <c r="I484" s="7">
        <v>24</v>
      </c>
      <c r="J484" s="7">
        <v>234.71680645833331</v>
      </c>
      <c r="K484" s="7">
        <v>106.3904145833333</v>
      </c>
      <c r="L484" s="7">
        <v>166.10541437500001</v>
      </c>
      <c r="M484" s="7">
        <v>16.04435333333333</v>
      </c>
      <c r="N484" s="7">
        <v>48.195876249999998</v>
      </c>
      <c r="O484" s="7" t="s">
        <v>19</v>
      </c>
      <c r="P484" s="7">
        <v>68.611392083333328</v>
      </c>
      <c r="Q484" s="7">
        <v>79.142062291666662</v>
      </c>
      <c r="R484" s="7">
        <v>36.905273749999999</v>
      </c>
      <c r="S484" s="7">
        <v>3393.7</v>
      </c>
      <c r="T484" s="7">
        <v>455038.16</v>
      </c>
      <c r="U484" s="7">
        <v>112.91</v>
      </c>
      <c r="V484" s="7"/>
      <c r="W484" s="7" t="s">
        <v>20</v>
      </c>
      <c r="X484" s="7" t="s">
        <v>21</v>
      </c>
      <c r="Y484" s="7">
        <v>3393.7</v>
      </c>
      <c r="Z484" s="7">
        <v>21345.728197</v>
      </c>
      <c r="AA484" s="7">
        <v>497</v>
      </c>
      <c r="AB484" s="7">
        <v>1.361643835616438</v>
      </c>
    </row>
    <row r="485" spans="1:28" x14ac:dyDescent="0.3">
      <c r="A485" s="6">
        <v>39988</v>
      </c>
      <c r="B485" s="7" t="s">
        <v>15</v>
      </c>
      <c r="C485" s="7">
        <v>5599</v>
      </c>
      <c r="D485" s="7" t="s">
        <v>16</v>
      </c>
      <c r="E485" s="7">
        <v>3420717</v>
      </c>
      <c r="F485" s="7" t="s">
        <v>17</v>
      </c>
      <c r="G485" s="7">
        <v>369304</v>
      </c>
      <c r="H485" s="7" t="s">
        <v>18</v>
      </c>
      <c r="I485" s="7">
        <v>24</v>
      </c>
      <c r="J485" s="7">
        <v>234.73946562500001</v>
      </c>
      <c r="K485" s="7">
        <v>106.3879329166667</v>
      </c>
      <c r="L485" s="7">
        <v>166.0604095833333</v>
      </c>
      <c r="M485" s="7">
        <v>15.9642</v>
      </c>
      <c r="N485" s="7">
        <v>48.199719375000001</v>
      </c>
      <c r="O485" s="7" t="s">
        <v>19</v>
      </c>
      <c r="P485" s="7">
        <v>68.679056041666669</v>
      </c>
      <c r="Q485" s="7">
        <v>79.092889791666664</v>
      </c>
      <c r="R485" s="7">
        <v>36.966754791666673</v>
      </c>
      <c r="S485" s="7">
        <v>3399.54</v>
      </c>
      <c r="T485" s="7">
        <v>455482.44</v>
      </c>
      <c r="U485" s="7">
        <v>99.31</v>
      </c>
      <c r="V485" s="7"/>
      <c r="W485" s="7" t="s">
        <v>20</v>
      </c>
      <c r="X485" s="7" t="s">
        <v>21</v>
      </c>
      <c r="Y485" s="7">
        <v>3399.54</v>
      </c>
      <c r="Z485" s="7">
        <v>21382.460687399998</v>
      </c>
      <c r="AA485" s="7">
        <v>498</v>
      </c>
      <c r="AB485" s="7">
        <v>1.364383561643836</v>
      </c>
    </row>
    <row r="486" spans="1:28" x14ac:dyDescent="0.3">
      <c r="A486" s="6">
        <v>39989</v>
      </c>
      <c r="B486" s="7" t="s">
        <v>15</v>
      </c>
      <c r="C486" s="7">
        <v>5599</v>
      </c>
      <c r="D486" s="7" t="s">
        <v>16</v>
      </c>
      <c r="E486" s="7">
        <v>3420717</v>
      </c>
      <c r="F486" s="7" t="s">
        <v>17</v>
      </c>
      <c r="G486" s="7">
        <v>369304</v>
      </c>
      <c r="H486" s="7" t="s">
        <v>18</v>
      </c>
      <c r="I486" s="7">
        <v>24</v>
      </c>
      <c r="J486" s="7">
        <v>234.723843125</v>
      </c>
      <c r="K486" s="7">
        <v>106.38702708333329</v>
      </c>
      <c r="L486" s="7">
        <v>165.823186875</v>
      </c>
      <c r="M486" s="7">
        <v>15.87377375</v>
      </c>
      <c r="N486" s="7">
        <v>48.23376854166667</v>
      </c>
      <c r="O486" s="7" t="s">
        <v>19</v>
      </c>
      <c r="P486" s="7">
        <v>68.900656249999997</v>
      </c>
      <c r="Q486" s="7">
        <v>78.461539791666667</v>
      </c>
      <c r="R486" s="7">
        <v>37.112422083333342</v>
      </c>
      <c r="S486" s="7">
        <v>3234.13</v>
      </c>
      <c r="T486" s="7">
        <v>432800.46</v>
      </c>
      <c r="U486" s="7">
        <v>91.99</v>
      </c>
      <c r="V486" s="7"/>
      <c r="W486" s="7" t="s">
        <v>20</v>
      </c>
      <c r="X486" s="7" t="s">
        <v>21</v>
      </c>
      <c r="Y486" s="7">
        <v>3234.13</v>
      </c>
      <c r="Z486" s="7">
        <v>20342.063215300001</v>
      </c>
      <c r="AA486" s="7">
        <v>499</v>
      </c>
      <c r="AB486" s="7">
        <v>1.3671232876712329</v>
      </c>
    </row>
    <row r="487" spans="1:28" x14ac:dyDescent="0.3">
      <c r="A487" s="6">
        <v>39990</v>
      </c>
      <c r="B487" s="7" t="s">
        <v>15</v>
      </c>
      <c r="C487" s="7">
        <v>5599</v>
      </c>
      <c r="D487" s="7" t="s">
        <v>16</v>
      </c>
      <c r="E487" s="7">
        <v>3420717</v>
      </c>
      <c r="F487" s="7" t="s">
        <v>17</v>
      </c>
      <c r="G487" s="7">
        <v>369304</v>
      </c>
      <c r="H487" s="7" t="s">
        <v>18</v>
      </c>
      <c r="I487" s="7">
        <v>24</v>
      </c>
      <c r="J487" s="7">
        <v>234.74048375000001</v>
      </c>
      <c r="K487" s="7">
        <v>106.38736312499999</v>
      </c>
      <c r="L487" s="7">
        <v>165.7707016666667</v>
      </c>
      <c r="M487" s="7">
        <v>15.82755666666667</v>
      </c>
      <c r="N487" s="7">
        <v>48.31041041666667</v>
      </c>
      <c r="O487" s="7" t="s">
        <v>19</v>
      </c>
      <c r="P487" s="7">
        <v>68.969782083333328</v>
      </c>
      <c r="Q487" s="7">
        <v>77.882565833333331</v>
      </c>
      <c r="R487" s="7">
        <v>37.127188958333328</v>
      </c>
      <c r="S487" s="7">
        <v>2864.24</v>
      </c>
      <c r="T487" s="7">
        <v>387728.58</v>
      </c>
      <c r="U487" s="7">
        <v>77.84</v>
      </c>
      <c r="V487" s="7"/>
      <c r="W487" s="7" t="s">
        <v>20</v>
      </c>
      <c r="X487" s="7" t="s">
        <v>21</v>
      </c>
      <c r="Y487" s="7">
        <v>2864.24</v>
      </c>
      <c r="Z487" s="7">
        <v>18015.5253944</v>
      </c>
      <c r="AA487" s="7">
        <v>500</v>
      </c>
      <c r="AB487" s="7">
        <v>1.3698630136986301</v>
      </c>
    </row>
    <row r="488" spans="1:28" x14ac:dyDescent="0.3">
      <c r="A488" s="6">
        <v>39991</v>
      </c>
      <c r="B488" s="7" t="s">
        <v>15</v>
      </c>
      <c r="C488" s="7">
        <v>5599</v>
      </c>
      <c r="D488" s="7" t="s">
        <v>16</v>
      </c>
      <c r="E488" s="7">
        <v>3420717</v>
      </c>
      <c r="F488" s="7" t="s">
        <v>17</v>
      </c>
      <c r="G488" s="7">
        <v>369304</v>
      </c>
      <c r="H488" s="7" t="s">
        <v>18</v>
      </c>
      <c r="I488" s="7">
        <v>24</v>
      </c>
      <c r="J488" s="7">
        <v>234.70142958333329</v>
      </c>
      <c r="K488" s="7">
        <v>106.387625625</v>
      </c>
      <c r="L488" s="7">
        <v>165.78801687500001</v>
      </c>
      <c r="M488" s="7">
        <v>15.80983333333333</v>
      </c>
      <c r="N488" s="7">
        <v>48.386701666666667</v>
      </c>
      <c r="O488" s="7" t="s">
        <v>19</v>
      </c>
      <c r="P488" s="7">
        <v>68.91341270833334</v>
      </c>
      <c r="Q488" s="7">
        <v>77.840566041666662</v>
      </c>
      <c r="R488" s="7">
        <v>37.057301041666669</v>
      </c>
      <c r="S488" s="7">
        <v>2727.37</v>
      </c>
      <c r="T488" s="7">
        <v>368587.99</v>
      </c>
      <c r="U488" s="7">
        <v>128.59</v>
      </c>
      <c r="V488" s="7"/>
      <c r="W488" s="7" t="s">
        <v>20</v>
      </c>
      <c r="X488" s="7" t="s">
        <v>21</v>
      </c>
      <c r="Y488" s="7">
        <v>2727.37</v>
      </c>
      <c r="Z488" s="7">
        <v>17154.639099700002</v>
      </c>
      <c r="AA488" s="7">
        <v>501</v>
      </c>
      <c r="AB488" s="7">
        <v>1.372602739726027</v>
      </c>
    </row>
    <row r="489" spans="1:28" x14ac:dyDescent="0.3">
      <c r="A489" s="6">
        <v>39992</v>
      </c>
      <c r="B489" s="7" t="s">
        <v>15</v>
      </c>
      <c r="C489" s="7">
        <v>5599</v>
      </c>
      <c r="D489" s="7" t="s">
        <v>16</v>
      </c>
      <c r="E489" s="7">
        <v>3420717</v>
      </c>
      <c r="F489" s="7" t="s">
        <v>17</v>
      </c>
      <c r="G489" s="7">
        <v>369304</v>
      </c>
      <c r="H489" s="7" t="s">
        <v>18</v>
      </c>
      <c r="I489" s="7">
        <v>24</v>
      </c>
      <c r="J489" s="7">
        <v>233.00626541666671</v>
      </c>
      <c r="K489" s="7">
        <v>106.40644437500001</v>
      </c>
      <c r="L489" s="7">
        <v>166.086158125</v>
      </c>
      <c r="M489" s="7">
        <v>16.005442083333332</v>
      </c>
      <c r="N489" s="7">
        <v>50.377526458333342</v>
      </c>
      <c r="O489" s="7" t="s">
        <v>19</v>
      </c>
      <c r="P489" s="7">
        <v>66.920107291666667</v>
      </c>
      <c r="Q489" s="7">
        <v>78.948577708333332</v>
      </c>
      <c r="R489" s="7">
        <v>34.904145833333331</v>
      </c>
      <c r="S489" s="7">
        <v>2723.71</v>
      </c>
      <c r="T489" s="7">
        <v>367739.2</v>
      </c>
      <c r="U489" s="7">
        <v>117.31</v>
      </c>
      <c r="V489" s="7"/>
      <c r="W489" s="7" t="s">
        <v>20</v>
      </c>
      <c r="X489" s="7" t="s">
        <v>21</v>
      </c>
      <c r="Y489" s="7">
        <v>2723.71</v>
      </c>
      <c r="Z489" s="7">
        <v>17131.618395099998</v>
      </c>
      <c r="AA489" s="7">
        <v>502</v>
      </c>
      <c r="AB489" s="7">
        <v>1.375342465753425</v>
      </c>
    </row>
    <row r="490" spans="1:28" x14ac:dyDescent="0.3">
      <c r="A490" s="6">
        <v>39993</v>
      </c>
      <c r="B490" s="7" t="s">
        <v>15</v>
      </c>
      <c r="C490" s="7">
        <v>5599</v>
      </c>
      <c r="D490" s="7" t="s">
        <v>16</v>
      </c>
      <c r="E490" s="7">
        <v>3420717</v>
      </c>
      <c r="F490" s="7" t="s">
        <v>17</v>
      </c>
      <c r="G490" s="7">
        <v>369304</v>
      </c>
      <c r="H490" s="7" t="s">
        <v>18</v>
      </c>
      <c r="I490" s="7">
        <v>24</v>
      </c>
      <c r="J490" s="7">
        <v>232.3023104166667</v>
      </c>
      <c r="K490" s="7">
        <v>106.42075541666669</v>
      </c>
      <c r="L490" s="7">
        <v>166.51709833333331</v>
      </c>
      <c r="M490" s="7">
        <v>16.262803125000001</v>
      </c>
      <c r="N490" s="7">
        <v>51.217284166666673</v>
      </c>
      <c r="O490" s="7" t="s">
        <v>19</v>
      </c>
      <c r="P490" s="7">
        <v>65.785212083333334</v>
      </c>
      <c r="Q490" s="7">
        <v>80.271196875000001</v>
      </c>
      <c r="R490" s="7">
        <v>33.707503750000001</v>
      </c>
      <c r="S490" s="7">
        <v>2793.58</v>
      </c>
      <c r="T490" s="7">
        <v>374705.43</v>
      </c>
      <c r="U490" s="7">
        <v>111.63</v>
      </c>
      <c r="V490" s="7"/>
      <c r="W490" s="7" t="s">
        <v>20</v>
      </c>
      <c r="X490" s="7" t="s">
        <v>21</v>
      </c>
      <c r="Y490" s="7">
        <v>2793.58</v>
      </c>
      <c r="Z490" s="7">
        <v>17571.087419799998</v>
      </c>
      <c r="AA490" s="7">
        <v>503</v>
      </c>
      <c r="AB490" s="7">
        <v>1.3780821917808219</v>
      </c>
    </row>
    <row r="491" spans="1:28" x14ac:dyDescent="0.3">
      <c r="A491" s="6">
        <v>39994</v>
      </c>
      <c r="B491" s="7" t="s">
        <v>15</v>
      </c>
      <c r="C491" s="7">
        <v>5599</v>
      </c>
      <c r="D491" s="7" t="s">
        <v>16</v>
      </c>
      <c r="E491" s="7">
        <v>3420717</v>
      </c>
      <c r="F491" s="7" t="s">
        <v>17</v>
      </c>
      <c r="G491" s="7">
        <v>369304</v>
      </c>
      <c r="H491" s="7" t="s">
        <v>18</v>
      </c>
      <c r="I491" s="7">
        <v>24</v>
      </c>
      <c r="J491" s="7">
        <v>232.29349770833329</v>
      </c>
      <c r="K491" s="7">
        <v>106.42249750000001</v>
      </c>
      <c r="L491" s="7">
        <v>166.58356520833331</v>
      </c>
      <c r="M491" s="7">
        <v>16.312921666666671</v>
      </c>
      <c r="N491" s="7">
        <v>51.188735625</v>
      </c>
      <c r="O491" s="7" t="s">
        <v>19</v>
      </c>
      <c r="P491" s="7">
        <v>65.709932499999994</v>
      </c>
      <c r="Q491" s="7">
        <v>80.443348958333331</v>
      </c>
      <c r="R491" s="7">
        <v>33.630090625000001</v>
      </c>
      <c r="S491" s="7">
        <v>2789.43</v>
      </c>
      <c r="T491" s="7">
        <v>373706.27</v>
      </c>
      <c r="U491" s="7">
        <v>153.6</v>
      </c>
      <c r="V491" s="7"/>
      <c r="W491" s="7" t="s">
        <v>20</v>
      </c>
      <c r="X491" s="7" t="s">
        <v>21</v>
      </c>
      <c r="Y491" s="7">
        <v>2789.43</v>
      </c>
      <c r="Z491" s="7">
        <v>17544.984708299999</v>
      </c>
      <c r="AA491" s="7">
        <v>504</v>
      </c>
      <c r="AB491" s="7">
        <v>1.3808219178082191</v>
      </c>
    </row>
    <row r="492" spans="1:28" x14ac:dyDescent="0.3">
      <c r="A492" s="6">
        <v>39995</v>
      </c>
      <c r="B492" s="7" t="s">
        <v>15</v>
      </c>
      <c r="C492" s="7">
        <v>5599</v>
      </c>
      <c r="D492" s="7" t="s">
        <v>16</v>
      </c>
      <c r="E492" s="7">
        <v>3420717</v>
      </c>
      <c r="F492" s="7" t="s">
        <v>17</v>
      </c>
      <c r="G492" s="7">
        <v>369304</v>
      </c>
      <c r="H492" s="7" t="s">
        <v>18</v>
      </c>
      <c r="I492" s="7">
        <v>24</v>
      </c>
      <c r="J492" s="7">
        <v>232.254260625</v>
      </c>
      <c r="K492" s="7">
        <v>106.42349625</v>
      </c>
      <c r="L492" s="7">
        <v>166.39058</v>
      </c>
      <c r="M492" s="7">
        <v>16.306780624999998</v>
      </c>
      <c r="N492" s="7">
        <v>51.189128750000002</v>
      </c>
      <c r="O492" s="7" t="s">
        <v>19</v>
      </c>
      <c r="P492" s="7">
        <v>65.863680625000001</v>
      </c>
      <c r="Q492" s="7">
        <v>80.158748958333334</v>
      </c>
      <c r="R492" s="7">
        <v>33.802127499999997</v>
      </c>
      <c r="S492" s="7">
        <v>2775.48</v>
      </c>
      <c r="T492" s="7">
        <v>372698.06</v>
      </c>
      <c r="U492" s="7">
        <v>156.76</v>
      </c>
      <c r="V492" s="7"/>
      <c r="W492" s="7" t="s">
        <v>20</v>
      </c>
      <c r="X492" s="7" t="s">
        <v>21</v>
      </c>
      <c r="Y492" s="7">
        <v>2775.48</v>
      </c>
      <c r="Z492" s="7">
        <v>17457.2418588</v>
      </c>
      <c r="AA492" s="7">
        <v>505</v>
      </c>
      <c r="AB492" s="7">
        <v>1.383561643835616</v>
      </c>
    </row>
    <row r="493" spans="1:28" x14ac:dyDescent="0.3">
      <c r="A493" s="6">
        <v>39996</v>
      </c>
      <c r="B493" s="7" t="s">
        <v>15</v>
      </c>
      <c r="C493" s="7">
        <v>5599</v>
      </c>
      <c r="D493" s="7" t="s">
        <v>16</v>
      </c>
      <c r="E493" s="7">
        <v>3420717</v>
      </c>
      <c r="F493" s="7" t="s">
        <v>17</v>
      </c>
      <c r="G493" s="7">
        <v>369304</v>
      </c>
      <c r="H493" s="7" t="s">
        <v>18</v>
      </c>
      <c r="I493" s="7">
        <v>24</v>
      </c>
      <c r="J493" s="7">
        <v>232.24208604166671</v>
      </c>
      <c r="K493" s="7">
        <v>106.4249208333333</v>
      </c>
      <c r="L493" s="7">
        <v>166.37313270833329</v>
      </c>
      <c r="M493" s="7">
        <v>16.298498541666671</v>
      </c>
      <c r="N493" s="7">
        <v>51.231084375000002</v>
      </c>
      <c r="O493" s="7" t="s">
        <v>19</v>
      </c>
      <c r="P493" s="7">
        <v>65.868953333333337</v>
      </c>
      <c r="Q493" s="7">
        <v>80.187908541666673</v>
      </c>
      <c r="R493" s="7">
        <v>33.81290104166667</v>
      </c>
      <c r="S493" s="7">
        <v>2766.16</v>
      </c>
      <c r="T493" s="7">
        <v>371158.28</v>
      </c>
      <c r="U493" s="7">
        <v>156.85</v>
      </c>
      <c r="V493" s="7"/>
      <c r="W493" s="7" t="s">
        <v>20</v>
      </c>
      <c r="X493" s="7" t="s">
        <v>21</v>
      </c>
      <c r="Y493" s="7">
        <v>2766.16</v>
      </c>
      <c r="Z493" s="7">
        <v>17398.6208296</v>
      </c>
      <c r="AA493" s="7">
        <v>506</v>
      </c>
      <c r="AB493" s="7">
        <v>1.386301369863014</v>
      </c>
    </row>
    <row r="494" spans="1:28" x14ac:dyDescent="0.3">
      <c r="A494" s="6">
        <v>39997</v>
      </c>
      <c r="B494" s="7" t="s">
        <v>15</v>
      </c>
      <c r="C494" s="7">
        <v>5599</v>
      </c>
      <c r="D494" s="7" t="s">
        <v>16</v>
      </c>
      <c r="E494" s="7">
        <v>3420717</v>
      </c>
      <c r="F494" s="7" t="s">
        <v>17</v>
      </c>
      <c r="G494" s="7">
        <v>369304</v>
      </c>
      <c r="H494" s="7" t="s">
        <v>18</v>
      </c>
      <c r="I494" s="7">
        <v>24</v>
      </c>
      <c r="J494" s="7">
        <v>232.249325</v>
      </c>
      <c r="K494" s="7">
        <v>106.4259641666667</v>
      </c>
      <c r="L494" s="7">
        <v>166.4456395833333</v>
      </c>
      <c r="M494" s="7">
        <v>16.327014166666672</v>
      </c>
      <c r="N494" s="7">
        <v>51.24004875</v>
      </c>
      <c r="O494" s="7" t="s">
        <v>19</v>
      </c>
      <c r="P494" s="7">
        <v>65.803685416666667</v>
      </c>
      <c r="Q494" s="7">
        <v>80.498810625000004</v>
      </c>
      <c r="R494" s="7">
        <v>33.734968958333333</v>
      </c>
      <c r="S494" s="7">
        <v>2761.91</v>
      </c>
      <c r="T494" s="7">
        <v>370129.18</v>
      </c>
      <c r="U494" s="7">
        <v>156.75</v>
      </c>
      <c r="V494" s="7"/>
      <c r="W494" s="7" t="s">
        <v>20</v>
      </c>
      <c r="X494" s="7" t="s">
        <v>21</v>
      </c>
      <c r="Y494" s="7">
        <v>2761.91</v>
      </c>
      <c r="Z494" s="7">
        <v>17371.889137099999</v>
      </c>
      <c r="AA494" s="7">
        <v>507</v>
      </c>
      <c r="AB494" s="7">
        <v>1.3890410958904109</v>
      </c>
    </row>
    <row r="495" spans="1:28" x14ac:dyDescent="0.3">
      <c r="A495" s="6">
        <v>39998</v>
      </c>
      <c r="B495" s="7" t="s">
        <v>15</v>
      </c>
      <c r="C495" s="7">
        <v>5599</v>
      </c>
      <c r="D495" s="7" t="s">
        <v>16</v>
      </c>
      <c r="E495" s="7">
        <v>3420717</v>
      </c>
      <c r="F495" s="7" t="s">
        <v>17</v>
      </c>
      <c r="G495" s="7">
        <v>369304</v>
      </c>
      <c r="H495" s="7" t="s">
        <v>18</v>
      </c>
      <c r="I495" s="7">
        <v>24</v>
      </c>
      <c r="J495" s="7">
        <v>232.25462458333331</v>
      </c>
      <c r="K495" s="7">
        <v>106.4272427083333</v>
      </c>
      <c r="L495" s="7">
        <v>166.4345535416667</v>
      </c>
      <c r="M495" s="7">
        <v>16.29518083333333</v>
      </c>
      <c r="N495" s="7">
        <v>51.2140475</v>
      </c>
      <c r="O495" s="7" t="s">
        <v>19</v>
      </c>
      <c r="P495" s="7">
        <v>65.820071041666665</v>
      </c>
      <c r="Q495" s="7">
        <v>80.314785624999999</v>
      </c>
      <c r="R495" s="7">
        <v>33.734486666666669</v>
      </c>
      <c r="S495" s="7">
        <v>2747.27</v>
      </c>
      <c r="T495" s="7">
        <v>367253</v>
      </c>
      <c r="U495" s="7">
        <v>157.44</v>
      </c>
      <c r="V495" s="7"/>
      <c r="W495" s="7" t="s">
        <v>20</v>
      </c>
      <c r="X495" s="7" t="s">
        <v>21</v>
      </c>
      <c r="Y495" s="7">
        <v>2747.27</v>
      </c>
      <c r="Z495" s="7">
        <v>17279.806318700001</v>
      </c>
      <c r="AA495" s="7">
        <v>508</v>
      </c>
      <c r="AB495" s="7">
        <v>1.3917808219178081</v>
      </c>
    </row>
    <row r="496" spans="1:28" x14ac:dyDescent="0.3">
      <c r="A496" s="6">
        <v>39999</v>
      </c>
      <c r="B496" s="7" t="s">
        <v>15</v>
      </c>
      <c r="C496" s="7">
        <v>5599</v>
      </c>
      <c r="D496" s="7" t="s">
        <v>16</v>
      </c>
      <c r="E496" s="7">
        <v>3420717</v>
      </c>
      <c r="F496" s="7" t="s">
        <v>17</v>
      </c>
      <c r="G496" s="7">
        <v>369304</v>
      </c>
      <c r="H496" s="7" t="s">
        <v>18</v>
      </c>
      <c r="I496" s="7">
        <v>24</v>
      </c>
      <c r="J496" s="7">
        <v>232.25435999999999</v>
      </c>
      <c r="K496" s="7">
        <v>106.42755624999999</v>
      </c>
      <c r="L496" s="7">
        <v>166.35118750000001</v>
      </c>
      <c r="M496" s="7">
        <v>16.216974791666669</v>
      </c>
      <c r="N496" s="7">
        <v>51.198707083333332</v>
      </c>
      <c r="O496" s="7" t="s">
        <v>19</v>
      </c>
      <c r="P496" s="7">
        <v>65.903172499999997</v>
      </c>
      <c r="Q496" s="7">
        <v>79.695540625000007</v>
      </c>
      <c r="R496" s="7">
        <v>33.809213124999999</v>
      </c>
      <c r="S496" s="7">
        <v>2746.36</v>
      </c>
      <c r="T496" s="7">
        <v>368057.84</v>
      </c>
      <c r="U496" s="7">
        <v>155.38999999999999</v>
      </c>
      <c r="V496" s="7"/>
      <c r="W496" s="7" t="s">
        <v>20</v>
      </c>
      <c r="X496" s="7" t="s">
        <v>21</v>
      </c>
      <c r="Y496" s="7">
        <v>2746.36</v>
      </c>
      <c r="Z496" s="7">
        <v>17274.082591599999</v>
      </c>
      <c r="AA496" s="7">
        <v>509</v>
      </c>
      <c r="AB496" s="7">
        <v>1.394520547945205</v>
      </c>
    </row>
    <row r="497" spans="1:28" x14ac:dyDescent="0.3">
      <c r="A497" s="6">
        <v>40000</v>
      </c>
      <c r="B497" s="7" t="s">
        <v>15</v>
      </c>
      <c r="C497" s="7">
        <v>5599</v>
      </c>
      <c r="D497" s="7" t="s">
        <v>16</v>
      </c>
      <c r="E497" s="7">
        <v>3420717</v>
      </c>
      <c r="F497" s="7" t="s">
        <v>17</v>
      </c>
      <c r="G497" s="7">
        <v>369304</v>
      </c>
      <c r="H497" s="7" t="s">
        <v>18</v>
      </c>
      <c r="I497" s="7">
        <v>24</v>
      </c>
      <c r="J497" s="7">
        <v>232.2746954166667</v>
      </c>
      <c r="K497" s="7">
        <v>106.42954166666669</v>
      </c>
      <c r="L497" s="7">
        <v>166.57853604166669</v>
      </c>
      <c r="M497" s="7">
        <v>16.263140833333331</v>
      </c>
      <c r="N497" s="7">
        <v>51.184227916666657</v>
      </c>
      <c r="O497" s="7" t="s">
        <v>19</v>
      </c>
      <c r="P497" s="7">
        <v>65.696159374999993</v>
      </c>
      <c r="Q497" s="7">
        <v>80.387319375000004</v>
      </c>
      <c r="R497" s="7">
        <v>33.583073749999997</v>
      </c>
      <c r="S497" s="7">
        <v>3414.92</v>
      </c>
      <c r="T497" s="7">
        <v>463341.67</v>
      </c>
      <c r="U497" s="7">
        <v>57.66</v>
      </c>
      <c r="V497" s="7"/>
      <c r="W497" s="7" t="s">
        <v>20</v>
      </c>
      <c r="X497" s="7" t="s">
        <v>21</v>
      </c>
      <c r="Y497" s="7">
        <v>3414.92</v>
      </c>
      <c r="Z497" s="7">
        <v>21479.197965200001</v>
      </c>
      <c r="AA497" s="7">
        <v>510</v>
      </c>
      <c r="AB497" s="7">
        <v>1.397260273972603</v>
      </c>
    </row>
    <row r="498" spans="1:28" x14ac:dyDescent="0.3">
      <c r="A498" s="6">
        <v>40001</v>
      </c>
      <c r="B498" s="7" t="s">
        <v>15</v>
      </c>
      <c r="C498" s="7">
        <v>5599</v>
      </c>
      <c r="D498" s="7" t="s">
        <v>16</v>
      </c>
      <c r="E498" s="7">
        <v>3420717</v>
      </c>
      <c r="F498" s="7" t="s">
        <v>17</v>
      </c>
      <c r="G498" s="7">
        <v>369304</v>
      </c>
      <c r="H498" s="7" t="s">
        <v>18</v>
      </c>
      <c r="I498" s="7">
        <v>24</v>
      </c>
      <c r="J498" s="7">
        <v>232.2761970833333</v>
      </c>
      <c r="K498" s="7">
        <v>106.4300635416667</v>
      </c>
      <c r="L498" s="7">
        <v>166.57723645833329</v>
      </c>
      <c r="M498" s="7">
        <v>16.164605833333329</v>
      </c>
      <c r="N498" s="7">
        <v>51.171876875000002</v>
      </c>
      <c r="O498" s="7" t="s">
        <v>19</v>
      </c>
      <c r="P498" s="7">
        <v>65.698960624999998</v>
      </c>
      <c r="Q498" s="7">
        <v>80.16242583333333</v>
      </c>
      <c r="R498" s="7">
        <v>33.569614999999999</v>
      </c>
      <c r="S498" s="7">
        <v>3404.37</v>
      </c>
      <c r="T498" s="7">
        <v>460568.95</v>
      </c>
      <c r="U498" s="7">
        <v>71.84</v>
      </c>
      <c r="V498" s="7"/>
      <c r="W498" s="7" t="s">
        <v>20</v>
      </c>
      <c r="X498" s="7" t="s">
        <v>21</v>
      </c>
      <c r="Y498" s="7">
        <v>3404.37</v>
      </c>
      <c r="Z498" s="7">
        <v>21412.840469700001</v>
      </c>
      <c r="AA498" s="7">
        <v>511</v>
      </c>
      <c r="AB498" s="7">
        <v>1.4</v>
      </c>
    </row>
    <row r="499" spans="1:28" x14ac:dyDescent="0.3">
      <c r="A499" s="6">
        <v>40002</v>
      </c>
      <c r="B499" s="7" t="s">
        <v>15</v>
      </c>
      <c r="C499" s="7">
        <v>5599</v>
      </c>
      <c r="D499" s="7" t="s">
        <v>16</v>
      </c>
      <c r="E499" s="7">
        <v>3420717</v>
      </c>
      <c r="F499" s="7" t="s">
        <v>17</v>
      </c>
      <c r="G499" s="7">
        <v>369304</v>
      </c>
      <c r="H499" s="7" t="s">
        <v>18</v>
      </c>
      <c r="I499" s="7">
        <v>24</v>
      </c>
      <c r="J499" s="7">
        <v>232.21696854166669</v>
      </c>
      <c r="K499" s="7">
        <v>106.43245729166669</v>
      </c>
      <c r="L499" s="7">
        <v>166.47488395833329</v>
      </c>
      <c r="M499" s="7">
        <v>15.90807791666667</v>
      </c>
      <c r="N499" s="7">
        <v>51.195494583333343</v>
      </c>
      <c r="O499" s="7" t="s">
        <v>19</v>
      </c>
      <c r="P499" s="7">
        <v>65.742084583333337</v>
      </c>
      <c r="Q499" s="7">
        <v>79.239883958333337</v>
      </c>
      <c r="R499" s="7">
        <v>33.727642708333327</v>
      </c>
      <c r="S499" s="7">
        <v>3501.35</v>
      </c>
      <c r="T499" s="7">
        <v>489971.59</v>
      </c>
      <c r="U499" s="7">
        <v>56.05</v>
      </c>
      <c r="V499" s="7"/>
      <c r="W499" s="7" t="s">
        <v>20</v>
      </c>
      <c r="X499" s="7" t="s">
        <v>21</v>
      </c>
      <c r="Y499" s="7">
        <v>3501.35</v>
      </c>
      <c r="Z499" s="7">
        <v>22022.8262435</v>
      </c>
      <c r="AA499" s="7">
        <v>512</v>
      </c>
      <c r="AB499" s="7">
        <v>1.402739726027397</v>
      </c>
    </row>
    <row r="500" spans="1:28" x14ac:dyDescent="0.3">
      <c r="A500" s="6">
        <v>40003</v>
      </c>
      <c r="B500" s="7" t="s">
        <v>15</v>
      </c>
      <c r="C500" s="7">
        <v>5599</v>
      </c>
      <c r="D500" s="7" t="s">
        <v>16</v>
      </c>
      <c r="E500" s="7">
        <v>3420717</v>
      </c>
      <c r="F500" s="7" t="s">
        <v>17</v>
      </c>
      <c r="G500" s="7">
        <v>369304</v>
      </c>
      <c r="H500" s="7" t="s">
        <v>18</v>
      </c>
      <c r="I500" s="7">
        <v>24</v>
      </c>
      <c r="J500" s="7">
        <v>232.19412541666671</v>
      </c>
      <c r="K500" s="7">
        <v>106.43361020833331</v>
      </c>
      <c r="L500" s="7">
        <v>166.444213125</v>
      </c>
      <c r="M500" s="7">
        <v>15.82435583333333</v>
      </c>
      <c r="N500" s="7">
        <v>51.219571458333327</v>
      </c>
      <c r="O500" s="7" t="s">
        <v>19</v>
      </c>
      <c r="P500" s="7">
        <v>65.749912291666661</v>
      </c>
      <c r="Q500" s="7">
        <v>79.057633124999995</v>
      </c>
      <c r="R500" s="7">
        <v>33.653219999999997</v>
      </c>
      <c r="S500" s="7">
        <v>3500.07</v>
      </c>
      <c r="T500" s="7">
        <v>490053.56</v>
      </c>
      <c r="U500" s="7">
        <v>53.86</v>
      </c>
      <c r="V500" s="7"/>
      <c r="W500" s="7" t="s">
        <v>20</v>
      </c>
      <c r="X500" s="7" t="s">
        <v>21</v>
      </c>
      <c r="Y500" s="7">
        <v>3500.07</v>
      </c>
      <c r="Z500" s="7">
        <v>22014.775286700002</v>
      </c>
      <c r="AA500" s="7">
        <v>513</v>
      </c>
      <c r="AB500" s="7">
        <v>1.4054794520547951</v>
      </c>
    </row>
    <row r="501" spans="1:28" x14ac:dyDescent="0.3">
      <c r="A501" s="6">
        <v>40004</v>
      </c>
      <c r="B501" s="7" t="s">
        <v>15</v>
      </c>
      <c r="C501" s="7">
        <v>5599</v>
      </c>
      <c r="D501" s="7" t="s">
        <v>16</v>
      </c>
      <c r="E501" s="7">
        <v>3420717</v>
      </c>
      <c r="F501" s="7" t="s">
        <v>17</v>
      </c>
      <c r="G501" s="7">
        <v>369304</v>
      </c>
      <c r="H501" s="7" t="s">
        <v>18</v>
      </c>
      <c r="I501" s="7">
        <v>24</v>
      </c>
      <c r="J501" s="7">
        <v>232.19748687500001</v>
      </c>
      <c r="K501" s="7">
        <v>106.4347764583333</v>
      </c>
      <c r="L501" s="7">
        <v>166.48839229166671</v>
      </c>
      <c r="M501" s="7">
        <v>15.80396166666667</v>
      </c>
      <c r="N501" s="7">
        <v>51.243353333333332</v>
      </c>
      <c r="O501" s="7" t="s">
        <v>19</v>
      </c>
      <c r="P501" s="7">
        <v>65.709094583333339</v>
      </c>
      <c r="Q501" s="7">
        <v>79.099709375000003</v>
      </c>
      <c r="R501" s="7">
        <v>33.616349166666673</v>
      </c>
      <c r="S501" s="7">
        <v>3485.7</v>
      </c>
      <c r="T501" s="7">
        <v>487959.83</v>
      </c>
      <c r="U501" s="7">
        <v>56.12</v>
      </c>
      <c r="V501" s="7"/>
      <c r="W501" s="7" t="s">
        <v>20</v>
      </c>
      <c r="X501" s="7" t="s">
        <v>21</v>
      </c>
      <c r="Y501" s="7">
        <v>3485.7</v>
      </c>
      <c r="Z501" s="7">
        <v>21924.390716999998</v>
      </c>
      <c r="AA501" s="7">
        <v>514</v>
      </c>
      <c r="AB501" s="7">
        <v>1.408219178082192</v>
      </c>
    </row>
    <row r="502" spans="1:28" x14ac:dyDescent="0.3">
      <c r="A502" s="6">
        <v>40005</v>
      </c>
      <c r="B502" s="7" t="s">
        <v>15</v>
      </c>
      <c r="C502" s="7">
        <v>5599</v>
      </c>
      <c r="D502" s="7" t="s">
        <v>16</v>
      </c>
      <c r="E502" s="7">
        <v>3420717</v>
      </c>
      <c r="F502" s="7" t="s">
        <v>17</v>
      </c>
      <c r="G502" s="7">
        <v>369304</v>
      </c>
      <c r="H502" s="7" t="s">
        <v>18</v>
      </c>
      <c r="I502" s="7">
        <v>24</v>
      </c>
      <c r="J502" s="7">
        <v>231.8094691666667</v>
      </c>
      <c r="K502" s="7">
        <v>106.43980999999999</v>
      </c>
      <c r="L502" s="7">
        <v>166.5515410416667</v>
      </c>
      <c r="M502" s="7">
        <v>15.914929791666671</v>
      </c>
      <c r="N502" s="7">
        <v>51.782909375000003</v>
      </c>
      <c r="O502" s="7" t="s">
        <v>19</v>
      </c>
      <c r="P502" s="7">
        <v>65.257928125000007</v>
      </c>
      <c r="Q502" s="7">
        <v>79.335328125000004</v>
      </c>
      <c r="R502" s="7">
        <v>33.131497291666669</v>
      </c>
      <c r="S502" s="7">
        <v>3514.43</v>
      </c>
      <c r="T502" s="7">
        <v>491136.03</v>
      </c>
      <c r="U502" s="7">
        <v>56.16</v>
      </c>
      <c r="V502" s="7"/>
      <c r="W502" s="7" t="s">
        <v>20</v>
      </c>
      <c r="X502" s="7" t="s">
        <v>21</v>
      </c>
      <c r="Y502" s="7">
        <v>3514.43</v>
      </c>
      <c r="Z502" s="7">
        <v>22105.096958300001</v>
      </c>
      <c r="AA502" s="7">
        <v>515</v>
      </c>
      <c r="AB502" s="7">
        <v>1.4109589041095889</v>
      </c>
    </row>
    <row r="503" spans="1:28" x14ac:dyDescent="0.3">
      <c r="A503" s="6">
        <v>40006</v>
      </c>
      <c r="B503" s="7" t="s">
        <v>15</v>
      </c>
      <c r="C503" s="7">
        <v>5599</v>
      </c>
      <c r="D503" s="7" t="s">
        <v>16</v>
      </c>
      <c r="E503" s="7">
        <v>3420717</v>
      </c>
      <c r="F503" s="7" t="s">
        <v>17</v>
      </c>
      <c r="G503" s="7">
        <v>369304</v>
      </c>
      <c r="H503" s="7" t="s">
        <v>18</v>
      </c>
      <c r="I503" s="7">
        <v>24</v>
      </c>
      <c r="J503" s="7">
        <v>231.71215624999999</v>
      </c>
      <c r="K503" s="7">
        <v>106.4436102083333</v>
      </c>
      <c r="L503" s="7">
        <v>166.4867070833333</v>
      </c>
      <c r="M503" s="7">
        <v>16.06251395833333</v>
      </c>
      <c r="N503" s="7">
        <v>51.938040000000001</v>
      </c>
      <c r="O503" s="7" t="s">
        <v>19</v>
      </c>
      <c r="P503" s="7">
        <v>65.225449166666664</v>
      </c>
      <c r="Q503" s="7">
        <v>79.126774583333329</v>
      </c>
      <c r="R503" s="7">
        <v>33.094444583333328</v>
      </c>
      <c r="S503" s="7">
        <v>3523.09</v>
      </c>
      <c r="T503" s="7">
        <v>493410.14</v>
      </c>
      <c r="U503" s="7">
        <v>57.11</v>
      </c>
      <c r="V503" s="7"/>
      <c r="W503" s="7" t="s">
        <v>20</v>
      </c>
      <c r="X503" s="7" t="s">
        <v>21</v>
      </c>
      <c r="Y503" s="7">
        <v>3523.09</v>
      </c>
      <c r="Z503" s="7">
        <v>22159.566712899999</v>
      </c>
      <c r="AA503" s="7">
        <v>516</v>
      </c>
      <c r="AB503" s="7">
        <v>1.413698630136986</v>
      </c>
    </row>
    <row r="504" spans="1:28" x14ac:dyDescent="0.3">
      <c r="A504" s="6">
        <v>40007</v>
      </c>
      <c r="B504" s="7" t="s">
        <v>15</v>
      </c>
      <c r="C504" s="7">
        <v>5599</v>
      </c>
      <c r="D504" s="7" t="s">
        <v>16</v>
      </c>
      <c r="E504" s="7">
        <v>3420717</v>
      </c>
      <c r="F504" s="7" t="s">
        <v>17</v>
      </c>
      <c r="G504" s="7">
        <v>369304</v>
      </c>
      <c r="H504" s="7" t="s">
        <v>18</v>
      </c>
      <c r="I504" s="7">
        <v>24</v>
      </c>
      <c r="J504" s="7">
        <v>231.69930145833331</v>
      </c>
      <c r="K504" s="7">
        <v>106.4456583333333</v>
      </c>
      <c r="L504" s="7">
        <v>166.45648750000001</v>
      </c>
      <c r="M504" s="7">
        <v>16.083471666666671</v>
      </c>
      <c r="N504" s="7">
        <v>51.98825145833333</v>
      </c>
      <c r="O504" s="7" t="s">
        <v>19</v>
      </c>
      <c r="P504" s="7">
        <v>65.242813958333329</v>
      </c>
      <c r="Q504" s="7">
        <v>79.279927708333332</v>
      </c>
      <c r="R504" s="7">
        <v>33.088329999999999</v>
      </c>
      <c r="S504" s="7">
        <v>3564.05</v>
      </c>
      <c r="T504" s="7">
        <v>495856.94</v>
      </c>
      <c r="U504" s="7">
        <v>58.04</v>
      </c>
      <c r="V504" s="7"/>
      <c r="W504" s="7" t="s">
        <v>20</v>
      </c>
      <c r="X504" s="7" t="s">
        <v>21</v>
      </c>
      <c r="Y504" s="7">
        <v>3564.05</v>
      </c>
      <c r="Z504" s="7">
        <v>22417.197330499999</v>
      </c>
      <c r="AA504" s="7">
        <v>517</v>
      </c>
      <c r="AB504" s="7">
        <v>1.4164383561643841</v>
      </c>
    </row>
    <row r="505" spans="1:28" x14ac:dyDescent="0.3">
      <c r="A505" s="6">
        <v>40008</v>
      </c>
      <c r="B505" s="7" t="s">
        <v>15</v>
      </c>
      <c r="C505" s="7">
        <v>5599</v>
      </c>
      <c r="D505" s="7" t="s">
        <v>16</v>
      </c>
      <c r="E505" s="7">
        <v>3420717</v>
      </c>
      <c r="F505" s="7" t="s">
        <v>17</v>
      </c>
      <c r="G505" s="7">
        <v>369304</v>
      </c>
      <c r="H505" s="7" t="s">
        <v>18</v>
      </c>
      <c r="I505" s="7">
        <v>24</v>
      </c>
      <c r="J505" s="7">
        <v>232.07186916666669</v>
      </c>
      <c r="K505" s="7">
        <v>106.4422716666667</v>
      </c>
      <c r="L505" s="7">
        <v>166.33114</v>
      </c>
      <c r="M505" s="7">
        <v>16.028312916666671</v>
      </c>
      <c r="N505" s="7">
        <v>51.458492708333331</v>
      </c>
      <c r="O505" s="7" t="s">
        <v>19</v>
      </c>
      <c r="P505" s="7">
        <v>65.740729166666668</v>
      </c>
      <c r="Q505" s="7">
        <v>78.746420416666666</v>
      </c>
      <c r="R505" s="7">
        <v>33.63964958333333</v>
      </c>
      <c r="S505" s="7">
        <v>3514.2</v>
      </c>
      <c r="T505" s="7">
        <v>489459.39</v>
      </c>
      <c r="U505" s="7">
        <v>57.26</v>
      </c>
      <c r="V505" s="7"/>
      <c r="W505" s="7" t="s">
        <v>20</v>
      </c>
      <c r="X505" s="7" t="s">
        <v>21</v>
      </c>
      <c r="Y505" s="7">
        <v>3514.2</v>
      </c>
      <c r="Z505" s="7">
        <v>22103.650301999998</v>
      </c>
      <c r="AA505" s="7">
        <v>518</v>
      </c>
      <c r="AB505" s="7">
        <v>1.419178082191781</v>
      </c>
    </row>
    <row r="506" spans="1:28" x14ac:dyDescent="0.3">
      <c r="A506" s="6">
        <v>40009</v>
      </c>
      <c r="B506" s="7" t="s">
        <v>15</v>
      </c>
      <c r="C506" s="7">
        <v>5599</v>
      </c>
      <c r="D506" s="7" t="s">
        <v>16</v>
      </c>
      <c r="E506" s="7">
        <v>3420717</v>
      </c>
      <c r="F506" s="7" t="s">
        <v>17</v>
      </c>
      <c r="G506" s="7">
        <v>369304</v>
      </c>
      <c r="H506" s="7" t="s">
        <v>18</v>
      </c>
      <c r="I506" s="7">
        <v>24</v>
      </c>
      <c r="J506" s="7">
        <v>232.61258687500001</v>
      </c>
      <c r="K506" s="7">
        <v>106.43527583333331</v>
      </c>
      <c r="L506" s="7">
        <v>166.20332895833329</v>
      </c>
      <c r="M506" s="7">
        <v>16.009216666666671</v>
      </c>
      <c r="N506" s="7">
        <v>50.76791875</v>
      </c>
      <c r="O506" s="7" t="s">
        <v>19</v>
      </c>
      <c r="P506" s="7">
        <v>66.409257916666661</v>
      </c>
      <c r="Q506" s="7">
        <v>79.241707500000004</v>
      </c>
      <c r="R506" s="7">
        <v>34.362068749999999</v>
      </c>
      <c r="S506" s="7">
        <v>3450.9</v>
      </c>
      <c r="T506" s="7">
        <v>480362.65</v>
      </c>
      <c r="U506" s="7">
        <v>56.26</v>
      </c>
      <c r="V506" s="7"/>
      <c r="W506" s="7" t="s">
        <v>20</v>
      </c>
      <c r="X506" s="7" t="s">
        <v>21</v>
      </c>
      <c r="Y506" s="7">
        <v>3450.9</v>
      </c>
      <c r="Z506" s="7">
        <v>21705.505329</v>
      </c>
      <c r="AA506" s="7">
        <v>519</v>
      </c>
      <c r="AB506" s="7">
        <v>1.4219178082191779</v>
      </c>
    </row>
    <row r="507" spans="1:28" x14ac:dyDescent="0.3">
      <c r="A507" s="6">
        <v>40010</v>
      </c>
      <c r="B507" s="7" t="s">
        <v>15</v>
      </c>
      <c r="C507" s="7">
        <v>5599</v>
      </c>
      <c r="D507" s="7" t="s">
        <v>16</v>
      </c>
      <c r="E507" s="7">
        <v>3420717</v>
      </c>
      <c r="F507" s="7" t="s">
        <v>17</v>
      </c>
      <c r="G507" s="7">
        <v>369304</v>
      </c>
      <c r="H507" s="7" t="s">
        <v>18</v>
      </c>
      <c r="I507" s="7">
        <v>24</v>
      </c>
      <c r="J507" s="7">
        <v>232.64407062500001</v>
      </c>
      <c r="K507" s="7">
        <v>106.4361585416667</v>
      </c>
      <c r="L507" s="7">
        <v>166.37281625</v>
      </c>
      <c r="M507" s="7">
        <v>16.143646666666669</v>
      </c>
      <c r="N507" s="7">
        <v>50.738414166666672</v>
      </c>
      <c r="O507" s="7" t="s">
        <v>19</v>
      </c>
      <c r="P507" s="7">
        <v>66.271254374999998</v>
      </c>
      <c r="Q507" s="7">
        <v>79.706097708333331</v>
      </c>
      <c r="R507" s="7">
        <v>34.212453958333327</v>
      </c>
      <c r="S507" s="7">
        <v>3446.15</v>
      </c>
      <c r="T507" s="7">
        <v>478180.01</v>
      </c>
      <c r="U507" s="7">
        <v>52.39</v>
      </c>
      <c r="V507" s="7"/>
      <c r="W507" s="7" t="s">
        <v>20</v>
      </c>
      <c r="X507" s="7" t="s">
        <v>21</v>
      </c>
      <c r="Y507" s="7">
        <v>3446.15</v>
      </c>
      <c r="Z507" s="7">
        <v>21675.628731500001</v>
      </c>
      <c r="AA507" s="7">
        <v>520</v>
      </c>
      <c r="AB507" s="7">
        <v>1.424657534246575</v>
      </c>
    </row>
    <row r="508" spans="1:28" x14ac:dyDescent="0.3">
      <c r="A508" s="6">
        <v>40011</v>
      </c>
      <c r="B508" s="7" t="s">
        <v>15</v>
      </c>
      <c r="C508" s="7">
        <v>5599</v>
      </c>
      <c r="D508" s="7" t="s">
        <v>16</v>
      </c>
      <c r="E508" s="7">
        <v>3420717</v>
      </c>
      <c r="F508" s="7" t="s">
        <v>17</v>
      </c>
      <c r="G508" s="7">
        <v>369304</v>
      </c>
      <c r="H508" s="7" t="s">
        <v>18</v>
      </c>
      <c r="I508" s="7">
        <v>24</v>
      </c>
      <c r="J508" s="7">
        <v>232.6946129166667</v>
      </c>
      <c r="K508" s="7">
        <v>106.4358772916667</v>
      </c>
      <c r="L508" s="7">
        <v>166.34086145833331</v>
      </c>
      <c r="M508" s="7">
        <v>16.055175416666671</v>
      </c>
      <c r="N508" s="7">
        <v>50.704858958333332</v>
      </c>
      <c r="O508" s="7" t="s">
        <v>19</v>
      </c>
      <c r="P508" s="7">
        <v>66.353751458333335</v>
      </c>
      <c r="Q508" s="7">
        <v>79.244039166666667</v>
      </c>
      <c r="R508" s="7">
        <v>34.525011666666657</v>
      </c>
      <c r="S508" s="7">
        <v>3450.11</v>
      </c>
      <c r="T508" s="7">
        <v>484482.3</v>
      </c>
      <c r="U508" s="7">
        <v>44.22</v>
      </c>
      <c r="V508" s="7"/>
      <c r="W508" s="7" t="s">
        <v>20</v>
      </c>
      <c r="X508" s="7" t="s">
        <v>21</v>
      </c>
      <c r="Y508" s="7">
        <v>3450.11</v>
      </c>
      <c r="Z508" s="7">
        <v>21700.536379100002</v>
      </c>
      <c r="AA508" s="7">
        <v>521</v>
      </c>
      <c r="AB508" s="7">
        <v>1.4273972602739731</v>
      </c>
    </row>
    <row r="509" spans="1:28" x14ac:dyDescent="0.3">
      <c r="A509" s="6">
        <v>40012</v>
      </c>
      <c r="B509" s="7" t="s">
        <v>15</v>
      </c>
      <c r="C509" s="7">
        <v>5599</v>
      </c>
      <c r="D509" s="7" t="s">
        <v>16</v>
      </c>
      <c r="E509" s="7">
        <v>3420717</v>
      </c>
      <c r="F509" s="7" t="s">
        <v>17</v>
      </c>
      <c r="G509" s="7">
        <v>369304</v>
      </c>
      <c r="H509" s="7" t="s">
        <v>18</v>
      </c>
      <c r="I509" s="7">
        <v>24</v>
      </c>
      <c r="J509" s="7">
        <v>233.1112260416667</v>
      </c>
      <c r="K509" s="7">
        <v>106.4541654166667</v>
      </c>
      <c r="L509" s="7">
        <v>166.76755666666671</v>
      </c>
      <c r="M509" s="7">
        <v>16.06651458333333</v>
      </c>
      <c r="N509" s="7">
        <v>51.28044104166667</v>
      </c>
      <c r="O509" s="7" t="s">
        <v>19</v>
      </c>
      <c r="P509" s="7">
        <v>66.343669375000005</v>
      </c>
      <c r="Q509" s="7">
        <v>79.056038541666666</v>
      </c>
      <c r="R509" s="7">
        <v>34.969000625</v>
      </c>
      <c r="S509" s="7">
        <v>3395.67</v>
      </c>
      <c r="T509" s="7">
        <v>389613.17</v>
      </c>
      <c r="U509" s="7">
        <v>58.76</v>
      </c>
      <c r="V509" s="7"/>
      <c r="W509" s="7" t="s">
        <v>20</v>
      </c>
      <c r="X509" s="7" t="s">
        <v>21</v>
      </c>
      <c r="Y509" s="7">
        <v>3395.67</v>
      </c>
      <c r="Z509" s="7">
        <v>21358.119122700002</v>
      </c>
      <c r="AA509" s="7">
        <v>522</v>
      </c>
      <c r="AB509" s="7">
        <v>1.43013698630137</v>
      </c>
    </row>
    <row r="510" spans="1:28" x14ac:dyDescent="0.3">
      <c r="A510" s="6">
        <v>40013</v>
      </c>
      <c r="B510" s="7" t="s">
        <v>15</v>
      </c>
      <c r="C510" s="7">
        <v>5599</v>
      </c>
      <c r="D510" s="7" t="s">
        <v>16</v>
      </c>
      <c r="E510" s="7">
        <v>3420717</v>
      </c>
      <c r="F510" s="7" t="s">
        <v>17</v>
      </c>
      <c r="G510" s="7">
        <v>369304</v>
      </c>
      <c r="H510" s="7" t="s">
        <v>18</v>
      </c>
      <c r="I510" s="7">
        <v>22.16666</v>
      </c>
      <c r="J510" s="7">
        <v>240.71792546433699</v>
      </c>
      <c r="K510" s="7">
        <v>106.3969666043463</v>
      </c>
      <c r="L510" s="7">
        <v>167.49595288019489</v>
      </c>
      <c r="M510" s="7">
        <v>14.394445127285749</v>
      </c>
      <c r="N510" s="7">
        <v>42.467984347826089</v>
      </c>
      <c r="O510" s="7" t="s">
        <v>19</v>
      </c>
      <c r="P510" s="7">
        <v>73.221972584142136</v>
      </c>
      <c r="Q510" s="7">
        <v>74.010609240120075</v>
      </c>
      <c r="R510" s="7">
        <v>41.632612872453493</v>
      </c>
      <c r="S510" s="7">
        <v>2808.21</v>
      </c>
      <c r="T510" s="7">
        <v>386647.47</v>
      </c>
      <c r="U510" s="7">
        <v>69.569999999999993</v>
      </c>
      <c r="V510" s="7"/>
      <c r="W510" s="7" t="s">
        <v>20</v>
      </c>
      <c r="X510" s="7" t="s">
        <v>21</v>
      </c>
      <c r="Y510" s="7">
        <v>2808.21</v>
      </c>
      <c r="Z510" s="7">
        <v>17663.107340099999</v>
      </c>
      <c r="AA510" s="7">
        <v>523</v>
      </c>
      <c r="AB510" s="7">
        <v>1.4328767123287669</v>
      </c>
    </row>
    <row r="511" spans="1:28" x14ac:dyDescent="0.3">
      <c r="A511" s="6">
        <v>40014</v>
      </c>
      <c r="B511" s="7" t="s">
        <v>15</v>
      </c>
      <c r="C511" s="7">
        <v>5599</v>
      </c>
      <c r="D511" s="7" t="s">
        <v>16</v>
      </c>
      <c r="E511" s="7">
        <v>3420717</v>
      </c>
      <c r="F511" s="7" t="s">
        <v>17</v>
      </c>
      <c r="G511" s="7">
        <v>369304</v>
      </c>
      <c r="H511" s="7" t="s">
        <v>18</v>
      </c>
      <c r="I511" s="7">
        <v>24</v>
      </c>
      <c r="J511" s="7">
        <v>237.75943125000001</v>
      </c>
      <c r="K511" s="7">
        <v>106.432785</v>
      </c>
      <c r="L511" s="7">
        <v>167.410160625</v>
      </c>
      <c r="M511" s="7">
        <v>15.603204375000001</v>
      </c>
      <c r="N511" s="7">
        <v>48.357428958333337</v>
      </c>
      <c r="O511" s="7" t="s">
        <v>19</v>
      </c>
      <c r="P511" s="7">
        <v>70.349270625000003</v>
      </c>
      <c r="Q511" s="7">
        <v>77.872922291666669</v>
      </c>
      <c r="R511" s="7">
        <v>38.760579374999999</v>
      </c>
      <c r="S511" s="7">
        <v>3443.72</v>
      </c>
      <c r="T511" s="7">
        <v>481044.66</v>
      </c>
      <c r="U511" s="7">
        <v>156.33000000000001</v>
      </c>
      <c r="V511" s="7"/>
      <c r="W511" s="7" t="s">
        <v>20</v>
      </c>
      <c r="X511" s="7" t="s">
        <v>21</v>
      </c>
      <c r="Y511" s="7">
        <v>3443.72</v>
      </c>
      <c r="Z511" s="7">
        <v>21660.344493199998</v>
      </c>
      <c r="AA511" s="7">
        <v>524</v>
      </c>
      <c r="AB511" s="7">
        <v>1.435616438356164</v>
      </c>
    </row>
    <row r="512" spans="1:28" x14ac:dyDescent="0.3">
      <c r="A512" s="6">
        <v>40015</v>
      </c>
      <c r="B512" s="7" t="s">
        <v>15</v>
      </c>
      <c r="C512" s="7">
        <v>5599</v>
      </c>
      <c r="D512" s="7" t="s">
        <v>16</v>
      </c>
      <c r="E512" s="7">
        <v>3420717</v>
      </c>
      <c r="F512" s="7" t="s">
        <v>17</v>
      </c>
      <c r="G512" s="7">
        <v>369304</v>
      </c>
      <c r="H512" s="7" t="s">
        <v>18</v>
      </c>
      <c r="I512" s="7">
        <v>24</v>
      </c>
      <c r="J512" s="7">
        <v>235.98252208333329</v>
      </c>
      <c r="K512" s="7">
        <v>106.4911772916667</v>
      </c>
      <c r="L512" s="7">
        <v>168.12841729166669</v>
      </c>
      <c r="M512" s="7">
        <v>16.703959791666669</v>
      </c>
      <c r="N512" s="7">
        <v>50.793466875</v>
      </c>
      <c r="O512" s="7" t="s">
        <v>19</v>
      </c>
      <c r="P512" s="7">
        <v>67.854104791666671</v>
      </c>
      <c r="Q512" s="7">
        <v>79.930754375000006</v>
      </c>
      <c r="R512" s="7">
        <v>35.991521874999997</v>
      </c>
      <c r="S512" s="7">
        <v>3714.36</v>
      </c>
      <c r="T512" s="7">
        <v>523125.84</v>
      </c>
      <c r="U512" s="7">
        <v>152.19999999999999</v>
      </c>
      <c r="V512" s="7"/>
      <c r="W512" s="7" t="s">
        <v>20</v>
      </c>
      <c r="X512" s="7" t="s">
        <v>21</v>
      </c>
      <c r="Y512" s="7">
        <v>3714.36</v>
      </c>
      <c r="Z512" s="7">
        <v>23362.618671600001</v>
      </c>
      <c r="AA512" s="7">
        <v>525</v>
      </c>
      <c r="AB512" s="7">
        <v>1.4383561643835621</v>
      </c>
    </row>
    <row r="513" spans="1:28" x14ac:dyDescent="0.3">
      <c r="A513" s="6">
        <v>40016</v>
      </c>
      <c r="B513" s="7" t="s">
        <v>15</v>
      </c>
      <c r="C513" s="7">
        <v>5599</v>
      </c>
      <c r="D513" s="7" t="s">
        <v>16</v>
      </c>
      <c r="E513" s="7">
        <v>3420717</v>
      </c>
      <c r="F513" s="7" t="s">
        <v>17</v>
      </c>
      <c r="G513" s="7">
        <v>369304</v>
      </c>
      <c r="H513" s="7" t="s">
        <v>18</v>
      </c>
      <c r="I513" s="7">
        <v>24</v>
      </c>
      <c r="J513" s="7">
        <v>236.933885</v>
      </c>
      <c r="K513" s="7">
        <v>106.50698875</v>
      </c>
      <c r="L513" s="7">
        <v>168.25985520833331</v>
      </c>
      <c r="M513" s="7">
        <v>16.703885833333331</v>
      </c>
      <c r="N513" s="7">
        <v>50.821193541666673</v>
      </c>
      <c r="O513" s="7" t="s">
        <v>19</v>
      </c>
      <c r="P513" s="7">
        <v>68.674029791666669</v>
      </c>
      <c r="Q513" s="7">
        <v>78.783595625000004</v>
      </c>
      <c r="R513" s="7">
        <v>36.808415833333328</v>
      </c>
      <c r="S513" s="7">
        <v>3721.03</v>
      </c>
      <c r="T513" s="7">
        <v>525946.38</v>
      </c>
      <c r="U513" s="7">
        <v>128.03</v>
      </c>
      <c r="V513" s="7"/>
      <c r="W513" s="7" t="s">
        <v>20</v>
      </c>
      <c r="X513" s="7" t="s">
        <v>21</v>
      </c>
      <c r="Y513" s="7">
        <v>3721.03</v>
      </c>
      <c r="Z513" s="7">
        <v>23404.5717043</v>
      </c>
      <c r="AA513" s="7">
        <v>526</v>
      </c>
      <c r="AB513" s="7">
        <v>1.441095890410959</v>
      </c>
    </row>
    <row r="514" spans="1:28" x14ac:dyDescent="0.3">
      <c r="A514" s="6">
        <v>40017</v>
      </c>
      <c r="B514" s="7" t="s">
        <v>15</v>
      </c>
      <c r="C514" s="7">
        <v>5599</v>
      </c>
      <c r="D514" s="7" t="s">
        <v>16</v>
      </c>
      <c r="E514" s="7">
        <v>3420717</v>
      </c>
      <c r="F514" s="7" t="s">
        <v>17</v>
      </c>
      <c r="G514" s="7">
        <v>369304</v>
      </c>
      <c r="H514" s="7" t="s">
        <v>18</v>
      </c>
      <c r="I514" s="7">
        <v>24</v>
      </c>
      <c r="J514" s="7">
        <v>238.34296437500001</v>
      </c>
      <c r="K514" s="7">
        <v>106.51541625</v>
      </c>
      <c r="L514" s="7">
        <v>168.63008062500001</v>
      </c>
      <c r="M514" s="7">
        <v>16.843230208333331</v>
      </c>
      <c r="N514" s="7">
        <v>50.320105208333331</v>
      </c>
      <c r="O514" s="7" t="s">
        <v>19</v>
      </c>
      <c r="P514" s="7">
        <v>69.712883750000003</v>
      </c>
      <c r="Q514" s="7">
        <v>78.920778541666664</v>
      </c>
      <c r="R514" s="7">
        <v>37.867873333333343</v>
      </c>
      <c r="S514" s="7">
        <v>3682.11</v>
      </c>
      <c r="T514" s="7">
        <v>521503.78</v>
      </c>
      <c r="U514" s="7">
        <v>146.80000000000001</v>
      </c>
      <c r="V514" s="7"/>
      <c r="W514" s="7" t="s">
        <v>20</v>
      </c>
      <c r="X514" s="7" t="s">
        <v>21</v>
      </c>
      <c r="Y514" s="7">
        <v>3682.11</v>
      </c>
      <c r="Z514" s="7">
        <v>23159.772299100001</v>
      </c>
      <c r="AA514" s="7">
        <v>527</v>
      </c>
      <c r="AB514" s="7">
        <v>1.4438356164383559</v>
      </c>
    </row>
    <row r="515" spans="1:28" x14ac:dyDescent="0.3">
      <c r="A515" s="6">
        <v>40018</v>
      </c>
      <c r="B515" s="7" t="s">
        <v>15</v>
      </c>
      <c r="C515" s="7">
        <v>5599</v>
      </c>
      <c r="D515" s="7" t="s">
        <v>16</v>
      </c>
      <c r="E515" s="7">
        <v>3420717</v>
      </c>
      <c r="F515" s="7" t="s">
        <v>17</v>
      </c>
      <c r="G515" s="7">
        <v>369304</v>
      </c>
      <c r="H515" s="7" t="s">
        <v>18</v>
      </c>
      <c r="I515" s="7">
        <v>24</v>
      </c>
      <c r="J515" s="7">
        <v>239.42456041666671</v>
      </c>
      <c r="K515" s="7">
        <v>106.5262966666667</v>
      </c>
      <c r="L515" s="7">
        <v>169.21108187499999</v>
      </c>
      <c r="M515" s="7">
        <v>17.033519375000001</v>
      </c>
      <c r="N515" s="7">
        <v>50.377987291666663</v>
      </c>
      <c r="O515" s="7" t="s">
        <v>19</v>
      </c>
      <c r="P515" s="7">
        <v>70.21347854166666</v>
      </c>
      <c r="Q515" s="7">
        <v>79.146066250000004</v>
      </c>
      <c r="R515" s="7">
        <v>38.294309166666658</v>
      </c>
      <c r="S515" s="7">
        <v>3689.01</v>
      </c>
      <c r="T515" s="7">
        <v>523260.29</v>
      </c>
      <c r="U515" s="7">
        <v>166.68</v>
      </c>
      <c r="V515" s="7"/>
      <c r="W515" s="7" t="s">
        <v>20</v>
      </c>
      <c r="X515" s="7" t="s">
        <v>21</v>
      </c>
      <c r="Y515" s="7">
        <v>3689.01</v>
      </c>
      <c r="Z515" s="7">
        <v>23203.171988099999</v>
      </c>
      <c r="AA515" s="7">
        <v>528</v>
      </c>
      <c r="AB515" s="7">
        <v>1.446575342465753</v>
      </c>
    </row>
    <row r="516" spans="1:28" x14ac:dyDescent="0.3">
      <c r="A516" s="6">
        <v>40019</v>
      </c>
      <c r="B516" s="7" t="s">
        <v>15</v>
      </c>
      <c r="C516" s="7">
        <v>5599</v>
      </c>
      <c r="D516" s="7" t="s">
        <v>16</v>
      </c>
      <c r="E516" s="7">
        <v>3420717</v>
      </c>
      <c r="F516" s="7" t="s">
        <v>17</v>
      </c>
      <c r="G516" s="7">
        <v>369304</v>
      </c>
      <c r="H516" s="7" t="s">
        <v>18</v>
      </c>
      <c r="I516" s="7">
        <v>24</v>
      </c>
      <c r="J516" s="7">
        <v>240.53926212765961</v>
      </c>
      <c r="K516" s="7">
        <v>106.53655999999999</v>
      </c>
      <c r="L516" s="7">
        <v>170.00941638297871</v>
      </c>
      <c r="M516" s="7">
        <v>17.192511914893618</v>
      </c>
      <c r="N516" s="7">
        <v>49.256793958333333</v>
      </c>
      <c r="O516" s="7" t="s">
        <v>19</v>
      </c>
      <c r="P516" s="7">
        <v>70.529845744680856</v>
      </c>
      <c r="Q516" s="7">
        <v>80.066901063829789</v>
      </c>
      <c r="R516" s="7">
        <v>38.64400978723404</v>
      </c>
      <c r="S516" s="7">
        <v>3737.42</v>
      </c>
      <c r="T516" s="7">
        <v>529698.64</v>
      </c>
      <c r="U516" s="7">
        <v>163.62</v>
      </c>
      <c r="V516" s="7"/>
      <c r="W516" s="7" t="s">
        <v>20</v>
      </c>
      <c r="X516" s="7" t="s">
        <v>21</v>
      </c>
      <c r="Y516" s="7">
        <v>3737.42</v>
      </c>
      <c r="Z516" s="7">
        <v>23507.661690199999</v>
      </c>
      <c r="AA516" s="7">
        <v>529</v>
      </c>
      <c r="AB516" s="7">
        <v>1.4493150684931511</v>
      </c>
    </row>
    <row r="517" spans="1:28" x14ac:dyDescent="0.3">
      <c r="A517" s="6">
        <v>40020</v>
      </c>
      <c r="B517" s="7" t="s">
        <v>15</v>
      </c>
      <c r="C517" s="7">
        <v>5599</v>
      </c>
      <c r="D517" s="7" t="s">
        <v>16</v>
      </c>
      <c r="E517" s="7">
        <v>3420717</v>
      </c>
      <c r="F517" s="7" t="s">
        <v>17</v>
      </c>
      <c r="G517" s="7">
        <v>369304</v>
      </c>
      <c r="H517" s="7" t="s">
        <v>18</v>
      </c>
      <c r="I517" s="7">
        <v>24</v>
      </c>
      <c r="J517" s="7">
        <v>241.69771041666669</v>
      </c>
      <c r="K517" s="7">
        <v>106.54647187499999</v>
      </c>
      <c r="L517" s="7">
        <v>170.4350383333333</v>
      </c>
      <c r="M517" s="7">
        <v>17.443783125</v>
      </c>
      <c r="N517" s="7">
        <v>50.29895916666667</v>
      </c>
      <c r="O517" s="7" t="s">
        <v>19</v>
      </c>
      <c r="P517" s="7">
        <v>71.262672083333328</v>
      </c>
      <c r="Q517" s="7">
        <v>80.234674374999997</v>
      </c>
      <c r="R517" s="7">
        <v>39.36952479166667</v>
      </c>
      <c r="S517" s="7">
        <v>3718.65</v>
      </c>
      <c r="T517" s="7">
        <v>529145.09</v>
      </c>
      <c r="U517" s="7">
        <v>164.43</v>
      </c>
      <c r="V517" s="7"/>
      <c r="W517" s="7" t="s">
        <v>20</v>
      </c>
      <c r="X517" s="7" t="s">
        <v>21</v>
      </c>
      <c r="Y517" s="7">
        <v>3718.65</v>
      </c>
      <c r="Z517" s="7">
        <v>23389.601956499999</v>
      </c>
      <c r="AA517" s="7">
        <v>530</v>
      </c>
      <c r="AB517" s="7">
        <v>1.452054794520548</v>
      </c>
    </row>
    <row r="518" spans="1:28" x14ac:dyDescent="0.3">
      <c r="A518" s="6">
        <v>40021</v>
      </c>
      <c r="B518" s="7" t="s">
        <v>15</v>
      </c>
      <c r="C518" s="7">
        <v>5599</v>
      </c>
      <c r="D518" s="7" t="s">
        <v>16</v>
      </c>
      <c r="E518" s="7">
        <v>3420717</v>
      </c>
      <c r="F518" s="7" t="s">
        <v>17</v>
      </c>
      <c r="G518" s="7">
        <v>369304</v>
      </c>
      <c r="H518" s="7" t="s">
        <v>18</v>
      </c>
      <c r="I518" s="7">
        <v>24</v>
      </c>
      <c r="J518" s="7">
        <v>243.00115625000001</v>
      </c>
      <c r="K518" s="7">
        <v>106.553028125</v>
      </c>
      <c r="L518" s="7">
        <v>170.66816729166669</v>
      </c>
      <c r="M518" s="7">
        <v>17.510058749999999</v>
      </c>
      <c r="N518" s="7">
        <v>50.114104374999997</v>
      </c>
      <c r="O518" s="7" t="s">
        <v>19</v>
      </c>
      <c r="P518" s="7">
        <v>72.332988958333331</v>
      </c>
      <c r="Q518" s="7">
        <v>79.471637708333333</v>
      </c>
      <c r="R518" s="7">
        <v>40.387509583333333</v>
      </c>
      <c r="S518" s="7">
        <v>3704.42</v>
      </c>
      <c r="T518" s="7">
        <v>526019.03</v>
      </c>
      <c r="U518" s="7">
        <v>167.4</v>
      </c>
      <c r="V518" s="7"/>
      <c r="W518" s="7" t="s">
        <v>20</v>
      </c>
      <c r="X518" s="7" t="s">
        <v>21</v>
      </c>
      <c r="Y518" s="7">
        <v>3704.42</v>
      </c>
      <c r="Z518" s="7">
        <v>23300.097960200001</v>
      </c>
      <c r="AA518" s="7">
        <v>531</v>
      </c>
      <c r="AB518" s="7">
        <v>1.4547945205479449</v>
      </c>
    </row>
    <row r="519" spans="1:28" x14ac:dyDescent="0.3">
      <c r="A519" s="6">
        <v>40022</v>
      </c>
      <c r="B519" s="7" t="s">
        <v>15</v>
      </c>
      <c r="C519" s="7">
        <v>5599</v>
      </c>
      <c r="D519" s="7" t="s">
        <v>16</v>
      </c>
      <c r="E519" s="7">
        <v>3420717</v>
      </c>
      <c r="F519" s="7" t="s">
        <v>17</v>
      </c>
      <c r="G519" s="7">
        <v>369304</v>
      </c>
      <c r="H519" s="7" t="s">
        <v>18</v>
      </c>
      <c r="I519" s="7">
        <v>24</v>
      </c>
      <c r="J519" s="7">
        <v>244.2988866666667</v>
      </c>
      <c r="K519" s="7">
        <v>106.55946937500001</v>
      </c>
      <c r="L519" s="7">
        <v>171.1941939583333</v>
      </c>
      <c r="M519" s="7">
        <v>17.645321458333331</v>
      </c>
      <c r="N519" s="7">
        <v>49.905295416666668</v>
      </c>
      <c r="O519" s="7" t="s">
        <v>19</v>
      </c>
      <c r="P519" s="7">
        <v>73.104692708333332</v>
      </c>
      <c r="Q519" s="7">
        <v>79.606230208333329</v>
      </c>
      <c r="R519" s="7">
        <v>41.106336458333331</v>
      </c>
      <c r="S519" s="7">
        <v>3734.37</v>
      </c>
      <c r="T519" s="7">
        <v>532079.64</v>
      </c>
      <c r="U519" s="7">
        <v>115.53</v>
      </c>
      <c r="V519" s="7"/>
      <c r="W519" s="7" t="s">
        <v>20</v>
      </c>
      <c r="X519" s="7" t="s">
        <v>21</v>
      </c>
      <c r="Y519" s="7">
        <v>3734.37</v>
      </c>
      <c r="Z519" s="7">
        <v>23488.477769699999</v>
      </c>
      <c r="AA519" s="7">
        <v>532</v>
      </c>
      <c r="AB519" s="7">
        <v>1.457534246575342</v>
      </c>
    </row>
    <row r="520" spans="1:28" x14ac:dyDescent="0.3">
      <c r="A520" s="6">
        <v>40023</v>
      </c>
      <c r="B520" s="7" t="s">
        <v>15</v>
      </c>
      <c r="C520" s="7">
        <v>5599</v>
      </c>
      <c r="D520" s="7" t="s">
        <v>16</v>
      </c>
      <c r="E520" s="7">
        <v>3420717</v>
      </c>
      <c r="F520" s="7" t="s">
        <v>17</v>
      </c>
      <c r="G520" s="7">
        <v>369304</v>
      </c>
      <c r="H520" s="7" t="s">
        <v>18</v>
      </c>
      <c r="I520" s="7">
        <v>24</v>
      </c>
      <c r="J520" s="7">
        <v>245.43133187500001</v>
      </c>
      <c r="K520" s="7">
        <v>106.56704145833331</v>
      </c>
      <c r="L520" s="7">
        <v>171.57187333333329</v>
      </c>
      <c r="M520" s="7">
        <v>17.716728541666669</v>
      </c>
      <c r="N520" s="7">
        <v>49.936869791666673</v>
      </c>
      <c r="O520" s="7" t="s">
        <v>19</v>
      </c>
      <c r="P520" s="7">
        <v>73.859458541666669</v>
      </c>
      <c r="Q520" s="7">
        <v>79.157833333333329</v>
      </c>
      <c r="R520" s="7">
        <v>41.859288124999999</v>
      </c>
      <c r="S520" s="7">
        <v>3741.77</v>
      </c>
      <c r="T520" s="7">
        <v>534576.77</v>
      </c>
      <c r="U520" s="7">
        <v>117.28</v>
      </c>
      <c r="V520" s="7"/>
      <c r="W520" s="7" t="s">
        <v>20</v>
      </c>
      <c r="X520" s="7" t="s">
        <v>21</v>
      </c>
      <c r="Y520" s="7">
        <v>3741.77</v>
      </c>
      <c r="Z520" s="7">
        <v>23535.022363700002</v>
      </c>
      <c r="AA520" s="7">
        <v>533</v>
      </c>
      <c r="AB520" s="7">
        <v>1.4602739726027401</v>
      </c>
    </row>
    <row r="521" spans="1:28" x14ac:dyDescent="0.3">
      <c r="A521" s="6">
        <v>40024</v>
      </c>
      <c r="B521" s="7" t="s">
        <v>15</v>
      </c>
      <c r="C521" s="7">
        <v>5599</v>
      </c>
      <c r="D521" s="7" t="s">
        <v>16</v>
      </c>
      <c r="E521" s="7">
        <v>3420717</v>
      </c>
      <c r="F521" s="7" t="s">
        <v>17</v>
      </c>
      <c r="G521" s="7">
        <v>369304</v>
      </c>
      <c r="H521" s="7" t="s">
        <v>18</v>
      </c>
      <c r="I521" s="7">
        <v>24</v>
      </c>
      <c r="J521" s="7">
        <v>246.62360520833329</v>
      </c>
      <c r="K521" s="7">
        <v>106.573235625</v>
      </c>
      <c r="L521" s="7">
        <v>172.34728604166671</v>
      </c>
      <c r="M521" s="7">
        <v>17.918096458333331</v>
      </c>
      <c r="N521" s="7">
        <v>49.844556249999997</v>
      </c>
      <c r="O521" s="7" t="s">
        <v>19</v>
      </c>
      <c r="P521" s="7">
        <v>74.276319166666667</v>
      </c>
      <c r="Q521" s="7">
        <v>80.205071458333336</v>
      </c>
      <c r="R521" s="7">
        <v>42.241275416666667</v>
      </c>
      <c r="S521" s="7">
        <v>3755.47</v>
      </c>
      <c r="T521" s="7">
        <v>536800.89</v>
      </c>
      <c r="U521" s="7">
        <v>111.86</v>
      </c>
      <c r="V521" s="7"/>
      <c r="W521" s="7" t="s">
        <v>20</v>
      </c>
      <c r="X521" s="7" t="s">
        <v>21</v>
      </c>
      <c r="Y521" s="7">
        <v>3755.47</v>
      </c>
      <c r="Z521" s="7">
        <v>23621.1927607</v>
      </c>
      <c r="AA521" s="7">
        <v>534</v>
      </c>
      <c r="AB521" s="7">
        <v>1.463013698630137</v>
      </c>
    </row>
    <row r="522" spans="1:28" x14ac:dyDescent="0.3">
      <c r="A522" s="6">
        <v>40025</v>
      </c>
      <c r="B522" s="7" t="s">
        <v>15</v>
      </c>
      <c r="C522" s="7">
        <v>5599</v>
      </c>
      <c r="D522" s="7" t="s">
        <v>16</v>
      </c>
      <c r="E522" s="7">
        <v>3420717</v>
      </c>
      <c r="F522" s="7" t="s">
        <v>17</v>
      </c>
      <c r="G522" s="7">
        <v>369304</v>
      </c>
      <c r="H522" s="7" t="s">
        <v>18</v>
      </c>
      <c r="I522" s="7">
        <v>24</v>
      </c>
      <c r="J522" s="7">
        <v>248.69971958333329</v>
      </c>
      <c r="K522" s="7">
        <v>106.5641622916667</v>
      </c>
      <c r="L522" s="7">
        <v>172.72770875000001</v>
      </c>
      <c r="M522" s="7">
        <v>18.040580208333331</v>
      </c>
      <c r="N522" s="7">
        <v>48.865535000000001</v>
      </c>
      <c r="O522" s="7" t="s">
        <v>19</v>
      </c>
      <c r="P522" s="7">
        <v>75.972010833333329</v>
      </c>
      <c r="Q522" s="7">
        <v>80.319325000000006</v>
      </c>
      <c r="R522" s="7">
        <v>43.995313541666668</v>
      </c>
      <c r="S522" s="7">
        <v>3692.52</v>
      </c>
      <c r="T522" s="7">
        <v>528426.13</v>
      </c>
      <c r="U522" s="7">
        <v>110.79</v>
      </c>
      <c r="V522" s="7"/>
      <c r="W522" s="7" t="s">
        <v>20</v>
      </c>
      <c r="X522" s="7" t="s">
        <v>21</v>
      </c>
      <c r="Y522" s="7">
        <v>3692.52</v>
      </c>
      <c r="Z522" s="7">
        <v>23225.2492212</v>
      </c>
      <c r="AA522" s="7">
        <v>535</v>
      </c>
      <c r="AB522" s="7">
        <v>1.4657534246575341</v>
      </c>
    </row>
    <row r="523" spans="1:28" x14ac:dyDescent="0.3">
      <c r="A523" s="6">
        <v>40026</v>
      </c>
      <c r="B523" s="7" t="s">
        <v>15</v>
      </c>
      <c r="C523" s="7">
        <v>5599</v>
      </c>
      <c r="D523" s="7" t="s">
        <v>16</v>
      </c>
      <c r="E523" s="7">
        <v>3420717</v>
      </c>
      <c r="F523" s="7" t="s">
        <v>17</v>
      </c>
      <c r="G523" s="7">
        <v>369304</v>
      </c>
      <c r="H523" s="7" t="s">
        <v>18</v>
      </c>
      <c r="I523" s="7">
        <v>24</v>
      </c>
      <c r="J523" s="7">
        <v>249.77185187500001</v>
      </c>
      <c r="K523" s="7">
        <v>106.5572735416667</v>
      </c>
      <c r="L523" s="7">
        <v>172.87396770833331</v>
      </c>
      <c r="M523" s="7">
        <v>18.030719791666669</v>
      </c>
      <c r="N523" s="7">
        <v>48.763764166666668</v>
      </c>
      <c r="O523" s="7" t="s">
        <v>19</v>
      </c>
      <c r="P523" s="7">
        <v>76.897884166666671</v>
      </c>
      <c r="Q523" s="7">
        <v>79.296145416666661</v>
      </c>
      <c r="R523" s="7">
        <v>44.94068145833333</v>
      </c>
      <c r="S523" s="7">
        <v>3691.35</v>
      </c>
      <c r="T523" s="7">
        <v>529970.55000000005</v>
      </c>
      <c r="U523" s="7">
        <v>111.76</v>
      </c>
      <c r="V523" s="7"/>
      <c r="W523" s="7" t="s">
        <v>20</v>
      </c>
      <c r="X523" s="7" t="s">
        <v>21</v>
      </c>
      <c r="Y523" s="7">
        <v>3691.35</v>
      </c>
      <c r="Z523" s="7">
        <v>23217.890143500001</v>
      </c>
      <c r="AA523" s="7">
        <v>536</v>
      </c>
      <c r="AB523" s="7">
        <v>1.468493150684931</v>
      </c>
    </row>
    <row r="524" spans="1:28" x14ac:dyDescent="0.3">
      <c r="A524" s="6">
        <v>40027</v>
      </c>
      <c r="B524" s="7" t="s">
        <v>15</v>
      </c>
      <c r="C524" s="7">
        <v>5599</v>
      </c>
      <c r="D524" s="7" t="s">
        <v>16</v>
      </c>
      <c r="E524" s="7">
        <v>3420717</v>
      </c>
      <c r="F524" s="7" t="s">
        <v>17</v>
      </c>
      <c r="G524" s="7">
        <v>369304</v>
      </c>
      <c r="H524" s="7" t="s">
        <v>18</v>
      </c>
      <c r="I524" s="7">
        <v>10.658329999999999</v>
      </c>
      <c r="J524" s="7">
        <v>251.0320210150746</v>
      </c>
      <c r="K524" s="7">
        <v>106.5531926892299</v>
      </c>
      <c r="L524" s="7">
        <v>173.0773904716217</v>
      </c>
      <c r="M524" s="7">
        <v>17.993159144565801</v>
      </c>
      <c r="N524" s="7">
        <v>46.086701363636372</v>
      </c>
      <c r="O524" s="7" t="s">
        <v>19</v>
      </c>
      <c r="P524" s="7">
        <v>77.954630543452865</v>
      </c>
      <c r="Q524" s="7">
        <v>79.133086051454583</v>
      </c>
      <c r="R524" s="7">
        <v>46.042738850973841</v>
      </c>
      <c r="S524" s="7">
        <v>1632.31</v>
      </c>
      <c r="T524" s="7">
        <v>239745.52</v>
      </c>
      <c r="U524" s="7">
        <v>48.3</v>
      </c>
      <c r="V524" s="7"/>
      <c r="W524" s="7" t="s">
        <v>20</v>
      </c>
      <c r="X524" s="7" t="s">
        <v>21</v>
      </c>
      <c r="Y524" s="7">
        <v>1632.31</v>
      </c>
      <c r="Z524" s="7">
        <v>10266.9197611</v>
      </c>
      <c r="AA524" s="7">
        <v>537</v>
      </c>
      <c r="AB524" s="7">
        <v>1.4712328767123291</v>
      </c>
    </row>
    <row r="525" spans="1:28" x14ac:dyDescent="0.3">
      <c r="A525" s="6">
        <v>40029</v>
      </c>
      <c r="B525" s="7" t="s">
        <v>15</v>
      </c>
      <c r="C525" s="7">
        <v>5599</v>
      </c>
      <c r="D525" s="7" t="s">
        <v>16</v>
      </c>
      <c r="E525" s="7">
        <v>3420717</v>
      </c>
      <c r="F525" s="7" t="s">
        <v>17</v>
      </c>
      <c r="G525" s="7">
        <v>369304</v>
      </c>
      <c r="H525" s="7" t="s">
        <v>18</v>
      </c>
      <c r="I525" s="7">
        <v>0.25</v>
      </c>
      <c r="J525" s="7">
        <v>280.04973000000001</v>
      </c>
      <c r="K525" s="7">
        <v>104.67</v>
      </c>
      <c r="L525" s="7">
        <v>171.70835</v>
      </c>
      <c r="M525" s="7">
        <v>2.4390900000000002</v>
      </c>
      <c r="N525" s="7">
        <v>1.2</v>
      </c>
      <c r="O525" s="7" t="s">
        <v>19</v>
      </c>
      <c r="P525" s="7">
        <v>108.34138</v>
      </c>
      <c r="Q525" s="7">
        <v>16.056460000000001</v>
      </c>
      <c r="R525" s="7">
        <v>106.03514</v>
      </c>
      <c r="S525" s="7">
        <v>11.98</v>
      </c>
      <c r="T525" s="7">
        <v>13300.02</v>
      </c>
      <c r="U525" s="7">
        <v>7.0000000000000007E-2</v>
      </c>
      <c r="V525" s="7"/>
      <c r="W525" s="7" t="s">
        <v>20</v>
      </c>
      <c r="X525" s="7" t="s">
        <v>21</v>
      </c>
      <c r="Y525" s="7">
        <v>11.98</v>
      </c>
      <c r="Z525" s="7">
        <v>75.351923800000009</v>
      </c>
      <c r="AA525" s="7">
        <v>539</v>
      </c>
      <c r="AB525" s="7">
        <v>1.4767123287671231</v>
      </c>
    </row>
    <row r="526" spans="1:28" x14ac:dyDescent="0.3">
      <c r="A526" s="6">
        <v>40030</v>
      </c>
      <c r="B526" s="7" t="s">
        <v>15</v>
      </c>
      <c r="C526" s="7">
        <v>5599</v>
      </c>
      <c r="D526" s="7" t="s">
        <v>16</v>
      </c>
      <c r="E526" s="7">
        <v>3420717</v>
      </c>
      <c r="F526" s="7" t="s">
        <v>17</v>
      </c>
      <c r="G526" s="7">
        <v>369304</v>
      </c>
      <c r="H526" s="7" t="s">
        <v>18</v>
      </c>
      <c r="I526" s="7">
        <v>23.841670000000001</v>
      </c>
      <c r="J526" s="7">
        <v>252.22670305554101</v>
      </c>
      <c r="K526" s="7">
        <v>106.5744692453255</v>
      </c>
      <c r="L526" s="7">
        <v>178.0321555605627</v>
      </c>
      <c r="M526" s="7">
        <v>13.41142716386897</v>
      </c>
      <c r="N526" s="7">
        <v>53.599962291666657</v>
      </c>
      <c r="O526" s="7" t="s">
        <v>19</v>
      </c>
      <c r="P526" s="7">
        <v>74.194547494978323</v>
      </c>
      <c r="Q526" s="7">
        <v>73.167850660356422</v>
      </c>
      <c r="R526" s="7">
        <v>41.89957565985101</v>
      </c>
      <c r="S526" s="7">
        <v>4407.16</v>
      </c>
      <c r="T526" s="7">
        <v>616384.54</v>
      </c>
      <c r="U526" s="7">
        <v>156.88</v>
      </c>
      <c r="V526" s="7"/>
      <c r="W526" s="7" t="s">
        <v>20</v>
      </c>
      <c r="X526" s="7" t="s">
        <v>21</v>
      </c>
      <c r="Y526" s="7">
        <v>4407.16</v>
      </c>
      <c r="Z526" s="7">
        <v>27720.1990396</v>
      </c>
      <c r="AA526" s="7">
        <v>540</v>
      </c>
      <c r="AB526" s="7">
        <v>1.47945205479452</v>
      </c>
    </row>
    <row r="527" spans="1:28" x14ac:dyDescent="0.3">
      <c r="A527" s="6">
        <v>40031</v>
      </c>
      <c r="B527" s="7" t="s">
        <v>15</v>
      </c>
      <c r="C527" s="7">
        <v>5599</v>
      </c>
      <c r="D527" s="7" t="s">
        <v>16</v>
      </c>
      <c r="E527" s="7">
        <v>3420717</v>
      </c>
      <c r="F527" s="7" t="s">
        <v>17</v>
      </c>
      <c r="G527" s="7">
        <v>369304</v>
      </c>
      <c r="H527" s="7" t="s">
        <v>18</v>
      </c>
      <c r="I527" s="7">
        <v>24</v>
      </c>
      <c r="J527" s="7">
        <v>246.17553000000001</v>
      </c>
      <c r="K527" s="7">
        <v>106.6992977083333</v>
      </c>
      <c r="L527" s="7">
        <v>178.99285979166669</v>
      </c>
      <c r="M527" s="7">
        <v>18.938486874999999</v>
      </c>
      <c r="N527" s="7">
        <v>61.001852291666673</v>
      </c>
      <c r="O527" s="7" t="s">
        <v>19</v>
      </c>
      <c r="P527" s="7">
        <v>67.182670208333334</v>
      </c>
      <c r="Q527" s="7">
        <v>80.656123541666673</v>
      </c>
      <c r="R527" s="7">
        <v>34.182329166666669</v>
      </c>
      <c r="S527" s="7">
        <v>4663.07</v>
      </c>
      <c r="T527" s="7">
        <v>647439.48</v>
      </c>
      <c r="U527" s="7">
        <v>200.95</v>
      </c>
      <c r="V527" s="7"/>
      <c r="W527" s="7" t="s">
        <v>20</v>
      </c>
      <c r="X527" s="7" t="s">
        <v>21</v>
      </c>
      <c r="Y527" s="7">
        <v>4663.07</v>
      </c>
      <c r="Z527" s="7">
        <v>29329.8243167</v>
      </c>
      <c r="AA527" s="7">
        <v>541</v>
      </c>
      <c r="AB527" s="7">
        <v>1.482191780821918</v>
      </c>
    </row>
    <row r="528" spans="1:28" x14ac:dyDescent="0.3">
      <c r="A528" s="6">
        <v>40032</v>
      </c>
      <c r="B528" s="7" t="s">
        <v>15</v>
      </c>
      <c r="C528" s="7">
        <v>5599</v>
      </c>
      <c r="D528" s="7" t="s">
        <v>16</v>
      </c>
      <c r="E528" s="7">
        <v>3420717</v>
      </c>
      <c r="F528" s="7" t="s">
        <v>17</v>
      </c>
      <c r="G528" s="7">
        <v>369304</v>
      </c>
      <c r="H528" s="7" t="s">
        <v>18</v>
      </c>
      <c r="I528" s="7">
        <v>22.908329999999999</v>
      </c>
      <c r="J528" s="7">
        <v>244.786414937789</v>
      </c>
      <c r="K528" s="7">
        <v>106.7037304826236</v>
      </c>
      <c r="L528" s="7">
        <v>179.26948675184971</v>
      </c>
      <c r="M528" s="7">
        <v>19.673578637417041</v>
      </c>
      <c r="N528" s="7">
        <v>62.591718260869563</v>
      </c>
      <c r="O528" s="7" t="s">
        <v>19</v>
      </c>
      <c r="P528" s="7">
        <v>65.516928185939349</v>
      </c>
      <c r="Q528" s="7">
        <v>81.025788053302009</v>
      </c>
      <c r="R528" s="7">
        <v>32.171608632654582</v>
      </c>
      <c r="S528" s="7">
        <v>4360.71</v>
      </c>
      <c r="T528" s="7">
        <v>604384.30000000005</v>
      </c>
      <c r="U528" s="7">
        <v>215.62</v>
      </c>
      <c r="V528" s="7"/>
      <c r="W528" s="7" t="s">
        <v>20</v>
      </c>
      <c r="X528" s="7" t="s">
        <v>21</v>
      </c>
      <c r="Y528" s="7">
        <v>4360.71</v>
      </c>
      <c r="Z528" s="7">
        <v>27428.037365100001</v>
      </c>
      <c r="AA528" s="7">
        <v>542</v>
      </c>
      <c r="AB528" s="7">
        <v>1.484931506849315</v>
      </c>
    </row>
    <row r="529" spans="1:28" x14ac:dyDescent="0.3">
      <c r="A529" s="6">
        <v>40033</v>
      </c>
      <c r="B529" s="7" t="s">
        <v>15</v>
      </c>
      <c r="C529" s="7">
        <v>5599</v>
      </c>
      <c r="D529" s="7" t="s">
        <v>16</v>
      </c>
      <c r="E529" s="7">
        <v>3420717</v>
      </c>
      <c r="F529" s="7" t="s">
        <v>17</v>
      </c>
      <c r="G529" s="7">
        <v>369304</v>
      </c>
      <c r="H529" s="7" t="s">
        <v>18</v>
      </c>
      <c r="I529" s="7">
        <v>13.92501</v>
      </c>
      <c r="J529" s="7">
        <v>259.38017000985269</v>
      </c>
      <c r="K529" s="7">
        <v>106.477630063052</v>
      </c>
      <c r="L529" s="7">
        <v>175.30706896818751</v>
      </c>
      <c r="M529" s="7">
        <v>15.643881942964491</v>
      </c>
      <c r="N529" s="7">
        <v>40.59908466666667</v>
      </c>
      <c r="O529" s="7" t="s">
        <v>19</v>
      </c>
      <c r="P529" s="7">
        <v>84.073101041665325</v>
      </c>
      <c r="Q529" s="7">
        <v>75.491788887505294</v>
      </c>
      <c r="R529" s="7">
        <v>51.604721524365146</v>
      </c>
      <c r="S529" s="7">
        <v>2424.1999999999998</v>
      </c>
      <c r="T529" s="7">
        <v>354292.44</v>
      </c>
      <c r="U529" s="7">
        <v>97.19</v>
      </c>
      <c r="V529" s="7"/>
      <c r="W529" s="7" t="s">
        <v>20</v>
      </c>
      <c r="X529" s="7" t="s">
        <v>21</v>
      </c>
      <c r="Y529" s="7">
        <v>2424.1999999999998</v>
      </c>
      <c r="Z529" s="7">
        <v>15247.757401999999</v>
      </c>
      <c r="AA529" s="7">
        <v>543</v>
      </c>
      <c r="AB529" s="7">
        <v>1.4876712328767121</v>
      </c>
    </row>
    <row r="530" spans="1:28" x14ac:dyDescent="0.3">
      <c r="A530" s="6">
        <v>40034</v>
      </c>
      <c r="B530" s="7" t="s">
        <v>15</v>
      </c>
      <c r="C530" s="7">
        <v>5599</v>
      </c>
      <c r="D530" s="7" t="s">
        <v>16</v>
      </c>
      <c r="E530" s="7">
        <v>3420717</v>
      </c>
      <c r="F530" s="7" t="s">
        <v>17</v>
      </c>
      <c r="G530" s="7">
        <v>369304</v>
      </c>
      <c r="H530" s="7" t="s">
        <v>18</v>
      </c>
      <c r="I530" s="7">
        <v>24</v>
      </c>
      <c r="J530" s="7">
        <v>246.08723645833331</v>
      </c>
      <c r="K530" s="7">
        <v>106.6266664583333</v>
      </c>
      <c r="L530" s="7">
        <v>177.6980575</v>
      </c>
      <c r="M530" s="7">
        <v>19.103469375</v>
      </c>
      <c r="N530" s="7">
        <v>58.516044166666667</v>
      </c>
      <c r="O530" s="7" t="s">
        <v>19</v>
      </c>
      <c r="P530" s="7">
        <v>68.389178958333332</v>
      </c>
      <c r="Q530" s="7">
        <v>81.562454375000002</v>
      </c>
      <c r="R530" s="7">
        <v>34.934275833333331</v>
      </c>
      <c r="S530" s="7">
        <v>4366.57</v>
      </c>
      <c r="T530" s="7">
        <v>603300.12</v>
      </c>
      <c r="U530" s="7">
        <v>160</v>
      </c>
      <c r="V530" s="7"/>
      <c r="W530" s="7" t="s">
        <v>20</v>
      </c>
      <c r="X530" s="7" t="s">
        <v>21</v>
      </c>
      <c r="Y530" s="7">
        <v>4366.57</v>
      </c>
      <c r="Z530" s="7">
        <v>27464.895651700001</v>
      </c>
      <c r="AA530" s="7">
        <v>544</v>
      </c>
      <c r="AB530" s="7">
        <v>1.4904109589041099</v>
      </c>
    </row>
    <row r="531" spans="1:28" x14ac:dyDescent="0.3">
      <c r="A531" s="6">
        <v>40035</v>
      </c>
      <c r="B531" s="7" t="s">
        <v>15</v>
      </c>
      <c r="C531" s="7">
        <v>5599</v>
      </c>
      <c r="D531" s="7" t="s">
        <v>16</v>
      </c>
      <c r="E531" s="7">
        <v>3420717</v>
      </c>
      <c r="F531" s="7" t="s">
        <v>17</v>
      </c>
      <c r="G531" s="7">
        <v>369304</v>
      </c>
      <c r="H531" s="7" t="s">
        <v>18</v>
      </c>
      <c r="I531" s="7">
        <v>24</v>
      </c>
      <c r="J531" s="7">
        <v>243.9113422916667</v>
      </c>
      <c r="K531" s="7">
        <v>106.6428070833333</v>
      </c>
      <c r="L531" s="7">
        <v>177.78484854166669</v>
      </c>
      <c r="M531" s="7">
        <v>19.538916041666671</v>
      </c>
      <c r="N531" s="7">
        <v>60.534999583333331</v>
      </c>
      <c r="O531" s="7" t="s">
        <v>19</v>
      </c>
      <c r="P531" s="7">
        <v>66.126493749999995</v>
      </c>
      <c r="Q531" s="7">
        <v>80.674053333333333</v>
      </c>
      <c r="R531" s="7">
        <v>32.547809375</v>
      </c>
      <c r="S531" s="7">
        <v>4437.79</v>
      </c>
      <c r="T531" s="7">
        <v>612099.85</v>
      </c>
      <c r="U531" s="7">
        <v>172.07</v>
      </c>
      <c r="V531" s="7"/>
      <c r="W531" s="7" t="s">
        <v>20</v>
      </c>
      <c r="X531" s="7" t="s">
        <v>21</v>
      </c>
      <c r="Y531" s="7">
        <v>4437.79</v>
      </c>
      <c r="Z531" s="7">
        <v>27912.855919900001</v>
      </c>
      <c r="AA531" s="7">
        <v>545</v>
      </c>
      <c r="AB531" s="7">
        <v>1.493150684931507</v>
      </c>
    </row>
    <row r="532" spans="1:28" x14ac:dyDescent="0.3">
      <c r="A532" s="6">
        <v>40036</v>
      </c>
      <c r="B532" s="7" t="s">
        <v>15</v>
      </c>
      <c r="C532" s="7">
        <v>5599</v>
      </c>
      <c r="D532" s="7" t="s">
        <v>16</v>
      </c>
      <c r="E532" s="7">
        <v>3420717</v>
      </c>
      <c r="F532" s="7" t="s">
        <v>17</v>
      </c>
      <c r="G532" s="7">
        <v>369304</v>
      </c>
      <c r="H532" s="7" t="s">
        <v>18</v>
      </c>
      <c r="I532" s="7">
        <v>24</v>
      </c>
      <c r="J532" s="7">
        <v>242.30552166666669</v>
      </c>
      <c r="K532" s="7">
        <v>106.6467614583333</v>
      </c>
      <c r="L532" s="7">
        <v>177.94216187500001</v>
      </c>
      <c r="M532" s="7">
        <v>19.429102499999999</v>
      </c>
      <c r="N532" s="7">
        <v>62.178244791666657</v>
      </c>
      <c r="O532" s="7" t="s">
        <v>19</v>
      </c>
      <c r="P532" s="7">
        <v>64.363359791666667</v>
      </c>
      <c r="Q532" s="7">
        <v>81.631939791666667</v>
      </c>
      <c r="R532" s="7">
        <v>31.192542708333331</v>
      </c>
      <c r="S532" s="7">
        <v>4445.5600000000004</v>
      </c>
      <c r="T532" s="7">
        <v>614367.80000000005</v>
      </c>
      <c r="U532" s="7">
        <v>170.75</v>
      </c>
      <c r="V532" s="7"/>
      <c r="W532" s="7" t="s">
        <v>20</v>
      </c>
      <c r="X532" s="7" t="s">
        <v>21</v>
      </c>
      <c r="Y532" s="7">
        <v>4445.5600000000004</v>
      </c>
      <c r="Z532" s="7">
        <v>27961.7277436</v>
      </c>
      <c r="AA532" s="7">
        <v>546</v>
      </c>
      <c r="AB532" s="7">
        <v>1.495890410958904</v>
      </c>
    </row>
    <row r="533" spans="1:28" x14ac:dyDescent="0.3">
      <c r="A533" s="6">
        <v>40037</v>
      </c>
      <c r="B533" s="7" t="s">
        <v>15</v>
      </c>
      <c r="C533" s="7">
        <v>5599</v>
      </c>
      <c r="D533" s="7" t="s">
        <v>16</v>
      </c>
      <c r="E533" s="7">
        <v>3420717</v>
      </c>
      <c r="F533" s="7" t="s">
        <v>17</v>
      </c>
      <c r="G533" s="7">
        <v>369304</v>
      </c>
      <c r="H533" s="7" t="s">
        <v>18</v>
      </c>
      <c r="I533" s="7">
        <v>24</v>
      </c>
      <c r="J533" s="7">
        <v>240.23964104166669</v>
      </c>
      <c r="K533" s="7">
        <v>106.6649722916667</v>
      </c>
      <c r="L533" s="7">
        <v>178.32914291666671</v>
      </c>
      <c r="M533" s="7">
        <v>19.367010000000001</v>
      </c>
      <c r="N533" s="7">
        <v>64.98691645833334</v>
      </c>
      <c r="O533" s="7" t="s">
        <v>19</v>
      </c>
      <c r="P533" s="7">
        <v>61.910498124999997</v>
      </c>
      <c r="Q533" s="7">
        <v>81.044824166666672</v>
      </c>
      <c r="R533" s="7">
        <v>29.006184999999999</v>
      </c>
      <c r="S533" s="7">
        <v>4594.22</v>
      </c>
      <c r="T533" s="7">
        <v>636081.64</v>
      </c>
      <c r="U533" s="7">
        <v>326.87</v>
      </c>
      <c r="V533" s="7"/>
      <c r="W533" s="7" t="s">
        <v>20</v>
      </c>
      <c r="X533" s="7" t="s">
        <v>21</v>
      </c>
      <c r="Y533" s="7">
        <v>4594.22</v>
      </c>
      <c r="Z533" s="7">
        <v>28896.7708982</v>
      </c>
      <c r="AA533" s="7">
        <v>547</v>
      </c>
      <c r="AB533" s="7">
        <v>1.4986301369863011</v>
      </c>
    </row>
    <row r="534" spans="1:28" x14ac:dyDescent="0.3">
      <c r="A534" s="6">
        <v>40038</v>
      </c>
      <c r="B534" s="7" t="s">
        <v>15</v>
      </c>
      <c r="C534" s="7">
        <v>5599</v>
      </c>
      <c r="D534" s="7" t="s">
        <v>16</v>
      </c>
      <c r="E534" s="7">
        <v>3420717</v>
      </c>
      <c r="F534" s="7" t="s">
        <v>17</v>
      </c>
      <c r="G534" s="7">
        <v>369304</v>
      </c>
      <c r="H534" s="7" t="s">
        <v>18</v>
      </c>
      <c r="I534" s="7">
        <v>24</v>
      </c>
      <c r="J534" s="7">
        <v>239.3876252083333</v>
      </c>
      <c r="K534" s="7">
        <v>106.6636835416667</v>
      </c>
      <c r="L534" s="7">
        <v>178.07033312499999</v>
      </c>
      <c r="M534" s="7">
        <v>19.20049770833333</v>
      </c>
      <c r="N534" s="7">
        <v>65.274608333333333</v>
      </c>
      <c r="O534" s="7" t="s">
        <v>19</v>
      </c>
      <c r="P534" s="7">
        <v>61.317292083333342</v>
      </c>
      <c r="Q534" s="7">
        <v>82.019253958333337</v>
      </c>
      <c r="R534" s="7">
        <v>28.42774291666667</v>
      </c>
      <c r="S534" s="7">
        <v>4549.4799999999996</v>
      </c>
      <c r="T534" s="7">
        <v>628768.98</v>
      </c>
      <c r="U534" s="7">
        <v>202.77</v>
      </c>
      <c r="V534" s="7"/>
      <c r="W534" s="7" t="s">
        <v>20</v>
      </c>
      <c r="X534" s="7" t="s">
        <v>21</v>
      </c>
      <c r="Y534" s="7">
        <v>4549.4799999999996</v>
      </c>
      <c r="Z534" s="7">
        <v>28615.364798800001</v>
      </c>
      <c r="AA534" s="7">
        <v>548</v>
      </c>
      <c r="AB534" s="7">
        <v>1.5013698630136989</v>
      </c>
    </row>
    <row r="535" spans="1:28" x14ac:dyDescent="0.3">
      <c r="A535" s="6">
        <v>40039</v>
      </c>
      <c r="B535" s="7" t="s">
        <v>15</v>
      </c>
      <c r="C535" s="7">
        <v>5599</v>
      </c>
      <c r="D535" s="7" t="s">
        <v>16</v>
      </c>
      <c r="E535" s="7">
        <v>3420717</v>
      </c>
      <c r="F535" s="7" t="s">
        <v>17</v>
      </c>
      <c r="G535" s="7">
        <v>369304</v>
      </c>
      <c r="H535" s="7" t="s">
        <v>18</v>
      </c>
      <c r="I535" s="7">
        <v>24</v>
      </c>
      <c r="J535" s="7">
        <v>237.6357829166667</v>
      </c>
      <c r="K535" s="7">
        <v>106.6728383333333</v>
      </c>
      <c r="L535" s="7">
        <v>178.11855395833331</v>
      </c>
      <c r="M535" s="7">
        <v>19.162959791666669</v>
      </c>
      <c r="N535" s="7">
        <v>67.525052083333335</v>
      </c>
      <c r="O535" s="7" t="s">
        <v>19</v>
      </c>
      <c r="P535" s="7">
        <v>59.517228958333327</v>
      </c>
      <c r="Q535" s="7">
        <v>81.034048333333331</v>
      </c>
      <c r="R535" s="7">
        <v>26.568144374999999</v>
      </c>
      <c r="S535" s="7">
        <v>4638.62</v>
      </c>
      <c r="T535" s="7">
        <v>640028.04</v>
      </c>
      <c r="U535" s="7">
        <v>208.32</v>
      </c>
      <c r="V535" s="7"/>
      <c r="W535" s="7" t="s">
        <v>20</v>
      </c>
      <c r="X535" s="7" t="s">
        <v>21</v>
      </c>
      <c r="Y535" s="7">
        <v>4638.62</v>
      </c>
      <c r="Z535" s="7">
        <v>29176.038462199998</v>
      </c>
      <c r="AA535" s="7">
        <v>549</v>
      </c>
      <c r="AB535" s="7">
        <v>1.504109589041096</v>
      </c>
    </row>
    <row r="536" spans="1:28" x14ac:dyDescent="0.3">
      <c r="A536" s="6">
        <v>40040</v>
      </c>
      <c r="B536" s="7" t="s">
        <v>15</v>
      </c>
      <c r="C536" s="7">
        <v>5599</v>
      </c>
      <c r="D536" s="7" t="s">
        <v>16</v>
      </c>
      <c r="E536" s="7">
        <v>3420717</v>
      </c>
      <c r="F536" s="7" t="s">
        <v>17</v>
      </c>
      <c r="G536" s="7">
        <v>369304</v>
      </c>
      <c r="H536" s="7" t="s">
        <v>18</v>
      </c>
      <c r="I536" s="7">
        <v>24</v>
      </c>
      <c r="J536" s="7">
        <v>235.78431520833331</v>
      </c>
      <c r="K536" s="7">
        <v>106.6826060416667</v>
      </c>
      <c r="L536" s="7">
        <v>177.883594375</v>
      </c>
      <c r="M536" s="7">
        <v>18.928986875</v>
      </c>
      <c r="N536" s="7">
        <v>70.0242875</v>
      </c>
      <c r="O536" s="7" t="s">
        <v>19</v>
      </c>
      <c r="P536" s="7">
        <v>57.900720833333331</v>
      </c>
      <c r="Q536" s="7">
        <v>78.38067375</v>
      </c>
      <c r="R536" s="7">
        <v>24.899102500000001</v>
      </c>
      <c r="S536" s="7">
        <v>4721.8599999999997</v>
      </c>
      <c r="T536" s="7">
        <v>653955.15</v>
      </c>
      <c r="U536" s="7">
        <v>206.85</v>
      </c>
      <c r="V536" s="7"/>
      <c r="W536" s="7" t="s">
        <v>20</v>
      </c>
      <c r="X536" s="7" t="s">
        <v>21</v>
      </c>
      <c r="Y536" s="7">
        <v>4721.8599999999997</v>
      </c>
      <c r="Z536" s="7">
        <v>29699.602246599999</v>
      </c>
      <c r="AA536" s="7">
        <v>550</v>
      </c>
      <c r="AB536" s="7">
        <v>1.506849315068493</v>
      </c>
    </row>
    <row r="537" spans="1:28" x14ac:dyDescent="0.3">
      <c r="A537" s="6">
        <v>40041</v>
      </c>
      <c r="B537" s="7" t="s">
        <v>15</v>
      </c>
      <c r="C537" s="7">
        <v>5599</v>
      </c>
      <c r="D537" s="7" t="s">
        <v>16</v>
      </c>
      <c r="E537" s="7">
        <v>3420717</v>
      </c>
      <c r="F537" s="7" t="s">
        <v>17</v>
      </c>
      <c r="G537" s="7">
        <v>369304</v>
      </c>
      <c r="H537" s="7" t="s">
        <v>18</v>
      </c>
      <c r="I537" s="7">
        <v>24</v>
      </c>
      <c r="J537" s="7">
        <v>235.06731458333331</v>
      </c>
      <c r="K537" s="7">
        <v>106.69452958333331</v>
      </c>
      <c r="L537" s="7">
        <v>177.9609310416667</v>
      </c>
      <c r="M537" s="7">
        <v>18.722257708333331</v>
      </c>
      <c r="N537" s="7">
        <v>71.520837083333333</v>
      </c>
      <c r="O537" s="7" t="s">
        <v>19</v>
      </c>
      <c r="P537" s="7">
        <v>57.106383541666673</v>
      </c>
      <c r="Q537" s="7">
        <v>79.777348750000002</v>
      </c>
      <c r="R537" s="7">
        <v>24.056487708333329</v>
      </c>
      <c r="S537" s="7">
        <v>4767.3999999999996</v>
      </c>
      <c r="T537" s="7">
        <v>662261.81000000006</v>
      </c>
      <c r="U537" s="7">
        <v>217.73</v>
      </c>
      <c r="V537" s="7"/>
      <c r="W537" s="7" t="s">
        <v>20</v>
      </c>
      <c r="X537" s="7" t="s">
        <v>21</v>
      </c>
      <c r="Y537" s="7">
        <v>4767.3999999999996</v>
      </c>
      <c r="Z537" s="7">
        <v>29986.040194000001</v>
      </c>
      <c r="AA537" s="7">
        <v>551</v>
      </c>
      <c r="AB537" s="7">
        <v>1.5095890410958901</v>
      </c>
    </row>
    <row r="538" spans="1:28" x14ac:dyDescent="0.3">
      <c r="A538" s="6">
        <v>40042</v>
      </c>
      <c r="B538" s="7" t="s">
        <v>15</v>
      </c>
      <c r="C538" s="7">
        <v>5599</v>
      </c>
      <c r="D538" s="7" t="s">
        <v>16</v>
      </c>
      <c r="E538" s="7">
        <v>3420717</v>
      </c>
      <c r="F538" s="7" t="s">
        <v>17</v>
      </c>
      <c r="G538" s="7">
        <v>369304</v>
      </c>
      <c r="H538" s="7" t="s">
        <v>18</v>
      </c>
      <c r="I538" s="7">
        <v>24</v>
      </c>
      <c r="J538" s="7">
        <v>235.21981854166671</v>
      </c>
      <c r="K538" s="7">
        <v>106.7137764583333</v>
      </c>
      <c r="L538" s="7">
        <v>178.52829291666669</v>
      </c>
      <c r="M538" s="7">
        <v>18.977782708333329</v>
      </c>
      <c r="N538" s="7">
        <v>71.691181874999998</v>
      </c>
      <c r="O538" s="7" t="s">
        <v>19</v>
      </c>
      <c r="P538" s="7">
        <v>56.691525624999997</v>
      </c>
      <c r="Q538" s="7">
        <v>82.217400833333329</v>
      </c>
      <c r="R538" s="7">
        <v>23.641683333333329</v>
      </c>
      <c r="S538" s="7">
        <v>4783.38</v>
      </c>
      <c r="T538" s="7">
        <v>664475.43000000005</v>
      </c>
      <c r="U538" s="7">
        <v>214.66</v>
      </c>
      <c r="V538" s="7"/>
      <c r="W538" s="7" t="s">
        <v>20</v>
      </c>
      <c r="X538" s="7" t="s">
        <v>21</v>
      </c>
      <c r="Y538" s="7">
        <v>4783.38</v>
      </c>
      <c r="Z538" s="7">
        <v>30086.551357799999</v>
      </c>
      <c r="AA538" s="7">
        <v>552</v>
      </c>
      <c r="AB538" s="7">
        <v>1.5123287671232879</v>
      </c>
    </row>
    <row r="539" spans="1:28" x14ac:dyDescent="0.3">
      <c r="A539" s="6">
        <v>40043</v>
      </c>
      <c r="B539" s="7" t="s">
        <v>15</v>
      </c>
      <c r="C539" s="7">
        <v>5599</v>
      </c>
      <c r="D539" s="7" t="s">
        <v>16</v>
      </c>
      <c r="E539" s="7">
        <v>3420717</v>
      </c>
      <c r="F539" s="7" t="s">
        <v>17</v>
      </c>
      <c r="G539" s="7">
        <v>369304</v>
      </c>
      <c r="H539" s="7" t="s">
        <v>18</v>
      </c>
      <c r="I539" s="7">
        <v>24</v>
      </c>
      <c r="J539" s="7">
        <v>235.541273125</v>
      </c>
      <c r="K539" s="7">
        <v>106.72478062499999</v>
      </c>
      <c r="L539" s="7">
        <v>178.60442583333329</v>
      </c>
      <c r="M539" s="7">
        <v>19.010557500000001</v>
      </c>
      <c r="N539" s="7">
        <v>71.745374374999997</v>
      </c>
      <c r="O539" s="7" t="s">
        <v>19</v>
      </c>
      <c r="P539" s="7">
        <v>56.936847291666673</v>
      </c>
      <c r="Q539" s="7">
        <v>81.89399354166666</v>
      </c>
      <c r="R539" s="7">
        <v>23.895665000000001</v>
      </c>
      <c r="S539" s="7">
        <v>4779.42</v>
      </c>
      <c r="T539" s="7">
        <v>665021.72</v>
      </c>
      <c r="U539" s="7">
        <v>210.05</v>
      </c>
      <c r="V539" s="7"/>
      <c r="W539" s="7" t="s">
        <v>20</v>
      </c>
      <c r="X539" s="7" t="s">
        <v>21</v>
      </c>
      <c r="Y539" s="7">
        <v>4779.42</v>
      </c>
      <c r="Z539" s="7">
        <v>30061.643710200002</v>
      </c>
      <c r="AA539" s="7">
        <v>553</v>
      </c>
      <c r="AB539" s="7">
        <v>1.515068493150685</v>
      </c>
    </row>
    <row r="540" spans="1:28" x14ac:dyDescent="0.3">
      <c r="A540" s="6">
        <v>40044</v>
      </c>
      <c r="B540" s="7" t="s">
        <v>15</v>
      </c>
      <c r="C540" s="7">
        <v>5599</v>
      </c>
      <c r="D540" s="7" t="s">
        <v>16</v>
      </c>
      <c r="E540" s="7">
        <v>3420717</v>
      </c>
      <c r="F540" s="7" t="s">
        <v>17</v>
      </c>
      <c r="G540" s="7">
        <v>369304</v>
      </c>
      <c r="H540" s="7" t="s">
        <v>18</v>
      </c>
      <c r="I540" s="7">
        <v>24</v>
      </c>
      <c r="J540" s="7">
        <v>235.85836833333329</v>
      </c>
      <c r="K540" s="7">
        <v>106.73304125</v>
      </c>
      <c r="L540" s="7">
        <v>178.6400533333333</v>
      </c>
      <c r="M540" s="7">
        <v>18.924549375000002</v>
      </c>
      <c r="N540" s="7">
        <v>71.981833333333327</v>
      </c>
      <c r="O540" s="7" t="s">
        <v>19</v>
      </c>
      <c r="P540" s="7">
        <v>57.218314999999997</v>
      </c>
      <c r="Q540" s="7">
        <v>81.164106458333336</v>
      </c>
      <c r="R540" s="7">
        <v>24.177375416666671</v>
      </c>
      <c r="S540" s="7">
        <v>4795.2700000000004</v>
      </c>
      <c r="T540" s="7">
        <v>667424.61</v>
      </c>
      <c r="U540" s="7">
        <v>198.59</v>
      </c>
      <c r="V540" s="7"/>
      <c r="W540" s="7" t="s">
        <v>20</v>
      </c>
      <c r="X540" s="7" t="s">
        <v>21</v>
      </c>
      <c r="Y540" s="7">
        <v>4795.2700000000004</v>
      </c>
      <c r="Z540" s="7">
        <v>30161.337198699999</v>
      </c>
      <c r="AA540" s="7">
        <v>554</v>
      </c>
      <c r="AB540" s="7">
        <v>1.517808219178082</v>
      </c>
    </row>
    <row r="541" spans="1:28" x14ac:dyDescent="0.3">
      <c r="A541" s="6">
        <v>40045</v>
      </c>
      <c r="B541" s="7" t="s">
        <v>15</v>
      </c>
      <c r="C541" s="7">
        <v>5599</v>
      </c>
      <c r="D541" s="7" t="s">
        <v>16</v>
      </c>
      <c r="E541" s="7">
        <v>3420717</v>
      </c>
      <c r="F541" s="7" t="s">
        <v>17</v>
      </c>
      <c r="G541" s="7">
        <v>369304</v>
      </c>
      <c r="H541" s="7" t="s">
        <v>18</v>
      </c>
      <c r="I541" s="7">
        <v>24</v>
      </c>
      <c r="J541" s="7">
        <v>236.23105874999999</v>
      </c>
      <c r="K541" s="7">
        <v>106.740189375</v>
      </c>
      <c r="L541" s="7">
        <v>178.89326812499999</v>
      </c>
      <c r="M541" s="7">
        <v>18.938634583333329</v>
      </c>
      <c r="N541" s="7">
        <v>71.987696041666666</v>
      </c>
      <c r="O541" s="7" t="s">
        <v>19</v>
      </c>
      <c r="P541" s="7">
        <v>57.337790624999997</v>
      </c>
      <c r="Q541" s="7">
        <v>80.767039999999994</v>
      </c>
      <c r="R541" s="7">
        <v>24.27946854166667</v>
      </c>
      <c r="S541" s="7">
        <v>4800.54</v>
      </c>
      <c r="T541" s="7">
        <v>668449.46</v>
      </c>
      <c r="U541" s="7">
        <v>210.29</v>
      </c>
      <c r="V541" s="7"/>
      <c r="W541" s="7" t="s">
        <v>20</v>
      </c>
      <c r="X541" s="7" t="s">
        <v>21</v>
      </c>
      <c r="Y541" s="7">
        <v>4800.54</v>
      </c>
      <c r="Z541" s="7">
        <v>30194.484497400001</v>
      </c>
      <c r="AA541" s="7">
        <v>555</v>
      </c>
      <c r="AB541" s="7">
        <v>1.52054794520548</v>
      </c>
    </row>
    <row r="542" spans="1:28" x14ac:dyDescent="0.3">
      <c r="A542" s="6">
        <v>40046</v>
      </c>
      <c r="B542" s="7" t="s">
        <v>15</v>
      </c>
      <c r="C542" s="7">
        <v>5599</v>
      </c>
      <c r="D542" s="7" t="s">
        <v>16</v>
      </c>
      <c r="E542" s="7">
        <v>3420717</v>
      </c>
      <c r="F542" s="7" t="s">
        <v>17</v>
      </c>
      <c r="G542" s="7">
        <v>369304</v>
      </c>
      <c r="H542" s="7" t="s">
        <v>18</v>
      </c>
      <c r="I542" s="7">
        <v>24</v>
      </c>
      <c r="J542" s="7">
        <v>236.62399145833331</v>
      </c>
      <c r="K542" s="7">
        <v>106.7452052083333</v>
      </c>
      <c r="L542" s="7">
        <v>179.13481625</v>
      </c>
      <c r="M542" s="7">
        <v>19.079870833333331</v>
      </c>
      <c r="N542" s="7">
        <v>71.821699166666662</v>
      </c>
      <c r="O542" s="7" t="s">
        <v>19</v>
      </c>
      <c r="P542" s="7">
        <v>57.489175208333343</v>
      </c>
      <c r="Q542" s="7">
        <v>80.523383333333328</v>
      </c>
      <c r="R542" s="7">
        <v>24.407891249999999</v>
      </c>
      <c r="S542" s="7">
        <v>4793.55</v>
      </c>
      <c r="T542" s="7">
        <v>666777.92000000004</v>
      </c>
      <c r="U542" s="7">
        <v>192.39</v>
      </c>
      <c r="V542" s="7"/>
      <c r="W542" s="7" t="s">
        <v>20</v>
      </c>
      <c r="X542" s="7" t="s">
        <v>21</v>
      </c>
      <c r="Y542" s="7">
        <v>4793.55</v>
      </c>
      <c r="Z542" s="7">
        <v>30150.518725499998</v>
      </c>
      <c r="AA542" s="7">
        <v>556</v>
      </c>
      <c r="AB542" s="7">
        <v>1.5232876712328769</v>
      </c>
    </row>
    <row r="543" spans="1:28" x14ac:dyDescent="0.3">
      <c r="A543" s="6">
        <v>40047</v>
      </c>
      <c r="B543" s="7" t="s">
        <v>15</v>
      </c>
      <c r="C543" s="7">
        <v>5599</v>
      </c>
      <c r="D543" s="7" t="s">
        <v>16</v>
      </c>
      <c r="E543" s="7">
        <v>3420717</v>
      </c>
      <c r="F543" s="7" t="s">
        <v>17</v>
      </c>
      <c r="G543" s="7">
        <v>369304</v>
      </c>
      <c r="H543" s="7" t="s">
        <v>18</v>
      </c>
      <c r="I543" s="7">
        <v>24</v>
      </c>
      <c r="J543" s="7">
        <v>236.91979145833329</v>
      </c>
      <c r="K543" s="7">
        <v>106.7492483333333</v>
      </c>
      <c r="L543" s="7">
        <v>179.43775249999999</v>
      </c>
      <c r="M543" s="7">
        <v>19.106543541666671</v>
      </c>
      <c r="N543" s="7">
        <v>71.831955416666673</v>
      </c>
      <c r="O543" s="7" t="s">
        <v>19</v>
      </c>
      <c r="P543" s="7">
        <v>57.482038958333327</v>
      </c>
      <c r="Q543" s="7">
        <v>79.366805208333332</v>
      </c>
      <c r="R543" s="7">
        <v>24.389473124999999</v>
      </c>
      <c r="S543" s="7">
        <v>4795.3999999999996</v>
      </c>
      <c r="T543" s="7">
        <v>666527.53</v>
      </c>
      <c r="U543" s="7">
        <v>208.78</v>
      </c>
      <c r="V543" s="7"/>
      <c r="W543" s="7" t="s">
        <v>20</v>
      </c>
      <c r="X543" s="7" t="s">
        <v>21</v>
      </c>
      <c r="Y543" s="7">
        <v>4795.3999999999996</v>
      </c>
      <c r="Z543" s="7">
        <v>30162.154874</v>
      </c>
      <c r="AA543" s="7">
        <v>557</v>
      </c>
      <c r="AB543" s="7">
        <v>1.526027397260274</v>
      </c>
    </row>
    <row r="544" spans="1:28" x14ac:dyDescent="0.3">
      <c r="A544" s="6">
        <v>40048</v>
      </c>
      <c r="B544" s="7" t="s">
        <v>15</v>
      </c>
      <c r="C544" s="7">
        <v>5599</v>
      </c>
      <c r="D544" s="7" t="s">
        <v>16</v>
      </c>
      <c r="E544" s="7">
        <v>3420717</v>
      </c>
      <c r="F544" s="7" t="s">
        <v>17</v>
      </c>
      <c r="G544" s="7">
        <v>369304</v>
      </c>
      <c r="H544" s="7" t="s">
        <v>18</v>
      </c>
      <c r="I544" s="7">
        <v>24</v>
      </c>
      <c r="J544" s="7">
        <v>237.1167495833333</v>
      </c>
      <c r="K544" s="7">
        <v>106.75067458333331</v>
      </c>
      <c r="L544" s="7">
        <v>179.5570364583333</v>
      </c>
      <c r="M544" s="7">
        <v>19.113565208333331</v>
      </c>
      <c r="N544" s="7">
        <v>71.878838125000001</v>
      </c>
      <c r="O544" s="7" t="s">
        <v>19</v>
      </c>
      <c r="P544" s="7">
        <v>57.559713125000002</v>
      </c>
      <c r="Q544" s="7">
        <v>81.437383541666662</v>
      </c>
      <c r="R544" s="7">
        <v>24.489635416666669</v>
      </c>
      <c r="S544" s="7">
        <v>4788.33</v>
      </c>
      <c r="T544" s="7">
        <v>666189.26</v>
      </c>
      <c r="U544" s="7">
        <v>203.88</v>
      </c>
      <c r="V544" s="7"/>
      <c r="W544" s="7" t="s">
        <v>20</v>
      </c>
      <c r="X544" s="7" t="s">
        <v>21</v>
      </c>
      <c r="Y544" s="7">
        <v>4788.33</v>
      </c>
      <c r="Z544" s="7">
        <v>30117.685917300001</v>
      </c>
      <c r="AA544" s="7">
        <v>558</v>
      </c>
      <c r="AB544" s="7">
        <v>1.5287671232876709</v>
      </c>
    </row>
    <row r="545" spans="1:28" x14ac:dyDescent="0.3">
      <c r="A545" s="6">
        <v>40049</v>
      </c>
      <c r="B545" s="7" t="s">
        <v>15</v>
      </c>
      <c r="C545" s="7">
        <v>5599</v>
      </c>
      <c r="D545" s="7" t="s">
        <v>16</v>
      </c>
      <c r="E545" s="7">
        <v>3420717</v>
      </c>
      <c r="F545" s="7" t="s">
        <v>17</v>
      </c>
      <c r="G545" s="7">
        <v>369304</v>
      </c>
      <c r="H545" s="7" t="s">
        <v>18</v>
      </c>
      <c r="I545" s="7">
        <v>24</v>
      </c>
      <c r="J545" s="7">
        <v>237.32663333333329</v>
      </c>
      <c r="K545" s="7">
        <v>106.7571227083333</v>
      </c>
      <c r="L545" s="7">
        <v>179.88464375000001</v>
      </c>
      <c r="M545" s="7">
        <v>19.151315624999999</v>
      </c>
      <c r="N545" s="7">
        <v>72.364795416666666</v>
      </c>
      <c r="O545" s="7" t="s">
        <v>19</v>
      </c>
      <c r="P545" s="7">
        <v>57.441989583333331</v>
      </c>
      <c r="Q545" s="7">
        <v>79.887257500000004</v>
      </c>
      <c r="R545" s="7">
        <v>24.34737916666667</v>
      </c>
      <c r="S545" s="7">
        <v>4817.2700000000004</v>
      </c>
      <c r="T545" s="7">
        <v>670317.97</v>
      </c>
      <c r="U545" s="7">
        <v>211.08</v>
      </c>
      <c r="V545" s="7"/>
      <c r="W545" s="7" t="s">
        <v>20</v>
      </c>
      <c r="X545" s="7" t="s">
        <v>21</v>
      </c>
      <c r="Y545" s="7">
        <v>4817.2700000000004</v>
      </c>
      <c r="Z545" s="7">
        <v>30299.7130187</v>
      </c>
      <c r="AA545" s="7">
        <v>559</v>
      </c>
      <c r="AB545" s="7">
        <v>1.531506849315069</v>
      </c>
    </row>
    <row r="546" spans="1:28" x14ac:dyDescent="0.3">
      <c r="A546" s="6">
        <v>40050</v>
      </c>
      <c r="B546" s="7" t="s">
        <v>15</v>
      </c>
      <c r="C546" s="7">
        <v>5599</v>
      </c>
      <c r="D546" s="7" t="s">
        <v>16</v>
      </c>
      <c r="E546" s="7">
        <v>3420717</v>
      </c>
      <c r="F546" s="7" t="s">
        <v>17</v>
      </c>
      <c r="G546" s="7">
        <v>369304</v>
      </c>
      <c r="H546" s="7" t="s">
        <v>18</v>
      </c>
      <c r="I546" s="7">
        <v>24</v>
      </c>
      <c r="J546" s="7">
        <v>236.878979375</v>
      </c>
      <c r="K546" s="7">
        <v>106.772546875</v>
      </c>
      <c r="L546" s="7">
        <v>180.5705889583333</v>
      </c>
      <c r="M546" s="7">
        <v>19.239597708333331</v>
      </c>
      <c r="N546" s="7">
        <v>74.911449583333336</v>
      </c>
      <c r="O546" s="7" t="s">
        <v>19</v>
      </c>
      <c r="P546" s="7">
        <v>56.308390416666668</v>
      </c>
      <c r="Q546" s="7">
        <v>80.653272083333334</v>
      </c>
      <c r="R546" s="7">
        <v>23.126224583333329</v>
      </c>
      <c r="S546" s="7">
        <v>4950.96</v>
      </c>
      <c r="T546" s="7">
        <v>688051.45</v>
      </c>
      <c r="U546" s="7">
        <v>216.16</v>
      </c>
      <c r="V546" s="7"/>
      <c r="W546" s="7" t="s">
        <v>20</v>
      </c>
      <c r="X546" s="7" t="s">
        <v>21</v>
      </c>
      <c r="Y546" s="7">
        <v>4950.96</v>
      </c>
      <c r="Z546" s="7">
        <v>31140.597717600001</v>
      </c>
      <c r="AA546" s="7">
        <v>560</v>
      </c>
      <c r="AB546" s="7">
        <v>1.5342465753424659</v>
      </c>
    </row>
    <row r="547" spans="1:28" x14ac:dyDescent="0.3">
      <c r="A547" s="6">
        <v>40051</v>
      </c>
      <c r="B547" s="7" t="s">
        <v>15</v>
      </c>
      <c r="C547" s="7">
        <v>5599</v>
      </c>
      <c r="D547" s="7" t="s">
        <v>16</v>
      </c>
      <c r="E547" s="7">
        <v>3420717</v>
      </c>
      <c r="F547" s="7" t="s">
        <v>17</v>
      </c>
      <c r="G547" s="7">
        <v>369304</v>
      </c>
      <c r="H547" s="7" t="s">
        <v>18</v>
      </c>
      <c r="I547" s="7">
        <v>13.99166</v>
      </c>
      <c r="J547" s="7">
        <v>245.1612941266869</v>
      </c>
      <c r="K547" s="7">
        <v>106.72419262137591</v>
      </c>
      <c r="L547" s="7">
        <v>186.67735072809089</v>
      </c>
      <c r="M547" s="7">
        <v>17.860390760360101</v>
      </c>
      <c r="N547" s="7">
        <v>55.682014137931027</v>
      </c>
      <c r="O547" s="7" t="s">
        <v>19</v>
      </c>
      <c r="P547" s="7">
        <v>58.483943398596018</v>
      </c>
      <c r="Q547" s="7">
        <v>77.908579131382552</v>
      </c>
      <c r="R547" s="7">
        <v>32.521642284932597</v>
      </c>
      <c r="S547" s="7">
        <v>2665.86</v>
      </c>
      <c r="T547" s="7">
        <v>372319.42</v>
      </c>
      <c r="U547" s="7">
        <v>282.39999999999998</v>
      </c>
      <c r="V547" s="7"/>
      <c r="W547" s="7" t="s">
        <v>20</v>
      </c>
      <c r="X547" s="7" t="s">
        <v>21</v>
      </c>
      <c r="Y547" s="7">
        <v>2665.86</v>
      </c>
      <c r="Z547" s="7">
        <v>16767.752886599999</v>
      </c>
      <c r="AA547" s="7">
        <v>561</v>
      </c>
      <c r="AB547" s="7">
        <v>1.536986301369863</v>
      </c>
    </row>
    <row r="548" spans="1:28" x14ac:dyDescent="0.3">
      <c r="A548" s="6">
        <v>40052</v>
      </c>
      <c r="B548" s="7" t="s">
        <v>15</v>
      </c>
      <c r="C548" s="7">
        <v>5599</v>
      </c>
      <c r="D548" s="7" t="s">
        <v>16</v>
      </c>
      <c r="E548" s="7">
        <v>3420717</v>
      </c>
      <c r="F548" s="7" t="s">
        <v>17</v>
      </c>
      <c r="G548" s="7">
        <v>369304</v>
      </c>
      <c r="H548" s="7" t="s">
        <v>18</v>
      </c>
      <c r="I548" s="7">
        <v>21.341670000000001</v>
      </c>
      <c r="J548" s="7">
        <v>248.31895835625329</v>
      </c>
      <c r="K548" s="7">
        <v>106.6224676743947</v>
      </c>
      <c r="L548" s="7">
        <v>177.25723142653791</v>
      </c>
      <c r="M548" s="7">
        <v>16.871211789508511</v>
      </c>
      <c r="N548" s="7">
        <v>55.119822093023252</v>
      </c>
      <c r="O548" s="7" t="s">
        <v>19</v>
      </c>
      <c r="P548" s="7">
        <v>71.061726929715434</v>
      </c>
      <c r="Q548" s="7">
        <v>78.766355502662165</v>
      </c>
      <c r="R548" s="7">
        <v>38.681857498822723</v>
      </c>
      <c r="S548" s="7">
        <v>3733.66</v>
      </c>
      <c r="T548" s="7">
        <v>528401.12</v>
      </c>
      <c r="U548" s="7">
        <v>243.91</v>
      </c>
      <c r="V548" s="7"/>
      <c r="W548" s="7" t="s">
        <v>20</v>
      </c>
      <c r="X548" s="7" t="s">
        <v>21</v>
      </c>
      <c r="Y548" s="7">
        <v>3733.66</v>
      </c>
      <c r="Z548" s="7">
        <v>23484.012004600001</v>
      </c>
      <c r="AA548" s="7">
        <v>562</v>
      </c>
      <c r="AB548" s="7">
        <v>1.5397260273972599</v>
      </c>
    </row>
    <row r="549" spans="1:28" x14ac:dyDescent="0.3">
      <c r="A549" s="6">
        <v>40053</v>
      </c>
      <c r="B549" s="7" t="s">
        <v>15</v>
      </c>
      <c r="C549" s="7">
        <v>5599</v>
      </c>
      <c r="D549" s="7" t="s">
        <v>16</v>
      </c>
      <c r="E549" s="7">
        <v>3420717</v>
      </c>
      <c r="F549" s="7" t="s">
        <v>17</v>
      </c>
      <c r="G549" s="7">
        <v>369304</v>
      </c>
      <c r="H549" s="7" t="s">
        <v>18</v>
      </c>
      <c r="I549" s="7">
        <v>24</v>
      </c>
      <c r="J549" s="7">
        <v>239.7070839583333</v>
      </c>
      <c r="K549" s="7">
        <v>106.74363479166669</v>
      </c>
      <c r="L549" s="7">
        <v>180.35598208333329</v>
      </c>
      <c r="M549" s="7">
        <v>19.57244270833333</v>
      </c>
      <c r="N549" s="7">
        <v>69.239413124999999</v>
      </c>
      <c r="O549" s="7" t="s">
        <v>19</v>
      </c>
      <c r="P549" s="7">
        <v>59.351101874999998</v>
      </c>
      <c r="Q549" s="7">
        <v>80.934142499999993</v>
      </c>
      <c r="R549" s="7">
        <v>26.286992291666671</v>
      </c>
      <c r="S549" s="7">
        <v>4689.9799999999996</v>
      </c>
      <c r="T549" s="7">
        <v>652605.79</v>
      </c>
      <c r="U549" s="7">
        <v>125.63</v>
      </c>
      <c r="V549" s="7"/>
      <c r="W549" s="7" t="s">
        <v>20</v>
      </c>
      <c r="X549" s="7" t="s">
        <v>21</v>
      </c>
      <c r="Y549" s="7">
        <v>4689.9799999999996</v>
      </c>
      <c r="Z549" s="7">
        <v>29499.0831038</v>
      </c>
      <c r="AA549" s="7">
        <v>563</v>
      </c>
      <c r="AB549" s="7">
        <v>1.542465753424658</v>
      </c>
    </row>
    <row r="550" spans="1:28" x14ac:dyDescent="0.3">
      <c r="A550" s="6">
        <v>40054</v>
      </c>
      <c r="B550" s="7" t="s">
        <v>15</v>
      </c>
      <c r="C550" s="7">
        <v>5599</v>
      </c>
      <c r="D550" s="7" t="s">
        <v>16</v>
      </c>
      <c r="E550" s="7">
        <v>3420717</v>
      </c>
      <c r="F550" s="7" t="s">
        <v>17</v>
      </c>
      <c r="G550" s="7">
        <v>369304</v>
      </c>
      <c r="H550" s="7" t="s">
        <v>18</v>
      </c>
      <c r="I550" s="7">
        <v>2.1583299999999999</v>
      </c>
      <c r="J550" s="7">
        <v>243.3338809170516</v>
      </c>
      <c r="K550" s="7">
        <v>106.743802999773</v>
      </c>
      <c r="L550" s="7">
        <v>179.25527520295779</v>
      </c>
      <c r="M550" s="7">
        <v>19.664803924191389</v>
      </c>
      <c r="N550" s="7">
        <v>54.450724000000001</v>
      </c>
      <c r="O550" s="7" t="s">
        <v>19</v>
      </c>
      <c r="P550" s="7">
        <v>64.078605714093769</v>
      </c>
      <c r="Q550" s="7">
        <v>81.478128286916274</v>
      </c>
      <c r="R550" s="7">
        <v>31.41234984585304</v>
      </c>
      <c r="S550" s="7">
        <v>308.37</v>
      </c>
      <c r="T550" s="7">
        <v>43408.04</v>
      </c>
      <c r="U550" s="7">
        <v>10.06</v>
      </c>
      <c r="V550" s="7"/>
      <c r="W550" s="7" t="s">
        <v>20</v>
      </c>
      <c r="X550" s="7" t="s">
        <v>21</v>
      </c>
      <c r="Y550" s="7">
        <v>308.37</v>
      </c>
      <c r="Z550" s="7">
        <v>1939.5887097</v>
      </c>
      <c r="AA550" s="7">
        <v>564</v>
      </c>
      <c r="AB550" s="7">
        <v>1.5452054794520551</v>
      </c>
    </row>
    <row r="551" spans="1:28" x14ac:dyDescent="0.3">
      <c r="A551" s="6">
        <v>40061</v>
      </c>
      <c r="B551" s="7" t="s">
        <v>15</v>
      </c>
      <c r="C551" s="7">
        <v>5599</v>
      </c>
      <c r="D551" s="7" t="s">
        <v>16</v>
      </c>
      <c r="E551" s="7">
        <v>3420717</v>
      </c>
      <c r="F551" s="7" t="s">
        <v>17</v>
      </c>
      <c r="G551" s="7">
        <v>369304</v>
      </c>
      <c r="H551" s="7" t="s">
        <v>18</v>
      </c>
      <c r="I551" s="7">
        <v>11.58333</v>
      </c>
      <c r="J551" s="7">
        <v>270.3453571969373</v>
      </c>
      <c r="K551" s="7">
        <v>106.2475798358589</v>
      </c>
      <c r="L551" s="7">
        <v>176.18547102737301</v>
      </c>
      <c r="M551" s="7">
        <v>5.8988883320340522</v>
      </c>
      <c r="N551" s="7">
        <v>28.534171538461539</v>
      </c>
      <c r="O551" s="7" t="s">
        <v>19</v>
      </c>
      <c r="P551" s="7">
        <v>94.159886169564359</v>
      </c>
      <c r="Q551" s="7">
        <v>58.646716842496943</v>
      </c>
      <c r="R551" s="7">
        <v>62.89932692338904</v>
      </c>
      <c r="S551" s="7">
        <v>1278.6099999999999</v>
      </c>
      <c r="T551" s="7">
        <v>153306.81</v>
      </c>
      <c r="U551" s="7">
        <v>0.8</v>
      </c>
      <c r="V551" s="7"/>
      <c r="W551" s="7" t="s">
        <v>20</v>
      </c>
      <c r="X551" s="7" t="s">
        <v>21</v>
      </c>
      <c r="Y551" s="7">
        <v>1278.6099999999999</v>
      </c>
      <c r="Z551" s="7">
        <v>8042.2139640999994</v>
      </c>
      <c r="AA551" s="7">
        <v>571</v>
      </c>
      <c r="AB551" s="7">
        <v>1.564383561643836</v>
      </c>
    </row>
    <row r="552" spans="1:28" x14ac:dyDescent="0.3">
      <c r="A552" s="6">
        <v>40062</v>
      </c>
      <c r="B552" s="7" t="s">
        <v>15</v>
      </c>
      <c r="C552" s="7">
        <v>5599</v>
      </c>
      <c r="D552" s="7" t="s">
        <v>16</v>
      </c>
      <c r="E552" s="7">
        <v>3420717</v>
      </c>
      <c r="F552" s="7" t="s">
        <v>17</v>
      </c>
      <c r="G552" s="7">
        <v>369304</v>
      </c>
      <c r="H552" s="7" t="s">
        <v>18</v>
      </c>
      <c r="I552" s="7">
        <v>14.341670000000001</v>
      </c>
      <c r="J552" s="7">
        <v>260.68052443599652</v>
      </c>
      <c r="K552" s="7">
        <v>106.5049208648017</v>
      </c>
      <c r="L552" s="7">
        <v>177.38692306719491</v>
      </c>
      <c r="M552" s="7">
        <v>13.03128630071371</v>
      </c>
      <c r="N552" s="7">
        <v>44.430530344827588</v>
      </c>
      <c r="O552" s="7" t="s">
        <v>19</v>
      </c>
      <c r="P552" s="7">
        <v>83.293601368801603</v>
      </c>
      <c r="Q552" s="7">
        <v>74.439541084587773</v>
      </c>
      <c r="R552" s="7">
        <v>51.083275579124482</v>
      </c>
      <c r="S552" s="7">
        <v>2441.38</v>
      </c>
      <c r="T552" s="7">
        <v>349062.68</v>
      </c>
      <c r="U552" s="7">
        <v>2.04</v>
      </c>
      <c r="V552" s="7"/>
      <c r="W552" s="7" t="s">
        <v>20</v>
      </c>
      <c r="X552" s="7" t="s">
        <v>21</v>
      </c>
      <c r="Y552" s="7">
        <v>2441.38</v>
      </c>
      <c r="Z552" s="7">
        <v>15355.816337800001</v>
      </c>
      <c r="AA552" s="7">
        <v>572</v>
      </c>
      <c r="AB552" s="7">
        <v>1.5671232876712331</v>
      </c>
    </row>
    <row r="553" spans="1:28" x14ac:dyDescent="0.3">
      <c r="A553" s="6">
        <v>40063</v>
      </c>
      <c r="B553" s="7" t="s">
        <v>15</v>
      </c>
      <c r="C553" s="7">
        <v>5599</v>
      </c>
      <c r="D553" s="7" t="s">
        <v>16</v>
      </c>
      <c r="E553" s="7">
        <v>3420717</v>
      </c>
      <c r="F553" s="7" t="s">
        <v>17</v>
      </c>
      <c r="G553" s="7">
        <v>369304</v>
      </c>
      <c r="H553" s="7" t="s">
        <v>18</v>
      </c>
      <c r="I553" s="7">
        <v>24</v>
      </c>
      <c r="J553" s="7">
        <v>248.13457795946351</v>
      </c>
      <c r="K553" s="7">
        <v>105.58468277995669</v>
      </c>
      <c r="L553" s="7">
        <v>178.7788560866579</v>
      </c>
      <c r="M553" s="7">
        <v>17.992439951613829</v>
      </c>
      <c r="N553" s="7">
        <v>55.283787187500003</v>
      </c>
      <c r="O553" s="7" t="s">
        <v>19</v>
      </c>
      <c r="P553" s="7">
        <v>69.355721872805603</v>
      </c>
      <c r="Q553" s="7">
        <v>79.650684936106941</v>
      </c>
      <c r="R553" s="7">
        <v>36.81763748565691</v>
      </c>
      <c r="S553" s="7">
        <v>5053.84</v>
      </c>
      <c r="T553" s="7">
        <v>707675.35</v>
      </c>
      <c r="U553" s="7">
        <v>5.17</v>
      </c>
      <c r="V553" s="7"/>
      <c r="W553" s="7" t="s">
        <v>20</v>
      </c>
      <c r="X553" s="7" t="s">
        <v>21</v>
      </c>
      <c r="Y553" s="7">
        <v>5053.84</v>
      </c>
      <c r="Z553" s="7">
        <v>31787.6933704</v>
      </c>
      <c r="AA553" s="7">
        <v>573</v>
      </c>
      <c r="AB553" s="7">
        <v>1.56986301369863</v>
      </c>
    </row>
    <row r="554" spans="1:28" x14ac:dyDescent="0.3">
      <c r="A554" s="6">
        <v>40064</v>
      </c>
      <c r="B554" s="7" t="s">
        <v>15</v>
      </c>
      <c r="C554" s="7">
        <v>5599</v>
      </c>
      <c r="D554" s="7" t="s">
        <v>16</v>
      </c>
      <c r="E554" s="7">
        <v>3420717</v>
      </c>
      <c r="F554" s="7" t="s">
        <v>17</v>
      </c>
      <c r="G554" s="7">
        <v>369304</v>
      </c>
      <c r="H554" s="7" t="s">
        <v>18</v>
      </c>
      <c r="I554" s="7">
        <v>24</v>
      </c>
      <c r="J554" s="7">
        <v>251.405233125</v>
      </c>
      <c r="K554" s="7">
        <v>106.72202375000001</v>
      </c>
      <c r="L554" s="7">
        <v>181.15074749999999</v>
      </c>
      <c r="M554" s="7">
        <v>19.761866874999999</v>
      </c>
      <c r="N554" s="7">
        <v>58.101735833333343</v>
      </c>
      <c r="O554" s="7" t="s">
        <v>19</v>
      </c>
      <c r="P554" s="7">
        <v>70.254485625000001</v>
      </c>
      <c r="Q554" s="7">
        <v>80.800753541666666</v>
      </c>
      <c r="R554" s="7">
        <v>37.288241458333331</v>
      </c>
      <c r="S554" s="7">
        <v>4573.7700000000004</v>
      </c>
      <c r="T554" s="7">
        <v>638461.15</v>
      </c>
      <c r="U554" s="7">
        <v>180.06</v>
      </c>
      <c r="V554" s="7"/>
      <c r="W554" s="7" t="s">
        <v>20</v>
      </c>
      <c r="X554" s="7" t="s">
        <v>21</v>
      </c>
      <c r="Y554" s="7">
        <v>4573.7700000000004</v>
      </c>
      <c r="Z554" s="7">
        <v>28768.1442837</v>
      </c>
      <c r="AA554" s="7">
        <v>574</v>
      </c>
      <c r="AB554" s="7">
        <v>1.5726027397260269</v>
      </c>
    </row>
    <row r="555" spans="1:28" x14ac:dyDescent="0.3">
      <c r="A555" s="6">
        <v>40065</v>
      </c>
      <c r="B555" s="7" t="s">
        <v>15</v>
      </c>
      <c r="C555" s="7">
        <v>5599</v>
      </c>
      <c r="D555" s="7" t="s">
        <v>16</v>
      </c>
      <c r="E555" s="7">
        <v>3420717</v>
      </c>
      <c r="F555" s="7" t="s">
        <v>17</v>
      </c>
      <c r="G555" s="7">
        <v>369304</v>
      </c>
      <c r="H555" s="7" t="s">
        <v>18</v>
      </c>
      <c r="I555" s="7">
        <v>24</v>
      </c>
      <c r="J555" s="7">
        <v>251.65822604166669</v>
      </c>
      <c r="K555" s="7">
        <v>106.72950937500001</v>
      </c>
      <c r="L555" s="7">
        <v>181.66406979166669</v>
      </c>
      <c r="M555" s="7">
        <v>20.372749583333331</v>
      </c>
      <c r="N555" s="7">
        <v>58.101119375000003</v>
      </c>
      <c r="O555" s="7" t="s">
        <v>19</v>
      </c>
      <c r="P555" s="7">
        <v>69.994156250000003</v>
      </c>
      <c r="Q555" s="7">
        <v>81.82782958333334</v>
      </c>
      <c r="R555" s="7">
        <v>37.012199166666669</v>
      </c>
      <c r="S555" s="7">
        <v>4354.63</v>
      </c>
      <c r="T555" s="7">
        <v>603564.35</v>
      </c>
      <c r="U555" s="7">
        <v>183.76</v>
      </c>
      <c r="V555" s="7"/>
      <c r="W555" s="7" t="s">
        <v>20</v>
      </c>
      <c r="X555" s="7" t="s">
        <v>21</v>
      </c>
      <c r="Y555" s="7">
        <v>4354.63</v>
      </c>
      <c r="Z555" s="7">
        <v>27389.7953203</v>
      </c>
      <c r="AA555" s="7">
        <v>575</v>
      </c>
      <c r="AB555" s="7">
        <v>1.575342465753425</v>
      </c>
    </row>
    <row r="556" spans="1:28" x14ac:dyDescent="0.3">
      <c r="A556" s="6">
        <v>40066</v>
      </c>
      <c r="B556" s="7" t="s">
        <v>15</v>
      </c>
      <c r="C556" s="7">
        <v>5599</v>
      </c>
      <c r="D556" s="7" t="s">
        <v>16</v>
      </c>
      <c r="E556" s="7">
        <v>3420717</v>
      </c>
      <c r="F556" s="7" t="s">
        <v>17</v>
      </c>
      <c r="G556" s="7">
        <v>369304</v>
      </c>
      <c r="H556" s="7" t="s">
        <v>18</v>
      </c>
      <c r="I556" s="7">
        <v>24</v>
      </c>
      <c r="J556" s="7">
        <v>251.82682583333329</v>
      </c>
      <c r="K556" s="7">
        <v>106.7330264583333</v>
      </c>
      <c r="L556" s="7">
        <v>181.87667687499999</v>
      </c>
      <c r="M556" s="7">
        <v>20.871447708333331</v>
      </c>
      <c r="N556" s="7">
        <v>58.096119375000001</v>
      </c>
      <c r="O556" s="7" t="s">
        <v>19</v>
      </c>
      <c r="P556" s="7">
        <v>69.95014895833333</v>
      </c>
      <c r="Q556" s="7">
        <v>82.769395208333336</v>
      </c>
      <c r="R556" s="7">
        <v>36.971874583333332</v>
      </c>
      <c r="S556" s="7">
        <v>4340.51</v>
      </c>
      <c r="T556" s="7">
        <v>601872.52</v>
      </c>
      <c r="U556" s="7">
        <v>133.88</v>
      </c>
      <c r="V556" s="7"/>
      <c r="W556" s="7" t="s">
        <v>20</v>
      </c>
      <c r="X556" s="7" t="s">
        <v>21</v>
      </c>
      <c r="Y556" s="7">
        <v>4340.51</v>
      </c>
      <c r="Z556" s="7">
        <v>27300.983203100001</v>
      </c>
      <c r="AA556" s="7">
        <v>576</v>
      </c>
      <c r="AB556" s="7">
        <v>1.5780821917808221</v>
      </c>
    </row>
    <row r="557" spans="1:28" x14ac:dyDescent="0.3">
      <c r="A557" s="6">
        <v>40067</v>
      </c>
      <c r="B557" s="7" t="s">
        <v>15</v>
      </c>
      <c r="C557" s="7">
        <v>5599</v>
      </c>
      <c r="D557" s="7" t="s">
        <v>16</v>
      </c>
      <c r="E557" s="7">
        <v>3420717</v>
      </c>
      <c r="F557" s="7" t="s">
        <v>17</v>
      </c>
      <c r="G557" s="7">
        <v>369304</v>
      </c>
      <c r="H557" s="7" t="s">
        <v>18</v>
      </c>
      <c r="I557" s="7">
        <v>24</v>
      </c>
      <c r="J557" s="7">
        <v>251.29834895833329</v>
      </c>
      <c r="K557" s="7">
        <v>106.7438791666667</v>
      </c>
      <c r="L557" s="7">
        <v>182.2987347916667</v>
      </c>
      <c r="M557" s="7">
        <v>21.014147916666669</v>
      </c>
      <c r="N557" s="7">
        <v>59.310405416666669</v>
      </c>
      <c r="O557" s="7" t="s">
        <v>19</v>
      </c>
      <c r="P557" s="7">
        <v>68.99961416666666</v>
      </c>
      <c r="Q557" s="7">
        <v>82.929381250000006</v>
      </c>
      <c r="R557" s="7">
        <v>35.953045625000001</v>
      </c>
      <c r="S557" s="7">
        <v>4393.4399999999996</v>
      </c>
      <c r="T557" s="7">
        <v>608017.51</v>
      </c>
      <c r="U557" s="7">
        <v>131.21</v>
      </c>
      <c r="V557" s="7"/>
      <c r="W557" s="7" t="s">
        <v>20</v>
      </c>
      <c r="X557" s="7" t="s">
        <v>21</v>
      </c>
      <c r="Y557" s="7">
        <v>4393.4399999999996</v>
      </c>
      <c r="Z557" s="7">
        <v>27633.9028464</v>
      </c>
      <c r="AA557" s="7">
        <v>577</v>
      </c>
      <c r="AB557" s="7">
        <v>1.580821917808219</v>
      </c>
    </row>
    <row r="558" spans="1:28" x14ac:dyDescent="0.3">
      <c r="A558" s="6">
        <v>40068</v>
      </c>
      <c r="B558" s="7" t="s">
        <v>15</v>
      </c>
      <c r="C558" s="7">
        <v>5599</v>
      </c>
      <c r="D558" s="7" t="s">
        <v>16</v>
      </c>
      <c r="E558" s="7">
        <v>3420717</v>
      </c>
      <c r="F558" s="7" t="s">
        <v>17</v>
      </c>
      <c r="G558" s="7">
        <v>369304</v>
      </c>
      <c r="H558" s="7" t="s">
        <v>18</v>
      </c>
      <c r="I558" s="7">
        <v>24</v>
      </c>
      <c r="J558" s="7">
        <v>249.99348791666671</v>
      </c>
      <c r="K558" s="7">
        <v>106.7584916666667</v>
      </c>
      <c r="L558" s="7">
        <v>182.69321583333331</v>
      </c>
      <c r="M558" s="7">
        <v>21.002105624999999</v>
      </c>
      <c r="N558" s="7">
        <v>61.331339374999999</v>
      </c>
      <c r="O558" s="7" t="s">
        <v>19</v>
      </c>
      <c r="P558" s="7">
        <v>67.30027208333334</v>
      </c>
      <c r="Q558" s="7">
        <v>82.640996666666666</v>
      </c>
      <c r="R558" s="7">
        <v>34.145446666666658</v>
      </c>
      <c r="S558" s="7">
        <v>4477.04</v>
      </c>
      <c r="T558" s="7">
        <v>620412.56000000006</v>
      </c>
      <c r="U558" s="7">
        <v>150.5</v>
      </c>
      <c r="V558" s="7"/>
      <c r="W558" s="7" t="s">
        <v>20</v>
      </c>
      <c r="X558" s="7" t="s">
        <v>21</v>
      </c>
      <c r="Y558" s="7">
        <v>4477.04</v>
      </c>
      <c r="Z558" s="7">
        <v>28159.730962400001</v>
      </c>
      <c r="AA558" s="7">
        <v>578</v>
      </c>
      <c r="AB558" s="7">
        <v>1.5835616438356159</v>
      </c>
    </row>
    <row r="559" spans="1:28" x14ac:dyDescent="0.3">
      <c r="A559" s="6">
        <v>40069</v>
      </c>
      <c r="B559" s="7" t="s">
        <v>15</v>
      </c>
      <c r="C559" s="7">
        <v>5599</v>
      </c>
      <c r="D559" s="7" t="s">
        <v>16</v>
      </c>
      <c r="E559" s="7">
        <v>3420717</v>
      </c>
      <c r="F559" s="7" t="s">
        <v>17</v>
      </c>
      <c r="G559" s="7">
        <v>369304</v>
      </c>
      <c r="H559" s="7" t="s">
        <v>18</v>
      </c>
      <c r="I559" s="7">
        <v>24</v>
      </c>
      <c r="J559" s="7">
        <v>249.8653785416667</v>
      </c>
      <c r="K559" s="7">
        <v>106.7705579166667</v>
      </c>
      <c r="L559" s="7">
        <v>182.95590958333329</v>
      </c>
      <c r="M559" s="7">
        <v>21.065745416666669</v>
      </c>
      <c r="N559" s="7">
        <v>61.838630208333328</v>
      </c>
      <c r="O559" s="7" t="s">
        <v>19</v>
      </c>
      <c r="P559" s="7">
        <v>66.909468958333335</v>
      </c>
      <c r="Q559" s="7">
        <v>82.810373333333331</v>
      </c>
      <c r="R559" s="7">
        <v>33.739328541666673</v>
      </c>
      <c r="S559" s="7">
        <v>4489.88</v>
      </c>
      <c r="T559" s="7">
        <v>623900.82999999996</v>
      </c>
      <c r="U559" s="7">
        <v>165.38</v>
      </c>
      <c r="V559" s="7"/>
      <c r="W559" s="7" t="s">
        <v>20</v>
      </c>
      <c r="X559" s="7" t="s">
        <v>21</v>
      </c>
      <c r="Y559" s="7">
        <v>4489.88</v>
      </c>
      <c r="Z559" s="7">
        <v>28240.492122799998</v>
      </c>
      <c r="AA559" s="7">
        <v>579</v>
      </c>
      <c r="AB559" s="7">
        <v>1.586301369863014</v>
      </c>
    </row>
    <row r="560" spans="1:28" x14ac:dyDescent="0.3">
      <c r="A560" s="6">
        <v>40070</v>
      </c>
      <c r="B560" s="7" t="s">
        <v>15</v>
      </c>
      <c r="C560" s="7">
        <v>5599</v>
      </c>
      <c r="D560" s="7" t="s">
        <v>16</v>
      </c>
      <c r="E560" s="7">
        <v>3420717</v>
      </c>
      <c r="F560" s="7" t="s">
        <v>17</v>
      </c>
      <c r="G560" s="7">
        <v>369304</v>
      </c>
      <c r="H560" s="7" t="s">
        <v>18</v>
      </c>
      <c r="I560" s="7">
        <v>24</v>
      </c>
      <c r="J560" s="7">
        <v>250.1393952083333</v>
      </c>
      <c r="K560" s="7">
        <v>106.78022041666669</v>
      </c>
      <c r="L560" s="7">
        <v>183.214575</v>
      </c>
      <c r="M560" s="7">
        <v>21.316344791666669</v>
      </c>
      <c r="N560" s="7">
        <v>61.994393541666668</v>
      </c>
      <c r="O560" s="7" t="s">
        <v>19</v>
      </c>
      <c r="P560" s="7">
        <v>66.92482020833333</v>
      </c>
      <c r="Q560" s="7">
        <v>83.153644583333332</v>
      </c>
      <c r="R560" s="7">
        <v>33.73825145833333</v>
      </c>
      <c r="S560" s="7">
        <v>4464.08</v>
      </c>
      <c r="T560" s="7">
        <v>623859.06999999995</v>
      </c>
      <c r="U560" s="7">
        <v>215.65</v>
      </c>
      <c r="V560" s="7"/>
      <c r="W560" s="7" t="s">
        <v>20</v>
      </c>
      <c r="X560" s="7" t="s">
        <v>21</v>
      </c>
      <c r="Y560" s="7">
        <v>4464.08</v>
      </c>
      <c r="Z560" s="7">
        <v>28078.2150248</v>
      </c>
      <c r="AA560" s="7">
        <v>580</v>
      </c>
      <c r="AB560" s="7">
        <v>1.5890410958904111</v>
      </c>
    </row>
    <row r="561" spans="1:28" x14ac:dyDescent="0.3">
      <c r="A561" s="6">
        <v>40071</v>
      </c>
      <c r="B561" s="7" t="s">
        <v>15</v>
      </c>
      <c r="C561" s="7">
        <v>5599</v>
      </c>
      <c r="D561" s="7" t="s">
        <v>16</v>
      </c>
      <c r="E561" s="7">
        <v>3420717</v>
      </c>
      <c r="F561" s="7" t="s">
        <v>17</v>
      </c>
      <c r="G561" s="7">
        <v>369304</v>
      </c>
      <c r="H561" s="7" t="s">
        <v>18</v>
      </c>
      <c r="I561" s="7">
        <v>24</v>
      </c>
      <c r="J561" s="7">
        <v>249.83371020833329</v>
      </c>
      <c r="K561" s="7">
        <v>106.796541875</v>
      </c>
      <c r="L561" s="7">
        <v>184.0200270833333</v>
      </c>
      <c r="M561" s="7">
        <v>21.353552708333329</v>
      </c>
      <c r="N561" s="7">
        <v>64.337482916666673</v>
      </c>
      <c r="O561" s="7" t="s">
        <v>19</v>
      </c>
      <c r="P561" s="7">
        <v>65.813683124999997</v>
      </c>
      <c r="Q561" s="7">
        <v>83.202703541666665</v>
      </c>
      <c r="R561" s="7">
        <v>32.457607083333343</v>
      </c>
      <c r="S561" s="7">
        <v>4526.12</v>
      </c>
      <c r="T561" s="7">
        <v>635907.49</v>
      </c>
      <c r="U561" s="7">
        <v>191.53</v>
      </c>
      <c r="V561" s="7"/>
      <c r="W561" s="7" t="s">
        <v>20</v>
      </c>
      <c r="X561" s="7" t="s">
        <v>21</v>
      </c>
      <c r="Y561" s="7">
        <v>4526.12</v>
      </c>
      <c r="Z561" s="7">
        <v>28468.434837199999</v>
      </c>
      <c r="AA561" s="7">
        <v>581</v>
      </c>
      <c r="AB561" s="7">
        <v>1.591780821917808</v>
      </c>
    </row>
    <row r="562" spans="1:28" x14ac:dyDescent="0.3">
      <c r="A562" s="6">
        <v>40072</v>
      </c>
      <c r="B562" s="7" t="s">
        <v>15</v>
      </c>
      <c r="C562" s="7">
        <v>5599</v>
      </c>
      <c r="D562" s="7" t="s">
        <v>16</v>
      </c>
      <c r="E562" s="7">
        <v>3420717</v>
      </c>
      <c r="F562" s="7" t="s">
        <v>17</v>
      </c>
      <c r="G562" s="7">
        <v>369304</v>
      </c>
      <c r="H562" s="7" t="s">
        <v>18</v>
      </c>
      <c r="I562" s="7">
        <v>24</v>
      </c>
      <c r="J562" s="7">
        <v>250.17919624999999</v>
      </c>
      <c r="K562" s="7">
        <v>106.8054258333333</v>
      </c>
      <c r="L562" s="7">
        <v>183.92319000000001</v>
      </c>
      <c r="M562" s="7">
        <v>21.319653333333331</v>
      </c>
      <c r="N562" s="7">
        <v>63.025130625000003</v>
      </c>
      <c r="O562" s="7" t="s">
        <v>19</v>
      </c>
      <c r="P562" s="7">
        <v>66.256006249999999</v>
      </c>
      <c r="Q562" s="7">
        <v>83.090914999999995</v>
      </c>
      <c r="R562" s="7">
        <v>32.813801041666657</v>
      </c>
      <c r="S562" s="7">
        <v>4512.2299999999996</v>
      </c>
      <c r="T562" s="7">
        <v>632118.06000000006</v>
      </c>
      <c r="U562" s="7">
        <v>152.68</v>
      </c>
      <c r="V562" s="7"/>
      <c r="W562" s="7" t="s">
        <v>20</v>
      </c>
      <c r="X562" s="7" t="s">
        <v>21</v>
      </c>
      <c r="Y562" s="7">
        <v>4512.2299999999996</v>
      </c>
      <c r="Z562" s="7">
        <v>28381.069376300002</v>
      </c>
      <c r="AA562" s="7">
        <v>582</v>
      </c>
      <c r="AB562" s="7">
        <v>1.5945205479452049</v>
      </c>
    </row>
    <row r="563" spans="1:28" x14ac:dyDescent="0.3">
      <c r="A563" s="6">
        <v>40073</v>
      </c>
      <c r="B563" s="7" t="s">
        <v>15</v>
      </c>
      <c r="C563" s="7">
        <v>5599</v>
      </c>
      <c r="D563" s="7" t="s">
        <v>16</v>
      </c>
      <c r="E563" s="7">
        <v>3420717</v>
      </c>
      <c r="F563" s="7" t="s">
        <v>17</v>
      </c>
      <c r="G563" s="7">
        <v>369304</v>
      </c>
      <c r="H563" s="7" t="s">
        <v>18</v>
      </c>
      <c r="I563" s="7">
        <v>24</v>
      </c>
      <c r="J563" s="7">
        <v>250.6824566666667</v>
      </c>
      <c r="K563" s="7">
        <v>106.800399375</v>
      </c>
      <c r="L563" s="7">
        <v>183.7990902083333</v>
      </c>
      <c r="M563" s="7">
        <v>21.413338124999999</v>
      </c>
      <c r="N563" s="7">
        <v>62.370562291666673</v>
      </c>
      <c r="O563" s="7" t="s">
        <v>19</v>
      </c>
      <c r="P563" s="7">
        <v>66.883366458333327</v>
      </c>
      <c r="Q563" s="7">
        <v>83.122249791666661</v>
      </c>
      <c r="R563" s="7">
        <v>33.464425208333331</v>
      </c>
      <c r="S563" s="7">
        <v>4464.8900000000003</v>
      </c>
      <c r="T563" s="7">
        <v>625323.89</v>
      </c>
      <c r="U563" s="7">
        <v>180.39</v>
      </c>
      <c r="V563" s="7"/>
      <c r="W563" s="7" t="s">
        <v>20</v>
      </c>
      <c r="X563" s="7" t="s">
        <v>21</v>
      </c>
      <c r="Y563" s="7">
        <v>4464.8900000000003</v>
      </c>
      <c r="Z563" s="7">
        <v>28083.309770899999</v>
      </c>
      <c r="AA563" s="7">
        <v>583</v>
      </c>
      <c r="AB563" s="7">
        <v>1.597260273972603</v>
      </c>
    </row>
    <row r="564" spans="1:28" x14ac:dyDescent="0.3">
      <c r="A564" s="6">
        <v>40074</v>
      </c>
      <c r="B564" s="7" t="s">
        <v>15</v>
      </c>
      <c r="C564" s="7">
        <v>5599</v>
      </c>
      <c r="D564" s="7" t="s">
        <v>16</v>
      </c>
      <c r="E564" s="7">
        <v>3420717</v>
      </c>
      <c r="F564" s="7" t="s">
        <v>17</v>
      </c>
      <c r="G564" s="7">
        <v>369304</v>
      </c>
      <c r="H564" s="7" t="s">
        <v>18</v>
      </c>
      <c r="I564" s="7">
        <v>24</v>
      </c>
      <c r="J564" s="7">
        <v>250.39447812500001</v>
      </c>
      <c r="K564" s="7">
        <v>106.8068489583333</v>
      </c>
      <c r="L564" s="7">
        <v>183.84848249999999</v>
      </c>
      <c r="M564" s="7">
        <v>21.358885833333328</v>
      </c>
      <c r="N564" s="7">
        <v>63.07651666666667</v>
      </c>
      <c r="O564" s="7" t="s">
        <v>19</v>
      </c>
      <c r="P564" s="7">
        <v>66.545995625000003</v>
      </c>
      <c r="Q564" s="7">
        <v>82.320216458333334</v>
      </c>
      <c r="R564" s="7">
        <v>33.109724166666673</v>
      </c>
      <c r="S564" s="7">
        <v>4492.25</v>
      </c>
      <c r="T564" s="7">
        <v>629714.14</v>
      </c>
      <c r="U564" s="7">
        <v>176.28</v>
      </c>
      <c r="V564" s="7"/>
      <c r="W564" s="7" t="s">
        <v>20</v>
      </c>
      <c r="X564" s="7" t="s">
        <v>21</v>
      </c>
      <c r="Y564" s="7">
        <v>4492.25</v>
      </c>
      <c r="Z564" s="7">
        <v>28255.398972499999</v>
      </c>
      <c r="AA564" s="7">
        <v>584</v>
      </c>
      <c r="AB564" s="7">
        <v>1.6</v>
      </c>
    </row>
    <row r="565" spans="1:28" x14ac:dyDescent="0.3">
      <c r="A565" s="6">
        <v>40075</v>
      </c>
      <c r="B565" s="7" t="s">
        <v>15</v>
      </c>
      <c r="C565" s="7">
        <v>5599</v>
      </c>
      <c r="D565" s="7" t="s">
        <v>16</v>
      </c>
      <c r="E565" s="7">
        <v>3420717</v>
      </c>
      <c r="F565" s="7" t="s">
        <v>17</v>
      </c>
      <c r="G565" s="7">
        <v>369304</v>
      </c>
      <c r="H565" s="7" t="s">
        <v>18</v>
      </c>
      <c r="I565" s="7">
        <v>24</v>
      </c>
      <c r="J565" s="7">
        <v>253.23331250000001</v>
      </c>
      <c r="K565" s="7">
        <v>106.78164062499999</v>
      </c>
      <c r="L565" s="7">
        <v>182.6567964583333</v>
      </c>
      <c r="M565" s="7">
        <v>21.219618333333329</v>
      </c>
      <c r="N565" s="7">
        <v>59.247808541666657</v>
      </c>
      <c r="O565" s="7" t="s">
        <v>19</v>
      </c>
      <c r="P565" s="7">
        <v>70.576516041666665</v>
      </c>
      <c r="Q565" s="7">
        <v>81.888448124999996</v>
      </c>
      <c r="R565" s="7">
        <v>37.123160624999997</v>
      </c>
      <c r="S565" s="7">
        <v>4154.3</v>
      </c>
      <c r="T565" s="7">
        <v>581271.01</v>
      </c>
      <c r="U565" s="7">
        <v>175.36</v>
      </c>
      <c r="V565" s="7"/>
      <c r="W565" s="7" t="s">
        <v>20</v>
      </c>
      <c r="X565" s="7" t="s">
        <v>21</v>
      </c>
      <c r="Y565" s="7">
        <v>4154.3</v>
      </c>
      <c r="Z565" s="7">
        <v>26129.757683</v>
      </c>
      <c r="AA565" s="7">
        <v>585</v>
      </c>
      <c r="AB565" s="7">
        <v>1.602739726027397</v>
      </c>
    </row>
    <row r="566" spans="1:28" x14ac:dyDescent="0.3">
      <c r="A566" s="6">
        <v>40076</v>
      </c>
      <c r="B566" s="7" t="s">
        <v>15</v>
      </c>
      <c r="C566" s="7">
        <v>5599</v>
      </c>
      <c r="D566" s="7" t="s">
        <v>16</v>
      </c>
      <c r="E566" s="7">
        <v>3420717</v>
      </c>
      <c r="F566" s="7" t="s">
        <v>17</v>
      </c>
      <c r="G566" s="7">
        <v>369304</v>
      </c>
      <c r="H566" s="7" t="s">
        <v>18</v>
      </c>
      <c r="I566" s="7">
        <v>24</v>
      </c>
      <c r="J566" s="7">
        <v>260.05534229166659</v>
      </c>
      <c r="K566" s="7">
        <v>106.6725033333333</v>
      </c>
      <c r="L566" s="7">
        <v>179.93121770833329</v>
      </c>
      <c r="M566" s="7">
        <v>20.71575854166667</v>
      </c>
      <c r="N566" s="7">
        <v>49.253443124999997</v>
      </c>
      <c r="O566" s="7" t="s">
        <v>19</v>
      </c>
      <c r="P566" s="7">
        <v>80.124124583333327</v>
      </c>
      <c r="Q566" s="7">
        <v>81.532542500000005</v>
      </c>
      <c r="R566" s="7">
        <v>46.50618875</v>
      </c>
      <c r="S566" s="7">
        <v>3305.88</v>
      </c>
      <c r="T566" s="7">
        <v>460547.96</v>
      </c>
      <c r="U566" s="7">
        <v>106.89</v>
      </c>
      <c r="V566" s="7"/>
      <c r="W566" s="7" t="s">
        <v>20</v>
      </c>
      <c r="X566" s="7" t="s">
        <v>21</v>
      </c>
      <c r="Y566" s="7">
        <v>3305.88</v>
      </c>
      <c r="Z566" s="7">
        <v>20793.357082800001</v>
      </c>
      <c r="AA566" s="7">
        <v>586</v>
      </c>
      <c r="AB566" s="7">
        <v>1.605479452054795</v>
      </c>
    </row>
    <row r="567" spans="1:28" x14ac:dyDescent="0.3">
      <c r="A567" s="6">
        <v>40077</v>
      </c>
      <c r="B567" s="7" t="s">
        <v>15</v>
      </c>
      <c r="C567" s="7">
        <v>5599</v>
      </c>
      <c r="D567" s="7" t="s">
        <v>16</v>
      </c>
      <c r="E567" s="7">
        <v>3420717</v>
      </c>
      <c r="F567" s="7" t="s">
        <v>17</v>
      </c>
      <c r="G567" s="7">
        <v>369304</v>
      </c>
      <c r="H567" s="7" t="s">
        <v>18</v>
      </c>
      <c r="I567" s="7">
        <v>24</v>
      </c>
      <c r="J567" s="7">
        <v>259.30640479166669</v>
      </c>
      <c r="K567" s="7">
        <v>106.6823745833333</v>
      </c>
      <c r="L567" s="7">
        <v>180.14586541666671</v>
      </c>
      <c r="M567" s="7">
        <v>20.662973749999999</v>
      </c>
      <c r="N567" s="7">
        <v>50.390859583333331</v>
      </c>
      <c r="O567" s="7" t="s">
        <v>19</v>
      </c>
      <c r="P567" s="7">
        <v>79.160539374999999</v>
      </c>
      <c r="Q567" s="7">
        <v>79.669288124999994</v>
      </c>
      <c r="R567" s="7">
        <v>45.372120416666668</v>
      </c>
      <c r="S567" s="7">
        <v>4206.6400000000003</v>
      </c>
      <c r="T567" s="7">
        <v>586030.64</v>
      </c>
      <c r="U567" s="7">
        <v>13.89</v>
      </c>
      <c r="V567" s="7"/>
      <c r="W567" s="7" t="s">
        <v>20</v>
      </c>
      <c r="X567" s="7" t="s">
        <v>21</v>
      </c>
      <c r="Y567" s="7">
        <v>4206.6400000000003</v>
      </c>
      <c r="Z567" s="7">
        <v>26458.966338400001</v>
      </c>
      <c r="AA567" s="7">
        <v>587</v>
      </c>
      <c r="AB567" s="7">
        <v>1.6082191780821919</v>
      </c>
    </row>
    <row r="568" spans="1:28" x14ac:dyDescent="0.3">
      <c r="A568" s="6">
        <v>40078</v>
      </c>
      <c r="B568" s="7" t="s">
        <v>15</v>
      </c>
      <c r="C568" s="7">
        <v>5599</v>
      </c>
      <c r="D568" s="7" t="s">
        <v>16</v>
      </c>
      <c r="E568" s="7">
        <v>3420717</v>
      </c>
      <c r="F568" s="7" t="s">
        <v>17</v>
      </c>
      <c r="G568" s="7">
        <v>369304</v>
      </c>
      <c r="H568" s="7" t="s">
        <v>18</v>
      </c>
      <c r="I568" s="7">
        <v>24</v>
      </c>
      <c r="J568" s="7">
        <v>259.48376604166668</v>
      </c>
      <c r="K568" s="7">
        <v>106.681070625</v>
      </c>
      <c r="L568" s="7">
        <v>180.27602874999999</v>
      </c>
      <c r="M568" s="7">
        <v>20.572197708333331</v>
      </c>
      <c r="N568" s="7">
        <v>50.407941666666673</v>
      </c>
      <c r="O568" s="7" t="s">
        <v>19</v>
      </c>
      <c r="P568" s="7">
        <v>79.20773729166666</v>
      </c>
      <c r="Q568" s="7">
        <v>79.518514166666662</v>
      </c>
      <c r="R568" s="7">
        <v>45.404391875000002</v>
      </c>
      <c r="S568" s="7">
        <v>4199.2299999999996</v>
      </c>
      <c r="T568" s="7">
        <v>585043.93999999994</v>
      </c>
      <c r="U568" s="7">
        <v>14.87</v>
      </c>
      <c r="V568" s="7"/>
      <c r="W568" s="7" t="s">
        <v>20</v>
      </c>
      <c r="X568" s="7" t="s">
        <v>21</v>
      </c>
      <c r="Y568" s="7">
        <v>4199.2299999999996</v>
      </c>
      <c r="Z568" s="7">
        <v>26412.358846300001</v>
      </c>
      <c r="AA568" s="7">
        <v>588</v>
      </c>
      <c r="AB568" s="7">
        <v>1.6109589041095891</v>
      </c>
    </row>
    <row r="569" spans="1:28" x14ac:dyDescent="0.3">
      <c r="A569" s="6">
        <v>40079</v>
      </c>
      <c r="B569" s="7" t="s">
        <v>15</v>
      </c>
      <c r="C569" s="7">
        <v>5599</v>
      </c>
      <c r="D569" s="7" t="s">
        <v>16</v>
      </c>
      <c r="E569" s="7">
        <v>3420717</v>
      </c>
      <c r="F569" s="7" t="s">
        <v>17</v>
      </c>
      <c r="G569" s="7">
        <v>369304</v>
      </c>
      <c r="H569" s="7" t="s">
        <v>18</v>
      </c>
      <c r="I569" s="7">
        <v>24</v>
      </c>
      <c r="J569" s="7">
        <v>259.66323791666667</v>
      </c>
      <c r="K569" s="7">
        <v>106.682226875</v>
      </c>
      <c r="L569" s="7">
        <v>180.53536395833331</v>
      </c>
      <c r="M569" s="7">
        <v>20.66064479166667</v>
      </c>
      <c r="N569" s="7">
        <v>50.397792916666667</v>
      </c>
      <c r="O569" s="7" t="s">
        <v>19</v>
      </c>
      <c r="P569" s="7">
        <v>79.127873958333339</v>
      </c>
      <c r="Q569" s="7">
        <v>80.918729166666665</v>
      </c>
      <c r="R569" s="7">
        <v>45.338415416666663</v>
      </c>
      <c r="S569" s="7">
        <v>4322.8100000000004</v>
      </c>
      <c r="T569" s="7">
        <v>602914.35</v>
      </c>
      <c r="U569" s="7">
        <v>10.25</v>
      </c>
      <c r="V569" s="7"/>
      <c r="W569" s="7" t="s">
        <v>20</v>
      </c>
      <c r="X569" s="7" t="s">
        <v>21</v>
      </c>
      <c r="Y569" s="7">
        <v>4322.8100000000004</v>
      </c>
      <c r="Z569" s="7">
        <v>27189.653566100002</v>
      </c>
      <c r="AA569" s="7">
        <v>589</v>
      </c>
      <c r="AB569" s="7">
        <v>1.613698630136986</v>
      </c>
    </row>
    <row r="570" spans="1:28" x14ac:dyDescent="0.3">
      <c r="A570" s="6">
        <v>40080</v>
      </c>
      <c r="B570" s="7" t="s">
        <v>15</v>
      </c>
      <c r="C570" s="7">
        <v>5599</v>
      </c>
      <c r="D570" s="7" t="s">
        <v>16</v>
      </c>
      <c r="E570" s="7">
        <v>3420717</v>
      </c>
      <c r="F570" s="7" t="s">
        <v>17</v>
      </c>
      <c r="G570" s="7">
        <v>369304</v>
      </c>
      <c r="H570" s="7" t="s">
        <v>18</v>
      </c>
      <c r="I570" s="7">
        <v>24</v>
      </c>
      <c r="J570" s="7">
        <v>255.67963854166669</v>
      </c>
      <c r="K570" s="7">
        <v>106.74355312500001</v>
      </c>
      <c r="L570" s="7">
        <v>182.90734854166669</v>
      </c>
      <c r="M570" s="7">
        <v>20.93802229166667</v>
      </c>
      <c r="N570" s="7">
        <v>57.02165479166667</v>
      </c>
      <c r="O570" s="7" t="s">
        <v>19</v>
      </c>
      <c r="P570" s="7">
        <v>72.772289999999998</v>
      </c>
      <c r="Q570" s="7">
        <v>81.855295416666664</v>
      </c>
      <c r="R570" s="7">
        <v>39.192814166666658</v>
      </c>
      <c r="S570" s="7">
        <v>4684.6899999999996</v>
      </c>
      <c r="T570" s="7">
        <v>655592.28</v>
      </c>
      <c r="U570" s="7">
        <v>15.29</v>
      </c>
      <c r="V570" s="7"/>
      <c r="W570" s="7" t="s">
        <v>20</v>
      </c>
      <c r="X570" s="7" t="s">
        <v>21</v>
      </c>
      <c r="Y570" s="7">
        <v>4684.6899999999996</v>
      </c>
      <c r="Z570" s="7">
        <v>29465.8100089</v>
      </c>
      <c r="AA570" s="7">
        <v>590</v>
      </c>
      <c r="AB570" s="7">
        <v>1.616438356164384</v>
      </c>
    </row>
    <row r="571" spans="1:28" x14ac:dyDescent="0.3">
      <c r="A571" s="6">
        <v>40081</v>
      </c>
      <c r="B571" s="7" t="s">
        <v>15</v>
      </c>
      <c r="C571" s="7">
        <v>5599</v>
      </c>
      <c r="D571" s="7" t="s">
        <v>16</v>
      </c>
      <c r="E571" s="7">
        <v>3420717</v>
      </c>
      <c r="F571" s="7" t="s">
        <v>17</v>
      </c>
      <c r="G571" s="7">
        <v>369304</v>
      </c>
      <c r="H571" s="7" t="s">
        <v>18</v>
      </c>
      <c r="I571" s="7">
        <v>24</v>
      </c>
      <c r="J571" s="7">
        <v>251.7192483333333</v>
      </c>
      <c r="K571" s="7">
        <v>106.8246541666667</v>
      </c>
      <c r="L571" s="7">
        <v>185.0848202083333</v>
      </c>
      <c r="M571" s="7">
        <v>21.400334583333329</v>
      </c>
      <c r="N571" s="7">
        <v>63.732677708333327</v>
      </c>
      <c r="O571" s="7" t="s">
        <v>19</v>
      </c>
      <c r="P571" s="7">
        <v>66.634428124999999</v>
      </c>
      <c r="Q571" s="7">
        <v>81.005719583333331</v>
      </c>
      <c r="R571" s="7">
        <v>33.124474791666657</v>
      </c>
      <c r="S571" s="7">
        <v>5057.91</v>
      </c>
      <c r="T571" s="7">
        <v>708322.49</v>
      </c>
      <c r="U571" s="7">
        <v>19.12</v>
      </c>
      <c r="V571" s="7"/>
      <c r="W571" s="7" t="s">
        <v>20</v>
      </c>
      <c r="X571" s="7" t="s">
        <v>21</v>
      </c>
      <c r="Y571" s="7">
        <v>5057.91</v>
      </c>
      <c r="Z571" s="7">
        <v>31813.2928971</v>
      </c>
      <c r="AA571" s="7">
        <v>591</v>
      </c>
      <c r="AB571" s="7">
        <v>1.6191780821917809</v>
      </c>
    </row>
    <row r="572" spans="1:28" x14ac:dyDescent="0.3">
      <c r="A572" s="6">
        <v>40082</v>
      </c>
      <c r="B572" s="7" t="s">
        <v>15</v>
      </c>
      <c r="C572" s="7">
        <v>5599</v>
      </c>
      <c r="D572" s="7" t="s">
        <v>16</v>
      </c>
      <c r="E572" s="7">
        <v>3420717</v>
      </c>
      <c r="F572" s="7" t="s">
        <v>17</v>
      </c>
      <c r="G572" s="7">
        <v>369304</v>
      </c>
      <c r="H572" s="7" t="s">
        <v>18</v>
      </c>
      <c r="I572" s="7">
        <v>10.824999999999999</v>
      </c>
      <c r="J572" s="7">
        <v>251.94751205542721</v>
      </c>
      <c r="K572" s="7">
        <v>106.8425285450346</v>
      </c>
      <c r="L572" s="7">
        <v>185.48844501154741</v>
      </c>
      <c r="M572" s="7">
        <v>21.55458575057737</v>
      </c>
      <c r="N572" s="7">
        <v>62.920359545454552</v>
      </c>
      <c r="O572" s="7" t="s">
        <v>19</v>
      </c>
      <c r="P572" s="7">
        <v>66.459067043879912</v>
      </c>
      <c r="Q572" s="7">
        <v>82.98790808314088</v>
      </c>
      <c r="R572" s="7">
        <v>32.897503048498848</v>
      </c>
      <c r="S572" s="7">
        <v>2272.73</v>
      </c>
      <c r="T572" s="7">
        <v>319210.7</v>
      </c>
      <c r="U572" s="7">
        <v>9.9700000000000006</v>
      </c>
      <c r="V572" s="7"/>
      <c r="W572" s="7" t="s">
        <v>20</v>
      </c>
      <c r="X572" s="7" t="s">
        <v>21</v>
      </c>
      <c r="Y572" s="7">
        <v>2272.73</v>
      </c>
      <c r="Z572" s="7">
        <v>14295.039881299999</v>
      </c>
      <c r="AA572" s="7">
        <v>592</v>
      </c>
      <c r="AB572" s="7">
        <v>1.6219178082191781</v>
      </c>
    </row>
    <row r="573" spans="1:28" x14ac:dyDescent="0.3">
      <c r="A573" s="6">
        <v>40083</v>
      </c>
      <c r="B573" s="7" t="s">
        <v>15</v>
      </c>
      <c r="C573" s="7">
        <v>5599</v>
      </c>
      <c r="D573" s="7" t="s">
        <v>16</v>
      </c>
      <c r="E573" s="7">
        <v>3420717</v>
      </c>
      <c r="F573" s="7" t="s">
        <v>17</v>
      </c>
      <c r="G573" s="7">
        <v>369304</v>
      </c>
      <c r="H573" s="7" t="s">
        <v>18</v>
      </c>
      <c r="I573" s="7">
        <v>0.5</v>
      </c>
      <c r="J573" s="7">
        <v>286.31272999999999</v>
      </c>
      <c r="K573" s="7">
        <v>105.1215</v>
      </c>
      <c r="L573" s="7">
        <v>174.17983000000001</v>
      </c>
      <c r="M573" s="7">
        <v>3.5659399999999999</v>
      </c>
      <c r="N573" s="7">
        <v>0.6</v>
      </c>
      <c r="O573" s="7" t="s">
        <v>19</v>
      </c>
      <c r="P573" s="7">
        <v>112.13290000000001</v>
      </c>
      <c r="Q573" s="7">
        <v>17.300989999999999</v>
      </c>
      <c r="R573" s="7">
        <v>97.735370000000003</v>
      </c>
      <c r="S573" s="7">
        <v>32.03</v>
      </c>
      <c r="T573" s="7">
        <v>1291.9100000000001</v>
      </c>
      <c r="U573" s="7">
        <v>0.11</v>
      </c>
      <c r="V573" s="7"/>
      <c r="W573" s="7" t="s">
        <v>20</v>
      </c>
      <c r="X573" s="7" t="s">
        <v>21</v>
      </c>
      <c r="Y573" s="7">
        <v>32.03</v>
      </c>
      <c r="Z573" s="7">
        <v>201.46261430000001</v>
      </c>
      <c r="AA573" s="7">
        <v>593</v>
      </c>
      <c r="AB573" s="7">
        <v>1.624657534246575</v>
      </c>
    </row>
    <row r="574" spans="1:28" x14ac:dyDescent="0.3">
      <c r="A574" s="6">
        <v>40087</v>
      </c>
      <c r="B574" s="7" t="s">
        <v>15</v>
      </c>
      <c r="C574" s="7">
        <v>5599</v>
      </c>
      <c r="D574" s="7" t="s">
        <v>16</v>
      </c>
      <c r="E574" s="7">
        <v>3420717</v>
      </c>
      <c r="F574" s="7" t="s">
        <v>17</v>
      </c>
      <c r="G574" s="7">
        <v>369304</v>
      </c>
      <c r="H574" s="7" t="s">
        <v>18</v>
      </c>
      <c r="I574" s="7">
        <v>22.00834</v>
      </c>
      <c r="J574" s="7">
        <v>261.97175508936158</v>
      </c>
      <c r="K574" s="7">
        <v>106.6329363760284</v>
      </c>
      <c r="L574" s="7">
        <v>182.34975805763631</v>
      </c>
      <c r="M574" s="7">
        <v>12.41081851604892</v>
      </c>
      <c r="N574" s="7">
        <v>48.726853555555557</v>
      </c>
      <c r="O574" s="7" t="s">
        <v>19</v>
      </c>
      <c r="P574" s="7">
        <v>79.621997031725243</v>
      </c>
      <c r="Q574" s="7">
        <v>72.661308767658085</v>
      </c>
      <c r="R574" s="7">
        <v>46.810451505247563</v>
      </c>
      <c r="S574" s="7">
        <v>3565.94</v>
      </c>
      <c r="T574" s="7">
        <v>529790.38</v>
      </c>
      <c r="U574" s="7">
        <v>22.94</v>
      </c>
      <c r="V574" s="7"/>
      <c r="W574" s="7" t="s">
        <v>20</v>
      </c>
      <c r="X574" s="7" t="s">
        <v>21</v>
      </c>
      <c r="Y574" s="7">
        <v>3565.94</v>
      </c>
      <c r="Z574" s="7">
        <v>22429.085071400001</v>
      </c>
      <c r="AA574" s="7">
        <v>597</v>
      </c>
      <c r="AB574" s="7">
        <v>1.635616438356164</v>
      </c>
    </row>
    <row r="575" spans="1:28" x14ac:dyDescent="0.3">
      <c r="A575" s="6">
        <v>40088</v>
      </c>
      <c r="B575" s="7" t="s">
        <v>15</v>
      </c>
      <c r="C575" s="7">
        <v>5599</v>
      </c>
      <c r="D575" s="7" t="s">
        <v>16</v>
      </c>
      <c r="E575" s="7">
        <v>3420717</v>
      </c>
      <c r="F575" s="7" t="s">
        <v>17</v>
      </c>
      <c r="G575" s="7">
        <v>369304</v>
      </c>
      <c r="H575" s="7" t="s">
        <v>18</v>
      </c>
      <c r="I575" s="7">
        <v>24</v>
      </c>
      <c r="J575" s="7">
        <v>253.20738062500001</v>
      </c>
      <c r="K575" s="7">
        <v>106.80283625</v>
      </c>
      <c r="L575" s="7">
        <v>185.0382433333333</v>
      </c>
      <c r="M575" s="7">
        <v>19.794855416666671</v>
      </c>
      <c r="N575" s="7">
        <v>61.728100833333343</v>
      </c>
      <c r="O575" s="7" t="s">
        <v>19</v>
      </c>
      <c r="P575" s="7">
        <v>68.169137291666672</v>
      </c>
      <c r="Q575" s="7">
        <v>81.977703333333338</v>
      </c>
      <c r="R575" s="7">
        <v>34.747470624999998</v>
      </c>
      <c r="S575" s="7">
        <v>4883.0200000000004</v>
      </c>
      <c r="T575" s="7">
        <v>687689.42</v>
      </c>
      <c r="U575" s="7">
        <v>7.83</v>
      </c>
      <c r="V575" s="7"/>
      <c r="W575" s="7" t="s">
        <v>20</v>
      </c>
      <c r="X575" s="7" t="s">
        <v>21</v>
      </c>
      <c r="Y575" s="7">
        <v>4883.0200000000004</v>
      </c>
      <c r="Z575" s="7">
        <v>30713.268026199999</v>
      </c>
      <c r="AA575" s="7">
        <v>598</v>
      </c>
      <c r="AB575" s="7">
        <v>1.638356164383562</v>
      </c>
    </row>
    <row r="576" spans="1:28" x14ac:dyDescent="0.3">
      <c r="A576" s="6">
        <v>40089</v>
      </c>
      <c r="B576" s="7" t="s">
        <v>15</v>
      </c>
      <c r="C576" s="7">
        <v>5599</v>
      </c>
      <c r="D576" s="7" t="s">
        <v>16</v>
      </c>
      <c r="E576" s="7">
        <v>3420717</v>
      </c>
      <c r="F576" s="7" t="s">
        <v>17</v>
      </c>
      <c r="G576" s="7">
        <v>369304</v>
      </c>
      <c r="H576" s="7" t="s">
        <v>18</v>
      </c>
      <c r="I576" s="7">
        <v>24</v>
      </c>
      <c r="J576" s="7">
        <v>252.83640458333329</v>
      </c>
      <c r="K576" s="7">
        <v>106.8225602083333</v>
      </c>
      <c r="L576" s="7">
        <v>185.08197541666669</v>
      </c>
      <c r="M576" s="7">
        <v>20.933228541666669</v>
      </c>
      <c r="N576" s="7">
        <v>62.450797708333333</v>
      </c>
      <c r="O576" s="7" t="s">
        <v>19</v>
      </c>
      <c r="P576" s="7">
        <v>67.754429166666668</v>
      </c>
      <c r="Q576" s="7">
        <v>79.963092708333335</v>
      </c>
      <c r="R576" s="7">
        <v>34.287307083333332</v>
      </c>
      <c r="S576" s="7">
        <v>5037.57</v>
      </c>
      <c r="T576" s="7">
        <v>703024.66</v>
      </c>
      <c r="U576" s="7">
        <v>10.8</v>
      </c>
      <c r="V576" s="7"/>
      <c r="W576" s="7" t="s">
        <v>20</v>
      </c>
      <c r="X576" s="7" t="s">
        <v>21</v>
      </c>
      <c r="Y576" s="7">
        <v>5037.57</v>
      </c>
      <c r="Z576" s="7">
        <v>31685.358161700002</v>
      </c>
      <c r="AA576" s="7">
        <v>599</v>
      </c>
      <c r="AB576" s="7">
        <v>1.6410958904109589</v>
      </c>
    </row>
    <row r="577" spans="1:28" x14ac:dyDescent="0.3">
      <c r="A577" s="6">
        <v>40090</v>
      </c>
      <c r="B577" s="7" t="s">
        <v>15</v>
      </c>
      <c r="C577" s="7">
        <v>5599</v>
      </c>
      <c r="D577" s="7" t="s">
        <v>16</v>
      </c>
      <c r="E577" s="7">
        <v>3420717</v>
      </c>
      <c r="F577" s="7" t="s">
        <v>17</v>
      </c>
      <c r="G577" s="7">
        <v>369304</v>
      </c>
      <c r="H577" s="7" t="s">
        <v>18</v>
      </c>
      <c r="I577" s="7">
        <v>24</v>
      </c>
      <c r="J577" s="7">
        <v>252.7843891666667</v>
      </c>
      <c r="K577" s="7">
        <v>106.83517229166669</v>
      </c>
      <c r="L577" s="7">
        <v>185.56229875</v>
      </c>
      <c r="M577" s="7">
        <v>21.451908333333328</v>
      </c>
      <c r="N577" s="7">
        <v>62.732932291666657</v>
      </c>
      <c r="O577" s="7" t="s">
        <v>19</v>
      </c>
      <c r="P577" s="7">
        <v>67.22209041666666</v>
      </c>
      <c r="Q577" s="7">
        <v>81.870342708333339</v>
      </c>
      <c r="R577" s="7">
        <v>33.750052916666668</v>
      </c>
      <c r="S577" s="7">
        <v>5032.99</v>
      </c>
      <c r="T577" s="7">
        <v>706391.97</v>
      </c>
      <c r="U577" s="7">
        <v>10.56</v>
      </c>
      <c r="V577" s="7"/>
      <c r="W577" s="7" t="s">
        <v>20</v>
      </c>
      <c r="X577" s="7" t="s">
        <v>21</v>
      </c>
      <c r="Y577" s="7">
        <v>5032.99</v>
      </c>
      <c r="Z577" s="7">
        <v>31656.5508319</v>
      </c>
      <c r="AA577" s="7">
        <v>600</v>
      </c>
      <c r="AB577" s="7">
        <v>1.6438356164383561</v>
      </c>
    </row>
    <row r="578" spans="1:28" x14ac:dyDescent="0.3">
      <c r="A578" s="6">
        <v>40091</v>
      </c>
      <c r="B578" s="7" t="s">
        <v>15</v>
      </c>
      <c r="C578" s="7">
        <v>5599</v>
      </c>
      <c r="D578" s="7" t="s">
        <v>16</v>
      </c>
      <c r="E578" s="7">
        <v>3420717</v>
      </c>
      <c r="F578" s="7" t="s">
        <v>17</v>
      </c>
      <c r="G578" s="7">
        <v>369304</v>
      </c>
      <c r="H578" s="7" t="s">
        <v>18</v>
      </c>
      <c r="I578" s="7">
        <v>24</v>
      </c>
      <c r="J578" s="7">
        <v>252.77300979166671</v>
      </c>
      <c r="K578" s="7">
        <v>106.8452672916667</v>
      </c>
      <c r="L578" s="7">
        <v>185.81471208333329</v>
      </c>
      <c r="M578" s="7">
        <v>21.963805000000001</v>
      </c>
      <c r="N578" s="7">
        <v>62.994461250000001</v>
      </c>
      <c r="O578" s="7" t="s">
        <v>19</v>
      </c>
      <c r="P578" s="7">
        <v>66.958297708333333</v>
      </c>
      <c r="Q578" s="7">
        <v>82.867391666666663</v>
      </c>
      <c r="R578" s="7">
        <v>33.48850770833333</v>
      </c>
      <c r="S578" s="7">
        <v>5072.51</v>
      </c>
      <c r="T578" s="7">
        <v>709305.74</v>
      </c>
      <c r="U578" s="7">
        <v>23.51</v>
      </c>
      <c r="V578" s="7"/>
      <c r="W578" s="7" t="s">
        <v>20</v>
      </c>
      <c r="X578" s="7" t="s">
        <v>21</v>
      </c>
      <c r="Y578" s="7">
        <v>5072.51</v>
      </c>
      <c r="Z578" s="7">
        <v>31905.124123099999</v>
      </c>
      <c r="AA578" s="7">
        <v>601</v>
      </c>
      <c r="AB578" s="7">
        <v>1.646575342465753</v>
      </c>
    </row>
    <row r="579" spans="1:28" x14ac:dyDescent="0.3">
      <c r="A579" s="6">
        <v>40092</v>
      </c>
      <c r="B579" s="7" t="s">
        <v>15</v>
      </c>
      <c r="C579" s="7">
        <v>5599</v>
      </c>
      <c r="D579" s="7" t="s">
        <v>16</v>
      </c>
      <c r="E579" s="7">
        <v>3420717</v>
      </c>
      <c r="F579" s="7" t="s">
        <v>17</v>
      </c>
      <c r="G579" s="7">
        <v>369304</v>
      </c>
      <c r="H579" s="7" t="s">
        <v>18</v>
      </c>
      <c r="I579" s="7">
        <v>24</v>
      </c>
      <c r="J579" s="7">
        <v>260.20730708333332</v>
      </c>
      <c r="K579" s="7">
        <v>106.7494975</v>
      </c>
      <c r="L579" s="7">
        <v>182.09741270833331</v>
      </c>
      <c r="M579" s="7">
        <v>21.482802499999998</v>
      </c>
      <c r="N579" s="7">
        <v>52.212938125000001</v>
      </c>
      <c r="O579" s="7" t="s">
        <v>19</v>
      </c>
      <c r="P579" s="7">
        <v>78.109894374999996</v>
      </c>
      <c r="Q579" s="7">
        <v>80.40180041666666</v>
      </c>
      <c r="R579" s="7">
        <v>45.260477083333328</v>
      </c>
      <c r="S579" s="7">
        <v>4326.83</v>
      </c>
      <c r="T579" s="7">
        <v>611182.9</v>
      </c>
      <c r="U579" s="7">
        <v>266.14999999999998</v>
      </c>
      <c r="V579" s="7"/>
      <c r="W579" s="7" t="s">
        <v>20</v>
      </c>
      <c r="X579" s="7" t="s">
        <v>21</v>
      </c>
      <c r="Y579" s="7">
        <v>4326.83</v>
      </c>
      <c r="Z579" s="7">
        <v>27214.938602300001</v>
      </c>
      <c r="AA579" s="7">
        <v>602</v>
      </c>
      <c r="AB579" s="7">
        <v>1.649315068493151</v>
      </c>
    </row>
    <row r="580" spans="1:28" x14ac:dyDescent="0.3">
      <c r="A580" s="6">
        <v>40093</v>
      </c>
      <c r="B580" s="7" t="s">
        <v>15</v>
      </c>
      <c r="C580" s="7">
        <v>5599</v>
      </c>
      <c r="D580" s="7" t="s">
        <v>16</v>
      </c>
      <c r="E580" s="7">
        <v>3420717</v>
      </c>
      <c r="F580" s="7" t="s">
        <v>17</v>
      </c>
      <c r="G580" s="7">
        <v>369304</v>
      </c>
      <c r="H580" s="7" t="s">
        <v>18</v>
      </c>
      <c r="I580" s="7">
        <v>24</v>
      </c>
      <c r="J580" s="7">
        <v>257.43947104166659</v>
      </c>
      <c r="K580" s="7">
        <v>106.7861616666667</v>
      </c>
      <c r="L580" s="7">
        <v>183.76480520833331</v>
      </c>
      <c r="M580" s="7">
        <v>21.91877770833333</v>
      </c>
      <c r="N580" s="7">
        <v>55.739648541666668</v>
      </c>
      <c r="O580" s="7" t="s">
        <v>19</v>
      </c>
      <c r="P580" s="7">
        <v>73.674665833333336</v>
      </c>
      <c r="Q580" s="7">
        <v>82.311194583333332</v>
      </c>
      <c r="R580" s="7">
        <v>40.546891250000002</v>
      </c>
      <c r="S580" s="7">
        <v>4616.2700000000004</v>
      </c>
      <c r="T580" s="7">
        <v>646991.18999999994</v>
      </c>
      <c r="U580" s="7">
        <v>85.19</v>
      </c>
      <c r="V580" s="7"/>
      <c r="W580" s="7" t="s">
        <v>20</v>
      </c>
      <c r="X580" s="7" t="s">
        <v>21</v>
      </c>
      <c r="Y580" s="7">
        <v>4616.2700000000004</v>
      </c>
      <c r="Z580" s="7">
        <v>29035.461208699999</v>
      </c>
      <c r="AA580" s="7">
        <v>603</v>
      </c>
      <c r="AB580" s="7">
        <v>1.6520547945205479</v>
      </c>
    </row>
    <row r="581" spans="1:28" x14ac:dyDescent="0.3">
      <c r="A581" s="6">
        <v>40094</v>
      </c>
      <c r="B581" s="7" t="s">
        <v>15</v>
      </c>
      <c r="C581" s="7">
        <v>5599</v>
      </c>
      <c r="D581" s="7" t="s">
        <v>16</v>
      </c>
      <c r="E581" s="7">
        <v>3420717</v>
      </c>
      <c r="F581" s="7" t="s">
        <v>17</v>
      </c>
      <c r="G581" s="7">
        <v>369304</v>
      </c>
      <c r="H581" s="7" t="s">
        <v>18</v>
      </c>
      <c r="I581" s="7">
        <v>24</v>
      </c>
      <c r="J581" s="7">
        <v>257.93886645833328</v>
      </c>
      <c r="K581" s="7">
        <v>106.788246875</v>
      </c>
      <c r="L581" s="7">
        <v>183.62985145833329</v>
      </c>
      <c r="M581" s="7">
        <v>21.92104895833333</v>
      </c>
      <c r="N581" s="7">
        <v>55.214908541666667</v>
      </c>
      <c r="O581" s="7" t="s">
        <v>19</v>
      </c>
      <c r="P581" s="7">
        <v>74.309015000000002</v>
      </c>
      <c r="Q581" s="7">
        <v>81.820102708333337</v>
      </c>
      <c r="R581" s="7">
        <v>41.224651666666666</v>
      </c>
      <c r="S581" s="7">
        <v>4545.12</v>
      </c>
      <c r="T581" s="7">
        <v>636428.37</v>
      </c>
      <c r="U581" s="7">
        <v>108.06</v>
      </c>
      <c r="V581" s="7"/>
      <c r="W581" s="7" t="s">
        <v>20</v>
      </c>
      <c r="X581" s="7" t="s">
        <v>21</v>
      </c>
      <c r="Y581" s="7">
        <v>4545.12</v>
      </c>
      <c r="Z581" s="7">
        <v>28587.941227200001</v>
      </c>
      <c r="AA581" s="7">
        <v>604</v>
      </c>
      <c r="AB581" s="7">
        <v>1.6547945205479451</v>
      </c>
    </row>
    <row r="582" spans="1:28" x14ac:dyDescent="0.3">
      <c r="A582" s="6">
        <v>40095</v>
      </c>
      <c r="B582" s="7" t="s">
        <v>15</v>
      </c>
      <c r="C582" s="7">
        <v>5599</v>
      </c>
      <c r="D582" s="7" t="s">
        <v>16</v>
      </c>
      <c r="E582" s="7">
        <v>3420717</v>
      </c>
      <c r="F582" s="7" t="s">
        <v>17</v>
      </c>
      <c r="G582" s="7">
        <v>369304</v>
      </c>
      <c r="H582" s="7" t="s">
        <v>18</v>
      </c>
      <c r="I582" s="7">
        <v>24</v>
      </c>
      <c r="J582" s="7">
        <v>258.34431958333329</v>
      </c>
      <c r="K582" s="7">
        <v>106.7842875</v>
      </c>
      <c r="L582" s="7">
        <v>183.50437458333329</v>
      </c>
      <c r="M582" s="7">
        <v>22.011256249999999</v>
      </c>
      <c r="N582" s="7">
        <v>54.675967916666657</v>
      </c>
      <c r="O582" s="7" t="s">
        <v>19</v>
      </c>
      <c r="P582" s="7">
        <v>74.839945</v>
      </c>
      <c r="Q582" s="7">
        <v>82.135479375000003</v>
      </c>
      <c r="R582" s="7">
        <v>41.807988541666667</v>
      </c>
      <c r="S582" s="7">
        <v>4420.6499999999996</v>
      </c>
      <c r="T582" s="7">
        <v>620759.26</v>
      </c>
      <c r="U582" s="7">
        <v>133.27000000000001</v>
      </c>
      <c r="V582" s="7"/>
      <c r="W582" s="7" t="s">
        <v>20</v>
      </c>
      <c r="X582" s="7" t="s">
        <v>21</v>
      </c>
      <c r="Y582" s="7">
        <v>4420.6499999999996</v>
      </c>
      <c r="Z582" s="7">
        <v>27805.048576500001</v>
      </c>
      <c r="AA582" s="7">
        <v>605</v>
      </c>
      <c r="AB582" s="7">
        <v>1.657534246575342</v>
      </c>
    </row>
    <row r="583" spans="1:28" x14ac:dyDescent="0.3">
      <c r="A583" s="6">
        <v>40096</v>
      </c>
      <c r="B583" s="7" t="s">
        <v>15</v>
      </c>
      <c r="C583" s="7">
        <v>5599</v>
      </c>
      <c r="D583" s="7" t="s">
        <v>16</v>
      </c>
      <c r="E583" s="7">
        <v>3420717</v>
      </c>
      <c r="F583" s="7" t="s">
        <v>17</v>
      </c>
      <c r="G583" s="7">
        <v>369304</v>
      </c>
      <c r="H583" s="7" t="s">
        <v>18</v>
      </c>
      <c r="I583" s="7">
        <v>24</v>
      </c>
      <c r="J583" s="7">
        <v>254.26818400673719</v>
      </c>
      <c r="K583" s="7">
        <v>105.4387471768095</v>
      </c>
      <c r="L583" s="7">
        <v>180.22809235621659</v>
      </c>
      <c r="M583" s="7">
        <v>21.583866180243032</v>
      </c>
      <c r="N583" s="7">
        <v>53.653228571428571</v>
      </c>
      <c r="O583" s="7" t="s">
        <v>19</v>
      </c>
      <c r="P583" s="7">
        <v>74.040091650520637</v>
      </c>
      <c r="Q583" s="7">
        <v>80.169921039154659</v>
      </c>
      <c r="R583" s="7">
        <v>41.473656768025293</v>
      </c>
      <c r="S583" s="7">
        <v>4441.1400000000003</v>
      </c>
      <c r="T583" s="7">
        <v>622663.39</v>
      </c>
      <c r="U583" s="7">
        <v>139.97999999999999</v>
      </c>
      <c r="V583" s="7"/>
      <c r="W583" s="7" t="s">
        <v>20</v>
      </c>
      <c r="X583" s="7" t="s">
        <v>21</v>
      </c>
      <c r="Y583" s="7">
        <v>4441.1400000000003</v>
      </c>
      <c r="Z583" s="7">
        <v>27933.926783399998</v>
      </c>
      <c r="AA583" s="7">
        <v>606</v>
      </c>
      <c r="AB583" s="7">
        <v>1.66027397260274</v>
      </c>
    </row>
    <row r="584" spans="1:28" x14ac:dyDescent="0.3">
      <c r="A584" s="6">
        <v>40097</v>
      </c>
      <c r="B584" s="7" t="s">
        <v>15</v>
      </c>
      <c r="C584" s="7">
        <v>5599</v>
      </c>
      <c r="D584" s="7" t="s">
        <v>16</v>
      </c>
      <c r="E584" s="7">
        <v>3420717</v>
      </c>
      <c r="F584" s="7" t="s">
        <v>17</v>
      </c>
      <c r="G584" s="7">
        <v>369304</v>
      </c>
      <c r="H584" s="7" t="s">
        <v>18</v>
      </c>
      <c r="I584" s="7">
        <v>24</v>
      </c>
      <c r="J584" s="7">
        <v>258.23271449804429</v>
      </c>
      <c r="K584" s="7">
        <v>106.7821006127771</v>
      </c>
      <c r="L584" s="7">
        <v>183.47214002607561</v>
      </c>
      <c r="M584" s="7">
        <v>22.00858323337679</v>
      </c>
      <c r="N584" s="7">
        <v>54.733072564102557</v>
      </c>
      <c r="O584" s="7" t="s">
        <v>19</v>
      </c>
      <c r="P584" s="7">
        <v>74.76057447196871</v>
      </c>
      <c r="Q584" s="7">
        <v>82.244882607561934</v>
      </c>
      <c r="R584" s="7">
        <v>41.716315958279012</v>
      </c>
      <c r="S584" s="7">
        <v>4426.34</v>
      </c>
      <c r="T584" s="7">
        <v>620058.47</v>
      </c>
      <c r="U584" s="7">
        <v>149.76</v>
      </c>
      <c r="V584" s="7"/>
      <c r="W584" s="7" t="s">
        <v>20</v>
      </c>
      <c r="X584" s="7" t="s">
        <v>21</v>
      </c>
      <c r="Y584" s="7">
        <v>4426.34</v>
      </c>
      <c r="Z584" s="7">
        <v>27840.8375954</v>
      </c>
      <c r="AA584" s="7">
        <v>607</v>
      </c>
      <c r="AB584" s="7">
        <v>1.6630136986301369</v>
      </c>
    </row>
    <row r="585" spans="1:28" x14ac:dyDescent="0.3">
      <c r="A585" s="6">
        <v>40098</v>
      </c>
      <c r="B585" s="7" t="s">
        <v>15</v>
      </c>
      <c r="C585" s="7">
        <v>5599</v>
      </c>
      <c r="D585" s="7" t="s">
        <v>16</v>
      </c>
      <c r="E585" s="7">
        <v>3420717</v>
      </c>
      <c r="F585" s="7" t="s">
        <v>17</v>
      </c>
      <c r="G585" s="7">
        <v>369304</v>
      </c>
      <c r="H585" s="7" t="s">
        <v>18</v>
      </c>
      <c r="I585" s="7">
        <v>24</v>
      </c>
      <c r="J585" s="7">
        <v>257.74738083333341</v>
      </c>
      <c r="K585" s="7">
        <v>106.78889416666669</v>
      </c>
      <c r="L585" s="7">
        <v>183.7891770833333</v>
      </c>
      <c r="M585" s="7">
        <v>22.007243541666671</v>
      </c>
      <c r="N585" s="7">
        <v>55.374816041666669</v>
      </c>
      <c r="O585" s="7" t="s">
        <v>19</v>
      </c>
      <c r="P585" s="7">
        <v>73.958203749999996</v>
      </c>
      <c r="Q585" s="7">
        <v>82.582721875000004</v>
      </c>
      <c r="R585" s="7">
        <v>40.892736041666673</v>
      </c>
      <c r="S585" s="7">
        <v>4454.1400000000003</v>
      </c>
      <c r="T585" s="7">
        <v>623072.24</v>
      </c>
      <c r="U585" s="7">
        <v>163.79</v>
      </c>
      <c r="V585" s="7"/>
      <c r="W585" s="7" t="s">
        <v>20</v>
      </c>
      <c r="X585" s="7" t="s">
        <v>21</v>
      </c>
      <c r="Y585" s="7">
        <v>4454.1400000000003</v>
      </c>
      <c r="Z585" s="7">
        <v>28015.694313399999</v>
      </c>
      <c r="AA585" s="7">
        <v>608</v>
      </c>
      <c r="AB585" s="7">
        <v>1.6657534246575341</v>
      </c>
    </row>
    <row r="586" spans="1:28" x14ac:dyDescent="0.3">
      <c r="A586" s="6">
        <v>40099</v>
      </c>
      <c r="B586" s="7" t="s">
        <v>15</v>
      </c>
      <c r="C586" s="7">
        <v>5599</v>
      </c>
      <c r="D586" s="7" t="s">
        <v>16</v>
      </c>
      <c r="E586" s="7">
        <v>3420717</v>
      </c>
      <c r="F586" s="7" t="s">
        <v>17</v>
      </c>
      <c r="G586" s="7">
        <v>369304</v>
      </c>
      <c r="H586" s="7" t="s">
        <v>18</v>
      </c>
      <c r="I586" s="7">
        <v>21.75</v>
      </c>
      <c r="J586" s="7">
        <v>258.17468081819999</v>
      </c>
      <c r="K586" s="7">
        <v>106.7825107189786</v>
      </c>
      <c r="L586" s="7">
        <v>183.3920269884143</v>
      </c>
      <c r="M586" s="7">
        <v>21.824055975828571</v>
      </c>
      <c r="N586" s="7">
        <v>52.823601333333343</v>
      </c>
      <c r="O586" s="7" t="s">
        <v>19</v>
      </c>
      <c r="P586" s="7">
        <v>74.782653829785716</v>
      </c>
      <c r="Q586" s="7">
        <v>82.401310202471436</v>
      </c>
      <c r="R586" s="7">
        <v>41.775696148271429</v>
      </c>
      <c r="S586" s="7">
        <v>3766.37</v>
      </c>
      <c r="T586" s="7">
        <v>526029.48</v>
      </c>
      <c r="U586" s="7">
        <v>519.79</v>
      </c>
      <c r="V586" s="7"/>
      <c r="W586" s="7" t="s">
        <v>20</v>
      </c>
      <c r="X586" s="7" t="s">
        <v>21</v>
      </c>
      <c r="Y586" s="7">
        <v>3766.37</v>
      </c>
      <c r="Z586" s="7">
        <v>23689.751689699999</v>
      </c>
      <c r="AA586" s="7">
        <v>609</v>
      </c>
      <c r="AB586" s="7">
        <v>1.668493150684931</v>
      </c>
    </row>
    <row r="587" spans="1:28" x14ac:dyDescent="0.3">
      <c r="A587" s="6">
        <v>40100</v>
      </c>
      <c r="B587" s="7" t="s">
        <v>15</v>
      </c>
      <c r="C587" s="7">
        <v>5599</v>
      </c>
      <c r="D587" s="7" t="s">
        <v>16</v>
      </c>
      <c r="E587" s="7">
        <v>3420717</v>
      </c>
      <c r="F587" s="7" t="s">
        <v>17</v>
      </c>
      <c r="G587" s="7">
        <v>369304</v>
      </c>
      <c r="H587" s="7" t="s">
        <v>18</v>
      </c>
      <c r="I587" s="7">
        <v>24</v>
      </c>
      <c r="J587" s="7">
        <v>258.39817770833332</v>
      </c>
      <c r="K587" s="7">
        <v>106.7561997916667</v>
      </c>
      <c r="L587" s="7">
        <v>182.39431875</v>
      </c>
      <c r="M587" s="7">
        <v>21.424101666666669</v>
      </c>
      <c r="N587" s="7">
        <v>53.55954333333333</v>
      </c>
      <c r="O587" s="7" t="s">
        <v>19</v>
      </c>
      <c r="P587" s="7">
        <v>76.003858958333339</v>
      </c>
      <c r="Q587" s="7">
        <v>80.886298958333327</v>
      </c>
      <c r="R587" s="7">
        <v>43.088334166666669</v>
      </c>
      <c r="S587" s="7">
        <v>4257.96</v>
      </c>
      <c r="T587" s="7">
        <v>599091.43000000005</v>
      </c>
      <c r="U587" s="7">
        <v>204.39</v>
      </c>
      <c r="V587" s="7"/>
      <c r="W587" s="7" t="s">
        <v>20</v>
      </c>
      <c r="X587" s="7" t="s">
        <v>21</v>
      </c>
      <c r="Y587" s="7">
        <v>4257.96</v>
      </c>
      <c r="Z587" s="7">
        <v>26781.759387599999</v>
      </c>
      <c r="AA587" s="7">
        <v>610</v>
      </c>
      <c r="AB587" s="7">
        <v>1.671232876712329</v>
      </c>
    </row>
    <row r="588" spans="1:28" x14ac:dyDescent="0.3">
      <c r="A588" s="6">
        <v>40101</v>
      </c>
      <c r="B588" s="7" t="s">
        <v>15</v>
      </c>
      <c r="C588" s="7">
        <v>5599</v>
      </c>
      <c r="D588" s="7" t="s">
        <v>16</v>
      </c>
      <c r="E588" s="7">
        <v>3420717</v>
      </c>
      <c r="F588" s="7" t="s">
        <v>17</v>
      </c>
      <c r="G588" s="7">
        <v>369304</v>
      </c>
      <c r="H588" s="7" t="s">
        <v>18</v>
      </c>
      <c r="I588" s="7">
        <v>23.16667</v>
      </c>
      <c r="J588" s="7">
        <v>262.74080511192159</v>
      </c>
      <c r="K588" s="7">
        <v>106.6862213507509</v>
      </c>
      <c r="L588" s="7">
        <v>181.88713120419979</v>
      </c>
      <c r="M588" s="7">
        <v>19.30671251249316</v>
      </c>
      <c r="N588" s="7">
        <v>45.561814374999997</v>
      </c>
      <c r="O588" s="7" t="s">
        <v>19</v>
      </c>
      <c r="P588" s="7">
        <v>80.853673907721742</v>
      </c>
      <c r="Q588" s="7">
        <v>76.500369357896489</v>
      </c>
      <c r="R588" s="7">
        <v>47.764605876925771</v>
      </c>
      <c r="S588" s="7">
        <v>3550.58</v>
      </c>
      <c r="T588" s="7">
        <v>516544.68</v>
      </c>
      <c r="U588" s="7">
        <v>668.29</v>
      </c>
      <c r="V588" s="7"/>
      <c r="W588" s="7" t="s">
        <v>20</v>
      </c>
      <c r="X588" s="7" t="s">
        <v>21</v>
      </c>
      <c r="Y588" s="7">
        <v>3550.58</v>
      </c>
      <c r="Z588" s="7">
        <v>22332.4735898</v>
      </c>
      <c r="AA588" s="7">
        <v>611</v>
      </c>
      <c r="AB588" s="7">
        <v>1.6739726027397259</v>
      </c>
    </row>
    <row r="589" spans="1:28" x14ac:dyDescent="0.3">
      <c r="A589" s="6">
        <v>40102</v>
      </c>
      <c r="B589" s="7" t="s">
        <v>15</v>
      </c>
      <c r="C589" s="7">
        <v>5599</v>
      </c>
      <c r="D589" s="7" t="s">
        <v>16</v>
      </c>
      <c r="E589" s="7">
        <v>3420717</v>
      </c>
      <c r="F589" s="7" t="s">
        <v>17</v>
      </c>
      <c r="G589" s="7">
        <v>369304</v>
      </c>
      <c r="H589" s="7" t="s">
        <v>18</v>
      </c>
      <c r="I589" s="7">
        <v>24</v>
      </c>
      <c r="J589" s="7">
        <v>254.41154583333329</v>
      </c>
      <c r="K589" s="7">
        <v>106.80173770833331</v>
      </c>
      <c r="L589" s="7">
        <v>184.398115625</v>
      </c>
      <c r="M589" s="7">
        <v>21.117416041666669</v>
      </c>
      <c r="N589" s="7">
        <v>59.209312708333343</v>
      </c>
      <c r="O589" s="7" t="s">
        <v>19</v>
      </c>
      <c r="P589" s="7">
        <v>70.013430208333332</v>
      </c>
      <c r="Q589" s="7">
        <v>82.36357375</v>
      </c>
      <c r="R589" s="7">
        <v>36.477457291666667</v>
      </c>
      <c r="S589" s="7">
        <v>4728.63</v>
      </c>
      <c r="T589" s="7">
        <v>656307.98</v>
      </c>
      <c r="U589" s="7">
        <v>180</v>
      </c>
      <c r="V589" s="7"/>
      <c r="W589" s="7" t="s">
        <v>20</v>
      </c>
      <c r="X589" s="7" t="s">
        <v>21</v>
      </c>
      <c r="Y589" s="7">
        <v>4728.63</v>
      </c>
      <c r="Z589" s="7">
        <v>29742.1842603</v>
      </c>
      <c r="AA589" s="7">
        <v>612</v>
      </c>
      <c r="AB589" s="7">
        <v>1.6767123287671231</v>
      </c>
    </row>
    <row r="590" spans="1:28" x14ac:dyDescent="0.3">
      <c r="A590" s="6">
        <v>40103</v>
      </c>
      <c r="B590" s="7" t="s">
        <v>15</v>
      </c>
      <c r="C590" s="7">
        <v>5599</v>
      </c>
      <c r="D590" s="7" t="s">
        <v>16</v>
      </c>
      <c r="E590" s="7">
        <v>3420717</v>
      </c>
      <c r="F590" s="7" t="s">
        <v>17</v>
      </c>
      <c r="G590" s="7">
        <v>369304</v>
      </c>
      <c r="H590" s="7" t="s">
        <v>18</v>
      </c>
      <c r="I590" s="7">
        <v>6.4916600000000004</v>
      </c>
      <c r="J590" s="7">
        <v>253.22819738827971</v>
      </c>
      <c r="K590" s="7">
        <v>106.8287073565313</v>
      </c>
      <c r="L590" s="7">
        <v>185.11582438237679</v>
      </c>
      <c r="M590" s="7">
        <v>21.724042457922931</v>
      </c>
      <c r="N590" s="7">
        <v>58.086195714285722</v>
      </c>
      <c r="O590" s="7" t="s">
        <v>19</v>
      </c>
      <c r="P590" s="7">
        <v>68.112373005902953</v>
      </c>
      <c r="Q590" s="7">
        <v>82.909208885061759</v>
      </c>
      <c r="R590" s="7">
        <v>34.536226811585941</v>
      </c>
      <c r="S590" s="7">
        <v>1377.02</v>
      </c>
      <c r="T590" s="7">
        <v>181699.55</v>
      </c>
      <c r="U590" s="7">
        <v>1.71</v>
      </c>
      <c r="V590" s="7"/>
      <c r="W590" s="7" t="s">
        <v>20</v>
      </c>
      <c r="X590" s="7" t="s">
        <v>21</v>
      </c>
      <c r="Y590" s="7">
        <v>1377.02</v>
      </c>
      <c r="Z590" s="7">
        <v>8661.1941662000008</v>
      </c>
      <c r="AA590" s="7">
        <v>613</v>
      </c>
      <c r="AB590" s="7">
        <v>1.6794520547945211</v>
      </c>
    </row>
    <row r="591" spans="1:28" x14ac:dyDescent="0.3">
      <c r="A591" s="6">
        <v>40104</v>
      </c>
      <c r="B591" s="7" t="s">
        <v>15</v>
      </c>
      <c r="C591" s="7">
        <v>5599</v>
      </c>
      <c r="D591" s="7" t="s">
        <v>16</v>
      </c>
      <c r="E591" s="7">
        <v>3420717</v>
      </c>
      <c r="F591" s="7" t="s">
        <v>17</v>
      </c>
      <c r="G591" s="7">
        <v>369304</v>
      </c>
      <c r="H591" s="7" t="s">
        <v>18</v>
      </c>
      <c r="I591" s="7">
        <v>23.5</v>
      </c>
      <c r="J591" s="7">
        <v>258.22151847826092</v>
      </c>
      <c r="K591" s="7">
        <v>106.7438765217391</v>
      </c>
      <c r="L591" s="7">
        <v>182.46963869565221</v>
      </c>
      <c r="M591" s="7">
        <v>3.511634347826087</v>
      </c>
      <c r="N591" s="7">
        <v>52.392045531914903</v>
      </c>
      <c r="O591" s="7" t="s">
        <v>19</v>
      </c>
      <c r="P591" s="7">
        <v>75.751879782608697</v>
      </c>
      <c r="Q591" s="7">
        <v>78.299826521739135</v>
      </c>
      <c r="R591" s="7">
        <v>42.526301304347832</v>
      </c>
      <c r="S591" s="7">
        <v>4118.7</v>
      </c>
      <c r="T591" s="7">
        <v>585095.93999999994</v>
      </c>
      <c r="U591" s="7">
        <v>289.08</v>
      </c>
      <c r="V591" s="7"/>
      <c r="W591" s="7" t="s">
        <v>20</v>
      </c>
      <c r="X591" s="7" t="s">
        <v>21</v>
      </c>
      <c r="Y591" s="7">
        <v>4118.7</v>
      </c>
      <c r="Z591" s="7">
        <v>25905.840446999999</v>
      </c>
      <c r="AA591" s="7">
        <v>614</v>
      </c>
      <c r="AB591" s="7">
        <v>1.682191780821918</v>
      </c>
    </row>
    <row r="592" spans="1:28" x14ac:dyDescent="0.3">
      <c r="A592" s="6">
        <v>40105</v>
      </c>
      <c r="B592" s="7" t="s">
        <v>15</v>
      </c>
      <c r="C592" s="7">
        <v>5599</v>
      </c>
      <c r="D592" s="7" t="s">
        <v>16</v>
      </c>
      <c r="E592" s="7">
        <v>3420717</v>
      </c>
      <c r="F592" s="7" t="s">
        <v>17</v>
      </c>
      <c r="G592" s="7">
        <v>369304</v>
      </c>
      <c r="H592" s="7" t="s">
        <v>18</v>
      </c>
      <c r="I592" s="7">
        <v>24</v>
      </c>
      <c r="J592" s="7">
        <v>256.92913604166671</v>
      </c>
      <c r="K592" s="7">
        <v>106.7477339583333</v>
      </c>
      <c r="L592" s="7">
        <v>182.17943416666671</v>
      </c>
      <c r="M592" s="7">
        <v>5.3098291666666668</v>
      </c>
      <c r="N592" s="7">
        <v>53.766108333333342</v>
      </c>
      <c r="O592" s="7" t="s">
        <v>19</v>
      </c>
      <c r="P592" s="7">
        <v>74.749701875</v>
      </c>
      <c r="Q592" s="7">
        <v>81.92598375</v>
      </c>
      <c r="R592" s="7">
        <v>41.497959583333333</v>
      </c>
      <c r="S592" s="7">
        <v>4334.82</v>
      </c>
      <c r="T592" s="7">
        <v>608788.1</v>
      </c>
      <c r="U592" s="7">
        <v>169.99</v>
      </c>
      <c r="V592" s="7"/>
      <c r="W592" s="7" t="s">
        <v>20</v>
      </c>
      <c r="X592" s="7" t="s">
        <v>21</v>
      </c>
      <c r="Y592" s="7">
        <v>4334.82</v>
      </c>
      <c r="Z592" s="7">
        <v>27265.194184200001</v>
      </c>
      <c r="AA592" s="7">
        <v>615</v>
      </c>
      <c r="AB592" s="7">
        <v>1.6849315068493149</v>
      </c>
    </row>
    <row r="593" spans="1:28" x14ac:dyDescent="0.3">
      <c r="A593" s="6">
        <v>40106</v>
      </c>
      <c r="B593" s="7" t="s">
        <v>15</v>
      </c>
      <c r="C593" s="7">
        <v>5599</v>
      </c>
      <c r="D593" s="7" t="s">
        <v>16</v>
      </c>
      <c r="E593" s="7">
        <v>3420717</v>
      </c>
      <c r="F593" s="7" t="s">
        <v>17</v>
      </c>
      <c r="G593" s="7">
        <v>369304</v>
      </c>
      <c r="H593" s="7" t="s">
        <v>18</v>
      </c>
      <c r="I593" s="7">
        <v>24</v>
      </c>
      <c r="J593" s="7">
        <v>256.59995958333332</v>
      </c>
      <c r="K593" s="7">
        <v>106.746030625</v>
      </c>
      <c r="L593" s="7">
        <v>181.98805104166669</v>
      </c>
      <c r="M593" s="7">
        <v>11.534372708333329</v>
      </c>
      <c r="N593" s="7">
        <v>54.010766458333343</v>
      </c>
      <c r="O593" s="7" t="s">
        <v>19</v>
      </c>
      <c r="P593" s="7">
        <v>74.611908541666665</v>
      </c>
      <c r="Q593" s="7">
        <v>81.066428958333333</v>
      </c>
      <c r="R593" s="7">
        <v>41.375556666666668</v>
      </c>
      <c r="S593" s="7">
        <v>4339.0200000000004</v>
      </c>
      <c r="T593" s="7">
        <v>607252.72</v>
      </c>
      <c r="U593" s="7">
        <v>326.98</v>
      </c>
      <c r="V593" s="7"/>
      <c r="W593" s="7" t="s">
        <v>20</v>
      </c>
      <c r="X593" s="7" t="s">
        <v>21</v>
      </c>
      <c r="Y593" s="7">
        <v>4339.0200000000004</v>
      </c>
      <c r="Z593" s="7">
        <v>27291.611386199998</v>
      </c>
      <c r="AA593" s="7">
        <v>616</v>
      </c>
      <c r="AB593" s="7">
        <v>1.6876712328767121</v>
      </c>
    </row>
    <row r="594" spans="1:28" x14ac:dyDescent="0.3">
      <c r="A594" s="6">
        <v>40107</v>
      </c>
      <c r="B594" s="7" t="s">
        <v>15</v>
      </c>
      <c r="C594" s="7">
        <v>5599</v>
      </c>
      <c r="D594" s="7" t="s">
        <v>16</v>
      </c>
      <c r="E594" s="7">
        <v>3420717</v>
      </c>
      <c r="F594" s="7" t="s">
        <v>17</v>
      </c>
      <c r="G594" s="7">
        <v>369304</v>
      </c>
      <c r="H594" s="7" t="s">
        <v>18</v>
      </c>
      <c r="I594" s="7">
        <v>24</v>
      </c>
      <c r="J594" s="7">
        <v>256.48924916666658</v>
      </c>
      <c r="K594" s="7">
        <v>106.747158125</v>
      </c>
      <c r="L594" s="7">
        <v>181.8490954166667</v>
      </c>
      <c r="M594" s="7">
        <v>14.147797499999999</v>
      </c>
      <c r="N594" s="7">
        <v>54.008591041666669</v>
      </c>
      <c r="O594" s="7" t="s">
        <v>19</v>
      </c>
      <c r="P594" s="7">
        <v>74.640153749999996</v>
      </c>
      <c r="Q594" s="7">
        <v>79.050059166666671</v>
      </c>
      <c r="R594" s="7">
        <v>41.417345625000003</v>
      </c>
      <c r="S594" s="7">
        <v>4333.24</v>
      </c>
      <c r="T594" s="7">
        <v>605895.87</v>
      </c>
      <c r="U594" s="7">
        <v>340.81</v>
      </c>
      <c r="V594" s="7"/>
      <c r="W594" s="7" t="s">
        <v>20</v>
      </c>
      <c r="X594" s="7" t="s">
        <v>21</v>
      </c>
      <c r="Y594" s="7">
        <v>4333.24</v>
      </c>
      <c r="Z594" s="7">
        <v>27255.256284399999</v>
      </c>
      <c r="AA594" s="7">
        <v>617</v>
      </c>
      <c r="AB594" s="7">
        <v>1.6904109589041101</v>
      </c>
    </row>
    <row r="595" spans="1:28" x14ac:dyDescent="0.3">
      <c r="A595" s="6">
        <v>40108</v>
      </c>
      <c r="B595" s="7" t="s">
        <v>15</v>
      </c>
      <c r="C595" s="7">
        <v>5599</v>
      </c>
      <c r="D595" s="7" t="s">
        <v>16</v>
      </c>
      <c r="E595" s="7">
        <v>3420717</v>
      </c>
      <c r="F595" s="7" t="s">
        <v>17</v>
      </c>
      <c r="G595" s="7">
        <v>369304</v>
      </c>
      <c r="H595" s="7" t="s">
        <v>18</v>
      </c>
      <c r="I595" s="7">
        <v>24</v>
      </c>
      <c r="J595" s="7">
        <v>256.46626874999998</v>
      </c>
      <c r="K595" s="7">
        <v>106.7496997916667</v>
      </c>
      <c r="L595" s="7">
        <v>181.86131499999999</v>
      </c>
      <c r="M595" s="7">
        <v>14.119703124999999</v>
      </c>
      <c r="N595" s="7">
        <v>54.013756874999999</v>
      </c>
      <c r="O595" s="7" t="s">
        <v>19</v>
      </c>
      <c r="P595" s="7">
        <v>74.604953750000007</v>
      </c>
      <c r="Q595" s="7">
        <v>78.996316875000005</v>
      </c>
      <c r="R595" s="7">
        <v>41.380352291666668</v>
      </c>
      <c r="S595" s="7">
        <v>4324.32</v>
      </c>
      <c r="T595" s="7">
        <v>605508.81999999995</v>
      </c>
      <c r="U595" s="7">
        <v>312.73</v>
      </c>
      <c r="V595" s="7"/>
      <c r="W595" s="7" t="s">
        <v>20</v>
      </c>
      <c r="X595" s="7" t="s">
        <v>21</v>
      </c>
      <c r="Y595" s="7">
        <v>4324.32</v>
      </c>
      <c r="Z595" s="7">
        <v>27199.151179199998</v>
      </c>
      <c r="AA595" s="7">
        <v>618</v>
      </c>
      <c r="AB595" s="7">
        <v>1.693150684931507</v>
      </c>
    </row>
    <row r="596" spans="1:28" x14ac:dyDescent="0.3">
      <c r="A596" s="6">
        <v>40109</v>
      </c>
      <c r="B596" s="7" t="s">
        <v>15</v>
      </c>
      <c r="C596" s="7">
        <v>5599</v>
      </c>
      <c r="D596" s="7" t="s">
        <v>16</v>
      </c>
      <c r="E596" s="7">
        <v>3420717</v>
      </c>
      <c r="F596" s="7" t="s">
        <v>17</v>
      </c>
      <c r="G596" s="7">
        <v>369304</v>
      </c>
      <c r="H596" s="7" t="s">
        <v>18</v>
      </c>
      <c r="I596" s="7">
        <v>7.9916600000000004</v>
      </c>
      <c r="J596" s="7">
        <v>254.63182441089839</v>
      </c>
      <c r="K596" s="7">
        <v>106.78870974340749</v>
      </c>
      <c r="L596" s="7">
        <v>183.06303517836091</v>
      </c>
      <c r="M596" s="7">
        <v>14.260909372821169</v>
      </c>
      <c r="N596" s="7">
        <v>53.89995882352941</v>
      </c>
      <c r="O596" s="7" t="s">
        <v>19</v>
      </c>
      <c r="P596" s="7">
        <v>71.568789232537426</v>
      </c>
      <c r="Q596" s="7">
        <v>80.045863842706027</v>
      </c>
      <c r="R596" s="7">
        <v>38.223088261487597</v>
      </c>
      <c r="S596" s="7">
        <v>1587.3</v>
      </c>
      <c r="T596" s="7">
        <v>218603.99</v>
      </c>
      <c r="U596" s="7">
        <v>112.87</v>
      </c>
      <c r="V596" s="7"/>
      <c r="W596" s="7" t="s">
        <v>20</v>
      </c>
      <c r="X596" s="7" t="s">
        <v>21</v>
      </c>
      <c r="Y596" s="7">
        <v>1587.3</v>
      </c>
      <c r="Z596" s="7">
        <v>9983.8154130000003</v>
      </c>
      <c r="AA596" s="7">
        <v>619</v>
      </c>
      <c r="AB596" s="7">
        <v>1.6958904109589039</v>
      </c>
    </row>
    <row r="597" spans="1:28" x14ac:dyDescent="0.3">
      <c r="A597" s="6">
        <v>40110</v>
      </c>
      <c r="B597" s="7" t="s">
        <v>15</v>
      </c>
      <c r="C597" s="7">
        <v>5599</v>
      </c>
      <c r="D597" s="7" t="s">
        <v>16</v>
      </c>
      <c r="E597" s="7">
        <v>3420717</v>
      </c>
      <c r="F597" s="7" t="s">
        <v>17</v>
      </c>
      <c r="G597" s="7">
        <v>369304</v>
      </c>
      <c r="H597" s="7" t="s">
        <v>18</v>
      </c>
      <c r="I597" s="7">
        <v>2.6749999999999998</v>
      </c>
      <c r="J597" s="7">
        <v>281.00800182314021</v>
      </c>
      <c r="K597" s="7">
        <v>106.27662405917761</v>
      </c>
      <c r="L597" s="7">
        <v>182.0890806881869</v>
      </c>
      <c r="M597" s="7">
        <v>2.2966474833271029</v>
      </c>
      <c r="N597" s="7">
        <v>24.843668571428569</v>
      </c>
      <c r="O597" s="7" t="s">
        <v>19</v>
      </c>
      <c r="P597" s="7">
        <v>98.918921134953266</v>
      </c>
      <c r="Q597" s="7">
        <v>46.395016453981313</v>
      </c>
      <c r="R597" s="7">
        <v>74.42759407140187</v>
      </c>
      <c r="S597" s="7">
        <v>167.17</v>
      </c>
      <c r="T597" s="7">
        <v>32884.879999999997</v>
      </c>
      <c r="U597" s="7">
        <v>14.39</v>
      </c>
      <c r="V597" s="7"/>
      <c r="W597" s="7" t="s">
        <v>20</v>
      </c>
      <c r="X597" s="7" t="s">
        <v>21</v>
      </c>
      <c r="Y597" s="7">
        <v>167.17</v>
      </c>
      <c r="Z597" s="7">
        <v>1051.4675377000001</v>
      </c>
      <c r="AA597" s="7">
        <v>620</v>
      </c>
      <c r="AB597" s="7">
        <v>1.6986301369863011</v>
      </c>
    </row>
    <row r="598" spans="1:28" x14ac:dyDescent="0.3">
      <c r="A598" s="6">
        <v>40111</v>
      </c>
      <c r="B598" s="7" t="s">
        <v>15</v>
      </c>
      <c r="C598" s="7">
        <v>5599</v>
      </c>
      <c r="D598" s="7" t="s">
        <v>16</v>
      </c>
      <c r="E598" s="7">
        <v>3420717</v>
      </c>
      <c r="F598" s="7" t="s">
        <v>17</v>
      </c>
      <c r="G598" s="7">
        <v>369304</v>
      </c>
      <c r="H598" s="7" t="s">
        <v>18</v>
      </c>
      <c r="I598" s="7">
        <v>24.83333</v>
      </c>
      <c r="J598" s="7">
        <v>261.86516074422963</v>
      </c>
      <c r="K598" s="7">
        <v>106.78256944444421</v>
      </c>
      <c r="L598" s="7">
        <v>184.3075444871389</v>
      </c>
      <c r="M598" s="7">
        <v>10.46896486457918</v>
      </c>
      <c r="N598" s="7">
        <v>51.153582999999998</v>
      </c>
      <c r="O598" s="7" t="s">
        <v>19</v>
      </c>
      <c r="P598" s="7">
        <v>77.557616257090771</v>
      </c>
      <c r="Q598" s="7">
        <v>75.845229026284429</v>
      </c>
      <c r="R598" s="7">
        <v>45.03616927301735</v>
      </c>
      <c r="S598" s="7">
        <v>4190.37</v>
      </c>
      <c r="T598" s="7">
        <v>585516.23</v>
      </c>
      <c r="U598" s="7">
        <v>279.62</v>
      </c>
      <c r="V598" s="7"/>
      <c r="W598" s="7" t="s">
        <v>20</v>
      </c>
      <c r="X598" s="7" t="s">
        <v>21</v>
      </c>
      <c r="Y598" s="7">
        <v>4190.37</v>
      </c>
      <c r="Z598" s="7">
        <v>26356.631129699999</v>
      </c>
      <c r="AA598" s="7">
        <v>621</v>
      </c>
      <c r="AB598" s="7">
        <v>1.7013698630136991</v>
      </c>
    </row>
    <row r="599" spans="1:28" x14ac:dyDescent="0.3">
      <c r="A599" s="6">
        <v>40112</v>
      </c>
      <c r="B599" s="7" t="s">
        <v>15</v>
      </c>
      <c r="C599" s="7">
        <v>5599</v>
      </c>
      <c r="D599" s="7" t="s">
        <v>16</v>
      </c>
      <c r="E599" s="7">
        <v>3420717</v>
      </c>
      <c r="F599" s="7" t="s">
        <v>17</v>
      </c>
      <c r="G599" s="7">
        <v>369304</v>
      </c>
      <c r="H599" s="7" t="s">
        <v>18</v>
      </c>
      <c r="I599" s="7">
        <v>24</v>
      </c>
      <c r="J599" s="7">
        <v>260.70445291666658</v>
      </c>
      <c r="K599" s="7">
        <v>106.78579916666671</v>
      </c>
      <c r="L599" s="7">
        <v>183.57769437499999</v>
      </c>
      <c r="M599" s="7">
        <v>14.366617291666669</v>
      </c>
      <c r="N599" s="7">
        <v>52.151344375000001</v>
      </c>
      <c r="O599" s="7" t="s">
        <v>19</v>
      </c>
      <c r="P599" s="7">
        <v>77.126758541666661</v>
      </c>
      <c r="Q599" s="7">
        <v>82.330111250000002</v>
      </c>
      <c r="R599" s="7">
        <v>44.675547916666673</v>
      </c>
      <c r="S599" s="7">
        <v>4306.5</v>
      </c>
      <c r="T599" s="7">
        <v>602824.31999999995</v>
      </c>
      <c r="U599" s="7">
        <v>356.73</v>
      </c>
      <c r="V599" s="7"/>
      <c r="W599" s="7" t="s">
        <v>20</v>
      </c>
      <c r="X599" s="7" t="s">
        <v>21</v>
      </c>
      <c r="Y599" s="7">
        <v>4306.5</v>
      </c>
      <c r="Z599" s="7">
        <v>27087.066765</v>
      </c>
      <c r="AA599" s="7">
        <v>622</v>
      </c>
      <c r="AB599" s="7">
        <v>1.704109589041096</v>
      </c>
    </row>
    <row r="600" spans="1:28" x14ac:dyDescent="0.3">
      <c r="A600" s="6">
        <v>40113</v>
      </c>
      <c r="B600" s="7" t="s">
        <v>15</v>
      </c>
      <c r="C600" s="7">
        <v>5599</v>
      </c>
      <c r="D600" s="7" t="s">
        <v>16</v>
      </c>
      <c r="E600" s="7">
        <v>3420717</v>
      </c>
      <c r="F600" s="7" t="s">
        <v>17</v>
      </c>
      <c r="G600" s="7">
        <v>369304</v>
      </c>
      <c r="H600" s="7" t="s">
        <v>18</v>
      </c>
      <c r="I600" s="7">
        <v>24</v>
      </c>
      <c r="J600" s="7">
        <v>260.42039666666659</v>
      </c>
      <c r="K600" s="7">
        <v>106.78567750000001</v>
      </c>
      <c r="L600" s="7">
        <v>183.6146966666667</v>
      </c>
      <c r="M600" s="7">
        <v>15.016810208333331</v>
      </c>
      <c r="N600" s="7">
        <v>52.216396875000001</v>
      </c>
      <c r="O600" s="7" t="s">
        <v>19</v>
      </c>
      <c r="P600" s="7">
        <v>76.805700000000002</v>
      </c>
      <c r="Q600" s="7">
        <v>82.556932291666669</v>
      </c>
      <c r="R600" s="7">
        <v>44.352431041666669</v>
      </c>
      <c r="S600" s="7">
        <v>4313.37</v>
      </c>
      <c r="T600" s="7">
        <v>603085.27</v>
      </c>
      <c r="U600" s="7">
        <v>357.45</v>
      </c>
      <c r="V600" s="7"/>
      <c r="W600" s="7" t="s">
        <v>20</v>
      </c>
      <c r="X600" s="7" t="s">
        <v>21</v>
      </c>
      <c r="Y600" s="7">
        <v>4313.37</v>
      </c>
      <c r="Z600" s="7">
        <v>27130.277759699999</v>
      </c>
      <c r="AA600" s="7">
        <v>623</v>
      </c>
      <c r="AB600" s="7">
        <v>1.7068493150684929</v>
      </c>
    </row>
    <row r="601" spans="1:28" x14ac:dyDescent="0.3">
      <c r="A601" s="6">
        <v>40114</v>
      </c>
      <c r="B601" s="7" t="s">
        <v>15</v>
      </c>
      <c r="C601" s="7">
        <v>5599</v>
      </c>
      <c r="D601" s="7" t="s">
        <v>16</v>
      </c>
      <c r="E601" s="7">
        <v>3420717</v>
      </c>
      <c r="F601" s="7" t="s">
        <v>17</v>
      </c>
      <c r="G601" s="7">
        <v>369304</v>
      </c>
      <c r="H601" s="7" t="s">
        <v>18</v>
      </c>
      <c r="I601" s="7">
        <v>24</v>
      </c>
      <c r="J601" s="7">
        <v>260.01914375000001</v>
      </c>
      <c r="K601" s="7">
        <v>106.79384</v>
      </c>
      <c r="L601" s="7">
        <v>183.67518541666669</v>
      </c>
      <c r="M601" s="7">
        <v>15.030249375</v>
      </c>
      <c r="N601" s="7">
        <v>52.588040208333332</v>
      </c>
      <c r="O601" s="7" t="s">
        <v>19</v>
      </c>
      <c r="P601" s="7">
        <v>76.343958333333333</v>
      </c>
      <c r="Q601" s="7">
        <v>81.489780208333329</v>
      </c>
      <c r="R601" s="7">
        <v>43.856945625000002</v>
      </c>
      <c r="S601" s="7">
        <v>4348.4399999999996</v>
      </c>
      <c r="T601" s="7">
        <v>603773.5</v>
      </c>
      <c r="U601" s="7">
        <v>359.23</v>
      </c>
      <c r="V601" s="7"/>
      <c r="W601" s="7" t="s">
        <v>20</v>
      </c>
      <c r="X601" s="7" t="s">
        <v>21</v>
      </c>
      <c r="Y601" s="7">
        <v>4348.4399999999996</v>
      </c>
      <c r="Z601" s="7">
        <v>27350.8613964</v>
      </c>
      <c r="AA601" s="7">
        <v>624</v>
      </c>
      <c r="AB601" s="7">
        <v>1.70958904109589</v>
      </c>
    </row>
    <row r="602" spans="1:28" x14ac:dyDescent="0.3">
      <c r="A602" s="6">
        <v>40115</v>
      </c>
      <c r="B602" s="7" t="s">
        <v>15</v>
      </c>
      <c r="C602" s="7">
        <v>5599</v>
      </c>
      <c r="D602" s="7" t="s">
        <v>16</v>
      </c>
      <c r="E602" s="7">
        <v>3420717</v>
      </c>
      <c r="F602" s="7" t="s">
        <v>17</v>
      </c>
      <c r="G602" s="7">
        <v>369304</v>
      </c>
      <c r="H602" s="7" t="s">
        <v>18</v>
      </c>
      <c r="I602" s="7">
        <v>23.324999999999999</v>
      </c>
      <c r="J602" s="7">
        <v>259.56587246516608</v>
      </c>
      <c r="K602" s="7">
        <v>106.8240168167203</v>
      </c>
      <c r="L602" s="7">
        <v>185.6718536441586</v>
      </c>
      <c r="M602" s="7">
        <v>13.8047861414791</v>
      </c>
      <c r="N602" s="7">
        <v>57.142247659574473</v>
      </c>
      <c r="O602" s="7" t="s">
        <v>19</v>
      </c>
      <c r="P602" s="7">
        <v>73.894018821007506</v>
      </c>
      <c r="Q602" s="7">
        <v>78.751167824222932</v>
      </c>
      <c r="R602" s="7">
        <v>42.86714789924973</v>
      </c>
      <c r="S602" s="7">
        <v>4274.8999999999996</v>
      </c>
      <c r="T602" s="7">
        <v>593576.38</v>
      </c>
      <c r="U602" s="7">
        <v>354.67</v>
      </c>
      <c r="V602" s="7"/>
      <c r="W602" s="7" t="s">
        <v>20</v>
      </c>
      <c r="X602" s="7" t="s">
        <v>21</v>
      </c>
      <c r="Y602" s="7">
        <v>4274.8999999999996</v>
      </c>
      <c r="Z602" s="7">
        <v>26888.308768999999</v>
      </c>
      <c r="AA602" s="7">
        <v>625</v>
      </c>
      <c r="AB602" s="7">
        <v>1.7123287671232881</v>
      </c>
    </row>
    <row r="603" spans="1:28" x14ac:dyDescent="0.3">
      <c r="A603" s="6">
        <v>40116</v>
      </c>
      <c r="B603" s="7" t="s">
        <v>15</v>
      </c>
      <c r="C603" s="7">
        <v>5599</v>
      </c>
      <c r="D603" s="7" t="s">
        <v>16</v>
      </c>
      <c r="E603" s="7">
        <v>3420717</v>
      </c>
      <c r="F603" s="7" t="s">
        <v>17</v>
      </c>
      <c r="G603" s="7">
        <v>369304</v>
      </c>
      <c r="H603" s="7" t="s">
        <v>18</v>
      </c>
      <c r="I603" s="7">
        <v>24</v>
      </c>
      <c r="J603" s="7">
        <v>253.39889458333329</v>
      </c>
      <c r="K603" s="7">
        <v>106.9084591666667</v>
      </c>
      <c r="L603" s="7">
        <v>187.2850091666667</v>
      </c>
      <c r="M603" s="7">
        <v>15.37988333333333</v>
      </c>
      <c r="N603" s="7">
        <v>65.988035624999995</v>
      </c>
      <c r="O603" s="7" t="s">
        <v>19</v>
      </c>
      <c r="P603" s="7">
        <v>66.113885416666662</v>
      </c>
      <c r="Q603" s="7">
        <v>82.211037708333336</v>
      </c>
      <c r="R603" s="7">
        <v>33.036638125000003</v>
      </c>
      <c r="S603" s="7">
        <v>4957.6099999999997</v>
      </c>
      <c r="T603" s="7">
        <v>692870.78</v>
      </c>
      <c r="U603" s="7">
        <v>409.02</v>
      </c>
      <c r="V603" s="7"/>
      <c r="W603" s="7" t="s">
        <v>20</v>
      </c>
      <c r="X603" s="7" t="s">
        <v>21</v>
      </c>
      <c r="Y603" s="7">
        <v>4957.6099999999997</v>
      </c>
      <c r="Z603" s="7">
        <v>31182.424954099999</v>
      </c>
      <c r="AA603" s="7">
        <v>626</v>
      </c>
      <c r="AB603" s="7">
        <v>1.715068493150685</v>
      </c>
    </row>
    <row r="604" spans="1:28" x14ac:dyDescent="0.3">
      <c r="A604" s="6">
        <v>40117</v>
      </c>
      <c r="B604" s="7" t="s">
        <v>15</v>
      </c>
      <c r="C604" s="7">
        <v>5599</v>
      </c>
      <c r="D604" s="7" t="s">
        <v>16</v>
      </c>
      <c r="E604" s="7">
        <v>3420717</v>
      </c>
      <c r="F604" s="7" t="s">
        <v>17</v>
      </c>
      <c r="G604" s="7">
        <v>369304</v>
      </c>
      <c r="H604" s="7" t="s">
        <v>18</v>
      </c>
      <c r="I604" s="7">
        <v>24</v>
      </c>
      <c r="J604" s="7">
        <v>254.22859416666671</v>
      </c>
      <c r="K604" s="7">
        <v>106.905469375</v>
      </c>
      <c r="L604" s="7">
        <v>186.81589479166669</v>
      </c>
      <c r="M604" s="7">
        <v>15.491687499999999</v>
      </c>
      <c r="N604" s="7">
        <v>64.186909583333332</v>
      </c>
      <c r="O604" s="7" t="s">
        <v>19</v>
      </c>
      <c r="P604" s="7">
        <v>67.412699375000003</v>
      </c>
      <c r="Q604" s="7">
        <v>81.972742499999995</v>
      </c>
      <c r="R604" s="7">
        <v>34.410294166666667</v>
      </c>
      <c r="S604" s="7">
        <v>4840.8100000000004</v>
      </c>
      <c r="T604" s="7">
        <v>676986.37</v>
      </c>
      <c r="U604" s="7">
        <v>433.2</v>
      </c>
      <c r="V604" s="7"/>
      <c r="W604" s="7" t="s">
        <v>20</v>
      </c>
      <c r="X604" s="7" t="s">
        <v>21</v>
      </c>
      <c r="Y604" s="7">
        <v>4840.8100000000004</v>
      </c>
      <c r="Z604" s="7">
        <v>30447.775146100001</v>
      </c>
      <c r="AA604" s="7">
        <v>627</v>
      </c>
      <c r="AB604" s="7">
        <v>1.7178082191780819</v>
      </c>
    </row>
    <row r="605" spans="1:28" x14ac:dyDescent="0.3">
      <c r="A605" s="6">
        <v>40118</v>
      </c>
      <c r="B605" s="7" t="s">
        <v>15</v>
      </c>
      <c r="C605" s="7">
        <v>5599</v>
      </c>
      <c r="D605" s="7" t="s">
        <v>16</v>
      </c>
      <c r="E605" s="7">
        <v>3420717</v>
      </c>
      <c r="F605" s="7" t="s">
        <v>17</v>
      </c>
      <c r="G605" s="7">
        <v>369304</v>
      </c>
      <c r="H605" s="7" t="s">
        <v>18</v>
      </c>
      <c r="I605" s="7">
        <v>24</v>
      </c>
      <c r="J605" s="7">
        <v>254.045449375</v>
      </c>
      <c r="K605" s="7">
        <v>106.91377104166671</v>
      </c>
      <c r="L605" s="7">
        <v>186.99898875</v>
      </c>
      <c r="M605" s="7">
        <v>15.48962166666667</v>
      </c>
      <c r="N605" s="7">
        <v>64.259081458333327</v>
      </c>
      <c r="O605" s="7" t="s">
        <v>19</v>
      </c>
      <c r="P605" s="7">
        <v>67.046460624999995</v>
      </c>
      <c r="Q605" s="7">
        <v>81.449272708333339</v>
      </c>
      <c r="R605" s="7">
        <v>34.009703541666667</v>
      </c>
      <c r="S605" s="7">
        <v>4852.0600000000004</v>
      </c>
      <c r="T605" s="7">
        <v>678487.14</v>
      </c>
      <c r="U605" s="7">
        <v>413.98</v>
      </c>
      <c r="V605" s="7"/>
      <c r="W605" s="7" t="s">
        <v>20</v>
      </c>
      <c r="X605" s="7" t="s">
        <v>21</v>
      </c>
      <c r="Y605" s="7">
        <v>4852.0600000000004</v>
      </c>
      <c r="Z605" s="7">
        <v>30518.535508600002</v>
      </c>
      <c r="AA605" s="7">
        <v>628</v>
      </c>
      <c r="AB605" s="7">
        <v>1.720547945205479</v>
      </c>
    </row>
    <row r="606" spans="1:28" x14ac:dyDescent="0.3">
      <c r="A606" s="6">
        <v>40119</v>
      </c>
      <c r="B606" s="7" t="s">
        <v>15</v>
      </c>
      <c r="C606" s="7">
        <v>5599</v>
      </c>
      <c r="D606" s="7" t="s">
        <v>16</v>
      </c>
      <c r="E606" s="7">
        <v>3420717</v>
      </c>
      <c r="F606" s="7" t="s">
        <v>17</v>
      </c>
      <c r="G606" s="7">
        <v>369304</v>
      </c>
      <c r="H606" s="7" t="s">
        <v>18</v>
      </c>
      <c r="I606" s="7">
        <v>24</v>
      </c>
      <c r="J606" s="7">
        <v>254.31148333333331</v>
      </c>
      <c r="K606" s="7">
        <v>106.91622895833331</v>
      </c>
      <c r="L606" s="7">
        <v>186.9245795833333</v>
      </c>
      <c r="M606" s="7">
        <v>15.431091666666671</v>
      </c>
      <c r="N606" s="7">
        <v>63.910297083333333</v>
      </c>
      <c r="O606" s="7" t="s">
        <v>19</v>
      </c>
      <c r="P606" s="7">
        <v>67.386903750000002</v>
      </c>
      <c r="Q606" s="7">
        <v>80.832843749999995</v>
      </c>
      <c r="R606" s="7">
        <v>34.335649375000003</v>
      </c>
      <c r="S606" s="7">
        <v>4829.38</v>
      </c>
      <c r="T606" s="7">
        <v>675577.42</v>
      </c>
      <c r="U606" s="7">
        <v>401.36</v>
      </c>
      <c r="V606" s="7"/>
      <c r="W606" s="7" t="s">
        <v>20</v>
      </c>
      <c r="X606" s="7" t="s">
        <v>21</v>
      </c>
      <c r="Y606" s="7">
        <v>4829.38</v>
      </c>
      <c r="Z606" s="7">
        <v>30375.882617800002</v>
      </c>
      <c r="AA606" s="7">
        <v>629</v>
      </c>
      <c r="AB606" s="7">
        <v>1.7232876712328771</v>
      </c>
    </row>
    <row r="607" spans="1:28" x14ac:dyDescent="0.3">
      <c r="A607" s="6">
        <v>40120</v>
      </c>
      <c r="B607" s="7" t="s">
        <v>15</v>
      </c>
      <c r="C607" s="7">
        <v>5599</v>
      </c>
      <c r="D607" s="7" t="s">
        <v>16</v>
      </c>
      <c r="E607" s="7">
        <v>3420717</v>
      </c>
      <c r="F607" s="7" t="s">
        <v>17</v>
      </c>
      <c r="G607" s="7">
        <v>369304</v>
      </c>
      <c r="H607" s="7" t="s">
        <v>18</v>
      </c>
      <c r="I607" s="7">
        <v>24</v>
      </c>
      <c r="J607" s="7">
        <v>254.32095791666671</v>
      </c>
      <c r="K607" s="7">
        <v>106.9221302083333</v>
      </c>
      <c r="L607" s="7">
        <v>187.04518666666669</v>
      </c>
      <c r="M607" s="7">
        <v>15.465274375</v>
      </c>
      <c r="N607" s="7">
        <v>63.822822291666668</v>
      </c>
      <c r="O607" s="7" t="s">
        <v>19</v>
      </c>
      <c r="P607" s="7">
        <v>67.275771250000005</v>
      </c>
      <c r="Q607" s="7">
        <v>81.12952270833334</v>
      </c>
      <c r="R607" s="7">
        <v>34.233714583333331</v>
      </c>
      <c r="S607" s="7">
        <v>4817.07</v>
      </c>
      <c r="T607" s="7">
        <v>675254.23</v>
      </c>
      <c r="U607" s="7">
        <v>380.41</v>
      </c>
      <c r="V607" s="7"/>
      <c r="W607" s="7" t="s">
        <v>20</v>
      </c>
      <c r="X607" s="7" t="s">
        <v>21</v>
      </c>
      <c r="Y607" s="7">
        <v>4817.07</v>
      </c>
      <c r="Z607" s="7">
        <v>30298.455056700001</v>
      </c>
      <c r="AA607" s="7">
        <v>630</v>
      </c>
      <c r="AB607" s="7">
        <v>1.726027397260274</v>
      </c>
    </row>
    <row r="608" spans="1:28" x14ac:dyDescent="0.3">
      <c r="A608" s="6">
        <v>40121</v>
      </c>
      <c r="B608" s="7" t="s">
        <v>15</v>
      </c>
      <c r="C608" s="7">
        <v>5599</v>
      </c>
      <c r="D608" s="7" t="s">
        <v>16</v>
      </c>
      <c r="E608" s="7">
        <v>3420717</v>
      </c>
      <c r="F608" s="7" t="s">
        <v>17</v>
      </c>
      <c r="G608" s="7">
        <v>369304</v>
      </c>
      <c r="H608" s="7" t="s">
        <v>18</v>
      </c>
      <c r="I608" s="7">
        <v>15.5</v>
      </c>
      <c r="J608" s="7">
        <v>257.93317037472912</v>
      </c>
      <c r="K608" s="7">
        <v>106.8751311641613</v>
      </c>
      <c r="L608" s="7">
        <v>185.72366193089681</v>
      </c>
      <c r="M608" s="7">
        <v>14.31561426296129</v>
      </c>
      <c r="N608" s="7">
        <v>56.604302121212122</v>
      </c>
      <c r="O608" s="7" t="s">
        <v>19</v>
      </c>
      <c r="P608" s="7">
        <v>72.209508443832263</v>
      </c>
      <c r="Q608" s="7">
        <v>79.187935653206452</v>
      </c>
      <c r="R608" s="7">
        <v>39.478807249761289</v>
      </c>
      <c r="S608" s="7">
        <v>3153.99</v>
      </c>
      <c r="T608" s="7">
        <v>445344.14</v>
      </c>
      <c r="U608" s="7">
        <v>234.97</v>
      </c>
      <c r="V608" s="7"/>
      <c r="W608" s="7" t="s">
        <v>20</v>
      </c>
      <c r="X608" s="7" t="s">
        <v>21</v>
      </c>
      <c r="Y608" s="7">
        <v>3153.99</v>
      </c>
      <c r="Z608" s="7">
        <v>19837.9978419</v>
      </c>
      <c r="AA608" s="7">
        <v>631</v>
      </c>
      <c r="AB608" s="7">
        <v>1.7287671232876709</v>
      </c>
    </row>
    <row r="609" spans="1:28" x14ac:dyDescent="0.3">
      <c r="A609" s="6">
        <v>40122</v>
      </c>
      <c r="B609" s="7" t="s">
        <v>15</v>
      </c>
      <c r="C609" s="7">
        <v>5599</v>
      </c>
      <c r="D609" s="7" t="s">
        <v>16</v>
      </c>
      <c r="E609" s="7">
        <v>3420717</v>
      </c>
      <c r="F609" s="7" t="s">
        <v>17</v>
      </c>
      <c r="G609" s="7">
        <v>369304</v>
      </c>
      <c r="H609" s="7" t="s">
        <v>18</v>
      </c>
      <c r="I609" s="7">
        <v>24</v>
      </c>
      <c r="J609" s="7">
        <v>258.32431458333332</v>
      </c>
      <c r="K609" s="7">
        <v>106.8636383333333</v>
      </c>
      <c r="L609" s="7">
        <v>184.94429124999999</v>
      </c>
      <c r="M609" s="7">
        <v>14.945791874999999</v>
      </c>
      <c r="N609" s="7">
        <v>56.642184999999998</v>
      </c>
      <c r="O609" s="7" t="s">
        <v>19</v>
      </c>
      <c r="P609" s="7">
        <v>73.380023333333327</v>
      </c>
      <c r="Q609" s="7">
        <v>79.799898333333331</v>
      </c>
      <c r="R609" s="7">
        <v>40.712597708333327</v>
      </c>
      <c r="S609" s="7">
        <v>4434.99</v>
      </c>
      <c r="T609" s="7">
        <v>620794.81999999995</v>
      </c>
      <c r="U609" s="7">
        <v>344.59</v>
      </c>
      <c r="V609" s="7"/>
      <c r="W609" s="7" t="s">
        <v>20</v>
      </c>
      <c r="X609" s="7" t="s">
        <v>21</v>
      </c>
      <c r="Y609" s="7">
        <v>4434.99</v>
      </c>
      <c r="Z609" s="7">
        <v>27895.244451899998</v>
      </c>
      <c r="AA609" s="7">
        <v>632</v>
      </c>
      <c r="AB609" s="7">
        <v>1.731506849315068</v>
      </c>
    </row>
    <row r="610" spans="1:28" x14ac:dyDescent="0.3">
      <c r="A610" s="6">
        <v>40123</v>
      </c>
      <c r="B610" s="7" t="s">
        <v>15</v>
      </c>
      <c r="C610" s="7">
        <v>5599</v>
      </c>
      <c r="D610" s="7" t="s">
        <v>16</v>
      </c>
      <c r="E610" s="7">
        <v>3420717</v>
      </c>
      <c r="F610" s="7" t="s">
        <v>17</v>
      </c>
      <c r="G610" s="7">
        <v>369304</v>
      </c>
      <c r="H610" s="7" t="s">
        <v>18</v>
      </c>
      <c r="I610" s="7">
        <v>24</v>
      </c>
      <c r="J610" s="7">
        <v>258.45709333333332</v>
      </c>
      <c r="K610" s="7">
        <v>106.8564191666667</v>
      </c>
      <c r="L610" s="7">
        <v>184.87490541666671</v>
      </c>
      <c r="M610" s="7">
        <v>15.16705354166667</v>
      </c>
      <c r="N610" s="7">
        <v>56.449644999999997</v>
      </c>
      <c r="O610" s="7" t="s">
        <v>19</v>
      </c>
      <c r="P610" s="7">
        <v>73.582187916666669</v>
      </c>
      <c r="Q610" s="7">
        <v>81.004481666666663</v>
      </c>
      <c r="R610" s="7">
        <v>40.93087666666667</v>
      </c>
      <c r="S610" s="7">
        <v>4403.93</v>
      </c>
      <c r="T610" s="7">
        <v>617191.43000000005</v>
      </c>
      <c r="U610" s="7">
        <v>338.53</v>
      </c>
      <c r="V610" s="7"/>
      <c r="W610" s="7" t="s">
        <v>20</v>
      </c>
      <c r="X610" s="7" t="s">
        <v>21</v>
      </c>
      <c r="Y610" s="7">
        <v>4403.93</v>
      </c>
      <c r="Z610" s="7">
        <v>27699.882953299999</v>
      </c>
      <c r="AA610" s="7">
        <v>633</v>
      </c>
      <c r="AB610" s="7">
        <v>1.7342465753424661</v>
      </c>
    </row>
    <row r="611" spans="1:28" x14ac:dyDescent="0.3">
      <c r="A611" s="6">
        <v>40124</v>
      </c>
      <c r="B611" s="7" t="s">
        <v>15</v>
      </c>
      <c r="C611" s="7">
        <v>5599</v>
      </c>
      <c r="D611" s="7" t="s">
        <v>16</v>
      </c>
      <c r="E611" s="7">
        <v>3420717</v>
      </c>
      <c r="F611" s="7" t="s">
        <v>17</v>
      </c>
      <c r="G611" s="7">
        <v>369304</v>
      </c>
      <c r="H611" s="7" t="s">
        <v>18</v>
      </c>
      <c r="I611" s="7">
        <v>24</v>
      </c>
      <c r="J611" s="7">
        <v>258.03128604166659</v>
      </c>
      <c r="K611" s="7">
        <v>106.8646683333333</v>
      </c>
      <c r="L611" s="7">
        <v>185.35255125</v>
      </c>
      <c r="M611" s="7">
        <v>15.35294791666667</v>
      </c>
      <c r="N611" s="7">
        <v>57.263112083333333</v>
      </c>
      <c r="O611" s="7" t="s">
        <v>19</v>
      </c>
      <c r="P611" s="7">
        <v>72.67873479166667</v>
      </c>
      <c r="Q611" s="7">
        <v>82.296916874999994</v>
      </c>
      <c r="R611" s="7">
        <v>39.968071458333327</v>
      </c>
      <c r="S611" s="7">
        <v>4448</v>
      </c>
      <c r="T611" s="7">
        <v>623010.35</v>
      </c>
      <c r="U611" s="7">
        <v>363.26</v>
      </c>
      <c r="V611" s="7"/>
      <c r="W611" s="7" t="s">
        <v>20</v>
      </c>
      <c r="X611" s="7" t="s">
        <v>21</v>
      </c>
      <c r="Y611" s="7">
        <v>4448</v>
      </c>
      <c r="Z611" s="7">
        <v>27977.07488</v>
      </c>
      <c r="AA611" s="7">
        <v>634</v>
      </c>
      <c r="AB611" s="7">
        <v>1.736986301369863</v>
      </c>
    </row>
    <row r="612" spans="1:28" x14ac:dyDescent="0.3">
      <c r="A612" s="6">
        <v>40125</v>
      </c>
      <c r="B612" s="7" t="s">
        <v>15</v>
      </c>
      <c r="C612" s="7">
        <v>5599</v>
      </c>
      <c r="D612" s="7" t="s">
        <v>16</v>
      </c>
      <c r="E612" s="7">
        <v>3420717</v>
      </c>
      <c r="F612" s="7" t="s">
        <v>17</v>
      </c>
      <c r="G612" s="7">
        <v>369304</v>
      </c>
      <c r="H612" s="7" t="s">
        <v>18</v>
      </c>
      <c r="I612" s="7">
        <v>24</v>
      </c>
      <c r="J612" s="7">
        <v>257.82285645833332</v>
      </c>
      <c r="K612" s="7">
        <v>106.86899395833331</v>
      </c>
      <c r="L612" s="7">
        <v>185.69426083333329</v>
      </c>
      <c r="M612" s="7">
        <v>15.47984916666667</v>
      </c>
      <c r="N612" s="7">
        <v>57.669615208333333</v>
      </c>
      <c r="O612" s="7" t="s">
        <v>19</v>
      </c>
      <c r="P612" s="7">
        <v>72.128595625000003</v>
      </c>
      <c r="Q612" s="7">
        <v>83.11453916666666</v>
      </c>
      <c r="R612" s="7">
        <v>39.417733333333331</v>
      </c>
      <c r="S612" s="7">
        <v>4470.57</v>
      </c>
      <c r="T612" s="7">
        <v>625587.92000000004</v>
      </c>
      <c r="U612" s="7">
        <v>369.06</v>
      </c>
      <c r="V612" s="7"/>
      <c r="W612" s="7" t="s">
        <v>20</v>
      </c>
      <c r="X612" s="7" t="s">
        <v>21</v>
      </c>
      <c r="Y612" s="7">
        <v>4470.57</v>
      </c>
      <c r="Z612" s="7">
        <v>28119.035891700001</v>
      </c>
      <c r="AA612" s="7">
        <v>635</v>
      </c>
      <c r="AB612" s="7">
        <v>1.7397260273972599</v>
      </c>
    </row>
    <row r="613" spans="1:28" x14ac:dyDescent="0.3">
      <c r="A613" s="6">
        <v>40126</v>
      </c>
      <c r="B613" s="7" t="s">
        <v>15</v>
      </c>
      <c r="C613" s="7">
        <v>5599</v>
      </c>
      <c r="D613" s="7" t="s">
        <v>16</v>
      </c>
      <c r="E613" s="7">
        <v>3420717</v>
      </c>
      <c r="F613" s="7" t="s">
        <v>17</v>
      </c>
      <c r="G613" s="7">
        <v>369304</v>
      </c>
      <c r="H613" s="7" t="s">
        <v>18</v>
      </c>
      <c r="I613" s="7">
        <v>23.33334</v>
      </c>
      <c r="J613" s="7">
        <v>260.21659259061499</v>
      </c>
      <c r="K613" s="7">
        <v>106.84790275461209</v>
      </c>
      <c r="L613" s="7">
        <v>184.85121363743039</v>
      </c>
      <c r="M613" s="7">
        <v>14.7067622427865</v>
      </c>
      <c r="N613" s="7">
        <v>52.672547708333333</v>
      </c>
      <c r="O613" s="7" t="s">
        <v>19</v>
      </c>
      <c r="P613" s="7">
        <v>75.365378953184589</v>
      </c>
      <c r="Q613" s="7">
        <v>79.877933152300528</v>
      </c>
      <c r="R613" s="7">
        <v>42.785949938204297</v>
      </c>
      <c r="S613" s="7">
        <v>4089.83</v>
      </c>
      <c r="T613" s="7">
        <v>572179.75</v>
      </c>
      <c r="U613" s="7">
        <v>350.17</v>
      </c>
      <c r="V613" s="7"/>
      <c r="W613" s="7" t="s">
        <v>20</v>
      </c>
      <c r="X613" s="7" t="s">
        <v>21</v>
      </c>
      <c r="Y613" s="7">
        <v>4089.83</v>
      </c>
      <c r="Z613" s="7">
        <v>25724.253632299999</v>
      </c>
      <c r="AA613" s="7">
        <v>636</v>
      </c>
      <c r="AB613" s="7">
        <v>1.742465753424657</v>
      </c>
    </row>
    <row r="614" spans="1:28" x14ac:dyDescent="0.3">
      <c r="A614" s="6">
        <v>40127</v>
      </c>
      <c r="B614" s="7" t="s">
        <v>15</v>
      </c>
      <c r="C614" s="7">
        <v>5599</v>
      </c>
      <c r="D614" s="7" t="s">
        <v>16</v>
      </c>
      <c r="E614" s="7">
        <v>3420717</v>
      </c>
      <c r="F614" s="7" t="s">
        <v>17</v>
      </c>
      <c r="G614" s="7">
        <v>369304</v>
      </c>
      <c r="H614" s="7" t="s">
        <v>18</v>
      </c>
      <c r="I614" s="7">
        <v>24</v>
      </c>
      <c r="J614" s="7">
        <v>259.53044979166668</v>
      </c>
      <c r="K614" s="7">
        <v>106.84693937500001</v>
      </c>
      <c r="L614" s="7">
        <v>185.58320354166671</v>
      </c>
      <c r="M614" s="7">
        <v>14.174319791666671</v>
      </c>
      <c r="N614" s="7">
        <v>56.100771666666667</v>
      </c>
      <c r="O614" s="7" t="s">
        <v>19</v>
      </c>
      <c r="P614" s="7">
        <v>73.947246250000006</v>
      </c>
      <c r="Q614" s="7">
        <v>81.00260854166666</v>
      </c>
      <c r="R614" s="7">
        <v>41.266182499999999</v>
      </c>
      <c r="S614" s="7">
        <v>4245.1899999999996</v>
      </c>
      <c r="T614" s="7">
        <v>594946.25</v>
      </c>
      <c r="U614" s="7">
        <v>388.59</v>
      </c>
      <c r="V614" s="7"/>
      <c r="W614" s="7" t="s">
        <v>20</v>
      </c>
      <c r="X614" s="7" t="s">
        <v>21</v>
      </c>
      <c r="Y614" s="7">
        <v>4245.1899999999996</v>
      </c>
      <c r="Z614" s="7">
        <v>26701.438513900001</v>
      </c>
      <c r="AA614" s="7">
        <v>637</v>
      </c>
      <c r="AB614" s="7">
        <v>1.7452054794520551</v>
      </c>
    </row>
    <row r="615" spans="1:28" x14ac:dyDescent="0.3">
      <c r="A615" s="6">
        <v>40128</v>
      </c>
      <c r="B615" s="7" t="s">
        <v>15</v>
      </c>
      <c r="C615" s="7">
        <v>5599</v>
      </c>
      <c r="D615" s="7" t="s">
        <v>16</v>
      </c>
      <c r="E615" s="7">
        <v>3420717</v>
      </c>
      <c r="F615" s="7" t="s">
        <v>17</v>
      </c>
      <c r="G615" s="7">
        <v>369304</v>
      </c>
      <c r="H615" s="7" t="s">
        <v>18</v>
      </c>
      <c r="I615" s="7">
        <v>24</v>
      </c>
      <c r="J615" s="7">
        <v>258.27852333333328</v>
      </c>
      <c r="K615" s="7">
        <v>106.87449208333329</v>
      </c>
      <c r="L615" s="7">
        <v>185.37706875000001</v>
      </c>
      <c r="M615" s="7">
        <v>15.250146875</v>
      </c>
      <c r="N615" s="7">
        <v>56.532001458333333</v>
      </c>
      <c r="O615" s="7" t="s">
        <v>19</v>
      </c>
      <c r="P615" s="7">
        <v>72.901454583333333</v>
      </c>
      <c r="Q615" s="7">
        <v>81.744224375000002</v>
      </c>
      <c r="R615" s="7">
        <v>40.22242</v>
      </c>
      <c r="S615" s="7">
        <v>4401.54</v>
      </c>
      <c r="T615" s="7">
        <v>617863.62</v>
      </c>
      <c r="U615" s="7">
        <v>396.54</v>
      </c>
      <c r="V615" s="7"/>
      <c r="W615" s="7" t="s">
        <v>20</v>
      </c>
      <c r="X615" s="7" t="s">
        <v>21</v>
      </c>
      <c r="Y615" s="7">
        <v>4401.54</v>
      </c>
      <c r="Z615" s="7">
        <v>27684.8503074</v>
      </c>
      <c r="AA615" s="7">
        <v>638</v>
      </c>
      <c r="AB615" s="7">
        <v>1.747945205479452</v>
      </c>
    </row>
    <row r="616" spans="1:28" x14ac:dyDescent="0.3">
      <c r="A616" s="6">
        <v>40129</v>
      </c>
      <c r="B616" s="7" t="s">
        <v>15</v>
      </c>
      <c r="C616" s="7">
        <v>5599</v>
      </c>
      <c r="D616" s="7" t="s">
        <v>16</v>
      </c>
      <c r="E616" s="7">
        <v>3420717</v>
      </c>
      <c r="F616" s="7" t="s">
        <v>17</v>
      </c>
      <c r="G616" s="7">
        <v>369304</v>
      </c>
      <c r="H616" s="7" t="s">
        <v>18</v>
      </c>
      <c r="I616" s="7">
        <v>24</v>
      </c>
      <c r="J616" s="7">
        <v>258.14169833333341</v>
      </c>
      <c r="K616" s="7">
        <v>106.8759877083333</v>
      </c>
      <c r="L616" s="7">
        <v>185.37779541666669</v>
      </c>
      <c r="M616" s="7">
        <v>15.097233125000001</v>
      </c>
      <c r="N616" s="7">
        <v>56.935135208333342</v>
      </c>
      <c r="O616" s="7" t="s">
        <v>19</v>
      </c>
      <c r="P616" s="7">
        <v>72.763902916666666</v>
      </c>
      <c r="Q616" s="7">
        <v>79.96066416666666</v>
      </c>
      <c r="R616" s="7">
        <v>40.077481458333331</v>
      </c>
      <c r="S616" s="7">
        <v>4408.51</v>
      </c>
      <c r="T616" s="7">
        <v>618894.68000000005</v>
      </c>
      <c r="U616" s="7">
        <v>416.18</v>
      </c>
      <c r="V616" s="7"/>
      <c r="W616" s="7" t="s">
        <v>20</v>
      </c>
      <c r="X616" s="7" t="s">
        <v>21</v>
      </c>
      <c r="Y616" s="7">
        <v>4408.51</v>
      </c>
      <c r="Z616" s="7">
        <v>27728.690283100001</v>
      </c>
      <c r="AA616" s="7">
        <v>639</v>
      </c>
      <c r="AB616" s="7">
        <v>1.7506849315068489</v>
      </c>
    </row>
    <row r="617" spans="1:28" x14ac:dyDescent="0.3">
      <c r="A617" s="6">
        <v>40130</v>
      </c>
      <c r="B617" s="7" t="s">
        <v>15</v>
      </c>
      <c r="C617" s="7">
        <v>5599</v>
      </c>
      <c r="D617" s="7" t="s">
        <v>16</v>
      </c>
      <c r="E617" s="7">
        <v>3420717</v>
      </c>
      <c r="F617" s="7" t="s">
        <v>17</v>
      </c>
      <c r="G617" s="7">
        <v>369304</v>
      </c>
      <c r="H617" s="7" t="s">
        <v>18</v>
      </c>
      <c r="I617" s="7">
        <v>24</v>
      </c>
      <c r="J617" s="7">
        <v>258.35325479166659</v>
      </c>
      <c r="K617" s="7">
        <v>106.87538062500001</v>
      </c>
      <c r="L617" s="7">
        <v>185.447205</v>
      </c>
      <c r="M617" s="7">
        <v>15.07474972972973</v>
      </c>
      <c r="N617" s="7">
        <v>56.805308958333327</v>
      </c>
      <c r="O617" s="7" t="s">
        <v>19</v>
      </c>
      <c r="P617" s="7">
        <v>72.906049791666661</v>
      </c>
      <c r="Q617" s="7">
        <v>80.761788333333328</v>
      </c>
      <c r="R617" s="7">
        <v>40.20255229166667</v>
      </c>
      <c r="S617" s="7">
        <v>4378.76</v>
      </c>
      <c r="T617" s="7">
        <v>623603.78</v>
      </c>
      <c r="U617" s="7">
        <v>412.73</v>
      </c>
      <c r="V617" s="7"/>
      <c r="W617" s="7" t="s">
        <v>20</v>
      </c>
      <c r="X617" s="7" t="s">
        <v>21</v>
      </c>
      <c r="Y617" s="7">
        <v>4378.76</v>
      </c>
      <c r="Z617" s="7">
        <v>27541.568435599998</v>
      </c>
      <c r="AA617" s="7">
        <v>640</v>
      </c>
      <c r="AB617" s="7">
        <v>1.753424657534246</v>
      </c>
    </row>
    <row r="618" spans="1:28" x14ac:dyDescent="0.3">
      <c r="A618" s="6">
        <v>40131</v>
      </c>
      <c r="B618" s="7" t="s">
        <v>15</v>
      </c>
      <c r="C618" s="7">
        <v>5599</v>
      </c>
      <c r="D618" s="7" t="s">
        <v>16</v>
      </c>
      <c r="E618" s="7">
        <v>3420717</v>
      </c>
      <c r="F618" s="7" t="s">
        <v>17</v>
      </c>
      <c r="G618" s="7">
        <v>369304</v>
      </c>
      <c r="H618" s="7" t="s">
        <v>18</v>
      </c>
      <c r="I618" s="7">
        <v>24</v>
      </c>
      <c r="J618" s="7">
        <v>258.06337270833342</v>
      </c>
      <c r="K618" s="7">
        <v>106.8836897916667</v>
      </c>
      <c r="L618" s="7">
        <v>185.7183133333333</v>
      </c>
      <c r="M618" s="7"/>
      <c r="N618" s="7">
        <v>57.364728124999999</v>
      </c>
      <c r="O618" s="7" t="s">
        <v>19</v>
      </c>
      <c r="P618" s="7">
        <v>72.345059375000005</v>
      </c>
      <c r="Q618" s="7">
        <v>81.250264583333333</v>
      </c>
      <c r="R618" s="7">
        <v>39.631886041666668</v>
      </c>
      <c r="S618" s="7">
        <v>4413.3900000000003</v>
      </c>
      <c r="T618" s="7">
        <v>620425.57999999996</v>
      </c>
      <c r="U618" s="7">
        <v>410.55</v>
      </c>
      <c r="V618" s="7"/>
      <c r="W618" s="7" t="s">
        <v>20</v>
      </c>
      <c r="X618" s="7" t="s">
        <v>21</v>
      </c>
      <c r="Y618" s="7">
        <v>4413.3900000000003</v>
      </c>
      <c r="Z618" s="7">
        <v>27759.3845559</v>
      </c>
      <c r="AA618" s="7">
        <v>641</v>
      </c>
      <c r="AB618" s="7">
        <v>1.7561643835616441</v>
      </c>
    </row>
    <row r="619" spans="1:28" x14ac:dyDescent="0.3">
      <c r="A619" s="6">
        <v>40132</v>
      </c>
      <c r="B619" s="7" t="s">
        <v>15</v>
      </c>
      <c r="C619" s="7">
        <v>5599</v>
      </c>
      <c r="D619" s="7" t="s">
        <v>16</v>
      </c>
      <c r="E619" s="7">
        <v>3420717</v>
      </c>
      <c r="F619" s="7" t="s">
        <v>17</v>
      </c>
      <c r="G619" s="7">
        <v>369304</v>
      </c>
      <c r="H619" s="7" t="s">
        <v>18</v>
      </c>
      <c r="I619" s="7">
        <v>24</v>
      </c>
      <c r="J619" s="7">
        <v>257.39503729166671</v>
      </c>
      <c r="K619" s="7">
        <v>106.8948220833333</v>
      </c>
      <c r="L619" s="7">
        <v>186.14143458333331</v>
      </c>
      <c r="M619" s="7"/>
      <c r="N619" s="7">
        <v>58.309987291666673</v>
      </c>
      <c r="O619" s="7" t="s">
        <v>19</v>
      </c>
      <c r="P619" s="7">
        <v>71.253602708333332</v>
      </c>
      <c r="Q619" s="7">
        <v>81.533177916666673</v>
      </c>
      <c r="R619" s="7">
        <v>38.50686125</v>
      </c>
      <c r="S619" s="7">
        <v>4446.8</v>
      </c>
      <c r="T619" s="7">
        <v>626209.68999999994</v>
      </c>
      <c r="U619" s="7">
        <v>434.7</v>
      </c>
      <c r="V619" s="7"/>
      <c r="W619" s="7" t="s">
        <v>20</v>
      </c>
      <c r="X619" s="7" t="s">
        <v>21</v>
      </c>
      <c r="Y619" s="7">
        <v>4446.8</v>
      </c>
      <c r="Z619" s="7">
        <v>27969.527107999998</v>
      </c>
      <c r="AA619" s="7">
        <v>642</v>
      </c>
      <c r="AB619" s="7">
        <v>1.758904109589041</v>
      </c>
    </row>
    <row r="620" spans="1:28" x14ac:dyDescent="0.3">
      <c r="A620" s="6">
        <v>40133</v>
      </c>
      <c r="B620" s="7" t="s">
        <v>15</v>
      </c>
      <c r="C620" s="7">
        <v>5599</v>
      </c>
      <c r="D620" s="7" t="s">
        <v>16</v>
      </c>
      <c r="E620" s="7">
        <v>3420717</v>
      </c>
      <c r="F620" s="7" t="s">
        <v>17</v>
      </c>
      <c r="G620" s="7">
        <v>369304</v>
      </c>
      <c r="H620" s="7" t="s">
        <v>18</v>
      </c>
      <c r="I620" s="7">
        <v>24</v>
      </c>
      <c r="J620" s="7">
        <v>256.24153104166669</v>
      </c>
      <c r="K620" s="7">
        <v>106.91496979166671</v>
      </c>
      <c r="L620" s="7">
        <v>186.78496541666669</v>
      </c>
      <c r="M620" s="7"/>
      <c r="N620" s="7">
        <v>60.355254375000001</v>
      </c>
      <c r="O620" s="7" t="s">
        <v>19</v>
      </c>
      <c r="P620" s="7">
        <v>69.456565624999996</v>
      </c>
      <c r="Q620" s="7">
        <v>81.615285</v>
      </c>
      <c r="R620" s="7">
        <v>36.53750625</v>
      </c>
      <c r="S620" s="7">
        <v>4517.33</v>
      </c>
      <c r="T620" s="7">
        <v>636382.84</v>
      </c>
      <c r="U620" s="7">
        <v>394.4</v>
      </c>
      <c r="V620" s="7"/>
      <c r="W620" s="7" t="s">
        <v>20</v>
      </c>
      <c r="X620" s="7" t="s">
        <v>21</v>
      </c>
      <c r="Y620" s="7">
        <v>4517.33</v>
      </c>
      <c r="Z620" s="7">
        <v>28413.147407299999</v>
      </c>
      <c r="AA620" s="7">
        <v>643</v>
      </c>
      <c r="AB620" s="7">
        <v>1.7616438356164379</v>
      </c>
    </row>
    <row r="621" spans="1:28" x14ac:dyDescent="0.3">
      <c r="A621" s="6">
        <v>40134</v>
      </c>
      <c r="B621" s="7" t="s">
        <v>15</v>
      </c>
      <c r="C621" s="7">
        <v>5599</v>
      </c>
      <c r="D621" s="7" t="s">
        <v>16</v>
      </c>
      <c r="E621" s="7">
        <v>3420717</v>
      </c>
      <c r="F621" s="7" t="s">
        <v>17</v>
      </c>
      <c r="G621" s="7">
        <v>369304</v>
      </c>
      <c r="H621" s="7" t="s">
        <v>18</v>
      </c>
      <c r="I621" s="7">
        <v>24</v>
      </c>
      <c r="J621" s="7">
        <v>254.03586083333329</v>
      </c>
      <c r="K621" s="7">
        <v>106.952561875</v>
      </c>
      <c r="L621" s="7">
        <v>188.2512420833333</v>
      </c>
      <c r="M621" s="7"/>
      <c r="N621" s="7">
        <v>64.943393749999998</v>
      </c>
      <c r="O621" s="7" t="s">
        <v>19</v>
      </c>
      <c r="P621" s="7">
        <v>65.784618750000007</v>
      </c>
      <c r="Q621" s="7">
        <v>81.356306875000001</v>
      </c>
      <c r="R621" s="7">
        <v>32.39305375</v>
      </c>
      <c r="S621" s="7">
        <v>4724.62</v>
      </c>
      <c r="T621" s="7">
        <v>666975.15</v>
      </c>
      <c r="U621" s="7">
        <v>263.68</v>
      </c>
      <c r="V621" s="7"/>
      <c r="W621" s="7" t="s">
        <v>20</v>
      </c>
      <c r="X621" s="7" t="s">
        <v>21</v>
      </c>
      <c r="Y621" s="7">
        <v>4724.62</v>
      </c>
      <c r="Z621" s="7">
        <v>29716.962122199999</v>
      </c>
      <c r="AA621" s="7">
        <v>644</v>
      </c>
      <c r="AB621" s="7">
        <v>1.7643835616438359</v>
      </c>
    </row>
    <row r="622" spans="1:28" x14ac:dyDescent="0.3">
      <c r="A622" s="6">
        <v>40135</v>
      </c>
      <c r="B622" s="7" t="s">
        <v>15</v>
      </c>
      <c r="C622" s="7">
        <v>5599</v>
      </c>
      <c r="D622" s="7" t="s">
        <v>16</v>
      </c>
      <c r="E622" s="7">
        <v>3420717</v>
      </c>
      <c r="F622" s="7" t="s">
        <v>17</v>
      </c>
      <c r="G622" s="7">
        <v>369304</v>
      </c>
      <c r="H622" s="7" t="s">
        <v>18</v>
      </c>
      <c r="I622" s="7">
        <v>24</v>
      </c>
      <c r="J622" s="7">
        <v>253.01809125</v>
      </c>
      <c r="K622" s="7">
        <v>106.9775489583333</v>
      </c>
      <c r="L622" s="7">
        <v>189.07294375000001</v>
      </c>
      <c r="M622" s="7"/>
      <c r="N622" s="7">
        <v>67.054616249999995</v>
      </c>
      <c r="O622" s="7" t="s">
        <v>19</v>
      </c>
      <c r="P622" s="7">
        <v>63.945147499999997</v>
      </c>
      <c r="Q622" s="7">
        <v>82.479157291666667</v>
      </c>
      <c r="R622" s="7">
        <v>30.453235625000001</v>
      </c>
      <c r="S622" s="7">
        <v>4874.8599999999997</v>
      </c>
      <c r="T622" s="7">
        <v>687647.42</v>
      </c>
      <c r="U622" s="7">
        <v>398.55</v>
      </c>
      <c r="V622" s="7"/>
      <c r="W622" s="7" t="s">
        <v>20</v>
      </c>
      <c r="X622" s="7" t="s">
        <v>21</v>
      </c>
      <c r="Y622" s="7">
        <v>4874.8599999999997</v>
      </c>
      <c r="Z622" s="7">
        <v>30661.943176600002</v>
      </c>
      <c r="AA622" s="7">
        <v>645</v>
      </c>
      <c r="AB622" s="7">
        <v>1.7671232876712331</v>
      </c>
    </row>
    <row r="623" spans="1:28" x14ac:dyDescent="0.3">
      <c r="A623" s="6">
        <v>40136</v>
      </c>
      <c r="B623" s="7" t="s">
        <v>15</v>
      </c>
      <c r="C623" s="7">
        <v>5599</v>
      </c>
      <c r="D623" s="7" t="s">
        <v>16</v>
      </c>
      <c r="E623" s="7">
        <v>3420717</v>
      </c>
      <c r="F623" s="7" t="s">
        <v>17</v>
      </c>
      <c r="G623" s="7">
        <v>369304</v>
      </c>
      <c r="H623" s="7" t="s">
        <v>18</v>
      </c>
      <c r="I623" s="7">
        <v>24</v>
      </c>
      <c r="J623" s="7">
        <v>253.25177208333329</v>
      </c>
      <c r="K623" s="7">
        <v>106.97851375</v>
      </c>
      <c r="L623" s="7">
        <v>188.7290689583333</v>
      </c>
      <c r="M623" s="7"/>
      <c r="N623" s="7">
        <v>66.707498958333332</v>
      </c>
      <c r="O623" s="7" t="s">
        <v>19</v>
      </c>
      <c r="P623" s="7">
        <v>64.522703125000007</v>
      </c>
      <c r="Q623" s="7">
        <v>81.183130000000006</v>
      </c>
      <c r="R623" s="7">
        <v>31.081491875000001</v>
      </c>
      <c r="S623" s="7">
        <v>4842.29</v>
      </c>
      <c r="T623" s="7">
        <v>684780.8</v>
      </c>
      <c r="U623" s="7">
        <v>384.77</v>
      </c>
      <c r="V623" s="7"/>
      <c r="W623" s="7" t="s">
        <v>20</v>
      </c>
      <c r="X623" s="7" t="s">
        <v>21</v>
      </c>
      <c r="Y623" s="7">
        <v>4842.29</v>
      </c>
      <c r="Z623" s="7">
        <v>30457.084064899998</v>
      </c>
      <c r="AA623" s="7">
        <v>646</v>
      </c>
      <c r="AB623" s="7">
        <v>1.76986301369863</v>
      </c>
    </row>
    <row r="624" spans="1:28" x14ac:dyDescent="0.3">
      <c r="A624" s="6">
        <v>40137</v>
      </c>
      <c r="B624" s="7" t="s">
        <v>15</v>
      </c>
      <c r="C624" s="7">
        <v>5599</v>
      </c>
      <c r="D624" s="7" t="s">
        <v>16</v>
      </c>
      <c r="E624" s="7">
        <v>3420717</v>
      </c>
      <c r="F624" s="7" t="s">
        <v>17</v>
      </c>
      <c r="G624" s="7">
        <v>369304</v>
      </c>
      <c r="H624" s="7" t="s">
        <v>18</v>
      </c>
      <c r="I624" s="7">
        <v>23</v>
      </c>
      <c r="J624" s="7">
        <v>258.43536836421742</v>
      </c>
      <c r="K624" s="7">
        <v>106.92041869746519</v>
      </c>
      <c r="L624" s="7">
        <v>187.47960173103479</v>
      </c>
      <c r="M624" s="7"/>
      <c r="N624" s="7">
        <v>58.024375106382983</v>
      </c>
      <c r="O624" s="7" t="s">
        <v>19</v>
      </c>
      <c r="P624" s="7">
        <v>70.955766633182606</v>
      </c>
      <c r="Q624" s="7">
        <v>78.437564324186951</v>
      </c>
      <c r="R624" s="7">
        <v>37.859819183460871</v>
      </c>
      <c r="S624" s="7">
        <v>4004.63</v>
      </c>
      <c r="T624" s="7">
        <v>564352.25</v>
      </c>
      <c r="U624" s="7">
        <v>330.92</v>
      </c>
      <c r="V624" s="7"/>
      <c r="W624" s="7" t="s">
        <v>20</v>
      </c>
      <c r="X624" s="7" t="s">
        <v>21</v>
      </c>
      <c r="Y624" s="7">
        <v>4004.63</v>
      </c>
      <c r="Z624" s="7">
        <v>25188.361820300001</v>
      </c>
      <c r="AA624" s="7">
        <v>647</v>
      </c>
      <c r="AB624" s="7">
        <v>1.7726027397260271</v>
      </c>
    </row>
    <row r="625" spans="1:28" x14ac:dyDescent="0.3">
      <c r="A625" s="6">
        <v>40138</v>
      </c>
      <c r="B625" s="7" t="s">
        <v>15</v>
      </c>
      <c r="C625" s="7">
        <v>5599</v>
      </c>
      <c r="D625" s="7" t="s">
        <v>16</v>
      </c>
      <c r="E625" s="7">
        <v>3420717</v>
      </c>
      <c r="F625" s="7" t="s">
        <v>17</v>
      </c>
      <c r="G625" s="7">
        <v>369304</v>
      </c>
      <c r="H625" s="7" t="s">
        <v>18</v>
      </c>
      <c r="I625" s="7">
        <v>24</v>
      </c>
      <c r="J625" s="7">
        <v>253.36786520833331</v>
      </c>
      <c r="K625" s="7">
        <v>106.9814460416667</v>
      </c>
      <c r="L625" s="7">
        <v>188.951823125</v>
      </c>
      <c r="M625" s="7"/>
      <c r="N625" s="7">
        <v>66.730444583333338</v>
      </c>
      <c r="O625" s="7" t="s">
        <v>19</v>
      </c>
      <c r="P625" s="7">
        <v>64.416042083333338</v>
      </c>
      <c r="Q625" s="7">
        <v>82.190837500000001</v>
      </c>
      <c r="R625" s="7">
        <v>30.97444354166667</v>
      </c>
      <c r="S625" s="7">
        <v>4846.82</v>
      </c>
      <c r="T625" s="7">
        <v>685492.59</v>
      </c>
      <c r="U625" s="7">
        <v>401.14</v>
      </c>
      <c r="V625" s="7"/>
      <c r="W625" s="7" t="s">
        <v>20</v>
      </c>
      <c r="X625" s="7" t="s">
        <v>21</v>
      </c>
      <c r="Y625" s="7">
        <v>4846.82</v>
      </c>
      <c r="Z625" s="7">
        <v>30485.576904199999</v>
      </c>
      <c r="AA625" s="7">
        <v>648</v>
      </c>
      <c r="AB625" s="7">
        <v>1.7753424657534249</v>
      </c>
    </row>
    <row r="626" spans="1:28" x14ac:dyDescent="0.3">
      <c r="A626" s="6">
        <v>40139</v>
      </c>
      <c r="B626" s="7" t="s">
        <v>15</v>
      </c>
      <c r="C626" s="7">
        <v>5599</v>
      </c>
      <c r="D626" s="7" t="s">
        <v>16</v>
      </c>
      <c r="E626" s="7">
        <v>3420717</v>
      </c>
      <c r="F626" s="7" t="s">
        <v>17</v>
      </c>
      <c r="G626" s="7">
        <v>369304</v>
      </c>
      <c r="H626" s="7" t="s">
        <v>18</v>
      </c>
      <c r="I626" s="7">
        <v>24</v>
      </c>
      <c r="J626" s="7">
        <v>253.08590104166669</v>
      </c>
      <c r="K626" s="7">
        <v>106.984708125</v>
      </c>
      <c r="L626" s="7">
        <v>188.868870625</v>
      </c>
      <c r="M626" s="7"/>
      <c r="N626" s="7">
        <v>67.05327208333334</v>
      </c>
      <c r="O626" s="7" t="s">
        <v>19</v>
      </c>
      <c r="P626" s="7">
        <v>64.21703041666666</v>
      </c>
      <c r="Q626" s="7">
        <v>81.626753124999993</v>
      </c>
      <c r="R626" s="7">
        <v>30.755401666666671</v>
      </c>
      <c r="S626" s="7">
        <v>4840.84</v>
      </c>
      <c r="T626" s="7">
        <v>683920.98</v>
      </c>
      <c r="U626" s="7">
        <v>379.56</v>
      </c>
      <c r="V626" s="7"/>
      <c r="W626" s="7" t="s">
        <v>20</v>
      </c>
      <c r="X626" s="7" t="s">
        <v>21</v>
      </c>
      <c r="Y626" s="7">
        <v>4840.84</v>
      </c>
      <c r="Z626" s="7">
        <v>30447.9638404</v>
      </c>
      <c r="AA626" s="7">
        <v>649</v>
      </c>
      <c r="AB626" s="7">
        <v>1.7780821917808221</v>
      </c>
    </row>
    <row r="627" spans="1:28" x14ac:dyDescent="0.3">
      <c r="A627" s="6">
        <v>40140</v>
      </c>
      <c r="B627" s="7" t="s">
        <v>15</v>
      </c>
      <c r="C627" s="7">
        <v>5599</v>
      </c>
      <c r="D627" s="7" t="s">
        <v>16</v>
      </c>
      <c r="E627" s="7">
        <v>3420717</v>
      </c>
      <c r="F627" s="7" t="s">
        <v>17</v>
      </c>
      <c r="G627" s="7">
        <v>369304</v>
      </c>
      <c r="H627" s="7" t="s">
        <v>18</v>
      </c>
      <c r="I627" s="7">
        <v>21.5</v>
      </c>
      <c r="J627" s="7">
        <v>256.61750976395808</v>
      </c>
      <c r="K627" s="7">
        <v>106.9372189137023</v>
      </c>
      <c r="L627" s="7">
        <v>187.88559328703721</v>
      </c>
      <c r="M627" s="7"/>
      <c r="N627" s="7">
        <v>60.942988636363637</v>
      </c>
      <c r="O627" s="7" t="s">
        <v>19</v>
      </c>
      <c r="P627" s="7">
        <v>68.731916476920929</v>
      </c>
      <c r="Q627" s="7">
        <v>80.556517278260472</v>
      </c>
      <c r="R627" s="7">
        <v>35.493944610897671</v>
      </c>
      <c r="S627" s="7">
        <v>3930.03</v>
      </c>
      <c r="T627" s="7">
        <v>556602.23</v>
      </c>
      <c r="U627" s="7">
        <v>314.52</v>
      </c>
      <c r="V627" s="7"/>
      <c r="W627" s="7" t="s">
        <v>20</v>
      </c>
      <c r="X627" s="7" t="s">
        <v>21</v>
      </c>
      <c r="Y627" s="7">
        <v>3930.03</v>
      </c>
      <c r="Z627" s="7">
        <v>24719.1419943</v>
      </c>
      <c r="AA627" s="7">
        <v>650</v>
      </c>
      <c r="AB627" s="7">
        <v>1.780821917808219</v>
      </c>
    </row>
    <row r="628" spans="1:28" x14ac:dyDescent="0.3">
      <c r="A628" s="6">
        <v>40141</v>
      </c>
      <c r="B628" s="7" t="s">
        <v>15</v>
      </c>
      <c r="C628" s="7">
        <v>5599</v>
      </c>
      <c r="D628" s="7" t="s">
        <v>16</v>
      </c>
      <c r="E628" s="7">
        <v>3420717</v>
      </c>
      <c r="F628" s="7" t="s">
        <v>17</v>
      </c>
      <c r="G628" s="7">
        <v>369304</v>
      </c>
      <c r="H628" s="7" t="s">
        <v>18</v>
      </c>
      <c r="I628" s="7">
        <v>22.41667</v>
      </c>
      <c r="J628" s="7">
        <v>256.39301668667559</v>
      </c>
      <c r="K628" s="7">
        <v>106.953881089408</v>
      </c>
      <c r="L628" s="7">
        <v>187.5834028603669</v>
      </c>
      <c r="M628" s="7"/>
      <c r="N628" s="7">
        <v>61.221385434782611</v>
      </c>
      <c r="O628" s="7" t="s">
        <v>19</v>
      </c>
      <c r="P628" s="7">
        <v>68.80961382630872</v>
      </c>
      <c r="Q628" s="7">
        <v>80.26316491958886</v>
      </c>
      <c r="R628" s="7">
        <v>35.404468275916983</v>
      </c>
      <c r="S628" s="7">
        <v>4126.5600000000004</v>
      </c>
      <c r="T628" s="7">
        <v>585995.17000000004</v>
      </c>
      <c r="U628" s="7">
        <v>553.12</v>
      </c>
      <c r="V628" s="7"/>
      <c r="W628" s="7" t="s">
        <v>20</v>
      </c>
      <c r="X628" s="7" t="s">
        <v>21</v>
      </c>
      <c r="Y628" s="7">
        <v>4126.5600000000004</v>
      </c>
      <c r="Z628" s="7">
        <v>25955.278353599999</v>
      </c>
      <c r="AA628" s="7">
        <v>651</v>
      </c>
      <c r="AB628" s="7">
        <v>1.7835616438356161</v>
      </c>
    </row>
    <row r="629" spans="1:28" x14ac:dyDescent="0.3">
      <c r="A629" s="6">
        <v>40142</v>
      </c>
      <c r="B629" s="7" t="s">
        <v>15</v>
      </c>
      <c r="C629" s="7">
        <v>5599</v>
      </c>
      <c r="D629" s="7" t="s">
        <v>16</v>
      </c>
      <c r="E629" s="7">
        <v>3420717</v>
      </c>
      <c r="F629" s="7" t="s">
        <v>17</v>
      </c>
      <c r="G629" s="7">
        <v>369304</v>
      </c>
      <c r="H629" s="7" t="s">
        <v>18</v>
      </c>
      <c r="I629" s="7">
        <v>24</v>
      </c>
      <c r="J629" s="7">
        <v>252.72710354166671</v>
      </c>
      <c r="K629" s="7">
        <v>106.99473374999999</v>
      </c>
      <c r="L629" s="7">
        <v>188.161143125</v>
      </c>
      <c r="M629" s="7"/>
      <c r="N629" s="7">
        <v>67.114384166666667</v>
      </c>
      <c r="O629" s="7" t="s">
        <v>19</v>
      </c>
      <c r="P629" s="7">
        <v>64.56596041666667</v>
      </c>
      <c r="Q629" s="7">
        <v>80.364422500000003</v>
      </c>
      <c r="R629" s="7">
        <v>30.79188083333333</v>
      </c>
      <c r="S629" s="7">
        <v>4837.3500000000004</v>
      </c>
      <c r="T629" s="7">
        <v>680810.87</v>
      </c>
      <c r="U629" s="7">
        <v>170.89</v>
      </c>
      <c r="V629" s="7"/>
      <c r="W629" s="7" t="s">
        <v>20</v>
      </c>
      <c r="X629" s="7" t="s">
        <v>21</v>
      </c>
      <c r="Y629" s="7">
        <v>4837.3500000000004</v>
      </c>
      <c r="Z629" s="7">
        <v>30426.012403500001</v>
      </c>
      <c r="AA629" s="7">
        <v>652</v>
      </c>
      <c r="AB629" s="7">
        <v>1.7863013698630139</v>
      </c>
    </row>
    <row r="630" spans="1:28" x14ac:dyDescent="0.3">
      <c r="A630" s="6">
        <v>40143</v>
      </c>
      <c r="B630" s="7" t="s">
        <v>15</v>
      </c>
      <c r="C630" s="7">
        <v>5599</v>
      </c>
      <c r="D630" s="7" t="s">
        <v>16</v>
      </c>
      <c r="E630" s="7">
        <v>3420717</v>
      </c>
      <c r="F630" s="7" t="s">
        <v>17</v>
      </c>
      <c r="G630" s="7">
        <v>369304</v>
      </c>
      <c r="H630" s="7" t="s">
        <v>18</v>
      </c>
      <c r="I630" s="7">
        <v>24</v>
      </c>
      <c r="J630" s="7">
        <v>252.75093333333331</v>
      </c>
      <c r="K630" s="7">
        <v>106.99354333333331</v>
      </c>
      <c r="L630" s="7">
        <v>188.2200160416667</v>
      </c>
      <c r="M630" s="7"/>
      <c r="N630" s="7">
        <v>67.097046875000004</v>
      </c>
      <c r="O630" s="7" t="s">
        <v>19</v>
      </c>
      <c r="P630" s="7">
        <v>64.530917291666668</v>
      </c>
      <c r="Q630" s="7">
        <v>79.861748333333338</v>
      </c>
      <c r="R630" s="7">
        <v>30.582317708333331</v>
      </c>
      <c r="S630" s="7">
        <v>4880.7299999999996</v>
      </c>
      <c r="T630" s="7">
        <v>692847.97</v>
      </c>
      <c r="U630" s="7">
        <v>415.72</v>
      </c>
      <c r="V630" s="7"/>
      <c r="W630" s="7" t="s">
        <v>20</v>
      </c>
      <c r="X630" s="7" t="s">
        <v>21</v>
      </c>
      <c r="Y630" s="7">
        <v>4880.7299999999996</v>
      </c>
      <c r="Z630" s="7">
        <v>30698.864361299999</v>
      </c>
      <c r="AA630" s="7">
        <v>653</v>
      </c>
      <c r="AB630" s="7">
        <v>1.789041095890411</v>
      </c>
    </row>
    <row r="631" spans="1:28" x14ac:dyDescent="0.3">
      <c r="A631" s="6">
        <v>40144</v>
      </c>
      <c r="B631" s="7" t="s">
        <v>15</v>
      </c>
      <c r="C631" s="7">
        <v>5599</v>
      </c>
      <c r="D631" s="7" t="s">
        <v>16</v>
      </c>
      <c r="E631" s="7">
        <v>3420717</v>
      </c>
      <c r="F631" s="7" t="s">
        <v>17</v>
      </c>
      <c r="G631" s="7">
        <v>369304</v>
      </c>
      <c r="H631" s="7" t="s">
        <v>18</v>
      </c>
      <c r="I631" s="7">
        <v>24</v>
      </c>
      <c r="J631" s="7">
        <v>252.8356806382979</v>
      </c>
      <c r="K631" s="7">
        <v>107.0023972340425</v>
      </c>
      <c r="L631" s="7">
        <v>188.87578765957451</v>
      </c>
      <c r="M631" s="7">
        <v>15.87801510638298</v>
      </c>
      <c r="N631" s="7">
        <v>66.048347916666671</v>
      </c>
      <c r="O631" s="7" t="s">
        <v>19</v>
      </c>
      <c r="P631" s="7">
        <v>63.959892978723403</v>
      </c>
      <c r="Q631" s="7">
        <v>82.608427446808506</v>
      </c>
      <c r="R631" s="7">
        <v>29.993435531914891</v>
      </c>
      <c r="S631" s="7">
        <v>4864.71</v>
      </c>
      <c r="T631" s="7">
        <v>690194.23</v>
      </c>
      <c r="U631" s="7">
        <v>381.68</v>
      </c>
      <c r="V631" s="7"/>
      <c r="W631" s="7" t="s">
        <v>20</v>
      </c>
      <c r="X631" s="7" t="s">
        <v>21</v>
      </c>
      <c r="Y631" s="7">
        <v>4864.71</v>
      </c>
      <c r="Z631" s="7">
        <v>30598.101605100001</v>
      </c>
      <c r="AA631" s="7">
        <v>654</v>
      </c>
      <c r="AB631" s="7">
        <v>1.791780821917808</v>
      </c>
    </row>
    <row r="632" spans="1:28" x14ac:dyDescent="0.3">
      <c r="A632" s="6">
        <v>40145</v>
      </c>
      <c r="B632" s="7" t="s">
        <v>15</v>
      </c>
      <c r="C632" s="7">
        <v>5599</v>
      </c>
      <c r="D632" s="7" t="s">
        <v>16</v>
      </c>
      <c r="E632" s="7">
        <v>3420717</v>
      </c>
      <c r="F632" s="7" t="s">
        <v>17</v>
      </c>
      <c r="G632" s="7">
        <v>369304</v>
      </c>
      <c r="H632" s="7" t="s">
        <v>18</v>
      </c>
      <c r="I632" s="7">
        <v>24</v>
      </c>
      <c r="J632" s="7">
        <v>252.9300185416667</v>
      </c>
      <c r="K632" s="7">
        <v>107.0138160416667</v>
      </c>
      <c r="L632" s="7">
        <v>189.54393645833329</v>
      </c>
      <c r="M632" s="7">
        <v>16.071765208333328</v>
      </c>
      <c r="N632" s="7">
        <v>67.842850624999997</v>
      </c>
      <c r="O632" s="7" t="s">
        <v>19</v>
      </c>
      <c r="P632" s="7">
        <v>63.386082083333328</v>
      </c>
      <c r="Q632" s="7">
        <v>83.741844583333332</v>
      </c>
      <c r="R632" s="7">
        <v>29.424292083333331</v>
      </c>
      <c r="S632" s="7">
        <v>4855.3900000000003</v>
      </c>
      <c r="T632" s="7">
        <v>688773.85</v>
      </c>
      <c r="U632" s="7">
        <v>382.23</v>
      </c>
      <c r="V632" s="7"/>
      <c r="W632" s="7" t="s">
        <v>20</v>
      </c>
      <c r="X632" s="7" t="s">
        <v>21</v>
      </c>
      <c r="Y632" s="7">
        <v>4855.3900000000003</v>
      </c>
      <c r="Z632" s="7">
        <v>30539.480575900001</v>
      </c>
      <c r="AA632" s="7">
        <v>655</v>
      </c>
      <c r="AB632" s="7">
        <v>1.794520547945206</v>
      </c>
    </row>
    <row r="633" spans="1:28" x14ac:dyDescent="0.3">
      <c r="A633" s="6">
        <v>40146</v>
      </c>
      <c r="B633" s="7" t="s">
        <v>15</v>
      </c>
      <c r="C633" s="7">
        <v>5599</v>
      </c>
      <c r="D633" s="7" t="s">
        <v>16</v>
      </c>
      <c r="E633" s="7">
        <v>3420717</v>
      </c>
      <c r="F633" s="7" t="s">
        <v>17</v>
      </c>
      <c r="G633" s="7">
        <v>369304</v>
      </c>
      <c r="H633" s="7" t="s">
        <v>18</v>
      </c>
      <c r="I633" s="7">
        <v>24</v>
      </c>
      <c r="J633" s="7">
        <v>252.25333062499999</v>
      </c>
      <c r="K633" s="7">
        <v>107.0319722916667</v>
      </c>
      <c r="L633" s="7">
        <v>190.33035916666671</v>
      </c>
      <c r="M633" s="7">
        <v>16.026994166666672</v>
      </c>
      <c r="N633" s="7">
        <v>70.099541458333334</v>
      </c>
      <c r="O633" s="7" t="s">
        <v>19</v>
      </c>
      <c r="P633" s="7">
        <v>61.922971458333343</v>
      </c>
      <c r="Q633" s="7">
        <v>83.417471666666671</v>
      </c>
      <c r="R633" s="7">
        <v>28.204099374999998</v>
      </c>
      <c r="S633" s="7">
        <v>5013.3999999999996</v>
      </c>
      <c r="T633" s="7">
        <v>726586.54</v>
      </c>
      <c r="U633" s="7">
        <v>413.85</v>
      </c>
      <c r="V633" s="7"/>
      <c r="W633" s="7" t="s">
        <v>20</v>
      </c>
      <c r="X633" s="7" t="s">
        <v>21</v>
      </c>
      <c r="Y633" s="7">
        <v>5013.3999999999996</v>
      </c>
      <c r="Z633" s="7">
        <v>31533.333454</v>
      </c>
      <c r="AA633" s="7">
        <v>656</v>
      </c>
      <c r="AB633" s="7">
        <v>1.7972602739726029</v>
      </c>
    </row>
    <row r="634" spans="1:28" x14ac:dyDescent="0.3">
      <c r="A634" s="6">
        <v>40147</v>
      </c>
      <c r="B634" s="7" t="s">
        <v>15</v>
      </c>
      <c r="C634" s="7">
        <v>5599</v>
      </c>
      <c r="D634" s="7" t="s">
        <v>16</v>
      </c>
      <c r="E634" s="7">
        <v>3420717</v>
      </c>
      <c r="F634" s="7" t="s">
        <v>17</v>
      </c>
      <c r="G634" s="7">
        <v>369304</v>
      </c>
      <c r="H634" s="7" t="s">
        <v>18</v>
      </c>
      <c r="I634" s="7">
        <v>24</v>
      </c>
      <c r="J634" s="7">
        <v>252.00116234042551</v>
      </c>
      <c r="K634" s="7">
        <v>107.0375734042553</v>
      </c>
      <c r="L634" s="7">
        <v>190.60127914893619</v>
      </c>
      <c r="M634" s="7">
        <v>16.00633425531915</v>
      </c>
      <c r="N634" s="7">
        <v>69.294445833333327</v>
      </c>
      <c r="O634" s="7" t="s">
        <v>19</v>
      </c>
      <c r="P634" s="7">
        <v>61.399883191489359</v>
      </c>
      <c r="Q634" s="7">
        <v>83.452383829787237</v>
      </c>
      <c r="R634" s="7">
        <v>27.693188936170209</v>
      </c>
      <c r="S634" s="7">
        <v>5062.1099999999997</v>
      </c>
      <c r="T634" s="7">
        <v>714849.89</v>
      </c>
      <c r="U634" s="7">
        <v>446.22</v>
      </c>
      <c r="V634" s="7"/>
      <c r="W634" s="7" t="s">
        <v>20</v>
      </c>
      <c r="X634" s="7" t="s">
        <v>21</v>
      </c>
      <c r="Y634" s="7">
        <v>5062.1099999999997</v>
      </c>
      <c r="Z634" s="7">
        <v>31839.710099100001</v>
      </c>
      <c r="AA634" s="7">
        <v>657</v>
      </c>
      <c r="AB634" s="7">
        <v>1.8</v>
      </c>
    </row>
    <row r="635" spans="1:28" x14ac:dyDescent="0.3">
      <c r="A635" s="6">
        <v>40148</v>
      </c>
      <c r="B635" s="7" t="s">
        <v>15</v>
      </c>
      <c r="C635" s="7">
        <v>5599</v>
      </c>
      <c r="D635" s="7" t="s">
        <v>16</v>
      </c>
      <c r="E635" s="7">
        <v>3420717</v>
      </c>
      <c r="F635" s="7" t="s">
        <v>17</v>
      </c>
      <c r="G635" s="7">
        <v>369304</v>
      </c>
      <c r="H635" s="7" t="s">
        <v>18</v>
      </c>
      <c r="I635" s="7">
        <v>24</v>
      </c>
      <c r="J635" s="7">
        <v>252.17115916666671</v>
      </c>
      <c r="K635" s="7">
        <v>107.04140687500001</v>
      </c>
      <c r="L635" s="7">
        <v>190.4815308333333</v>
      </c>
      <c r="M635" s="7">
        <v>16.076411458333329</v>
      </c>
      <c r="N635" s="7">
        <v>70.521714583333335</v>
      </c>
      <c r="O635" s="7" t="s">
        <v>19</v>
      </c>
      <c r="P635" s="7">
        <v>61.689628333333332</v>
      </c>
      <c r="Q635" s="7">
        <v>82.955574166666665</v>
      </c>
      <c r="R635" s="7">
        <v>27.99011333333333</v>
      </c>
      <c r="S635" s="7">
        <v>5031.4399999999996</v>
      </c>
      <c r="T635" s="7">
        <v>711208.6</v>
      </c>
      <c r="U635" s="7">
        <v>409.23</v>
      </c>
      <c r="V635" s="7"/>
      <c r="W635" s="7" t="s">
        <v>20</v>
      </c>
      <c r="X635" s="7" t="s">
        <v>21</v>
      </c>
      <c r="Y635" s="7">
        <v>5031.4399999999996</v>
      </c>
      <c r="Z635" s="7">
        <v>31646.8016264</v>
      </c>
      <c r="AA635" s="7">
        <v>658</v>
      </c>
      <c r="AB635" s="7">
        <v>1.802739726027397</v>
      </c>
    </row>
    <row r="636" spans="1:28" x14ac:dyDescent="0.3">
      <c r="A636" s="6">
        <v>40149</v>
      </c>
      <c r="B636" s="7" t="s">
        <v>15</v>
      </c>
      <c r="C636" s="7">
        <v>5599</v>
      </c>
      <c r="D636" s="7" t="s">
        <v>16</v>
      </c>
      <c r="E636" s="7">
        <v>3420717</v>
      </c>
      <c r="F636" s="7" t="s">
        <v>17</v>
      </c>
      <c r="G636" s="7">
        <v>369304</v>
      </c>
      <c r="H636" s="7" t="s">
        <v>18</v>
      </c>
      <c r="I636" s="7">
        <v>24</v>
      </c>
      <c r="J636" s="7">
        <v>252.21165895833329</v>
      </c>
      <c r="K636" s="7">
        <v>107.0426554166667</v>
      </c>
      <c r="L636" s="7">
        <v>190.37650124999999</v>
      </c>
      <c r="M636" s="7">
        <v>15.824711041666671</v>
      </c>
      <c r="N636" s="7">
        <v>70.523501874999994</v>
      </c>
      <c r="O636" s="7" t="s">
        <v>19</v>
      </c>
      <c r="P636" s="7">
        <v>61.835157708333327</v>
      </c>
      <c r="Q636" s="7">
        <v>81.3215225</v>
      </c>
      <c r="R636" s="7">
        <v>28.125294374999999</v>
      </c>
      <c r="S636" s="7">
        <v>5047.9799999999996</v>
      </c>
      <c r="T636" s="7">
        <v>714500.66</v>
      </c>
      <c r="U636" s="7">
        <v>452.59</v>
      </c>
      <c r="V636" s="7"/>
      <c r="W636" s="7" t="s">
        <v>20</v>
      </c>
      <c r="X636" s="7" t="s">
        <v>21</v>
      </c>
      <c r="Y636" s="7">
        <v>5047.9799999999996</v>
      </c>
      <c r="Z636" s="7">
        <v>31750.835083800001</v>
      </c>
      <c r="AA636" s="7">
        <v>659</v>
      </c>
      <c r="AB636" s="7">
        <v>1.805479452054795</v>
      </c>
    </row>
    <row r="637" spans="1:28" x14ac:dyDescent="0.3">
      <c r="A637" s="6">
        <v>40150</v>
      </c>
      <c r="B637" s="7" t="s">
        <v>15</v>
      </c>
      <c r="C637" s="7">
        <v>5599</v>
      </c>
      <c r="D637" s="7" t="s">
        <v>16</v>
      </c>
      <c r="E637" s="7">
        <v>3420717</v>
      </c>
      <c r="F637" s="7" t="s">
        <v>17</v>
      </c>
      <c r="G637" s="7">
        <v>369304</v>
      </c>
      <c r="H637" s="7" t="s">
        <v>18</v>
      </c>
      <c r="I637" s="7">
        <v>24</v>
      </c>
      <c r="J637" s="7">
        <v>252.12541479166671</v>
      </c>
      <c r="K637" s="7">
        <v>107.04491125</v>
      </c>
      <c r="L637" s="7">
        <v>190.41787479166669</v>
      </c>
      <c r="M637" s="7">
        <v>15.760143749999999</v>
      </c>
      <c r="N637" s="7">
        <v>70.714234166666671</v>
      </c>
      <c r="O637" s="7" t="s">
        <v>19</v>
      </c>
      <c r="P637" s="7">
        <v>61.707540000000002</v>
      </c>
      <c r="Q637" s="7">
        <v>80.513030208333333</v>
      </c>
      <c r="R637" s="7">
        <v>27.978534374999999</v>
      </c>
      <c r="S637" s="7">
        <v>5043.7299999999996</v>
      </c>
      <c r="T637" s="7">
        <v>713782.36</v>
      </c>
      <c r="U637" s="7">
        <v>447.89</v>
      </c>
      <c r="V637" s="7"/>
      <c r="W637" s="7" t="s">
        <v>20</v>
      </c>
      <c r="X637" s="7" t="s">
        <v>21</v>
      </c>
      <c r="Y637" s="7">
        <v>5043.7299999999996</v>
      </c>
      <c r="Z637" s="7">
        <v>31724.103391299999</v>
      </c>
      <c r="AA637" s="7">
        <v>660</v>
      </c>
      <c r="AB637" s="7">
        <v>1.8082191780821919</v>
      </c>
    </row>
    <row r="638" spans="1:28" x14ac:dyDescent="0.3">
      <c r="A638" s="6">
        <v>40151</v>
      </c>
      <c r="B638" s="7" t="s">
        <v>15</v>
      </c>
      <c r="C638" s="7">
        <v>5599</v>
      </c>
      <c r="D638" s="7" t="s">
        <v>16</v>
      </c>
      <c r="E638" s="7">
        <v>3420717</v>
      </c>
      <c r="F638" s="7" t="s">
        <v>17</v>
      </c>
      <c r="G638" s="7">
        <v>369304</v>
      </c>
      <c r="H638" s="7" t="s">
        <v>18</v>
      </c>
      <c r="I638" s="7">
        <v>24</v>
      </c>
      <c r="J638" s="7">
        <v>251.4945985416667</v>
      </c>
      <c r="K638" s="7">
        <v>107.0544822916667</v>
      </c>
      <c r="L638" s="7">
        <v>190.91364375000001</v>
      </c>
      <c r="M638" s="7">
        <v>15.82114916666667</v>
      </c>
      <c r="N638" s="7">
        <v>72.767452291666672</v>
      </c>
      <c r="O638" s="7" t="s">
        <v>19</v>
      </c>
      <c r="P638" s="7">
        <v>60.58095479166667</v>
      </c>
      <c r="Q638" s="7">
        <v>81.619765208333334</v>
      </c>
      <c r="R638" s="7">
        <v>26.79639791666667</v>
      </c>
      <c r="S638" s="7">
        <v>5485.34</v>
      </c>
      <c r="T638" s="7">
        <v>774012.05</v>
      </c>
      <c r="U638" s="7">
        <v>573.66999999999996</v>
      </c>
      <c r="V638" s="7"/>
      <c r="W638" s="7" t="s">
        <v>20</v>
      </c>
      <c r="X638" s="7" t="s">
        <v>21</v>
      </c>
      <c r="Y638" s="7">
        <v>5485.34</v>
      </c>
      <c r="Z638" s="7">
        <v>34501.746385400002</v>
      </c>
      <c r="AA638" s="7">
        <v>661</v>
      </c>
      <c r="AB638" s="7">
        <v>1.810958904109589</v>
      </c>
    </row>
    <row r="639" spans="1:28" x14ac:dyDescent="0.3">
      <c r="A639" s="6">
        <v>40152</v>
      </c>
      <c r="B639" s="7" t="s">
        <v>15</v>
      </c>
      <c r="C639" s="7">
        <v>5599</v>
      </c>
      <c r="D639" s="7" t="s">
        <v>16</v>
      </c>
      <c r="E639" s="7">
        <v>3420717</v>
      </c>
      <c r="F639" s="7" t="s">
        <v>17</v>
      </c>
      <c r="G639" s="7">
        <v>369304</v>
      </c>
      <c r="H639" s="7" t="s">
        <v>18</v>
      </c>
      <c r="I639" s="7">
        <v>24</v>
      </c>
      <c r="J639" s="7">
        <v>253.41101875000001</v>
      </c>
      <c r="K639" s="7">
        <v>107.033833125</v>
      </c>
      <c r="L639" s="7">
        <v>189.897079375</v>
      </c>
      <c r="M639" s="7">
        <v>15.809724375</v>
      </c>
      <c r="N639" s="7">
        <v>69.458957499999997</v>
      </c>
      <c r="O639" s="7" t="s">
        <v>19</v>
      </c>
      <c r="P639" s="7">
        <v>63.513939375</v>
      </c>
      <c r="Q639" s="7">
        <v>81.584881874999994</v>
      </c>
      <c r="R639" s="7">
        <v>29.829753125</v>
      </c>
      <c r="S639" s="7">
        <v>5189.7</v>
      </c>
      <c r="T639" s="7">
        <v>732244.75</v>
      </c>
      <c r="U639" s="7">
        <v>535.58000000000004</v>
      </c>
      <c r="V639" s="7"/>
      <c r="W639" s="7" t="s">
        <v>20</v>
      </c>
      <c r="X639" s="7" t="s">
        <v>21</v>
      </c>
      <c r="Y639" s="7">
        <v>5189.7</v>
      </c>
      <c r="Z639" s="7">
        <v>32642.226956999999</v>
      </c>
      <c r="AA639" s="7">
        <v>662</v>
      </c>
      <c r="AB639" s="7">
        <v>1.813698630136986</v>
      </c>
    </row>
    <row r="640" spans="1:28" x14ac:dyDescent="0.3">
      <c r="A640" s="6">
        <v>40153</v>
      </c>
      <c r="B640" s="7" t="s">
        <v>15</v>
      </c>
      <c r="C640" s="7">
        <v>5599</v>
      </c>
      <c r="D640" s="7" t="s">
        <v>16</v>
      </c>
      <c r="E640" s="7">
        <v>3420717</v>
      </c>
      <c r="F640" s="7" t="s">
        <v>17</v>
      </c>
      <c r="G640" s="7">
        <v>369304</v>
      </c>
      <c r="H640" s="7" t="s">
        <v>18</v>
      </c>
      <c r="I640" s="7">
        <v>24</v>
      </c>
      <c r="J640" s="7">
        <v>252.99035375</v>
      </c>
      <c r="K640" s="7">
        <v>107.03263875</v>
      </c>
      <c r="L640" s="7">
        <v>190.20579125</v>
      </c>
      <c r="M640" s="7">
        <v>15.79791395833333</v>
      </c>
      <c r="N640" s="7">
        <v>69.432132083333329</v>
      </c>
      <c r="O640" s="7" t="s">
        <v>19</v>
      </c>
      <c r="P640" s="7">
        <v>62.7845625</v>
      </c>
      <c r="Q640" s="7">
        <v>81.322043958333339</v>
      </c>
      <c r="R640" s="7">
        <v>29.11266208333333</v>
      </c>
      <c r="S640" s="7">
        <v>5303.4</v>
      </c>
      <c r="T640" s="7">
        <v>744579.97</v>
      </c>
      <c r="U640" s="7">
        <v>564.84</v>
      </c>
      <c r="V640" s="7"/>
      <c r="W640" s="7" t="s">
        <v>20</v>
      </c>
      <c r="X640" s="7" t="s">
        <v>21</v>
      </c>
      <c r="Y640" s="7">
        <v>5303.4</v>
      </c>
      <c r="Z640" s="7">
        <v>33357.378354</v>
      </c>
      <c r="AA640" s="7">
        <v>663</v>
      </c>
      <c r="AB640" s="7">
        <v>1.816438356164384</v>
      </c>
    </row>
    <row r="641" spans="1:28" x14ac:dyDescent="0.3">
      <c r="A641" s="6">
        <v>40154</v>
      </c>
      <c r="B641" s="7" t="s">
        <v>15</v>
      </c>
      <c r="C641" s="7">
        <v>5599</v>
      </c>
      <c r="D641" s="7" t="s">
        <v>16</v>
      </c>
      <c r="E641" s="7">
        <v>3420717</v>
      </c>
      <c r="F641" s="7" t="s">
        <v>17</v>
      </c>
      <c r="G641" s="7">
        <v>369304</v>
      </c>
      <c r="H641" s="7" t="s">
        <v>18</v>
      </c>
      <c r="I641" s="7">
        <v>24</v>
      </c>
      <c r="J641" s="7">
        <v>251.5121652083333</v>
      </c>
      <c r="K641" s="7">
        <v>107.05972875</v>
      </c>
      <c r="L641" s="7">
        <v>191.03913395833331</v>
      </c>
      <c r="M641" s="7">
        <v>15.92158770833333</v>
      </c>
      <c r="N641" s="7">
        <v>72.926191666666668</v>
      </c>
      <c r="O641" s="7" t="s">
        <v>19</v>
      </c>
      <c r="P641" s="7">
        <v>60.473031249999998</v>
      </c>
      <c r="Q641" s="7">
        <v>81.838851041666672</v>
      </c>
      <c r="R641" s="7">
        <v>26.670405208333332</v>
      </c>
      <c r="S641" s="7">
        <v>5467.62</v>
      </c>
      <c r="T641" s="7">
        <v>767621.17</v>
      </c>
      <c r="U641" s="7">
        <v>578.47</v>
      </c>
      <c r="V641" s="7"/>
      <c r="W641" s="7" t="s">
        <v>20</v>
      </c>
      <c r="X641" s="7" t="s">
        <v>21</v>
      </c>
      <c r="Y641" s="7">
        <v>5467.62</v>
      </c>
      <c r="Z641" s="7">
        <v>34390.290952199997</v>
      </c>
      <c r="AA641" s="7">
        <v>664</v>
      </c>
      <c r="AB641" s="7">
        <v>1.8191780821917809</v>
      </c>
    </row>
    <row r="642" spans="1:28" x14ac:dyDescent="0.3">
      <c r="A642" s="6">
        <v>40155</v>
      </c>
      <c r="B642" s="7" t="s">
        <v>15</v>
      </c>
      <c r="C642" s="7">
        <v>5599</v>
      </c>
      <c r="D642" s="7" t="s">
        <v>16</v>
      </c>
      <c r="E642" s="7">
        <v>3420717</v>
      </c>
      <c r="F642" s="7" t="s">
        <v>17</v>
      </c>
      <c r="G642" s="7">
        <v>369304</v>
      </c>
      <c r="H642" s="7" t="s">
        <v>18</v>
      </c>
      <c r="I642" s="7">
        <v>24</v>
      </c>
      <c r="J642" s="7">
        <v>251.40222499999999</v>
      </c>
      <c r="K642" s="7">
        <v>107.0633097916667</v>
      </c>
      <c r="L642" s="7">
        <v>191.2568822916667</v>
      </c>
      <c r="M642" s="7">
        <v>15.988063541666669</v>
      </c>
      <c r="N642" s="7">
        <v>73.079493541666665</v>
      </c>
      <c r="O642" s="7" t="s">
        <v>19</v>
      </c>
      <c r="P642" s="7">
        <v>60.145342708333331</v>
      </c>
      <c r="Q642" s="7">
        <v>82.864672499999998</v>
      </c>
      <c r="R642" s="7">
        <v>26.346979583333329</v>
      </c>
      <c r="S642" s="7">
        <v>5604.33</v>
      </c>
      <c r="T642" s="7">
        <v>785560.55</v>
      </c>
      <c r="U642" s="7">
        <v>539.30999999999995</v>
      </c>
      <c r="V642" s="7"/>
      <c r="W642" s="7" t="s">
        <v>20</v>
      </c>
      <c r="X642" s="7" t="s">
        <v>21</v>
      </c>
      <c r="Y642" s="7">
        <v>5604.33</v>
      </c>
      <c r="Z642" s="7">
        <v>35250.170877299999</v>
      </c>
      <c r="AA642" s="7">
        <v>665</v>
      </c>
      <c r="AB642" s="7">
        <v>1.821917808219178</v>
      </c>
    </row>
    <row r="643" spans="1:28" x14ac:dyDescent="0.3">
      <c r="A643" s="6">
        <v>40156</v>
      </c>
      <c r="B643" s="7" t="s">
        <v>15</v>
      </c>
      <c r="C643" s="7">
        <v>5599</v>
      </c>
      <c r="D643" s="7" t="s">
        <v>16</v>
      </c>
      <c r="E643" s="7">
        <v>3420717</v>
      </c>
      <c r="F643" s="7" t="s">
        <v>17</v>
      </c>
      <c r="G643" s="7">
        <v>369304</v>
      </c>
      <c r="H643" s="7" t="s">
        <v>18</v>
      </c>
      <c r="I643" s="7">
        <v>24</v>
      </c>
      <c r="J643" s="7">
        <v>251.43529125000001</v>
      </c>
      <c r="K643" s="7">
        <v>107.0646108333333</v>
      </c>
      <c r="L643" s="7">
        <v>191.1098439583333</v>
      </c>
      <c r="M643" s="7">
        <v>16.000169583333339</v>
      </c>
      <c r="N643" s="7">
        <v>72.906472708333339</v>
      </c>
      <c r="O643" s="7" t="s">
        <v>19</v>
      </c>
      <c r="P643" s="7">
        <v>60.32544729166667</v>
      </c>
      <c r="Q643" s="7">
        <v>82.333227500000007</v>
      </c>
      <c r="R643" s="7">
        <v>26.539393749999999</v>
      </c>
      <c r="S643" s="7">
        <v>5601.13</v>
      </c>
      <c r="T643" s="7">
        <v>781600.76</v>
      </c>
      <c r="U643" s="7">
        <v>551.15</v>
      </c>
      <c r="V643" s="7"/>
      <c r="W643" s="7" t="s">
        <v>20</v>
      </c>
      <c r="X643" s="7" t="s">
        <v>21</v>
      </c>
      <c r="Y643" s="7">
        <v>5601.13</v>
      </c>
      <c r="Z643" s="7">
        <v>35230.043485299997</v>
      </c>
      <c r="AA643" s="7">
        <v>666</v>
      </c>
      <c r="AB643" s="7">
        <v>1.824657534246575</v>
      </c>
    </row>
    <row r="644" spans="1:28" x14ac:dyDescent="0.3">
      <c r="A644" s="6">
        <v>40157</v>
      </c>
      <c r="B644" s="7" t="s">
        <v>15</v>
      </c>
      <c r="C644" s="7">
        <v>5599</v>
      </c>
      <c r="D644" s="7" t="s">
        <v>16</v>
      </c>
      <c r="E644" s="7">
        <v>3420717</v>
      </c>
      <c r="F644" s="7" t="s">
        <v>17</v>
      </c>
      <c r="G644" s="7">
        <v>369304</v>
      </c>
      <c r="H644" s="7" t="s">
        <v>18</v>
      </c>
      <c r="I644" s="7">
        <v>24</v>
      </c>
      <c r="J644" s="7">
        <v>251.66463520833329</v>
      </c>
      <c r="K644" s="7">
        <v>107.0606295833333</v>
      </c>
      <c r="L644" s="7">
        <v>191.2294991666667</v>
      </c>
      <c r="M644" s="7">
        <v>16.187956458333328</v>
      </c>
      <c r="N644" s="7">
        <v>71.953494166666673</v>
      </c>
      <c r="O644" s="7" t="s">
        <v>19</v>
      </c>
      <c r="P644" s="7">
        <v>60.435136041666667</v>
      </c>
      <c r="Q644" s="7">
        <v>83.845907916666661</v>
      </c>
      <c r="R644" s="7">
        <v>26.6644975</v>
      </c>
      <c r="S644" s="7">
        <v>5549.21</v>
      </c>
      <c r="T644" s="7">
        <v>773988.58</v>
      </c>
      <c r="U644" s="7">
        <v>422.92</v>
      </c>
      <c r="V644" s="7"/>
      <c r="W644" s="7" t="s">
        <v>20</v>
      </c>
      <c r="X644" s="7" t="s">
        <v>21</v>
      </c>
      <c r="Y644" s="7">
        <v>5549.21</v>
      </c>
      <c r="Z644" s="7">
        <v>34903.4765501</v>
      </c>
      <c r="AA644" s="7">
        <v>667</v>
      </c>
      <c r="AB644" s="7">
        <v>1.827397260273973</v>
      </c>
    </row>
    <row r="645" spans="1:28" x14ac:dyDescent="0.3">
      <c r="A645" s="6">
        <v>40158</v>
      </c>
      <c r="B645" s="7" t="s">
        <v>15</v>
      </c>
      <c r="C645" s="7">
        <v>5599</v>
      </c>
      <c r="D645" s="7" t="s">
        <v>16</v>
      </c>
      <c r="E645" s="7">
        <v>3420717</v>
      </c>
      <c r="F645" s="7" t="s">
        <v>17</v>
      </c>
      <c r="G645" s="7">
        <v>369304</v>
      </c>
      <c r="H645" s="7" t="s">
        <v>18</v>
      </c>
      <c r="I645" s="7">
        <v>24</v>
      </c>
      <c r="J645" s="7">
        <v>251.86241229166669</v>
      </c>
      <c r="K645" s="7">
        <v>107.0553258333333</v>
      </c>
      <c r="L645" s="7">
        <v>191.09468041666671</v>
      </c>
      <c r="M645" s="7">
        <v>16.269631666666669</v>
      </c>
      <c r="N645" s="7">
        <v>70.914643333333331</v>
      </c>
      <c r="O645" s="7" t="s">
        <v>19</v>
      </c>
      <c r="P645" s="7">
        <v>60.767731875000003</v>
      </c>
      <c r="Q645" s="7">
        <v>84.208789583333328</v>
      </c>
      <c r="R645" s="7">
        <v>27.032063749999999</v>
      </c>
      <c r="S645" s="7">
        <v>5480.45</v>
      </c>
      <c r="T645" s="7">
        <v>767199.36</v>
      </c>
      <c r="U645" s="7">
        <v>350.08</v>
      </c>
      <c r="V645" s="7"/>
      <c r="W645" s="7" t="s">
        <v>20</v>
      </c>
      <c r="X645" s="7" t="s">
        <v>21</v>
      </c>
      <c r="Y645" s="7">
        <v>5480.45</v>
      </c>
      <c r="Z645" s="7">
        <v>34470.989214499998</v>
      </c>
      <c r="AA645" s="7">
        <v>668</v>
      </c>
      <c r="AB645" s="7">
        <v>1.8301369863013699</v>
      </c>
    </row>
    <row r="646" spans="1:28" x14ac:dyDescent="0.3">
      <c r="A646" s="6">
        <v>40159</v>
      </c>
      <c r="B646" s="7" t="s">
        <v>15</v>
      </c>
      <c r="C646" s="7">
        <v>5599</v>
      </c>
      <c r="D646" s="7" t="s">
        <v>16</v>
      </c>
      <c r="E646" s="7">
        <v>3420717</v>
      </c>
      <c r="F646" s="7" t="s">
        <v>17</v>
      </c>
      <c r="G646" s="7">
        <v>369304</v>
      </c>
      <c r="H646" s="7" t="s">
        <v>18</v>
      </c>
      <c r="I646" s="7">
        <v>24</v>
      </c>
      <c r="J646" s="7">
        <v>251.79343020833329</v>
      </c>
      <c r="K646" s="7">
        <v>107.0538102083333</v>
      </c>
      <c r="L646" s="7">
        <v>191.00477354166671</v>
      </c>
      <c r="M646" s="7">
        <v>16.274084166666668</v>
      </c>
      <c r="N646" s="7">
        <v>70.742109999999997</v>
      </c>
      <c r="O646" s="7" t="s">
        <v>19</v>
      </c>
      <c r="P646" s="7">
        <v>60.788656666666668</v>
      </c>
      <c r="Q646" s="7">
        <v>84.158794583333332</v>
      </c>
      <c r="R646" s="7">
        <v>27.062268541666668</v>
      </c>
      <c r="S646" s="7">
        <v>5465.07</v>
      </c>
      <c r="T646" s="7">
        <v>763675.41</v>
      </c>
      <c r="U646" s="7">
        <v>562.79999999999995</v>
      </c>
      <c r="V646" s="7"/>
      <c r="W646" s="7" t="s">
        <v>20</v>
      </c>
      <c r="X646" s="7" t="s">
        <v>21</v>
      </c>
      <c r="Y646" s="7">
        <v>5465.07</v>
      </c>
      <c r="Z646" s="7">
        <v>34374.251936699999</v>
      </c>
      <c r="AA646" s="7">
        <v>669</v>
      </c>
      <c r="AB646" s="7">
        <v>1.832876712328767</v>
      </c>
    </row>
    <row r="647" spans="1:28" x14ac:dyDescent="0.3">
      <c r="A647" s="6">
        <v>40160</v>
      </c>
      <c r="B647" s="7" t="s">
        <v>15</v>
      </c>
      <c r="C647" s="7">
        <v>5599</v>
      </c>
      <c r="D647" s="7" t="s">
        <v>16</v>
      </c>
      <c r="E647" s="7">
        <v>3420717</v>
      </c>
      <c r="F647" s="7" t="s">
        <v>17</v>
      </c>
      <c r="G647" s="7">
        <v>369304</v>
      </c>
      <c r="H647" s="7" t="s">
        <v>18</v>
      </c>
      <c r="I647" s="7">
        <v>23</v>
      </c>
      <c r="J647" s="7">
        <v>253.18575658760869</v>
      </c>
      <c r="K647" s="7">
        <v>107.0400757498826</v>
      </c>
      <c r="L647" s="7">
        <v>191.13611696683481</v>
      </c>
      <c r="M647" s="7">
        <v>15.704035974917391</v>
      </c>
      <c r="N647" s="7">
        <v>68.150518510638292</v>
      </c>
      <c r="O647" s="7" t="s">
        <v>19</v>
      </c>
      <c r="P647" s="7">
        <v>62.04963962077391</v>
      </c>
      <c r="Q647" s="7">
        <v>83.013146470713039</v>
      </c>
      <c r="R647" s="7">
        <v>28.394625266021741</v>
      </c>
      <c r="S647" s="7">
        <v>5049.7299999999996</v>
      </c>
      <c r="T647" s="7">
        <v>706496.77</v>
      </c>
      <c r="U647" s="7">
        <v>599.27</v>
      </c>
      <c r="V647" s="7"/>
      <c r="W647" s="7" t="s">
        <v>20</v>
      </c>
      <c r="X647" s="7" t="s">
        <v>21</v>
      </c>
      <c r="Y647" s="7">
        <v>5049.7299999999996</v>
      </c>
      <c r="Z647" s="7">
        <v>31761.8422513</v>
      </c>
      <c r="AA647" s="7">
        <v>670</v>
      </c>
      <c r="AB647" s="7">
        <v>1.8356164383561639</v>
      </c>
    </row>
    <row r="648" spans="1:28" x14ac:dyDescent="0.3">
      <c r="A648" s="6">
        <v>40161</v>
      </c>
      <c r="B648" s="7" t="s">
        <v>15</v>
      </c>
      <c r="C648" s="7">
        <v>5599</v>
      </c>
      <c r="D648" s="7" t="s">
        <v>16</v>
      </c>
      <c r="E648" s="7">
        <v>3420717</v>
      </c>
      <c r="F648" s="7" t="s">
        <v>17</v>
      </c>
      <c r="G648" s="7">
        <v>369304</v>
      </c>
      <c r="H648" s="7" t="s">
        <v>18</v>
      </c>
      <c r="I648" s="7">
        <v>24</v>
      </c>
      <c r="J648" s="7">
        <v>252.14791750000001</v>
      </c>
      <c r="K648" s="7">
        <v>107.0476704166667</v>
      </c>
      <c r="L648" s="7">
        <v>190.97923062500001</v>
      </c>
      <c r="M648" s="7">
        <v>16.54937270833333</v>
      </c>
      <c r="N648" s="7">
        <v>69.889563124999995</v>
      </c>
      <c r="O648" s="7" t="s">
        <v>19</v>
      </c>
      <c r="P648" s="7">
        <v>61.168686874999999</v>
      </c>
      <c r="Q648" s="7">
        <v>83.944692083333337</v>
      </c>
      <c r="R648" s="7">
        <v>27.453219375</v>
      </c>
      <c r="S648" s="7">
        <v>5380.51</v>
      </c>
      <c r="T648" s="7">
        <v>754743.06</v>
      </c>
      <c r="U648" s="7">
        <v>592.03</v>
      </c>
      <c r="V648" s="7"/>
      <c r="W648" s="7" t="s">
        <v>20</v>
      </c>
      <c r="X648" s="7" t="s">
        <v>21</v>
      </c>
      <c r="Y648" s="7">
        <v>5380.51</v>
      </c>
      <c r="Z648" s="7">
        <v>33842.385603100003</v>
      </c>
      <c r="AA648" s="7">
        <v>671</v>
      </c>
      <c r="AB648" s="7">
        <v>1.838356164383562</v>
      </c>
    </row>
    <row r="649" spans="1:28" x14ac:dyDescent="0.3">
      <c r="A649" s="6">
        <v>40162</v>
      </c>
      <c r="B649" s="7" t="s">
        <v>15</v>
      </c>
      <c r="C649" s="7">
        <v>5599</v>
      </c>
      <c r="D649" s="7" t="s">
        <v>16</v>
      </c>
      <c r="E649" s="7">
        <v>3420717</v>
      </c>
      <c r="F649" s="7" t="s">
        <v>17</v>
      </c>
      <c r="G649" s="7">
        <v>369304</v>
      </c>
      <c r="H649" s="7" t="s">
        <v>18</v>
      </c>
      <c r="I649" s="7">
        <v>24</v>
      </c>
      <c r="J649" s="7">
        <v>252.18680395833329</v>
      </c>
      <c r="K649" s="7">
        <v>107.042715625</v>
      </c>
      <c r="L649" s="7">
        <v>191.03008270833331</v>
      </c>
      <c r="M649" s="7">
        <v>16.374615625000001</v>
      </c>
      <c r="N649" s="7">
        <v>70.570187708333336</v>
      </c>
      <c r="O649" s="7" t="s">
        <v>19</v>
      </c>
      <c r="P649" s="7">
        <v>61.156721249999997</v>
      </c>
      <c r="Q649" s="7">
        <v>83.834228124999996</v>
      </c>
      <c r="R649" s="7">
        <v>27.441995416666671</v>
      </c>
      <c r="S649" s="7">
        <v>5366.63</v>
      </c>
      <c r="T649" s="7">
        <v>776432.23</v>
      </c>
      <c r="U649" s="7">
        <v>581.41</v>
      </c>
      <c r="V649" s="7"/>
      <c r="W649" s="7" t="s">
        <v>20</v>
      </c>
      <c r="X649" s="7" t="s">
        <v>21</v>
      </c>
      <c r="Y649" s="7">
        <v>5366.63</v>
      </c>
      <c r="Z649" s="7">
        <v>33755.0830403</v>
      </c>
      <c r="AA649" s="7">
        <v>672</v>
      </c>
      <c r="AB649" s="7">
        <v>1.8410958904109589</v>
      </c>
    </row>
    <row r="650" spans="1:28" x14ac:dyDescent="0.3">
      <c r="A650" s="6">
        <v>40163</v>
      </c>
      <c r="B650" s="7" t="s">
        <v>15</v>
      </c>
      <c r="C650" s="7">
        <v>5599</v>
      </c>
      <c r="D650" s="7" t="s">
        <v>16</v>
      </c>
      <c r="E650" s="7">
        <v>3420717</v>
      </c>
      <c r="F650" s="7" t="s">
        <v>17</v>
      </c>
      <c r="G650" s="7">
        <v>369304</v>
      </c>
      <c r="H650" s="7" t="s">
        <v>18</v>
      </c>
      <c r="I650" s="7">
        <v>24</v>
      </c>
      <c r="J650" s="7">
        <v>251.86652354166671</v>
      </c>
      <c r="K650" s="7">
        <v>107.04568645833329</v>
      </c>
      <c r="L650" s="7">
        <v>190.8448320833333</v>
      </c>
      <c r="M650" s="7">
        <v>16.328148541666671</v>
      </c>
      <c r="N650" s="7">
        <v>69.941595208333339</v>
      </c>
      <c r="O650" s="7" t="s">
        <v>19</v>
      </c>
      <c r="P650" s="7">
        <v>61.021691458333343</v>
      </c>
      <c r="Q650" s="7">
        <v>83.403306458333333</v>
      </c>
      <c r="R650" s="7">
        <v>27.307188125</v>
      </c>
      <c r="S650" s="7">
        <v>5358.32</v>
      </c>
      <c r="T650" s="7">
        <v>749752.39</v>
      </c>
      <c r="U650" s="7">
        <v>359.58</v>
      </c>
      <c r="V650" s="7"/>
      <c r="W650" s="7" t="s">
        <v>20</v>
      </c>
      <c r="X650" s="7" t="s">
        <v>21</v>
      </c>
      <c r="Y650" s="7">
        <v>5358.32</v>
      </c>
      <c r="Z650" s="7">
        <v>33702.814719200003</v>
      </c>
      <c r="AA650" s="7">
        <v>673</v>
      </c>
      <c r="AB650" s="7">
        <v>1.843835616438356</v>
      </c>
    </row>
    <row r="651" spans="1:28" x14ac:dyDescent="0.3">
      <c r="A651" s="6">
        <v>40164</v>
      </c>
      <c r="B651" s="7" t="s">
        <v>15</v>
      </c>
      <c r="C651" s="7">
        <v>5599</v>
      </c>
      <c r="D651" s="7" t="s">
        <v>16</v>
      </c>
      <c r="E651" s="7">
        <v>3420717</v>
      </c>
      <c r="F651" s="7" t="s">
        <v>17</v>
      </c>
      <c r="G651" s="7">
        <v>369304</v>
      </c>
      <c r="H651" s="7" t="s">
        <v>18</v>
      </c>
      <c r="I651" s="7">
        <v>22.858329999999999</v>
      </c>
      <c r="J651" s="7">
        <v>252.178949920821</v>
      </c>
      <c r="K651" s="7">
        <v>107.04351821987871</v>
      </c>
      <c r="L651" s="7">
        <v>190.81343655365021</v>
      </c>
      <c r="M651" s="7">
        <v>16.076538207751831</v>
      </c>
      <c r="N651" s="7">
        <v>68.832346521739126</v>
      </c>
      <c r="O651" s="7" t="s">
        <v>19</v>
      </c>
      <c r="P651" s="7">
        <v>61.365513367170742</v>
      </c>
      <c r="Q651" s="7">
        <v>81.450153023300473</v>
      </c>
      <c r="R651" s="7">
        <v>27.97548658254124</v>
      </c>
      <c r="S651" s="7">
        <v>5017.66</v>
      </c>
      <c r="T651" s="7">
        <v>705591.74</v>
      </c>
      <c r="U651" s="7">
        <v>552.07000000000005</v>
      </c>
      <c r="V651" s="7"/>
      <c r="W651" s="7" t="s">
        <v>20</v>
      </c>
      <c r="X651" s="7" t="s">
        <v>21</v>
      </c>
      <c r="Y651" s="7">
        <v>5017.66</v>
      </c>
      <c r="Z651" s="7">
        <v>31560.128044599998</v>
      </c>
      <c r="AA651" s="7">
        <v>674</v>
      </c>
      <c r="AB651" s="7">
        <v>1.8465753424657529</v>
      </c>
    </row>
    <row r="652" spans="1:28" x14ac:dyDescent="0.3">
      <c r="A652" s="6">
        <v>40165</v>
      </c>
      <c r="B652" s="7" t="s">
        <v>15</v>
      </c>
      <c r="C652" s="7">
        <v>5599</v>
      </c>
      <c r="D652" s="7" t="s">
        <v>16</v>
      </c>
      <c r="E652" s="7">
        <v>3420717</v>
      </c>
      <c r="F652" s="7" t="s">
        <v>17</v>
      </c>
      <c r="G652" s="7">
        <v>369304</v>
      </c>
      <c r="H652" s="7" t="s">
        <v>18</v>
      </c>
      <c r="I652" s="7">
        <v>23.475000000000001</v>
      </c>
      <c r="J652" s="7">
        <v>271.18872357637491</v>
      </c>
      <c r="K652" s="7">
        <v>106.7521408158637</v>
      </c>
      <c r="L652" s="7">
        <v>183.0831624519659</v>
      </c>
      <c r="M652" s="7">
        <v>12.292914519906279</v>
      </c>
      <c r="N652" s="7">
        <v>40.841799583333326</v>
      </c>
      <c r="O652" s="7" t="s">
        <v>19</v>
      </c>
      <c r="P652" s="7">
        <v>88.10556112440895</v>
      </c>
      <c r="Q652" s="7">
        <v>73.804323203706076</v>
      </c>
      <c r="R652" s="7">
        <v>55.781250376302452</v>
      </c>
      <c r="S652" s="7">
        <v>2516.7199999999998</v>
      </c>
      <c r="T652" s="7">
        <v>348481.68</v>
      </c>
      <c r="U652" s="7">
        <v>310.25</v>
      </c>
      <c r="V652" s="7"/>
      <c r="W652" s="7" t="s">
        <v>20</v>
      </c>
      <c r="X652" s="7" t="s">
        <v>21</v>
      </c>
      <c r="Y652" s="7">
        <v>2516.7199999999998</v>
      </c>
      <c r="Z652" s="7">
        <v>15829.6906232</v>
      </c>
      <c r="AA652" s="7">
        <v>675</v>
      </c>
      <c r="AB652" s="7">
        <v>1.849315068493151</v>
      </c>
    </row>
    <row r="653" spans="1:28" x14ac:dyDescent="0.3">
      <c r="A653" s="6">
        <v>40166</v>
      </c>
      <c r="B653" s="7" t="s">
        <v>15</v>
      </c>
      <c r="C653" s="7">
        <v>5599</v>
      </c>
      <c r="D653" s="7" t="s">
        <v>16</v>
      </c>
      <c r="E653" s="7">
        <v>3420717</v>
      </c>
      <c r="F653" s="7" t="s">
        <v>17</v>
      </c>
      <c r="G653" s="7">
        <v>369304</v>
      </c>
      <c r="H653" s="7" t="s">
        <v>18</v>
      </c>
      <c r="I653" s="7">
        <v>15.025</v>
      </c>
      <c r="J653" s="7">
        <v>250.04096121576711</v>
      </c>
      <c r="K653" s="7">
        <v>107.0468280895774</v>
      </c>
      <c r="L653" s="7">
        <v>191.3677294985491</v>
      </c>
      <c r="M653" s="7">
        <v>16.11717363846256</v>
      </c>
      <c r="N653" s="7">
        <v>73.503321290322575</v>
      </c>
      <c r="O653" s="7" t="s">
        <v>19</v>
      </c>
      <c r="P653" s="7">
        <v>58.673231717217973</v>
      </c>
      <c r="Q653" s="7">
        <v>81.696277896752079</v>
      </c>
      <c r="R653" s="7">
        <v>25.164440429377699</v>
      </c>
      <c r="S653" s="7">
        <v>3377.75</v>
      </c>
      <c r="T653" s="7">
        <v>469681.15</v>
      </c>
      <c r="U653" s="7">
        <v>446.76</v>
      </c>
      <c r="V653" s="7"/>
      <c r="W653" s="7" t="s">
        <v>20</v>
      </c>
      <c r="X653" s="7" t="s">
        <v>21</v>
      </c>
      <c r="Y653" s="7">
        <v>3377.75</v>
      </c>
      <c r="Z653" s="7">
        <v>21245.405727500001</v>
      </c>
      <c r="AA653" s="7">
        <v>676</v>
      </c>
      <c r="AB653" s="7">
        <v>1.8520547945205481</v>
      </c>
    </row>
    <row r="654" spans="1:28" x14ac:dyDescent="0.3">
      <c r="A654" s="6">
        <v>40167</v>
      </c>
      <c r="B654" s="7" t="s">
        <v>15</v>
      </c>
      <c r="C654" s="7">
        <v>5599</v>
      </c>
      <c r="D654" s="7" t="s">
        <v>16</v>
      </c>
      <c r="E654" s="7">
        <v>3420717</v>
      </c>
      <c r="F654" s="7" t="s">
        <v>17</v>
      </c>
      <c r="G654" s="7">
        <v>369304</v>
      </c>
      <c r="H654" s="7" t="s">
        <v>18</v>
      </c>
      <c r="I654" s="7">
        <v>20.141670000000001</v>
      </c>
      <c r="J654" s="7">
        <v>252.49627135898359</v>
      </c>
      <c r="K654" s="7">
        <v>106.98732026180051</v>
      </c>
      <c r="L654" s="7">
        <v>189.81315352119259</v>
      </c>
      <c r="M654" s="7">
        <v>13.599436274499579</v>
      </c>
      <c r="N654" s="7">
        <v>69.731971707317072</v>
      </c>
      <c r="O654" s="7" t="s">
        <v>19</v>
      </c>
      <c r="P654" s="7">
        <v>62.683117837791009</v>
      </c>
      <c r="Q654" s="7">
        <v>80.278116801610793</v>
      </c>
      <c r="R654" s="7">
        <v>29.156322720266001</v>
      </c>
      <c r="S654" s="7">
        <v>4228.6099999999997</v>
      </c>
      <c r="T654" s="7">
        <v>583871.56000000006</v>
      </c>
      <c r="U654" s="7">
        <v>587.91999999999996</v>
      </c>
      <c r="V654" s="7"/>
      <c r="W654" s="7" t="s">
        <v>20</v>
      </c>
      <c r="X654" s="7" t="s">
        <v>21</v>
      </c>
      <c r="Y654" s="7">
        <v>4228.6099999999997</v>
      </c>
      <c r="Z654" s="7">
        <v>26597.1534641</v>
      </c>
      <c r="AA654" s="7">
        <v>677</v>
      </c>
      <c r="AB654" s="7">
        <v>1.854794520547945</v>
      </c>
    </row>
    <row r="655" spans="1:28" x14ac:dyDescent="0.3">
      <c r="A655" s="6">
        <v>40168</v>
      </c>
      <c r="B655" s="7" t="s">
        <v>15</v>
      </c>
      <c r="C655" s="7">
        <v>5599</v>
      </c>
      <c r="D655" s="7" t="s">
        <v>16</v>
      </c>
      <c r="E655" s="7">
        <v>3420717</v>
      </c>
      <c r="F655" s="7" t="s">
        <v>17</v>
      </c>
      <c r="G655" s="7">
        <v>369304</v>
      </c>
      <c r="H655" s="7" t="s">
        <v>18</v>
      </c>
      <c r="I655" s="7">
        <v>24</v>
      </c>
      <c r="J655" s="7">
        <v>247.8526472916667</v>
      </c>
      <c r="K655" s="7">
        <v>107.026446875</v>
      </c>
      <c r="L655" s="7">
        <v>190.2013204166667</v>
      </c>
      <c r="M655" s="7">
        <v>16.138007291666671</v>
      </c>
      <c r="N655" s="7">
        <v>76.154459375000002</v>
      </c>
      <c r="O655" s="7" t="s">
        <v>19</v>
      </c>
      <c r="P655" s="7">
        <v>57.651326875000002</v>
      </c>
      <c r="Q655" s="7">
        <v>81.746887916666665</v>
      </c>
      <c r="R655" s="7">
        <v>24.001322500000001</v>
      </c>
      <c r="S655" s="7">
        <v>5347.19</v>
      </c>
      <c r="T655" s="7">
        <v>739004.92</v>
      </c>
      <c r="U655" s="7">
        <v>700.95</v>
      </c>
      <c r="V655" s="7"/>
      <c r="W655" s="7" t="s">
        <v>20</v>
      </c>
      <c r="X655" s="7" t="s">
        <v>21</v>
      </c>
      <c r="Y655" s="7">
        <v>5347.19</v>
      </c>
      <c r="Z655" s="7">
        <v>33632.809133899988</v>
      </c>
      <c r="AA655" s="7">
        <v>678</v>
      </c>
      <c r="AB655" s="7">
        <v>1.8575342465753419</v>
      </c>
    </row>
    <row r="656" spans="1:28" x14ac:dyDescent="0.3">
      <c r="A656" s="6">
        <v>40169</v>
      </c>
      <c r="B656" s="7" t="s">
        <v>15</v>
      </c>
      <c r="C656" s="7">
        <v>5599</v>
      </c>
      <c r="D656" s="7" t="s">
        <v>16</v>
      </c>
      <c r="E656" s="7">
        <v>3420717</v>
      </c>
      <c r="F656" s="7" t="s">
        <v>17</v>
      </c>
      <c r="G656" s="7">
        <v>369304</v>
      </c>
      <c r="H656" s="7" t="s">
        <v>18</v>
      </c>
      <c r="I656" s="7">
        <v>24</v>
      </c>
      <c r="J656" s="7">
        <v>247.09786249999999</v>
      </c>
      <c r="K656" s="7">
        <v>107.03136562500001</v>
      </c>
      <c r="L656" s="7">
        <v>190.1401658333333</v>
      </c>
      <c r="M656" s="7">
        <v>16.166763333333328</v>
      </c>
      <c r="N656" s="7">
        <v>77.302187708333335</v>
      </c>
      <c r="O656" s="7" t="s">
        <v>19</v>
      </c>
      <c r="P656" s="7">
        <v>56.957696666666664</v>
      </c>
      <c r="Q656" s="7">
        <v>81.52418333333334</v>
      </c>
      <c r="R656" s="7">
        <v>23.29267458333333</v>
      </c>
      <c r="S656" s="7">
        <v>5355.93</v>
      </c>
      <c r="T656" s="7">
        <v>743748.51</v>
      </c>
      <c r="U656" s="7">
        <v>526.97</v>
      </c>
      <c r="V656" s="7"/>
      <c r="W656" s="7" t="s">
        <v>20</v>
      </c>
      <c r="X656" s="7" t="s">
        <v>21</v>
      </c>
      <c r="Y656" s="7">
        <v>5355.93</v>
      </c>
      <c r="Z656" s="7">
        <v>33687.782073299997</v>
      </c>
      <c r="AA656" s="7">
        <v>679</v>
      </c>
      <c r="AB656" s="7">
        <v>1.86027397260274</v>
      </c>
    </row>
    <row r="657" spans="1:28" x14ac:dyDescent="0.3">
      <c r="A657" s="6">
        <v>40170</v>
      </c>
      <c r="B657" s="7" t="s">
        <v>15</v>
      </c>
      <c r="C657" s="7">
        <v>5599</v>
      </c>
      <c r="D657" s="7" t="s">
        <v>16</v>
      </c>
      <c r="E657" s="7">
        <v>3420717</v>
      </c>
      <c r="F657" s="7" t="s">
        <v>17</v>
      </c>
      <c r="G657" s="7">
        <v>369304</v>
      </c>
      <c r="H657" s="7" t="s">
        <v>18</v>
      </c>
      <c r="I657" s="7">
        <v>24</v>
      </c>
      <c r="J657" s="7">
        <v>248.06578375000001</v>
      </c>
      <c r="K657" s="7">
        <v>107.0252235416667</v>
      </c>
      <c r="L657" s="7">
        <v>189.7549054166667</v>
      </c>
      <c r="M657" s="7">
        <v>16.314934166666671</v>
      </c>
      <c r="N657" s="7">
        <v>73.549372500000004</v>
      </c>
      <c r="O657" s="7" t="s">
        <v>19</v>
      </c>
      <c r="P657" s="7">
        <v>58.310878333333328</v>
      </c>
      <c r="Q657" s="7">
        <v>82.563692916666668</v>
      </c>
      <c r="R657" s="7">
        <v>24.73265958333333</v>
      </c>
      <c r="S657" s="7">
        <v>5153.6499999999996</v>
      </c>
      <c r="T657" s="7">
        <v>715681.17</v>
      </c>
      <c r="U657" s="7">
        <v>605.35</v>
      </c>
      <c r="V657" s="7"/>
      <c r="W657" s="7" t="s">
        <v>20</v>
      </c>
      <c r="X657" s="7" t="s">
        <v>21</v>
      </c>
      <c r="Y657" s="7">
        <v>5153.6499999999996</v>
      </c>
      <c r="Z657" s="7">
        <v>32415.479306500001</v>
      </c>
      <c r="AA657" s="7">
        <v>680</v>
      </c>
      <c r="AB657" s="7">
        <v>1.8630136986301371</v>
      </c>
    </row>
    <row r="658" spans="1:28" x14ac:dyDescent="0.3">
      <c r="A658" s="6">
        <v>40171</v>
      </c>
      <c r="B658" s="7" t="s">
        <v>15</v>
      </c>
      <c r="C658" s="7">
        <v>5599</v>
      </c>
      <c r="D658" s="7" t="s">
        <v>16</v>
      </c>
      <c r="E658" s="7">
        <v>3420717</v>
      </c>
      <c r="F658" s="7" t="s">
        <v>17</v>
      </c>
      <c r="G658" s="7">
        <v>369304</v>
      </c>
      <c r="H658" s="7" t="s">
        <v>18</v>
      </c>
      <c r="I658" s="7">
        <v>24</v>
      </c>
      <c r="J658" s="7">
        <v>248.5300225</v>
      </c>
      <c r="K658" s="7">
        <v>107.0213529166667</v>
      </c>
      <c r="L658" s="7">
        <v>189.6231616666667</v>
      </c>
      <c r="M658" s="7">
        <v>16.401801875</v>
      </c>
      <c r="N658" s="7">
        <v>72.075729999999993</v>
      </c>
      <c r="O658" s="7" t="s">
        <v>19</v>
      </c>
      <c r="P658" s="7">
        <v>58.906860833333333</v>
      </c>
      <c r="Q658" s="7">
        <v>83.114774583333329</v>
      </c>
      <c r="R658" s="7">
        <v>25.371640625000001</v>
      </c>
      <c r="S658" s="7">
        <v>5063.78</v>
      </c>
      <c r="T658" s="7">
        <v>703199.58</v>
      </c>
      <c r="U658" s="7">
        <v>661.12</v>
      </c>
      <c r="V658" s="7"/>
      <c r="W658" s="7" t="s">
        <v>20</v>
      </c>
      <c r="X658" s="7" t="s">
        <v>21</v>
      </c>
      <c r="Y658" s="7">
        <v>5063.78</v>
      </c>
      <c r="Z658" s="7">
        <v>31850.214081800001</v>
      </c>
      <c r="AA658" s="7">
        <v>681</v>
      </c>
      <c r="AB658" s="7">
        <v>1.865753424657534</v>
      </c>
    </row>
    <row r="659" spans="1:28" x14ac:dyDescent="0.3">
      <c r="A659" s="6">
        <v>40172</v>
      </c>
      <c r="B659" s="7" t="s">
        <v>15</v>
      </c>
      <c r="C659" s="7">
        <v>5599</v>
      </c>
      <c r="D659" s="7" t="s">
        <v>16</v>
      </c>
      <c r="E659" s="7">
        <v>3420717</v>
      </c>
      <c r="F659" s="7" t="s">
        <v>17</v>
      </c>
      <c r="G659" s="7">
        <v>369304</v>
      </c>
      <c r="H659" s="7" t="s">
        <v>18</v>
      </c>
      <c r="I659" s="7">
        <v>24</v>
      </c>
      <c r="J659" s="7">
        <v>248.51700479166669</v>
      </c>
      <c r="K659" s="7">
        <v>107.027373125</v>
      </c>
      <c r="L659" s="7">
        <v>189.6725464583333</v>
      </c>
      <c r="M659" s="7">
        <v>16.278008958333331</v>
      </c>
      <c r="N659" s="7">
        <v>72.528849791666673</v>
      </c>
      <c r="O659" s="7" t="s">
        <v>19</v>
      </c>
      <c r="P659" s="7">
        <v>58.844458333333343</v>
      </c>
      <c r="Q659" s="7">
        <v>82.44247416666667</v>
      </c>
      <c r="R659" s="7">
        <v>25.306937708333329</v>
      </c>
      <c r="S659" s="7">
        <v>5164.96</v>
      </c>
      <c r="T659" s="7">
        <v>723178.83</v>
      </c>
      <c r="U659" s="7">
        <v>622.33000000000004</v>
      </c>
      <c r="V659" s="7"/>
      <c r="W659" s="7" t="s">
        <v>20</v>
      </c>
      <c r="X659" s="7" t="s">
        <v>21</v>
      </c>
      <c r="Y659" s="7">
        <v>5164.96</v>
      </c>
      <c r="Z659" s="7">
        <v>32486.6170576</v>
      </c>
      <c r="AA659" s="7">
        <v>682</v>
      </c>
      <c r="AB659" s="7">
        <v>1.868493150684932</v>
      </c>
    </row>
    <row r="660" spans="1:28" x14ac:dyDescent="0.3">
      <c r="A660" s="6">
        <v>40173</v>
      </c>
      <c r="B660" s="7" t="s">
        <v>15</v>
      </c>
      <c r="C660" s="7">
        <v>5599</v>
      </c>
      <c r="D660" s="7" t="s">
        <v>16</v>
      </c>
      <c r="E660" s="7">
        <v>3420717</v>
      </c>
      <c r="F660" s="7" t="s">
        <v>17</v>
      </c>
      <c r="G660" s="7">
        <v>369304</v>
      </c>
      <c r="H660" s="7" t="s">
        <v>18</v>
      </c>
      <c r="I660" s="7">
        <v>24</v>
      </c>
      <c r="J660" s="7">
        <v>248.7187520833333</v>
      </c>
      <c r="K660" s="7">
        <v>107.0339591666667</v>
      </c>
      <c r="L660" s="7">
        <v>190.13990958333329</v>
      </c>
      <c r="M660" s="7">
        <v>16.47198770833333</v>
      </c>
      <c r="N660" s="7">
        <v>72.729593750000006</v>
      </c>
      <c r="O660" s="7" t="s">
        <v>19</v>
      </c>
      <c r="P660" s="7">
        <v>58.5788425</v>
      </c>
      <c r="Q660" s="7">
        <v>83.790033750000006</v>
      </c>
      <c r="R660" s="7">
        <v>25.016103749999999</v>
      </c>
      <c r="S660" s="7">
        <v>5148.7</v>
      </c>
      <c r="T660" s="7">
        <v>719081.4</v>
      </c>
      <c r="U660" s="7">
        <v>680.44</v>
      </c>
      <c r="V660" s="7"/>
      <c r="W660" s="7" t="s">
        <v>20</v>
      </c>
      <c r="X660" s="7" t="s">
        <v>21</v>
      </c>
      <c r="Y660" s="7">
        <v>5148.7</v>
      </c>
      <c r="Z660" s="7">
        <v>32384.344746999999</v>
      </c>
      <c r="AA660" s="7">
        <v>683</v>
      </c>
      <c r="AB660" s="7">
        <v>1.871232876712329</v>
      </c>
    </row>
    <row r="661" spans="1:28" x14ac:dyDescent="0.3">
      <c r="A661" s="6">
        <v>40174</v>
      </c>
      <c r="B661" s="7" t="s">
        <v>15</v>
      </c>
      <c r="C661" s="7">
        <v>5599</v>
      </c>
      <c r="D661" s="7" t="s">
        <v>16</v>
      </c>
      <c r="E661" s="7">
        <v>3420717</v>
      </c>
      <c r="F661" s="7" t="s">
        <v>17</v>
      </c>
      <c r="G661" s="7">
        <v>369304</v>
      </c>
      <c r="H661" s="7" t="s">
        <v>18</v>
      </c>
      <c r="I661" s="7">
        <v>24</v>
      </c>
      <c r="J661" s="7">
        <v>248.6506404166667</v>
      </c>
      <c r="K661" s="7">
        <v>107.03589562499999</v>
      </c>
      <c r="L661" s="7">
        <v>190.20257395833329</v>
      </c>
      <c r="M661" s="7">
        <v>16.391923125000002</v>
      </c>
      <c r="N661" s="7">
        <v>72.93773770833333</v>
      </c>
      <c r="O661" s="7" t="s">
        <v>19</v>
      </c>
      <c r="P661" s="7">
        <v>58.448066458333336</v>
      </c>
      <c r="Q661" s="7">
        <v>83.721456875000001</v>
      </c>
      <c r="R661" s="7">
        <v>24.881188333333331</v>
      </c>
      <c r="S661" s="7">
        <v>5098.58</v>
      </c>
      <c r="T661" s="7">
        <v>711628.09</v>
      </c>
      <c r="U661" s="7">
        <v>466.25</v>
      </c>
      <c r="V661" s="7"/>
      <c r="W661" s="7" t="s">
        <v>20</v>
      </c>
      <c r="X661" s="7" t="s">
        <v>21</v>
      </c>
      <c r="Y661" s="7">
        <v>5098.58</v>
      </c>
      <c r="Z661" s="7">
        <v>32069.099469799999</v>
      </c>
      <c r="AA661" s="7">
        <v>684</v>
      </c>
      <c r="AB661" s="7">
        <v>1.8739726027397261</v>
      </c>
    </row>
    <row r="662" spans="1:28" x14ac:dyDescent="0.3">
      <c r="A662" s="6">
        <v>40175</v>
      </c>
      <c r="B662" s="7" t="s">
        <v>15</v>
      </c>
      <c r="C662" s="7">
        <v>5599</v>
      </c>
      <c r="D662" s="7" t="s">
        <v>16</v>
      </c>
      <c r="E662" s="7">
        <v>3420717</v>
      </c>
      <c r="F662" s="7" t="s">
        <v>17</v>
      </c>
      <c r="G662" s="7">
        <v>369304</v>
      </c>
      <c r="H662" s="7" t="s">
        <v>18</v>
      </c>
      <c r="I662" s="7">
        <v>24</v>
      </c>
      <c r="J662" s="7">
        <v>248.47783375</v>
      </c>
      <c r="K662" s="7">
        <v>107.03790833333331</v>
      </c>
      <c r="L662" s="7">
        <v>190.26517041666671</v>
      </c>
      <c r="M662" s="7">
        <v>16.301016458333329</v>
      </c>
      <c r="N662" s="7">
        <v>73.334448750000007</v>
      </c>
      <c r="O662" s="7" t="s">
        <v>19</v>
      </c>
      <c r="P662" s="7">
        <v>58.212663333333332</v>
      </c>
      <c r="Q662" s="7">
        <v>83.515679583333338</v>
      </c>
      <c r="R662" s="7">
        <v>24.641728749999999</v>
      </c>
      <c r="S662" s="7">
        <v>5298.31</v>
      </c>
      <c r="T662" s="7">
        <v>738483.97</v>
      </c>
      <c r="U662" s="7">
        <v>768.15</v>
      </c>
      <c r="V662" s="7"/>
      <c r="W662" s="7" t="s">
        <v>20</v>
      </c>
      <c r="X662" s="7" t="s">
        <v>21</v>
      </c>
      <c r="Y662" s="7">
        <v>5298.31</v>
      </c>
      <c r="Z662" s="7">
        <v>33325.3632211</v>
      </c>
      <c r="AA662" s="7">
        <v>685</v>
      </c>
      <c r="AB662" s="7">
        <v>1.876712328767123</v>
      </c>
    </row>
    <row r="663" spans="1:28" x14ac:dyDescent="0.3">
      <c r="A663" s="6">
        <v>40176</v>
      </c>
      <c r="B663" s="7" t="s">
        <v>15</v>
      </c>
      <c r="C663" s="7">
        <v>5599</v>
      </c>
      <c r="D663" s="7" t="s">
        <v>16</v>
      </c>
      <c r="E663" s="7">
        <v>3420717</v>
      </c>
      <c r="F663" s="7" t="s">
        <v>17</v>
      </c>
      <c r="G663" s="7">
        <v>369304</v>
      </c>
      <c r="H663" s="7" t="s">
        <v>18</v>
      </c>
      <c r="I663" s="7">
        <v>24</v>
      </c>
      <c r="J663" s="7">
        <v>248.38747666666671</v>
      </c>
      <c r="K663" s="7">
        <v>107.04270333333329</v>
      </c>
      <c r="L663" s="7">
        <v>190.2555352083333</v>
      </c>
      <c r="M663" s="7">
        <v>16.252156458333332</v>
      </c>
      <c r="N663" s="7">
        <v>73.6172325</v>
      </c>
      <c r="O663" s="7" t="s">
        <v>19</v>
      </c>
      <c r="P663" s="7">
        <v>58.13194145833333</v>
      </c>
      <c r="Q663" s="7">
        <v>83.22459958333333</v>
      </c>
      <c r="R663" s="7">
        <v>24.562876875000001</v>
      </c>
      <c r="S663" s="7">
        <v>5281.46</v>
      </c>
      <c r="T663" s="7">
        <v>739635.47</v>
      </c>
      <c r="U663" s="7">
        <v>734.31</v>
      </c>
      <c r="V663" s="7"/>
      <c r="W663" s="7" t="s">
        <v>20</v>
      </c>
      <c r="X663" s="7" t="s">
        <v>21</v>
      </c>
      <c r="Y663" s="7">
        <v>5281.46</v>
      </c>
      <c r="Z663" s="7">
        <v>33219.379922599997</v>
      </c>
      <c r="AA663" s="7">
        <v>686</v>
      </c>
      <c r="AB663" s="7">
        <v>1.879452054794521</v>
      </c>
    </row>
    <row r="664" spans="1:28" x14ac:dyDescent="0.3">
      <c r="A664" s="6">
        <v>40177</v>
      </c>
      <c r="B664" s="7" t="s">
        <v>15</v>
      </c>
      <c r="C664" s="7">
        <v>5599</v>
      </c>
      <c r="D664" s="7" t="s">
        <v>16</v>
      </c>
      <c r="E664" s="7">
        <v>3420717</v>
      </c>
      <c r="F664" s="7" t="s">
        <v>17</v>
      </c>
      <c r="G664" s="7">
        <v>369304</v>
      </c>
      <c r="H664" s="7" t="s">
        <v>18</v>
      </c>
      <c r="I664" s="7">
        <v>24</v>
      </c>
      <c r="J664" s="7">
        <v>248.350824375</v>
      </c>
      <c r="K664" s="7">
        <v>107.0462877083333</v>
      </c>
      <c r="L664" s="7">
        <v>190.23544874999999</v>
      </c>
      <c r="M664" s="7">
        <v>16.21098125</v>
      </c>
      <c r="N664" s="7">
        <v>73.734791874999999</v>
      </c>
      <c r="O664" s="7" t="s">
        <v>19</v>
      </c>
      <c r="P664" s="7">
        <v>58.115375624999999</v>
      </c>
      <c r="Q664" s="7">
        <v>82.76590916666666</v>
      </c>
      <c r="R664" s="7">
        <v>24.547793541666671</v>
      </c>
      <c r="S664" s="7">
        <v>5280.42</v>
      </c>
      <c r="T664" s="7">
        <v>738860.57</v>
      </c>
      <c r="U664" s="7">
        <v>783.63</v>
      </c>
      <c r="V664" s="7"/>
      <c r="W664" s="7" t="s">
        <v>20</v>
      </c>
      <c r="X664" s="7" t="s">
        <v>21</v>
      </c>
      <c r="Y664" s="7">
        <v>5280.42</v>
      </c>
      <c r="Z664" s="7">
        <v>33212.838520199999</v>
      </c>
      <c r="AA664" s="7">
        <v>687</v>
      </c>
      <c r="AB664" s="7">
        <v>1.882191780821918</v>
      </c>
    </row>
    <row r="665" spans="1:28" x14ac:dyDescent="0.3">
      <c r="A665" s="6">
        <v>40178</v>
      </c>
      <c r="B665" s="7" t="s">
        <v>15</v>
      </c>
      <c r="C665" s="7">
        <v>5599</v>
      </c>
      <c r="D665" s="7" t="s">
        <v>16</v>
      </c>
      <c r="E665" s="7">
        <v>3420717</v>
      </c>
      <c r="F665" s="7" t="s">
        <v>17</v>
      </c>
      <c r="G665" s="7">
        <v>369304</v>
      </c>
      <c r="H665" s="7" t="s">
        <v>18</v>
      </c>
      <c r="I665" s="7">
        <v>24</v>
      </c>
      <c r="J665" s="7">
        <v>248.4224608333333</v>
      </c>
      <c r="K665" s="7">
        <v>107.04874875</v>
      </c>
      <c r="L665" s="7">
        <v>190.3142414583333</v>
      </c>
      <c r="M665" s="7">
        <v>16.266520624999998</v>
      </c>
      <c r="N665" s="7">
        <v>73.423397916666673</v>
      </c>
      <c r="O665" s="7" t="s">
        <v>19</v>
      </c>
      <c r="P665" s="7">
        <v>58.108219374999997</v>
      </c>
      <c r="Q665" s="7">
        <v>83.463412500000004</v>
      </c>
      <c r="R665" s="7">
        <v>24.529995208333329</v>
      </c>
      <c r="S665" s="7">
        <v>5243.21</v>
      </c>
      <c r="T665" s="7">
        <v>763335.14</v>
      </c>
      <c r="U665" s="7">
        <v>753.88</v>
      </c>
      <c r="V665" s="7"/>
      <c r="W665" s="7" t="s">
        <v>20</v>
      </c>
      <c r="X665" s="7" t="s">
        <v>21</v>
      </c>
      <c r="Y665" s="7">
        <v>5243.21</v>
      </c>
      <c r="Z665" s="7">
        <v>32978.794690100003</v>
      </c>
      <c r="AA665" s="7">
        <v>688</v>
      </c>
      <c r="AB665" s="7">
        <v>1.8849315068493151</v>
      </c>
    </row>
    <row r="666" spans="1:28" x14ac:dyDescent="0.3">
      <c r="A666" s="6">
        <v>40179</v>
      </c>
      <c r="B666" s="7" t="s">
        <v>15</v>
      </c>
      <c r="C666" s="7">
        <v>5599</v>
      </c>
      <c r="D666" s="7" t="s">
        <v>16</v>
      </c>
      <c r="E666" s="7">
        <v>3420717</v>
      </c>
      <c r="F666" s="7" t="s">
        <v>17</v>
      </c>
      <c r="G666" s="7">
        <v>369304</v>
      </c>
      <c r="H666" s="7" t="s">
        <v>18</v>
      </c>
      <c r="I666" s="7">
        <v>24</v>
      </c>
      <c r="J666" s="7">
        <v>248.27087958333331</v>
      </c>
      <c r="K666" s="7">
        <v>107.05442916666669</v>
      </c>
      <c r="L666" s="7">
        <v>190.24229958333331</v>
      </c>
      <c r="M666" s="7">
        <v>16.168523125</v>
      </c>
      <c r="N666" s="7">
        <v>73.834647708333335</v>
      </c>
      <c r="O666" s="7" t="s">
        <v>19</v>
      </c>
      <c r="P666" s="7">
        <v>58.028579999999998</v>
      </c>
      <c r="Q666" s="7">
        <v>82.372921250000005</v>
      </c>
      <c r="R666" s="7">
        <v>24.471825208333328</v>
      </c>
      <c r="S666" s="7">
        <v>5261.93</v>
      </c>
      <c r="T666" s="7">
        <v>736984.71</v>
      </c>
      <c r="U666" s="7">
        <v>790.98</v>
      </c>
      <c r="V666" s="7"/>
      <c r="W666" s="7" t="s">
        <v>20</v>
      </c>
      <c r="X666" s="7" t="s">
        <v>21</v>
      </c>
      <c r="Y666" s="7">
        <v>5261.93</v>
      </c>
      <c r="Z666" s="7">
        <v>33096.539933300002</v>
      </c>
      <c r="AA666" s="7">
        <v>689</v>
      </c>
      <c r="AB666" s="7">
        <v>1.887671232876712</v>
      </c>
    </row>
    <row r="667" spans="1:28" x14ac:dyDescent="0.3">
      <c r="A667" s="6">
        <v>40180</v>
      </c>
      <c r="B667" s="7" t="s">
        <v>15</v>
      </c>
      <c r="C667" s="7">
        <v>5599</v>
      </c>
      <c r="D667" s="7" t="s">
        <v>16</v>
      </c>
      <c r="E667" s="7">
        <v>3420717</v>
      </c>
      <c r="F667" s="7" t="s">
        <v>17</v>
      </c>
      <c r="G667" s="7">
        <v>369304</v>
      </c>
      <c r="H667" s="7" t="s">
        <v>18</v>
      </c>
      <c r="I667" s="7">
        <v>24</v>
      </c>
      <c r="J667" s="7">
        <v>248.13987833333329</v>
      </c>
      <c r="K667" s="7">
        <v>107.0583172916667</v>
      </c>
      <c r="L667" s="7">
        <v>190.2608802083333</v>
      </c>
      <c r="M667" s="7">
        <v>16.097961874999999</v>
      </c>
      <c r="N667" s="7">
        <v>74.126046666666667</v>
      </c>
      <c r="O667" s="7" t="s">
        <v>19</v>
      </c>
      <c r="P667" s="7">
        <v>57.878998125000003</v>
      </c>
      <c r="Q667" s="7">
        <v>81.993231249999994</v>
      </c>
      <c r="R667" s="7">
        <v>24.326935416666672</v>
      </c>
      <c r="S667" s="7">
        <v>5256.37</v>
      </c>
      <c r="T667" s="7">
        <v>735525.78</v>
      </c>
      <c r="U667" s="7">
        <v>847.96</v>
      </c>
      <c r="V667" s="7"/>
      <c r="W667" s="7" t="s">
        <v>20</v>
      </c>
      <c r="X667" s="7" t="s">
        <v>21</v>
      </c>
      <c r="Y667" s="7">
        <v>5256.37</v>
      </c>
      <c r="Z667" s="7">
        <v>33061.5685897</v>
      </c>
      <c r="AA667" s="7">
        <v>690</v>
      </c>
      <c r="AB667" s="7">
        <v>1.89041095890411</v>
      </c>
    </row>
    <row r="668" spans="1:28" x14ac:dyDescent="0.3">
      <c r="A668" s="6">
        <v>40181</v>
      </c>
      <c r="B668" s="7" t="s">
        <v>15</v>
      </c>
      <c r="C668" s="7">
        <v>5599</v>
      </c>
      <c r="D668" s="7" t="s">
        <v>16</v>
      </c>
      <c r="E668" s="7">
        <v>3420717</v>
      </c>
      <c r="F668" s="7" t="s">
        <v>17</v>
      </c>
      <c r="G668" s="7">
        <v>369304</v>
      </c>
      <c r="H668" s="7" t="s">
        <v>18</v>
      </c>
      <c r="I668" s="7">
        <v>24</v>
      </c>
      <c r="J668" s="7">
        <v>248.06805708333329</v>
      </c>
      <c r="K668" s="7">
        <v>107.061969375</v>
      </c>
      <c r="L668" s="7">
        <v>190.49241791666671</v>
      </c>
      <c r="M668" s="7">
        <v>16.27199541666667</v>
      </c>
      <c r="N668" s="7">
        <v>74.230985000000004</v>
      </c>
      <c r="O668" s="7" t="s">
        <v>19</v>
      </c>
      <c r="P668" s="7">
        <v>57.575639166666669</v>
      </c>
      <c r="Q668" s="7">
        <v>83.470902291666661</v>
      </c>
      <c r="R668" s="7">
        <v>24.018529375</v>
      </c>
      <c r="S668" s="7">
        <v>5227.6099999999997</v>
      </c>
      <c r="T668" s="7">
        <v>732785.12</v>
      </c>
      <c r="U668" s="7">
        <v>793.61</v>
      </c>
      <c r="V668" s="7"/>
      <c r="W668" s="7" t="s">
        <v>20</v>
      </c>
      <c r="X668" s="7" t="s">
        <v>21</v>
      </c>
      <c r="Y668" s="7">
        <v>5227.6099999999997</v>
      </c>
      <c r="Z668" s="7">
        <v>32880.673654099999</v>
      </c>
      <c r="AA668" s="7">
        <v>691</v>
      </c>
      <c r="AB668" s="7">
        <v>1.893150684931507</v>
      </c>
    </row>
    <row r="669" spans="1:28" x14ac:dyDescent="0.3">
      <c r="A669" s="6">
        <v>40182</v>
      </c>
      <c r="B669" s="7" t="s">
        <v>15</v>
      </c>
      <c r="C669" s="7">
        <v>5599</v>
      </c>
      <c r="D669" s="7" t="s">
        <v>16</v>
      </c>
      <c r="E669" s="7">
        <v>3420717</v>
      </c>
      <c r="F669" s="7" t="s">
        <v>17</v>
      </c>
      <c r="G669" s="7">
        <v>369304</v>
      </c>
      <c r="H669" s="7" t="s">
        <v>18</v>
      </c>
      <c r="I669" s="7">
        <v>24</v>
      </c>
      <c r="J669" s="7">
        <v>248.1001697916667</v>
      </c>
      <c r="K669" s="7">
        <v>107.0665797916667</v>
      </c>
      <c r="L669" s="7">
        <v>190.51886604166671</v>
      </c>
      <c r="M669" s="7">
        <v>16.247145833333331</v>
      </c>
      <c r="N669" s="7">
        <v>74.065028541666663</v>
      </c>
      <c r="O669" s="7" t="s">
        <v>19</v>
      </c>
      <c r="P669" s="7">
        <v>57.581303749999996</v>
      </c>
      <c r="Q669" s="7">
        <v>83.294238750000005</v>
      </c>
      <c r="R669" s="7">
        <v>24.02645020833333</v>
      </c>
      <c r="S669" s="7">
        <v>5199.0200000000004</v>
      </c>
      <c r="T669" s="7">
        <v>730335.59</v>
      </c>
      <c r="U669" s="7">
        <v>749.92</v>
      </c>
      <c r="V669" s="7"/>
      <c r="W669" s="7" t="s">
        <v>20</v>
      </c>
      <c r="X669" s="7" t="s">
        <v>21</v>
      </c>
      <c r="Y669" s="7">
        <v>5199.0200000000004</v>
      </c>
      <c r="Z669" s="7">
        <v>32700.847986199999</v>
      </c>
      <c r="AA669" s="7">
        <v>692</v>
      </c>
      <c r="AB669" s="7">
        <v>1.8958904109589041</v>
      </c>
    </row>
    <row r="670" spans="1:28" x14ac:dyDescent="0.3">
      <c r="A670" s="6">
        <v>40183</v>
      </c>
      <c r="B670" s="7" t="s">
        <v>15</v>
      </c>
      <c r="C670" s="7">
        <v>5599</v>
      </c>
      <c r="D670" s="7" t="s">
        <v>16</v>
      </c>
      <c r="E670" s="7">
        <v>3420717</v>
      </c>
      <c r="F670" s="7" t="s">
        <v>17</v>
      </c>
      <c r="G670" s="7">
        <v>369304</v>
      </c>
      <c r="H670" s="7" t="s">
        <v>18</v>
      </c>
      <c r="I670" s="7">
        <v>24</v>
      </c>
      <c r="J670" s="7">
        <v>248.05076145833331</v>
      </c>
      <c r="K670" s="7">
        <v>107.0715095833333</v>
      </c>
      <c r="L670" s="7">
        <v>190.48874562500001</v>
      </c>
      <c r="M670" s="7">
        <v>16.25147916666667</v>
      </c>
      <c r="N670" s="7">
        <v>74.13604083333334</v>
      </c>
      <c r="O670" s="7" t="s">
        <v>19</v>
      </c>
      <c r="P670" s="7">
        <v>57.562015833333326</v>
      </c>
      <c r="Q670" s="7">
        <v>82.920042291666661</v>
      </c>
      <c r="R670" s="7">
        <v>24.008132291666669</v>
      </c>
      <c r="S670" s="7">
        <v>5206.38</v>
      </c>
      <c r="T670" s="7">
        <v>731148.3</v>
      </c>
      <c r="U670" s="7">
        <v>541.74</v>
      </c>
      <c r="V670" s="7"/>
      <c r="W670" s="7" t="s">
        <v>20</v>
      </c>
      <c r="X670" s="7" t="s">
        <v>21</v>
      </c>
      <c r="Y670" s="7">
        <v>5206.38</v>
      </c>
      <c r="Z670" s="7">
        <v>32747.140987800001</v>
      </c>
      <c r="AA670" s="7">
        <v>693</v>
      </c>
      <c r="AB670" s="7">
        <v>1.898630136986301</v>
      </c>
    </row>
    <row r="671" spans="1:28" x14ac:dyDescent="0.3">
      <c r="A671" s="6">
        <v>40184</v>
      </c>
      <c r="B671" s="7" t="s">
        <v>15</v>
      </c>
      <c r="C671" s="7">
        <v>5599</v>
      </c>
      <c r="D671" s="7" t="s">
        <v>16</v>
      </c>
      <c r="E671" s="7">
        <v>3420717</v>
      </c>
      <c r="F671" s="7" t="s">
        <v>17</v>
      </c>
      <c r="G671" s="7">
        <v>369304</v>
      </c>
      <c r="H671" s="7" t="s">
        <v>18</v>
      </c>
      <c r="I671" s="7">
        <v>24</v>
      </c>
      <c r="J671" s="7">
        <v>248.05017312499999</v>
      </c>
      <c r="K671" s="7">
        <v>107.0766435416667</v>
      </c>
      <c r="L671" s="7">
        <v>190.4456814583333</v>
      </c>
      <c r="M671" s="7">
        <v>16.26924291666667</v>
      </c>
      <c r="N671" s="7">
        <v>74.09392020833333</v>
      </c>
      <c r="O671" s="7" t="s">
        <v>19</v>
      </c>
      <c r="P671" s="7">
        <v>57.604491666666668</v>
      </c>
      <c r="Q671" s="7">
        <v>82.80426416666667</v>
      </c>
      <c r="R671" s="7">
        <v>24.060415625000001</v>
      </c>
      <c r="S671" s="7">
        <v>5200.2700000000004</v>
      </c>
      <c r="T671" s="7">
        <v>729365.98</v>
      </c>
      <c r="U671" s="7">
        <v>550.92999999999995</v>
      </c>
      <c r="V671" s="7"/>
      <c r="W671" s="7" t="s">
        <v>20</v>
      </c>
      <c r="X671" s="7" t="s">
        <v>21</v>
      </c>
      <c r="Y671" s="7">
        <v>5200.2700000000004</v>
      </c>
      <c r="Z671" s="7">
        <v>32708.710248700001</v>
      </c>
      <c r="AA671" s="7">
        <v>694</v>
      </c>
      <c r="AB671" s="7">
        <v>1.901369863013699</v>
      </c>
    </row>
    <row r="672" spans="1:28" x14ac:dyDescent="0.3">
      <c r="A672" s="6">
        <v>40185</v>
      </c>
      <c r="B672" s="7" t="s">
        <v>15</v>
      </c>
      <c r="C672" s="7">
        <v>5599</v>
      </c>
      <c r="D672" s="7" t="s">
        <v>16</v>
      </c>
      <c r="E672" s="7">
        <v>3420717</v>
      </c>
      <c r="F672" s="7" t="s">
        <v>17</v>
      </c>
      <c r="G672" s="7">
        <v>369304</v>
      </c>
      <c r="H672" s="7" t="s">
        <v>18</v>
      </c>
      <c r="I672" s="7">
        <v>24</v>
      </c>
      <c r="J672" s="7">
        <v>248.0072287234043</v>
      </c>
      <c r="K672" s="7">
        <v>107.0817808510638</v>
      </c>
      <c r="L672" s="7">
        <v>190.5836931914894</v>
      </c>
      <c r="M672" s="7">
        <v>16.376094042553191</v>
      </c>
      <c r="N672" s="7">
        <v>72.824861041666665</v>
      </c>
      <c r="O672" s="7" t="s">
        <v>19</v>
      </c>
      <c r="P672" s="7">
        <v>57.423535531914887</v>
      </c>
      <c r="Q672" s="7">
        <v>83.042401914893617</v>
      </c>
      <c r="R672" s="7">
        <v>23.87686063829787</v>
      </c>
      <c r="S672" s="7">
        <v>5189.62</v>
      </c>
      <c r="T672" s="7">
        <v>728597.69</v>
      </c>
      <c r="U672" s="7">
        <v>709.95</v>
      </c>
      <c r="V672" s="7"/>
      <c r="W672" s="7" t="s">
        <v>20</v>
      </c>
      <c r="X672" s="7" t="s">
        <v>21</v>
      </c>
      <c r="Y672" s="7">
        <v>5189.62</v>
      </c>
      <c r="Z672" s="7">
        <v>32641.723772199999</v>
      </c>
      <c r="AA672" s="7">
        <v>695</v>
      </c>
      <c r="AB672" s="7">
        <v>1.904109589041096</v>
      </c>
    </row>
    <row r="673" spans="1:28" x14ac:dyDescent="0.3">
      <c r="A673" s="6">
        <v>40186</v>
      </c>
      <c r="B673" s="7" t="s">
        <v>15</v>
      </c>
      <c r="C673" s="7">
        <v>5599</v>
      </c>
      <c r="D673" s="7" t="s">
        <v>16</v>
      </c>
      <c r="E673" s="7">
        <v>3420717</v>
      </c>
      <c r="F673" s="7" t="s">
        <v>17</v>
      </c>
      <c r="G673" s="7">
        <v>369304</v>
      </c>
      <c r="H673" s="7" t="s">
        <v>18</v>
      </c>
      <c r="I673" s="7">
        <v>24</v>
      </c>
      <c r="J673" s="7">
        <v>247.99742595744681</v>
      </c>
      <c r="K673" s="7">
        <v>107.0870557446809</v>
      </c>
      <c r="L673" s="7">
        <v>190.68995468085109</v>
      </c>
      <c r="M673" s="7">
        <v>16.44272106382979</v>
      </c>
      <c r="N673" s="7">
        <v>72.940069791666673</v>
      </c>
      <c r="O673" s="7" t="s">
        <v>19</v>
      </c>
      <c r="P673" s="7">
        <v>57.307471276595741</v>
      </c>
      <c r="Q673" s="7">
        <v>82.99875659574468</v>
      </c>
      <c r="R673" s="7">
        <v>23.77850255319149</v>
      </c>
      <c r="S673" s="7">
        <v>5185.95</v>
      </c>
      <c r="T673" s="7">
        <v>727881.15</v>
      </c>
      <c r="U673" s="7">
        <v>579.99</v>
      </c>
      <c r="V673" s="7"/>
      <c r="W673" s="7" t="s">
        <v>20</v>
      </c>
      <c r="X673" s="7" t="s">
        <v>21</v>
      </c>
      <c r="Y673" s="7">
        <v>5185.95</v>
      </c>
      <c r="Z673" s="7">
        <v>32618.640169499999</v>
      </c>
      <c r="AA673" s="7">
        <v>696</v>
      </c>
      <c r="AB673" s="7">
        <v>1.9068493150684931</v>
      </c>
    </row>
    <row r="674" spans="1:28" x14ac:dyDescent="0.3">
      <c r="A674" s="6">
        <v>40187</v>
      </c>
      <c r="B674" s="7" t="s">
        <v>15</v>
      </c>
      <c r="C674" s="7">
        <v>5599</v>
      </c>
      <c r="D674" s="7" t="s">
        <v>16</v>
      </c>
      <c r="E674" s="7">
        <v>3420717</v>
      </c>
      <c r="F674" s="7" t="s">
        <v>17</v>
      </c>
      <c r="G674" s="7">
        <v>369304</v>
      </c>
      <c r="H674" s="7" t="s">
        <v>18</v>
      </c>
      <c r="I674" s="7">
        <v>22.83333</v>
      </c>
      <c r="J674" s="7">
        <v>255.40790583120821</v>
      </c>
      <c r="K674" s="7">
        <v>107.01040259694931</v>
      </c>
      <c r="L674" s="7">
        <v>188.03491499209269</v>
      </c>
      <c r="M674" s="7">
        <v>15.066241709737479</v>
      </c>
      <c r="N674" s="7">
        <v>60.410226874999999</v>
      </c>
      <c r="O674" s="7" t="s">
        <v>19</v>
      </c>
      <c r="P674" s="7">
        <v>67.372990839115445</v>
      </c>
      <c r="Q674" s="7">
        <v>79.292855012172993</v>
      </c>
      <c r="R674" s="7">
        <v>34.554519426618903</v>
      </c>
      <c r="S674" s="7">
        <v>4034.53</v>
      </c>
      <c r="T674" s="7">
        <v>592005.17000000004</v>
      </c>
      <c r="U674" s="7">
        <v>515.07000000000005</v>
      </c>
      <c r="V674" s="7"/>
      <c r="W674" s="7" t="s">
        <v>20</v>
      </c>
      <c r="X674" s="7" t="s">
        <v>21</v>
      </c>
      <c r="Y674" s="7">
        <v>4034.53</v>
      </c>
      <c r="Z674" s="7">
        <v>25376.427139300002</v>
      </c>
      <c r="AA674" s="7">
        <v>697</v>
      </c>
      <c r="AB674" s="7">
        <v>1.90958904109589</v>
      </c>
    </row>
    <row r="675" spans="1:28" x14ac:dyDescent="0.3">
      <c r="A675" s="6">
        <v>40188</v>
      </c>
      <c r="B675" s="7" t="s">
        <v>15</v>
      </c>
      <c r="C675" s="7">
        <v>5599</v>
      </c>
      <c r="D675" s="7" t="s">
        <v>16</v>
      </c>
      <c r="E675" s="7">
        <v>3420717</v>
      </c>
      <c r="F675" s="7" t="s">
        <v>17</v>
      </c>
      <c r="G675" s="7">
        <v>369304</v>
      </c>
      <c r="H675" s="7" t="s">
        <v>18</v>
      </c>
      <c r="I675" s="7">
        <v>24</v>
      </c>
      <c r="J675" s="7">
        <v>248.43397361702131</v>
      </c>
      <c r="K675" s="7">
        <v>107.0712010638298</v>
      </c>
      <c r="L675" s="7">
        <v>190.29903936170211</v>
      </c>
      <c r="M675" s="7">
        <v>16.177990212765959</v>
      </c>
      <c r="N675" s="7">
        <v>71.872585833333332</v>
      </c>
      <c r="O675" s="7" t="s">
        <v>19</v>
      </c>
      <c r="P675" s="7">
        <v>58.134934255319152</v>
      </c>
      <c r="Q675" s="7">
        <v>81.514339148936173</v>
      </c>
      <c r="R675" s="7">
        <v>24.39716</v>
      </c>
      <c r="S675" s="7">
        <v>5140.6499999999996</v>
      </c>
      <c r="T675" s="7">
        <v>720907.51</v>
      </c>
      <c r="U675" s="7">
        <v>606.1</v>
      </c>
      <c r="V675" s="7"/>
      <c r="W675" s="7" t="s">
        <v>20</v>
      </c>
      <c r="X675" s="7" t="s">
        <v>21</v>
      </c>
      <c r="Y675" s="7">
        <v>5140.6499999999996</v>
      </c>
      <c r="Z675" s="7">
        <v>32333.7117765</v>
      </c>
      <c r="AA675" s="7">
        <v>698</v>
      </c>
      <c r="AB675" s="7">
        <v>1.912328767123288</v>
      </c>
    </row>
    <row r="676" spans="1:28" x14ac:dyDescent="0.3">
      <c r="A676" s="6">
        <v>40189</v>
      </c>
      <c r="B676" s="7" t="s">
        <v>15</v>
      </c>
      <c r="C676" s="7">
        <v>5599</v>
      </c>
      <c r="D676" s="7" t="s">
        <v>16</v>
      </c>
      <c r="E676" s="7">
        <v>3420717</v>
      </c>
      <c r="F676" s="7" t="s">
        <v>17</v>
      </c>
      <c r="G676" s="7">
        <v>369304</v>
      </c>
      <c r="H676" s="7" t="s">
        <v>18</v>
      </c>
      <c r="I676" s="7">
        <v>24</v>
      </c>
      <c r="J676" s="7">
        <v>247.90300437499999</v>
      </c>
      <c r="K676" s="7">
        <v>107.086594375</v>
      </c>
      <c r="L676" s="7">
        <v>190.7591516666667</v>
      </c>
      <c r="M676" s="7">
        <v>16.53919354166667</v>
      </c>
      <c r="N676" s="7">
        <v>74.678831666666667</v>
      </c>
      <c r="O676" s="7" t="s">
        <v>19</v>
      </c>
      <c r="P676" s="7">
        <v>57.143852708333327</v>
      </c>
      <c r="Q676" s="7">
        <v>82.282203124999995</v>
      </c>
      <c r="R676" s="7">
        <v>23.369636458333328</v>
      </c>
      <c r="S676" s="7">
        <v>5157.8599999999997</v>
      </c>
      <c r="T676" s="7">
        <v>722935.24</v>
      </c>
      <c r="U676" s="7">
        <v>693.44</v>
      </c>
      <c r="V676" s="7"/>
      <c r="W676" s="7" t="s">
        <v>20</v>
      </c>
      <c r="X676" s="7" t="s">
        <v>21</v>
      </c>
      <c r="Y676" s="7">
        <v>5157.8599999999997</v>
      </c>
      <c r="Z676" s="7">
        <v>32441.959406599999</v>
      </c>
      <c r="AA676" s="7">
        <v>699</v>
      </c>
      <c r="AB676" s="7">
        <v>1.9150684931506849</v>
      </c>
    </row>
    <row r="677" spans="1:28" x14ac:dyDescent="0.3">
      <c r="A677" s="6">
        <v>40190</v>
      </c>
      <c r="B677" s="7" t="s">
        <v>15</v>
      </c>
      <c r="C677" s="7">
        <v>5599</v>
      </c>
      <c r="D677" s="7" t="s">
        <v>16</v>
      </c>
      <c r="E677" s="7">
        <v>3420717</v>
      </c>
      <c r="F677" s="7" t="s">
        <v>17</v>
      </c>
      <c r="G677" s="7">
        <v>369304</v>
      </c>
      <c r="H677" s="7" t="s">
        <v>18</v>
      </c>
      <c r="I677" s="7">
        <v>24</v>
      </c>
      <c r="J677" s="7">
        <v>247.7502025</v>
      </c>
      <c r="K677" s="7">
        <v>107.095309375</v>
      </c>
      <c r="L677" s="7">
        <v>190.65360083333329</v>
      </c>
      <c r="M677" s="7">
        <v>16.484324583333329</v>
      </c>
      <c r="N677" s="7">
        <v>75.140060833333337</v>
      </c>
      <c r="O677" s="7" t="s">
        <v>19</v>
      </c>
      <c r="P677" s="7">
        <v>57.096601666666658</v>
      </c>
      <c r="Q677" s="7">
        <v>80.899707291666672</v>
      </c>
      <c r="R677" s="7">
        <v>23.326974583333332</v>
      </c>
      <c r="S677" s="7">
        <v>5161.22</v>
      </c>
      <c r="T677" s="7">
        <v>722042.16</v>
      </c>
      <c r="U677" s="7">
        <v>626</v>
      </c>
      <c r="V677" s="7"/>
      <c r="W677" s="7" t="s">
        <v>20</v>
      </c>
      <c r="X677" s="7" t="s">
        <v>21</v>
      </c>
      <c r="Y677" s="7">
        <v>5161.22</v>
      </c>
      <c r="Z677" s="7">
        <v>32463.093168200001</v>
      </c>
      <c r="AA677" s="7">
        <v>700</v>
      </c>
      <c r="AB677" s="7">
        <v>1.9178082191780821</v>
      </c>
    </row>
    <row r="678" spans="1:28" x14ac:dyDescent="0.3">
      <c r="A678" s="6">
        <v>40191</v>
      </c>
      <c r="B678" s="7" t="s">
        <v>15</v>
      </c>
      <c r="C678" s="7">
        <v>5599</v>
      </c>
      <c r="D678" s="7" t="s">
        <v>16</v>
      </c>
      <c r="E678" s="7">
        <v>3420717</v>
      </c>
      <c r="F678" s="7" t="s">
        <v>17</v>
      </c>
      <c r="G678" s="7">
        <v>369304</v>
      </c>
      <c r="H678" s="7" t="s">
        <v>18</v>
      </c>
      <c r="I678" s="7">
        <v>24</v>
      </c>
      <c r="J678" s="7">
        <v>247.6089114583333</v>
      </c>
      <c r="K678" s="7">
        <v>107.1049175</v>
      </c>
      <c r="L678" s="7">
        <v>190.6850327083333</v>
      </c>
      <c r="M678" s="7">
        <v>16.435826875</v>
      </c>
      <c r="N678" s="7">
        <v>75.047024583333339</v>
      </c>
      <c r="O678" s="7" t="s">
        <v>19</v>
      </c>
      <c r="P678" s="7">
        <v>56.92387875</v>
      </c>
      <c r="Q678" s="7">
        <v>80.396831041666672</v>
      </c>
      <c r="R678" s="7">
        <v>23.17578833333333</v>
      </c>
      <c r="S678" s="7">
        <v>5136.3900000000003</v>
      </c>
      <c r="T678" s="7">
        <v>718018.45</v>
      </c>
      <c r="U678" s="7">
        <v>694.52</v>
      </c>
      <c r="V678" s="7"/>
      <c r="W678" s="7" t="s">
        <v>20</v>
      </c>
      <c r="X678" s="7" t="s">
        <v>21</v>
      </c>
      <c r="Y678" s="7">
        <v>5136.3900000000003</v>
      </c>
      <c r="Z678" s="7">
        <v>32306.917185900002</v>
      </c>
      <c r="AA678" s="7">
        <v>701</v>
      </c>
      <c r="AB678" s="7">
        <v>1.920547945205479</v>
      </c>
    </row>
    <row r="679" spans="1:28" x14ac:dyDescent="0.3">
      <c r="A679" s="6">
        <v>40192</v>
      </c>
      <c r="B679" s="7" t="s">
        <v>15</v>
      </c>
      <c r="C679" s="7">
        <v>5599</v>
      </c>
      <c r="D679" s="7" t="s">
        <v>16</v>
      </c>
      <c r="E679" s="7">
        <v>3420717</v>
      </c>
      <c r="F679" s="7" t="s">
        <v>17</v>
      </c>
      <c r="G679" s="7">
        <v>369304</v>
      </c>
      <c r="H679" s="7" t="s">
        <v>18</v>
      </c>
      <c r="I679" s="7">
        <v>24</v>
      </c>
      <c r="J679" s="7">
        <v>247.24345541666671</v>
      </c>
      <c r="K679" s="7">
        <v>107.1194597916667</v>
      </c>
      <c r="L679" s="7">
        <v>190.764365</v>
      </c>
      <c r="M679" s="7">
        <v>16.560001875000001</v>
      </c>
      <c r="N679" s="7">
        <v>75.249426041666666</v>
      </c>
      <c r="O679" s="7" t="s">
        <v>19</v>
      </c>
      <c r="P679" s="7">
        <v>56.479090416666658</v>
      </c>
      <c r="Q679" s="7">
        <v>80.727230833333337</v>
      </c>
      <c r="R679" s="7">
        <v>22.750138750000001</v>
      </c>
      <c r="S679" s="7">
        <v>5092</v>
      </c>
      <c r="T679" s="7">
        <v>712515.8</v>
      </c>
      <c r="U679" s="7">
        <v>889.86</v>
      </c>
      <c r="V679" s="7"/>
      <c r="W679" s="7" t="s">
        <v>20</v>
      </c>
      <c r="X679" s="7" t="s">
        <v>21</v>
      </c>
      <c r="Y679" s="7">
        <v>5092</v>
      </c>
      <c r="Z679" s="7">
        <v>32027.712520000001</v>
      </c>
      <c r="AA679" s="7">
        <v>702</v>
      </c>
      <c r="AB679" s="7">
        <v>1.923287671232877</v>
      </c>
    </row>
    <row r="680" spans="1:28" x14ac:dyDescent="0.3">
      <c r="A680" s="6">
        <v>40193</v>
      </c>
      <c r="B680" s="7" t="s">
        <v>15</v>
      </c>
      <c r="C680" s="7">
        <v>5599</v>
      </c>
      <c r="D680" s="7" t="s">
        <v>16</v>
      </c>
      <c r="E680" s="7">
        <v>3420717</v>
      </c>
      <c r="F680" s="7" t="s">
        <v>17</v>
      </c>
      <c r="G680" s="7">
        <v>369304</v>
      </c>
      <c r="H680" s="7" t="s">
        <v>18</v>
      </c>
      <c r="I680" s="7">
        <v>24</v>
      </c>
      <c r="J680" s="7">
        <v>246.8837820833333</v>
      </c>
      <c r="K680" s="7">
        <v>107.13375375</v>
      </c>
      <c r="L680" s="7">
        <v>190.86854979166671</v>
      </c>
      <c r="M680" s="7">
        <v>16.848825625</v>
      </c>
      <c r="N680" s="7">
        <v>75.23973645833334</v>
      </c>
      <c r="O680" s="7" t="s">
        <v>19</v>
      </c>
      <c r="P680" s="7">
        <v>56.015232291666663</v>
      </c>
      <c r="Q680" s="7">
        <v>81.757934375000005</v>
      </c>
      <c r="R680" s="7">
        <v>22.334273958333331</v>
      </c>
      <c r="S680" s="7">
        <v>5033.93</v>
      </c>
      <c r="T680" s="7">
        <v>704357.87</v>
      </c>
      <c r="U680" s="7">
        <v>864.02</v>
      </c>
      <c r="V680" s="7"/>
      <c r="W680" s="7" t="s">
        <v>20</v>
      </c>
      <c r="X680" s="7" t="s">
        <v>21</v>
      </c>
      <c r="Y680" s="7">
        <v>5033.93</v>
      </c>
      <c r="Z680" s="7">
        <v>31662.4632533</v>
      </c>
      <c r="AA680" s="7">
        <v>703</v>
      </c>
      <c r="AB680" s="7">
        <v>1.9260273972602739</v>
      </c>
    </row>
    <row r="681" spans="1:28" x14ac:dyDescent="0.3">
      <c r="A681" s="6">
        <v>40194</v>
      </c>
      <c r="B681" s="7" t="s">
        <v>15</v>
      </c>
      <c r="C681" s="7">
        <v>5599</v>
      </c>
      <c r="D681" s="7" t="s">
        <v>16</v>
      </c>
      <c r="E681" s="7">
        <v>3420717</v>
      </c>
      <c r="F681" s="7" t="s">
        <v>17</v>
      </c>
      <c r="G681" s="7">
        <v>369304</v>
      </c>
      <c r="H681" s="7" t="s">
        <v>18</v>
      </c>
      <c r="I681" s="7">
        <v>24</v>
      </c>
      <c r="J681" s="7">
        <v>246.51294354166669</v>
      </c>
      <c r="K681" s="7">
        <v>107.15159812500001</v>
      </c>
      <c r="L681" s="7">
        <v>190.9023639583333</v>
      </c>
      <c r="M681" s="7">
        <v>17.02800645833333</v>
      </c>
      <c r="N681" s="7">
        <v>75.164553124999998</v>
      </c>
      <c r="O681" s="7" t="s">
        <v>19</v>
      </c>
      <c r="P681" s="7">
        <v>55.610579583333333</v>
      </c>
      <c r="Q681" s="7">
        <v>80.441659583333333</v>
      </c>
      <c r="R681" s="7">
        <v>21.969791458333329</v>
      </c>
      <c r="S681" s="7">
        <v>4979.1899999999996</v>
      </c>
      <c r="T681" s="7">
        <v>694861.23</v>
      </c>
      <c r="U681" s="7">
        <v>927.28</v>
      </c>
      <c r="V681" s="7"/>
      <c r="W681" s="7" t="s">
        <v>20</v>
      </c>
      <c r="X681" s="7" t="s">
        <v>21</v>
      </c>
      <c r="Y681" s="7">
        <v>4979.1899999999996</v>
      </c>
      <c r="Z681" s="7">
        <v>31318.159053899999</v>
      </c>
      <c r="AA681" s="7">
        <v>704</v>
      </c>
      <c r="AB681" s="7">
        <v>1.9287671232876711</v>
      </c>
    </row>
    <row r="682" spans="1:28" x14ac:dyDescent="0.3">
      <c r="A682" s="6">
        <v>40195</v>
      </c>
      <c r="B682" s="7" t="s">
        <v>15</v>
      </c>
      <c r="C682" s="7">
        <v>5599</v>
      </c>
      <c r="D682" s="7" t="s">
        <v>16</v>
      </c>
      <c r="E682" s="7">
        <v>3420717</v>
      </c>
      <c r="F682" s="7" t="s">
        <v>17</v>
      </c>
      <c r="G682" s="7">
        <v>369304</v>
      </c>
      <c r="H682" s="7" t="s">
        <v>18</v>
      </c>
      <c r="I682" s="7">
        <v>24</v>
      </c>
      <c r="J682" s="7">
        <v>246.2052827083333</v>
      </c>
      <c r="K682" s="7">
        <v>107.16607645833329</v>
      </c>
      <c r="L682" s="7">
        <v>191.1197770833333</v>
      </c>
      <c r="M682" s="7">
        <v>17.398269375000002</v>
      </c>
      <c r="N682" s="7">
        <v>75.233678749999996</v>
      </c>
      <c r="O682" s="7" t="s">
        <v>19</v>
      </c>
      <c r="P682" s="7">
        <v>55.085505625000003</v>
      </c>
      <c r="Q682" s="7">
        <v>81.629781249999994</v>
      </c>
      <c r="R682" s="7">
        <v>21.477225000000001</v>
      </c>
      <c r="S682" s="7">
        <v>4905.7299999999996</v>
      </c>
      <c r="T682" s="7">
        <v>685492.94</v>
      </c>
      <c r="U682" s="7">
        <v>927.84</v>
      </c>
      <c r="V682" s="7"/>
      <c r="W682" s="7" t="s">
        <v>20</v>
      </c>
      <c r="X682" s="7" t="s">
        <v>21</v>
      </c>
      <c r="Y682" s="7">
        <v>4905.7299999999996</v>
      </c>
      <c r="Z682" s="7">
        <v>30856.109611299999</v>
      </c>
      <c r="AA682" s="7">
        <v>705</v>
      </c>
      <c r="AB682" s="7">
        <v>1.931506849315068</v>
      </c>
    </row>
    <row r="683" spans="1:28" x14ac:dyDescent="0.3">
      <c r="A683" s="6">
        <v>40196</v>
      </c>
      <c r="B683" s="7" t="s">
        <v>15</v>
      </c>
      <c r="C683" s="7">
        <v>5599</v>
      </c>
      <c r="D683" s="7" t="s">
        <v>16</v>
      </c>
      <c r="E683" s="7">
        <v>3420717</v>
      </c>
      <c r="F683" s="7" t="s">
        <v>17</v>
      </c>
      <c r="G683" s="7">
        <v>369304</v>
      </c>
      <c r="H683" s="7" t="s">
        <v>18</v>
      </c>
      <c r="I683" s="7">
        <v>24</v>
      </c>
      <c r="J683" s="7">
        <v>246.05968458333331</v>
      </c>
      <c r="K683" s="7">
        <v>107.1805429166667</v>
      </c>
      <c r="L683" s="7">
        <v>191.31667812500001</v>
      </c>
      <c r="M683" s="7">
        <v>17.791019166666668</v>
      </c>
      <c r="N683" s="7">
        <v>75.154317500000005</v>
      </c>
      <c r="O683" s="7" t="s">
        <v>19</v>
      </c>
      <c r="P683" s="7">
        <v>54.743006458333333</v>
      </c>
      <c r="Q683" s="7">
        <v>82.762874999999994</v>
      </c>
      <c r="R683" s="7">
        <v>21.167534583333332</v>
      </c>
      <c r="S683" s="7">
        <v>4689.1899999999996</v>
      </c>
      <c r="T683" s="7">
        <v>654091.11</v>
      </c>
      <c r="U683" s="7">
        <v>1122.19</v>
      </c>
      <c r="V683" s="7"/>
      <c r="W683" s="7" t="s">
        <v>20</v>
      </c>
      <c r="X683" s="7" t="s">
        <v>21</v>
      </c>
      <c r="Y683" s="7">
        <v>4689.1899999999996</v>
      </c>
      <c r="Z683" s="7">
        <v>29494.114153899998</v>
      </c>
      <c r="AA683" s="7">
        <v>706</v>
      </c>
      <c r="AB683" s="7">
        <v>1.934246575342466</v>
      </c>
    </row>
    <row r="684" spans="1:28" x14ac:dyDescent="0.3">
      <c r="A684" s="6">
        <v>40197</v>
      </c>
      <c r="B684" s="7" t="s">
        <v>15</v>
      </c>
      <c r="C684" s="7">
        <v>5599</v>
      </c>
      <c r="D684" s="7" t="s">
        <v>16</v>
      </c>
      <c r="E684" s="7">
        <v>3420717</v>
      </c>
      <c r="F684" s="7" t="s">
        <v>17</v>
      </c>
      <c r="G684" s="7">
        <v>369304</v>
      </c>
      <c r="H684" s="7" t="s">
        <v>18</v>
      </c>
      <c r="I684" s="7">
        <v>24</v>
      </c>
      <c r="J684" s="7">
        <v>245.94495145833329</v>
      </c>
      <c r="K684" s="7">
        <v>107.1917416666667</v>
      </c>
      <c r="L684" s="7">
        <v>191.4167425</v>
      </c>
      <c r="M684" s="7">
        <v>18.140475208333331</v>
      </c>
      <c r="N684" s="7">
        <v>75.175418750000006</v>
      </c>
      <c r="O684" s="7" t="s">
        <v>19</v>
      </c>
      <c r="P684" s="7">
        <v>54.52820895833333</v>
      </c>
      <c r="Q684" s="7">
        <v>83.127636249999995</v>
      </c>
      <c r="R684" s="7">
        <v>20.97451083333333</v>
      </c>
      <c r="S684" s="7">
        <v>4647.3900000000003</v>
      </c>
      <c r="T684" s="7">
        <v>648792.30000000005</v>
      </c>
      <c r="U684" s="7">
        <v>1097.79</v>
      </c>
      <c r="V684" s="7"/>
      <c r="W684" s="7" t="s">
        <v>20</v>
      </c>
      <c r="X684" s="7" t="s">
        <v>21</v>
      </c>
      <c r="Y684" s="7">
        <v>4647.3900000000003</v>
      </c>
      <c r="Z684" s="7">
        <v>29231.2000959</v>
      </c>
      <c r="AA684" s="7">
        <v>707</v>
      </c>
      <c r="AB684" s="7">
        <v>1.9369863013698629</v>
      </c>
    </row>
    <row r="685" spans="1:28" x14ac:dyDescent="0.3">
      <c r="A685" s="6">
        <v>40198</v>
      </c>
      <c r="B685" s="7" t="s">
        <v>15</v>
      </c>
      <c r="C685" s="7">
        <v>5599</v>
      </c>
      <c r="D685" s="7" t="s">
        <v>16</v>
      </c>
      <c r="E685" s="7">
        <v>3420717</v>
      </c>
      <c r="F685" s="7" t="s">
        <v>17</v>
      </c>
      <c r="G685" s="7">
        <v>369304</v>
      </c>
      <c r="H685" s="7" t="s">
        <v>18</v>
      </c>
      <c r="I685" s="7">
        <v>24</v>
      </c>
      <c r="J685" s="7">
        <v>245.7711883333333</v>
      </c>
      <c r="K685" s="7">
        <v>107.205026875</v>
      </c>
      <c r="L685" s="7">
        <v>191.4180510416667</v>
      </c>
      <c r="M685" s="7">
        <v>18.11182479166667</v>
      </c>
      <c r="N685" s="7">
        <v>75.196353333333334</v>
      </c>
      <c r="O685" s="7" t="s">
        <v>19</v>
      </c>
      <c r="P685" s="7">
        <v>54.35313729166667</v>
      </c>
      <c r="Q685" s="7">
        <v>81.188156250000006</v>
      </c>
      <c r="R685" s="7">
        <v>20.889554374999999</v>
      </c>
      <c r="S685" s="7">
        <v>4628.38</v>
      </c>
      <c r="T685" s="7">
        <v>645710.52</v>
      </c>
      <c r="U685" s="7">
        <v>1315.92</v>
      </c>
      <c r="V685" s="7"/>
      <c r="W685" s="7" t="s">
        <v>20</v>
      </c>
      <c r="X685" s="7" t="s">
        <v>21</v>
      </c>
      <c r="Y685" s="7">
        <v>4628.38</v>
      </c>
      <c r="Z685" s="7">
        <v>29111.6308078</v>
      </c>
      <c r="AA685" s="7">
        <v>708</v>
      </c>
      <c r="AB685" s="7">
        <v>1.9397260273972601</v>
      </c>
    </row>
    <row r="686" spans="1:28" x14ac:dyDescent="0.3">
      <c r="A686" s="6">
        <v>40199</v>
      </c>
      <c r="B686" s="7" t="s">
        <v>15</v>
      </c>
      <c r="C686" s="7">
        <v>5599</v>
      </c>
      <c r="D686" s="7" t="s">
        <v>16</v>
      </c>
      <c r="E686" s="7">
        <v>3420717</v>
      </c>
      <c r="F686" s="7" t="s">
        <v>17</v>
      </c>
      <c r="G686" s="7">
        <v>369304</v>
      </c>
      <c r="H686" s="7" t="s">
        <v>18</v>
      </c>
      <c r="I686" s="7">
        <v>24</v>
      </c>
      <c r="J686" s="7">
        <v>245.76056062500001</v>
      </c>
      <c r="K686" s="7">
        <v>107.2157747916667</v>
      </c>
      <c r="L686" s="7">
        <v>191.65357791666671</v>
      </c>
      <c r="M686" s="7">
        <v>18.27312791666667</v>
      </c>
      <c r="N686" s="7">
        <v>75.250847083333326</v>
      </c>
      <c r="O686" s="7" t="s">
        <v>19</v>
      </c>
      <c r="P686" s="7">
        <v>54.106982708333327</v>
      </c>
      <c r="Q686" s="7">
        <v>81.620416458333338</v>
      </c>
      <c r="R686" s="7">
        <v>20.680432291666669</v>
      </c>
      <c r="S686" s="7">
        <v>4586.62</v>
      </c>
      <c r="T686" s="7">
        <v>643438.14</v>
      </c>
      <c r="U686" s="7">
        <v>1320.54</v>
      </c>
      <c r="V686" s="7"/>
      <c r="W686" s="7" t="s">
        <v>20</v>
      </c>
      <c r="X686" s="7" t="s">
        <v>21</v>
      </c>
      <c r="Y686" s="7">
        <v>4586.62</v>
      </c>
      <c r="Z686" s="7">
        <v>28848.968342200002</v>
      </c>
      <c r="AA686" s="7">
        <v>709</v>
      </c>
      <c r="AB686" s="7">
        <v>1.942465753424657</v>
      </c>
    </row>
    <row r="687" spans="1:28" x14ac:dyDescent="0.3">
      <c r="A687" s="6">
        <v>40200</v>
      </c>
      <c r="B687" s="7" t="s">
        <v>15</v>
      </c>
      <c r="C687" s="7">
        <v>5599</v>
      </c>
      <c r="D687" s="7" t="s">
        <v>16</v>
      </c>
      <c r="E687" s="7">
        <v>3420717</v>
      </c>
      <c r="F687" s="7" t="s">
        <v>17</v>
      </c>
      <c r="G687" s="7">
        <v>369304</v>
      </c>
      <c r="H687" s="7" t="s">
        <v>18</v>
      </c>
      <c r="I687" s="7">
        <v>24</v>
      </c>
      <c r="J687" s="7">
        <v>245.8657820833333</v>
      </c>
      <c r="K687" s="7">
        <v>107.22391437500001</v>
      </c>
      <c r="L687" s="7">
        <v>191.87066020833331</v>
      </c>
      <c r="M687" s="7">
        <v>18.396762083333329</v>
      </c>
      <c r="N687" s="7">
        <v>75.249384375000005</v>
      </c>
      <c r="O687" s="7" t="s">
        <v>19</v>
      </c>
      <c r="P687" s="7">
        <v>53.995121875000002</v>
      </c>
      <c r="Q687" s="7">
        <v>81.371444791666661</v>
      </c>
      <c r="R687" s="7">
        <v>20.577990625000002</v>
      </c>
      <c r="S687" s="7">
        <v>4563.26</v>
      </c>
      <c r="T687" s="7">
        <v>641682.81000000006</v>
      </c>
      <c r="U687" s="7">
        <v>1317.59</v>
      </c>
      <c r="V687" s="7"/>
      <c r="W687" s="7" t="s">
        <v>20</v>
      </c>
      <c r="X687" s="7" t="s">
        <v>21</v>
      </c>
      <c r="Y687" s="7">
        <v>4563.26</v>
      </c>
      <c r="Z687" s="7">
        <v>28702.038380599999</v>
      </c>
      <c r="AA687" s="7">
        <v>710</v>
      </c>
      <c r="AB687" s="7">
        <v>1.945205479452055</v>
      </c>
    </row>
    <row r="688" spans="1:28" x14ac:dyDescent="0.3">
      <c r="A688" s="6">
        <v>40201</v>
      </c>
      <c r="B688" s="7" t="s">
        <v>15</v>
      </c>
      <c r="C688" s="7">
        <v>5599</v>
      </c>
      <c r="D688" s="7" t="s">
        <v>16</v>
      </c>
      <c r="E688" s="7">
        <v>3420717</v>
      </c>
      <c r="F688" s="7" t="s">
        <v>17</v>
      </c>
      <c r="G688" s="7">
        <v>369304</v>
      </c>
      <c r="H688" s="7" t="s">
        <v>18</v>
      </c>
      <c r="I688" s="7">
        <v>24</v>
      </c>
      <c r="J688" s="7">
        <v>246.7168452083333</v>
      </c>
      <c r="K688" s="7">
        <v>107.2253291666667</v>
      </c>
      <c r="L688" s="7">
        <v>191.88792270833329</v>
      </c>
      <c r="M688" s="7">
        <v>18.671992500000002</v>
      </c>
      <c r="N688" s="7">
        <v>74.026009375000001</v>
      </c>
      <c r="O688" s="7" t="s">
        <v>19</v>
      </c>
      <c r="P688" s="7">
        <v>54.828922499999997</v>
      </c>
      <c r="Q688" s="7">
        <v>81.245292291666672</v>
      </c>
      <c r="R688" s="7">
        <v>20.88822</v>
      </c>
      <c r="S688" s="7">
        <v>4010.69</v>
      </c>
      <c r="T688" s="7">
        <v>585272.22</v>
      </c>
      <c r="U688" s="7">
        <v>1131.1199999999999</v>
      </c>
      <c r="V688" s="7"/>
      <c r="W688" s="7" t="s">
        <v>20</v>
      </c>
      <c r="X688" s="7" t="s">
        <v>21</v>
      </c>
      <c r="Y688" s="7">
        <v>4010.69</v>
      </c>
      <c r="Z688" s="7">
        <v>25226.4780689</v>
      </c>
      <c r="AA688" s="7">
        <v>711</v>
      </c>
      <c r="AB688" s="7">
        <v>1.9479452054794519</v>
      </c>
    </row>
    <row r="689" spans="1:28" x14ac:dyDescent="0.3">
      <c r="A689" s="6">
        <v>40202</v>
      </c>
      <c r="B689" s="7" t="s">
        <v>15</v>
      </c>
      <c r="C689" s="7">
        <v>5599</v>
      </c>
      <c r="D689" s="7" t="s">
        <v>16</v>
      </c>
      <c r="E689" s="7">
        <v>3420717</v>
      </c>
      <c r="F689" s="7" t="s">
        <v>17</v>
      </c>
      <c r="G689" s="7">
        <v>369304</v>
      </c>
      <c r="H689" s="7" t="s">
        <v>18</v>
      </c>
      <c r="I689" s="7">
        <v>24</v>
      </c>
      <c r="J689" s="7">
        <v>247.1622625</v>
      </c>
      <c r="K689" s="7">
        <v>107.2416889583333</v>
      </c>
      <c r="L689" s="7">
        <v>192.922315</v>
      </c>
      <c r="M689" s="7">
        <v>19.022790624999999</v>
      </c>
      <c r="N689" s="7">
        <v>75.266273333333331</v>
      </c>
      <c r="O689" s="7" t="s">
        <v>19</v>
      </c>
      <c r="P689" s="7">
        <v>54.2399475</v>
      </c>
      <c r="Q689" s="7">
        <v>81.813476458333326</v>
      </c>
      <c r="R689" s="7">
        <v>20.826824999999999</v>
      </c>
      <c r="S689" s="7">
        <v>4441.0600000000004</v>
      </c>
      <c r="T689" s="7">
        <v>637970.89</v>
      </c>
      <c r="U689" s="7">
        <v>1253.55</v>
      </c>
      <c r="V689" s="7"/>
      <c r="W689" s="7" t="s">
        <v>20</v>
      </c>
      <c r="X689" s="7" t="s">
        <v>21</v>
      </c>
      <c r="Y689" s="7">
        <v>4441.0600000000004</v>
      </c>
      <c r="Z689" s="7">
        <v>27933.423598599999</v>
      </c>
      <c r="AA689" s="7">
        <v>712</v>
      </c>
      <c r="AB689" s="7">
        <v>1.9506849315068491</v>
      </c>
    </row>
    <row r="690" spans="1:28" x14ac:dyDescent="0.3">
      <c r="A690" s="6">
        <v>40203</v>
      </c>
      <c r="B690" s="7" t="s">
        <v>15</v>
      </c>
      <c r="C690" s="7">
        <v>5599</v>
      </c>
      <c r="D690" s="7" t="s">
        <v>16</v>
      </c>
      <c r="E690" s="7">
        <v>3420717</v>
      </c>
      <c r="F690" s="7" t="s">
        <v>17</v>
      </c>
      <c r="G690" s="7">
        <v>369304</v>
      </c>
      <c r="H690" s="7" t="s">
        <v>18</v>
      </c>
      <c r="I690" s="7">
        <v>24</v>
      </c>
      <c r="J690" s="7">
        <v>248.75791770833331</v>
      </c>
      <c r="K690" s="7">
        <v>107.2263902083333</v>
      </c>
      <c r="L690" s="7">
        <v>194.18945145833331</v>
      </c>
      <c r="M690" s="7">
        <v>19.321958333333331</v>
      </c>
      <c r="N690" s="7">
        <v>75.26082229166667</v>
      </c>
      <c r="O690" s="7" t="s">
        <v>19</v>
      </c>
      <c r="P690" s="7">
        <v>54.56846625</v>
      </c>
      <c r="Q690" s="7">
        <v>83.542354166666669</v>
      </c>
      <c r="R690" s="7">
        <v>21.249116458333329</v>
      </c>
      <c r="S690" s="7">
        <v>4596.67</v>
      </c>
      <c r="T690" s="7">
        <v>642488.68000000005</v>
      </c>
      <c r="U690" s="7">
        <v>1342.98</v>
      </c>
      <c r="V690" s="7"/>
      <c r="W690" s="7" t="s">
        <v>20</v>
      </c>
      <c r="X690" s="7" t="s">
        <v>21</v>
      </c>
      <c r="Y690" s="7">
        <v>4596.67</v>
      </c>
      <c r="Z690" s="7">
        <v>28912.180932700001</v>
      </c>
      <c r="AA690" s="7">
        <v>713</v>
      </c>
      <c r="AB690" s="7">
        <v>1.9534246575342471</v>
      </c>
    </row>
    <row r="691" spans="1:28" x14ac:dyDescent="0.3">
      <c r="A691" s="6">
        <v>40204</v>
      </c>
      <c r="B691" s="7" t="s">
        <v>15</v>
      </c>
      <c r="C691" s="7">
        <v>5599</v>
      </c>
      <c r="D691" s="7" t="s">
        <v>16</v>
      </c>
      <c r="E691" s="7">
        <v>3420717</v>
      </c>
      <c r="F691" s="7" t="s">
        <v>17</v>
      </c>
      <c r="G691" s="7">
        <v>369304</v>
      </c>
      <c r="H691" s="7" t="s">
        <v>18</v>
      </c>
      <c r="I691" s="7">
        <v>23.33333</v>
      </c>
      <c r="J691" s="7">
        <v>253.93915558759079</v>
      </c>
      <c r="K691" s="7">
        <v>107.1771037146991</v>
      </c>
      <c r="L691" s="7">
        <v>192.61075813496399</v>
      </c>
      <c r="M691" s="7">
        <v>18.593674935772139</v>
      </c>
      <c r="N691" s="7">
        <v>64.598056458333332</v>
      </c>
      <c r="O691" s="7" t="s">
        <v>19</v>
      </c>
      <c r="P691" s="7">
        <v>61.328397452626781</v>
      </c>
      <c r="Q691" s="7">
        <v>81.025285003220716</v>
      </c>
      <c r="R691" s="7">
        <v>28.3824231836476</v>
      </c>
      <c r="S691" s="7">
        <v>3953.58</v>
      </c>
      <c r="T691" s="7">
        <v>567279.44999999995</v>
      </c>
      <c r="U691" s="7">
        <v>1135.6300000000001</v>
      </c>
      <c r="V691" s="7"/>
      <c r="W691" s="7" t="s">
        <v>20</v>
      </c>
      <c r="X691" s="7" t="s">
        <v>21</v>
      </c>
      <c r="Y691" s="7">
        <v>3953.58</v>
      </c>
      <c r="Z691" s="7">
        <v>24867.267019800001</v>
      </c>
      <c r="AA691" s="7">
        <v>714</v>
      </c>
      <c r="AB691" s="7">
        <v>1.956164383561644</v>
      </c>
    </row>
    <row r="692" spans="1:28" x14ac:dyDescent="0.3">
      <c r="A692" s="6">
        <v>40205</v>
      </c>
      <c r="B692" s="7" t="s">
        <v>15</v>
      </c>
      <c r="C692" s="7">
        <v>5599</v>
      </c>
      <c r="D692" s="7" t="s">
        <v>16</v>
      </c>
      <c r="E692" s="7">
        <v>3420717</v>
      </c>
      <c r="F692" s="7" t="s">
        <v>17</v>
      </c>
      <c r="G692" s="7">
        <v>369304</v>
      </c>
      <c r="H692" s="7" t="s">
        <v>18</v>
      </c>
      <c r="I692" s="7">
        <v>24</v>
      </c>
      <c r="J692" s="7">
        <v>250.51896729166671</v>
      </c>
      <c r="K692" s="7">
        <v>107.20844395833331</v>
      </c>
      <c r="L692" s="7">
        <v>194.15398708333331</v>
      </c>
      <c r="M692" s="7">
        <v>19.560640833333331</v>
      </c>
      <c r="N692" s="7">
        <v>72.12866708333334</v>
      </c>
      <c r="O692" s="7" t="s">
        <v>19</v>
      </c>
      <c r="P692" s="7">
        <v>56.364980208333343</v>
      </c>
      <c r="Q692" s="7">
        <v>83.174161041666665</v>
      </c>
      <c r="R692" s="7">
        <v>23.146487916666668</v>
      </c>
      <c r="S692" s="7">
        <v>4419.93</v>
      </c>
      <c r="T692" s="7">
        <v>620159.9</v>
      </c>
      <c r="U692" s="7">
        <v>1279.51</v>
      </c>
      <c r="V692" s="7"/>
      <c r="W692" s="7" t="s">
        <v>20</v>
      </c>
      <c r="X692" s="7" t="s">
        <v>21</v>
      </c>
      <c r="Y692" s="7">
        <v>4419.93</v>
      </c>
      <c r="Z692" s="7">
        <v>27800.519913299999</v>
      </c>
      <c r="AA692" s="7">
        <v>715</v>
      </c>
      <c r="AB692" s="7">
        <v>1.9589041095890409</v>
      </c>
    </row>
    <row r="693" spans="1:28" x14ac:dyDescent="0.3">
      <c r="A693" s="6">
        <v>40206</v>
      </c>
      <c r="B693" s="7" t="s">
        <v>15</v>
      </c>
      <c r="C693" s="7">
        <v>5599</v>
      </c>
      <c r="D693" s="7" t="s">
        <v>16</v>
      </c>
      <c r="E693" s="7">
        <v>3420717</v>
      </c>
      <c r="F693" s="7" t="s">
        <v>17</v>
      </c>
      <c r="G693" s="7">
        <v>369304</v>
      </c>
      <c r="H693" s="7" t="s">
        <v>18</v>
      </c>
      <c r="I693" s="7">
        <v>24</v>
      </c>
      <c r="J693" s="7">
        <v>248.7530170833333</v>
      </c>
      <c r="K693" s="7">
        <v>107.2476116666667</v>
      </c>
      <c r="L693" s="7">
        <v>196.07331020833331</v>
      </c>
      <c r="M693" s="7">
        <v>19.741846041666669</v>
      </c>
      <c r="N693" s="7">
        <v>81.16175354166667</v>
      </c>
      <c r="O693" s="7" t="s">
        <v>19</v>
      </c>
      <c r="P693" s="7">
        <v>52.679706875000001</v>
      </c>
      <c r="Q693" s="7">
        <v>83.985144583333337</v>
      </c>
      <c r="R693" s="7">
        <v>19.363267708333328</v>
      </c>
      <c r="S693" s="7">
        <v>4625.59</v>
      </c>
      <c r="T693" s="7">
        <v>648793.03</v>
      </c>
      <c r="U693" s="7">
        <v>1389.09</v>
      </c>
      <c r="V693" s="7"/>
      <c r="W693" s="7" t="s">
        <v>20</v>
      </c>
      <c r="X693" s="7" t="s">
        <v>21</v>
      </c>
      <c r="Y693" s="7">
        <v>4625.59</v>
      </c>
      <c r="Z693" s="7">
        <v>29094.082237899998</v>
      </c>
      <c r="AA693" s="7">
        <v>716</v>
      </c>
      <c r="AB693" s="7">
        <v>1.9616438356164381</v>
      </c>
    </row>
    <row r="694" spans="1:28" x14ac:dyDescent="0.3">
      <c r="A694" s="6">
        <v>40207</v>
      </c>
      <c r="B694" s="7" t="s">
        <v>15</v>
      </c>
      <c r="C694" s="7">
        <v>5599</v>
      </c>
      <c r="D694" s="7" t="s">
        <v>16</v>
      </c>
      <c r="E694" s="7">
        <v>3420717</v>
      </c>
      <c r="F694" s="7" t="s">
        <v>17</v>
      </c>
      <c r="G694" s="7">
        <v>369304</v>
      </c>
      <c r="H694" s="7" t="s">
        <v>18</v>
      </c>
      <c r="I694" s="7">
        <v>24</v>
      </c>
      <c r="J694" s="7">
        <v>248.62483104166671</v>
      </c>
      <c r="K694" s="7">
        <v>107.2644629166667</v>
      </c>
      <c r="L694" s="7">
        <v>196.85740666666669</v>
      </c>
      <c r="M694" s="7">
        <v>20.039020000000001</v>
      </c>
      <c r="N694" s="7">
        <v>83.686641041666661</v>
      </c>
      <c r="O694" s="7" t="s">
        <v>19</v>
      </c>
      <c r="P694" s="7">
        <v>51.767424374999997</v>
      </c>
      <c r="Q694" s="7">
        <v>84.541397916666668</v>
      </c>
      <c r="R694" s="7">
        <v>18.414105416666661</v>
      </c>
      <c r="S694" s="7">
        <v>4705.5200000000004</v>
      </c>
      <c r="T694" s="7">
        <v>660019.14</v>
      </c>
      <c r="U694" s="7">
        <v>1352.2</v>
      </c>
      <c r="V694" s="7"/>
      <c r="W694" s="7" t="s">
        <v>20</v>
      </c>
      <c r="X694" s="7" t="s">
        <v>21</v>
      </c>
      <c r="Y694" s="7">
        <v>4705.5200000000004</v>
      </c>
      <c r="Z694" s="7">
        <v>29596.826751199998</v>
      </c>
      <c r="AA694" s="7">
        <v>717</v>
      </c>
      <c r="AB694" s="7">
        <v>1.9643835616438361</v>
      </c>
    </row>
    <row r="695" spans="1:28" x14ac:dyDescent="0.3">
      <c r="A695" s="6">
        <v>40208</v>
      </c>
      <c r="B695" s="7" t="s">
        <v>15</v>
      </c>
      <c r="C695" s="7">
        <v>5599</v>
      </c>
      <c r="D695" s="7" t="s">
        <v>16</v>
      </c>
      <c r="E695" s="7">
        <v>3420717</v>
      </c>
      <c r="F695" s="7" t="s">
        <v>17</v>
      </c>
      <c r="G695" s="7">
        <v>369304</v>
      </c>
      <c r="H695" s="7" t="s">
        <v>18</v>
      </c>
      <c r="I695" s="7">
        <v>24</v>
      </c>
      <c r="J695" s="7">
        <v>248.73056062500001</v>
      </c>
      <c r="K695" s="7">
        <v>107.27569541666669</v>
      </c>
      <c r="L695" s="7">
        <v>197.39371541666671</v>
      </c>
      <c r="M695" s="7">
        <v>20.176081458333329</v>
      </c>
      <c r="N695" s="7">
        <v>85.115964166666672</v>
      </c>
      <c r="O695" s="7" t="s">
        <v>19</v>
      </c>
      <c r="P695" s="7">
        <v>51.336845208333337</v>
      </c>
      <c r="Q695" s="7">
        <v>84.222533958333329</v>
      </c>
      <c r="R695" s="7">
        <v>17.960305625</v>
      </c>
      <c r="S695" s="7">
        <v>4720.13</v>
      </c>
      <c r="T695" s="7">
        <v>662547.04</v>
      </c>
      <c r="U695" s="7">
        <v>1400.62</v>
      </c>
      <c r="V695" s="7"/>
      <c r="W695" s="7" t="s">
        <v>20</v>
      </c>
      <c r="X695" s="7" t="s">
        <v>21</v>
      </c>
      <c r="Y695" s="7">
        <v>4720.13</v>
      </c>
      <c r="Z695" s="7">
        <v>29688.720875300001</v>
      </c>
      <c r="AA695" s="7">
        <v>718</v>
      </c>
      <c r="AB695" s="7">
        <v>1.967123287671233</v>
      </c>
    </row>
    <row r="696" spans="1:28" x14ac:dyDescent="0.3">
      <c r="A696" s="6">
        <v>40209</v>
      </c>
      <c r="B696" s="7" t="s">
        <v>15</v>
      </c>
      <c r="C696" s="7">
        <v>5599</v>
      </c>
      <c r="D696" s="7" t="s">
        <v>16</v>
      </c>
      <c r="E696" s="7">
        <v>3420717</v>
      </c>
      <c r="F696" s="7" t="s">
        <v>17</v>
      </c>
      <c r="G696" s="7">
        <v>369304</v>
      </c>
      <c r="H696" s="7" t="s">
        <v>18</v>
      </c>
      <c r="I696" s="7">
        <v>24</v>
      </c>
      <c r="J696" s="7">
        <v>249.07851354166669</v>
      </c>
      <c r="K696" s="7">
        <v>107.28413791666669</v>
      </c>
      <c r="L696" s="7">
        <v>197.83234999999999</v>
      </c>
      <c r="M696" s="7">
        <v>20.36009</v>
      </c>
      <c r="N696" s="7">
        <v>85.238580208333332</v>
      </c>
      <c r="O696" s="7" t="s">
        <v>19</v>
      </c>
      <c r="P696" s="7">
        <v>51.246163541666668</v>
      </c>
      <c r="Q696" s="7">
        <v>84.595529166666665</v>
      </c>
      <c r="R696" s="7">
        <v>17.882357291666668</v>
      </c>
      <c r="S696" s="7">
        <v>4702.17</v>
      </c>
      <c r="T696" s="7">
        <v>660598.1</v>
      </c>
      <c r="U696" s="7">
        <v>1462.33</v>
      </c>
      <c r="V696" s="7"/>
      <c r="W696" s="7" t="s">
        <v>20</v>
      </c>
      <c r="X696" s="7" t="s">
        <v>21</v>
      </c>
      <c r="Y696" s="7">
        <v>4702.17</v>
      </c>
      <c r="Z696" s="7">
        <v>29575.755887700001</v>
      </c>
      <c r="AA696" s="7">
        <v>719</v>
      </c>
      <c r="AB696" s="7">
        <v>1.9698630136986299</v>
      </c>
    </row>
    <row r="697" spans="1:28" x14ac:dyDescent="0.3">
      <c r="A697" s="6">
        <v>40210</v>
      </c>
      <c r="B697" s="7" t="s">
        <v>15</v>
      </c>
      <c r="C697" s="7">
        <v>5599</v>
      </c>
      <c r="D697" s="7" t="s">
        <v>16</v>
      </c>
      <c r="E697" s="7">
        <v>3420717</v>
      </c>
      <c r="F697" s="7" t="s">
        <v>17</v>
      </c>
      <c r="G697" s="7">
        <v>369304</v>
      </c>
      <c r="H697" s="7" t="s">
        <v>18</v>
      </c>
      <c r="I697" s="7">
        <v>24</v>
      </c>
      <c r="J697" s="7">
        <v>249.61340812500001</v>
      </c>
      <c r="K697" s="7">
        <v>107.2891025</v>
      </c>
      <c r="L697" s="7">
        <v>198.2187691666667</v>
      </c>
      <c r="M697" s="7">
        <v>20.692991875000001</v>
      </c>
      <c r="N697" s="7">
        <v>84.219783958333338</v>
      </c>
      <c r="O697" s="7" t="s">
        <v>19</v>
      </c>
      <c r="P697" s="7">
        <v>51.394638958333331</v>
      </c>
      <c r="Q697" s="7">
        <v>84.833221041666661</v>
      </c>
      <c r="R697" s="7">
        <v>18.063903541666669</v>
      </c>
      <c r="S697" s="7">
        <v>4673.25</v>
      </c>
      <c r="T697" s="7">
        <v>655437.09</v>
      </c>
      <c r="U697" s="7">
        <v>1456.5</v>
      </c>
      <c r="V697" s="7"/>
      <c r="W697" s="7" t="s">
        <v>20</v>
      </c>
      <c r="X697" s="7" t="s">
        <v>21</v>
      </c>
      <c r="Y697" s="7">
        <v>4673.25</v>
      </c>
      <c r="Z697" s="7">
        <v>29393.8545825</v>
      </c>
      <c r="AA697" s="7">
        <v>720</v>
      </c>
      <c r="AB697" s="7">
        <v>1.9726027397260271</v>
      </c>
    </row>
    <row r="698" spans="1:28" x14ac:dyDescent="0.3">
      <c r="A698" s="6">
        <v>40211</v>
      </c>
      <c r="B698" s="7" t="s">
        <v>15</v>
      </c>
      <c r="C698" s="7">
        <v>5599</v>
      </c>
      <c r="D698" s="7" t="s">
        <v>16</v>
      </c>
      <c r="E698" s="7">
        <v>3420717</v>
      </c>
      <c r="F698" s="7" t="s">
        <v>17</v>
      </c>
      <c r="G698" s="7">
        <v>369304</v>
      </c>
      <c r="H698" s="7" t="s">
        <v>18</v>
      </c>
      <c r="I698" s="7">
        <v>24</v>
      </c>
      <c r="J698" s="7">
        <v>250.8011175</v>
      </c>
      <c r="K698" s="7">
        <v>107.28853687500001</v>
      </c>
      <c r="L698" s="7">
        <v>198.16941</v>
      </c>
      <c r="M698" s="7">
        <v>20.848918125000001</v>
      </c>
      <c r="N698" s="7">
        <v>81.744011041666667</v>
      </c>
      <c r="O698" s="7" t="s">
        <v>19</v>
      </c>
      <c r="P698" s="7">
        <v>52.631707499999997</v>
      </c>
      <c r="Q698" s="7">
        <v>84.671272083333335</v>
      </c>
      <c r="R698" s="7">
        <v>19.326660833333332</v>
      </c>
      <c r="S698" s="7">
        <v>4544.83</v>
      </c>
      <c r="T698" s="7">
        <v>639511.89</v>
      </c>
      <c r="U698" s="7">
        <v>1466.29</v>
      </c>
      <c r="V698" s="7"/>
      <c r="W698" s="7" t="s">
        <v>20</v>
      </c>
      <c r="X698" s="7" t="s">
        <v>21</v>
      </c>
      <c r="Y698" s="7">
        <v>4544.83</v>
      </c>
      <c r="Z698" s="7">
        <v>28586.1171823</v>
      </c>
      <c r="AA698" s="7">
        <v>721</v>
      </c>
      <c r="AB698" s="7">
        <v>1.9753424657534251</v>
      </c>
    </row>
    <row r="699" spans="1:28" x14ac:dyDescent="0.3">
      <c r="A699" s="6">
        <v>40212</v>
      </c>
      <c r="B699" s="7" t="s">
        <v>15</v>
      </c>
      <c r="C699" s="7">
        <v>5599</v>
      </c>
      <c r="D699" s="7" t="s">
        <v>16</v>
      </c>
      <c r="E699" s="7">
        <v>3420717</v>
      </c>
      <c r="F699" s="7" t="s">
        <v>17</v>
      </c>
      <c r="G699" s="7">
        <v>369304</v>
      </c>
      <c r="H699" s="7" t="s">
        <v>18</v>
      </c>
      <c r="I699" s="7">
        <v>24</v>
      </c>
      <c r="J699" s="7">
        <v>251.9031316666667</v>
      </c>
      <c r="K699" s="7">
        <v>107.2766233333333</v>
      </c>
      <c r="L699" s="7">
        <v>198.05411770833331</v>
      </c>
      <c r="M699" s="7">
        <v>21.112734166666669</v>
      </c>
      <c r="N699" s="7">
        <v>77.165776666666673</v>
      </c>
      <c r="O699" s="7" t="s">
        <v>19</v>
      </c>
      <c r="P699" s="7">
        <v>53.84901395833333</v>
      </c>
      <c r="Q699" s="7">
        <v>85.184992916666673</v>
      </c>
      <c r="R699" s="7">
        <v>20.525317291666671</v>
      </c>
      <c r="S699" s="7">
        <v>4285.0200000000004</v>
      </c>
      <c r="T699" s="7">
        <v>625088.66</v>
      </c>
      <c r="U699" s="7">
        <v>1489.97</v>
      </c>
      <c r="V699" s="7"/>
      <c r="W699" s="7" t="s">
        <v>20</v>
      </c>
      <c r="X699" s="7" t="s">
        <v>21</v>
      </c>
      <c r="Y699" s="7">
        <v>4285.0200000000004</v>
      </c>
      <c r="Z699" s="7">
        <v>26951.961646200001</v>
      </c>
      <c r="AA699" s="7">
        <v>722</v>
      </c>
      <c r="AB699" s="7">
        <v>1.978082191780822</v>
      </c>
    </row>
    <row r="700" spans="1:28" x14ac:dyDescent="0.3">
      <c r="A700" s="6">
        <v>40213</v>
      </c>
      <c r="B700" s="7" t="s">
        <v>15</v>
      </c>
      <c r="C700" s="7">
        <v>5599</v>
      </c>
      <c r="D700" s="7" t="s">
        <v>16</v>
      </c>
      <c r="E700" s="7">
        <v>3420717</v>
      </c>
      <c r="F700" s="7" t="s">
        <v>17</v>
      </c>
      <c r="G700" s="7">
        <v>369304</v>
      </c>
      <c r="H700" s="7" t="s">
        <v>18</v>
      </c>
      <c r="I700" s="7">
        <v>24</v>
      </c>
      <c r="J700" s="7">
        <v>254.10536854166671</v>
      </c>
      <c r="K700" s="7">
        <v>107.259246875</v>
      </c>
      <c r="L700" s="7">
        <v>197.0414972916667</v>
      </c>
      <c r="M700" s="7">
        <v>21.100342916666669</v>
      </c>
      <c r="N700" s="7">
        <v>72.821274375000002</v>
      </c>
      <c r="O700" s="7" t="s">
        <v>19</v>
      </c>
      <c r="P700" s="7">
        <v>57.063871249999998</v>
      </c>
      <c r="Q700" s="7">
        <v>83.76842104166667</v>
      </c>
      <c r="R700" s="7">
        <v>23.972992291666671</v>
      </c>
      <c r="S700" s="7">
        <v>4111.3599999999997</v>
      </c>
      <c r="T700" s="7">
        <v>583842.93999999994</v>
      </c>
      <c r="U700" s="7">
        <v>1756.15</v>
      </c>
      <c r="V700" s="7"/>
      <c r="W700" s="7" t="s">
        <v>20</v>
      </c>
      <c r="X700" s="7" t="s">
        <v>21</v>
      </c>
      <c r="Y700" s="7">
        <v>4111.3599999999997</v>
      </c>
      <c r="Z700" s="7">
        <v>25859.673241600001</v>
      </c>
      <c r="AA700" s="7">
        <v>723</v>
      </c>
      <c r="AB700" s="7">
        <v>1.9808219178082189</v>
      </c>
    </row>
    <row r="701" spans="1:28" x14ac:dyDescent="0.3">
      <c r="A701" s="6">
        <v>40214</v>
      </c>
      <c r="B701" s="7" t="s">
        <v>15</v>
      </c>
      <c r="C701" s="7">
        <v>5599</v>
      </c>
      <c r="D701" s="7" t="s">
        <v>16</v>
      </c>
      <c r="E701" s="7">
        <v>3420717</v>
      </c>
      <c r="F701" s="7" t="s">
        <v>17</v>
      </c>
      <c r="G701" s="7">
        <v>369304</v>
      </c>
      <c r="H701" s="7" t="s">
        <v>18</v>
      </c>
      <c r="I701" s="7">
        <v>24</v>
      </c>
      <c r="J701" s="7">
        <v>252.86734000000001</v>
      </c>
      <c r="K701" s="7">
        <v>107.28336666666669</v>
      </c>
      <c r="L701" s="7">
        <v>197.65882375000001</v>
      </c>
      <c r="M701" s="7">
        <v>21.27816541666667</v>
      </c>
      <c r="N701" s="7">
        <v>74.074773750000006</v>
      </c>
      <c r="O701" s="7" t="s">
        <v>19</v>
      </c>
      <c r="P701" s="7">
        <v>55.208516250000002</v>
      </c>
      <c r="Q701" s="7">
        <v>83.057723749999994</v>
      </c>
      <c r="R701" s="7">
        <v>22.063314375000001</v>
      </c>
      <c r="S701" s="7">
        <v>4257.01</v>
      </c>
      <c r="T701" s="7">
        <v>597777.67000000004</v>
      </c>
      <c r="U701" s="7">
        <v>1447.56</v>
      </c>
      <c r="V701" s="7"/>
      <c r="W701" s="7" t="s">
        <v>20</v>
      </c>
      <c r="X701" s="7" t="s">
        <v>21</v>
      </c>
      <c r="Y701" s="7">
        <v>4257.01</v>
      </c>
      <c r="Z701" s="7">
        <v>26775.784068100002</v>
      </c>
      <c r="AA701" s="7">
        <v>724</v>
      </c>
      <c r="AB701" s="7">
        <v>1.9835616438356169</v>
      </c>
    </row>
    <row r="702" spans="1:28" x14ac:dyDescent="0.3">
      <c r="A702" s="6">
        <v>40215</v>
      </c>
      <c r="B702" s="7" t="s">
        <v>15</v>
      </c>
      <c r="C702" s="7">
        <v>5599</v>
      </c>
      <c r="D702" s="7" t="s">
        <v>16</v>
      </c>
      <c r="E702" s="7">
        <v>3420717</v>
      </c>
      <c r="F702" s="7" t="s">
        <v>17</v>
      </c>
      <c r="G702" s="7">
        <v>369304</v>
      </c>
      <c r="H702" s="7" t="s">
        <v>18</v>
      </c>
      <c r="I702" s="7">
        <v>24</v>
      </c>
      <c r="J702" s="7">
        <v>253.16755062499999</v>
      </c>
      <c r="K702" s="7">
        <v>107.28928437499999</v>
      </c>
      <c r="L702" s="7">
        <v>198.08069520833331</v>
      </c>
      <c r="M702" s="7">
        <v>21.52337708333333</v>
      </c>
      <c r="N702" s="7">
        <v>74.038219791666663</v>
      </c>
      <c r="O702" s="7" t="s">
        <v>19</v>
      </c>
      <c r="P702" s="7">
        <v>55.086855416666673</v>
      </c>
      <c r="Q702" s="7">
        <v>83.559869166666672</v>
      </c>
      <c r="R702" s="7">
        <v>21.94350145833333</v>
      </c>
      <c r="S702" s="7">
        <v>4234.42</v>
      </c>
      <c r="T702" s="7">
        <v>595403.85</v>
      </c>
      <c r="U702" s="7">
        <v>1070.43</v>
      </c>
      <c r="V702" s="7"/>
      <c r="W702" s="7" t="s">
        <v>20</v>
      </c>
      <c r="X702" s="7" t="s">
        <v>21</v>
      </c>
      <c r="Y702" s="7">
        <v>4234.42</v>
      </c>
      <c r="Z702" s="7">
        <v>26633.697260199999</v>
      </c>
      <c r="AA702" s="7">
        <v>725</v>
      </c>
      <c r="AB702" s="7">
        <v>1.9863013698630141</v>
      </c>
    </row>
    <row r="703" spans="1:28" x14ac:dyDescent="0.3">
      <c r="A703" s="6">
        <v>40216</v>
      </c>
      <c r="B703" s="7" t="s">
        <v>15</v>
      </c>
      <c r="C703" s="7">
        <v>5599</v>
      </c>
      <c r="D703" s="7" t="s">
        <v>16</v>
      </c>
      <c r="E703" s="7">
        <v>3420717</v>
      </c>
      <c r="F703" s="7" t="s">
        <v>17</v>
      </c>
      <c r="G703" s="7">
        <v>369304</v>
      </c>
      <c r="H703" s="7" t="s">
        <v>18</v>
      </c>
      <c r="I703" s="7">
        <v>24</v>
      </c>
      <c r="J703" s="7">
        <v>254.46994104166669</v>
      </c>
      <c r="K703" s="7">
        <v>107.2827895833333</v>
      </c>
      <c r="L703" s="7">
        <v>198.4150685416667</v>
      </c>
      <c r="M703" s="7">
        <v>21.898078125000001</v>
      </c>
      <c r="N703" s="7">
        <v>73.209177291666663</v>
      </c>
      <c r="O703" s="7" t="s">
        <v>19</v>
      </c>
      <c r="P703" s="7">
        <v>56.054872500000002</v>
      </c>
      <c r="Q703" s="7">
        <v>85.399345833333328</v>
      </c>
      <c r="R703" s="7">
        <v>22.937200624999999</v>
      </c>
      <c r="S703" s="7">
        <v>4140.3500000000004</v>
      </c>
      <c r="T703" s="7">
        <v>587079.15</v>
      </c>
      <c r="U703" s="7">
        <v>1508.61</v>
      </c>
      <c r="V703" s="7"/>
      <c r="W703" s="7" t="s">
        <v>20</v>
      </c>
      <c r="X703" s="7" t="s">
        <v>21</v>
      </c>
      <c r="Y703" s="7">
        <v>4140.3500000000004</v>
      </c>
      <c r="Z703" s="7">
        <v>26042.014833500001</v>
      </c>
      <c r="AA703" s="7">
        <v>726</v>
      </c>
      <c r="AB703" s="7">
        <v>1.989041095890411</v>
      </c>
    </row>
    <row r="704" spans="1:28" x14ac:dyDescent="0.3">
      <c r="A704" s="6">
        <v>40217</v>
      </c>
      <c r="B704" s="7" t="s">
        <v>15</v>
      </c>
      <c r="C704" s="7">
        <v>5599</v>
      </c>
      <c r="D704" s="7" t="s">
        <v>16</v>
      </c>
      <c r="E704" s="7">
        <v>3420717</v>
      </c>
      <c r="F704" s="7" t="s">
        <v>17</v>
      </c>
      <c r="G704" s="7">
        <v>369304</v>
      </c>
      <c r="H704" s="7" t="s">
        <v>18</v>
      </c>
      <c r="I704" s="7">
        <v>24</v>
      </c>
      <c r="J704" s="7">
        <v>252.97182187499999</v>
      </c>
      <c r="K704" s="7">
        <v>107.30961770833331</v>
      </c>
      <c r="L704" s="7">
        <v>198.98830874999999</v>
      </c>
      <c r="M704" s="7">
        <v>22.073921041666669</v>
      </c>
      <c r="N704" s="7">
        <v>76.251909999999995</v>
      </c>
      <c r="O704" s="7" t="s">
        <v>19</v>
      </c>
      <c r="P704" s="7">
        <v>53.983513125000002</v>
      </c>
      <c r="Q704" s="7">
        <v>85.522379999999998</v>
      </c>
      <c r="R704" s="7">
        <v>20.752266875</v>
      </c>
      <c r="S704" s="7">
        <v>4326.6400000000003</v>
      </c>
      <c r="T704" s="7">
        <v>608912.30000000005</v>
      </c>
      <c r="U704" s="7">
        <v>1647.33</v>
      </c>
      <c r="V704" s="7"/>
      <c r="W704" s="7" t="s">
        <v>20</v>
      </c>
      <c r="X704" s="7" t="s">
        <v>21</v>
      </c>
      <c r="Y704" s="7">
        <v>4326.6400000000003</v>
      </c>
      <c r="Z704" s="7">
        <v>27213.743538399998</v>
      </c>
      <c r="AA704" s="7">
        <v>727</v>
      </c>
      <c r="AB704" s="7">
        <v>1.9917808219178079</v>
      </c>
    </row>
    <row r="705" spans="1:28" x14ac:dyDescent="0.3">
      <c r="A705" s="6">
        <v>40218</v>
      </c>
      <c r="B705" s="7" t="s">
        <v>15</v>
      </c>
      <c r="C705" s="7">
        <v>5599</v>
      </c>
      <c r="D705" s="7" t="s">
        <v>16</v>
      </c>
      <c r="E705" s="7">
        <v>3420717</v>
      </c>
      <c r="F705" s="7" t="s">
        <v>17</v>
      </c>
      <c r="G705" s="7">
        <v>369304</v>
      </c>
      <c r="H705" s="7" t="s">
        <v>18</v>
      </c>
      <c r="I705" s="7">
        <v>24</v>
      </c>
      <c r="J705" s="7">
        <v>253.16264541666669</v>
      </c>
      <c r="K705" s="7">
        <v>107.3147408333333</v>
      </c>
      <c r="L705" s="7">
        <v>199.2892572916667</v>
      </c>
      <c r="M705" s="7">
        <v>22.208326666666672</v>
      </c>
      <c r="N705" s="7">
        <v>76.215275625000004</v>
      </c>
      <c r="O705" s="7" t="s">
        <v>19</v>
      </c>
      <c r="P705" s="7">
        <v>53.873388124999998</v>
      </c>
      <c r="Q705" s="7">
        <v>85.627747499999998</v>
      </c>
      <c r="R705" s="7">
        <v>20.647587083333331</v>
      </c>
      <c r="S705" s="7">
        <v>4300.5200000000004</v>
      </c>
      <c r="T705" s="7">
        <v>604874.51</v>
      </c>
      <c r="U705" s="7">
        <v>1640.55</v>
      </c>
      <c r="V705" s="7"/>
      <c r="W705" s="7" t="s">
        <v>20</v>
      </c>
      <c r="X705" s="7" t="s">
        <v>21</v>
      </c>
      <c r="Y705" s="7">
        <v>4300.5200000000004</v>
      </c>
      <c r="Z705" s="7">
        <v>27049.4537012</v>
      </c>
      <c r="AA705" s="7">
        <v>728</v>
      </c>
      <c r="AB705" s="7">
        <v>1.9945205479452059</v>
      </c>
    </row>
    <row r="706" spans="1:28" x14ac:dyDescent="0.3">
      <c r="A706" s="6">
        <v>40219</v>
      </c>
      <c r="B706" s="7" t="s">
        <v>15</v>
      </c>
      <c r="C706" s="7">
        <v>5599</v>
      </c>
      <c r="D706" s="7" t="s">
        <v>16</v>
      </c>
      <c r="E706" s="7">
        <v>3420717</v>
      </c>
      <c r="F706" s="7" t="s">
        <v>17</v>
      </c>
      <c r="G706" s="7">
        <v>369304</v>
      </c>
      <c r="H706" s="7" t="s">
        <v>18</v>
      </c>
      <c r="I706" s="7">
        <v>24</v>
      </c>
      <c r="J706" s="7">
        <v>253.4803441666667</v>
      </c>
      <c r="K706" s="7">
        <v>107.31657458333331</v>
      </c>
      <c r="L706" s="7">
        <v>199.45147041666669</v>
      </c>
      <c r="M706" s="7">
        <v>22.46431895833333</v>
      </c>
      <c r="N706" s="7">
        <v>75.993965208333336</v>
      </c>
      <c r="O706" s="7" t="s">
        <v>19</v>
      </c>
      <c r="P706" s="7">
        <v>54.028873750000002</v>
      </c>
      <c r="Q706" s="7">
        <v>85.255941041666674</v>
      </c>
      <c r="R706" s="7">
        <v>20.82043895833333</v>
      </c>
      <c r="S706" s="7">
        <v>4248.97</v>
      </c>
      <c r="T706" s="7">
        <v>598834.31000000006</v>
      </c>
      <c r="U706" s="7">
        <v>1591.72</v>
      </c>
      <c r="V706" s="7"/>
      <c r="W706" s="7" t="s">
        <v>20</v>
      </c>
      <c r="X706" s="7" t="s">
        <v>21</v>
      </c>
      <c r="Y706" s="7">
        <v>4248.97</v>
      </c>
      <c r="Z706" s="7">
        <v>26725.2139957</v>
      </c>
      <c r="AA706" s="7">
        <v>729</v>
      </c>
      <c r="AB706" s="7">
        <v>1.9972602739726031</v>
      </c>
    </row>
    <row r="707" spans="1:28" x14ac:dyDescent="0.3">
      <c r="A707" s="6">
        <v>40220</v>
      </c>
      <c r="B707" s="7" t="s">
        <v>15</v>
      </c>
      <c r="C707" s="7">
        <v>5599</v>
      </c>
      <c r="D707" s="7" t="s">
        <v>16</v>
      </c>
      <c r="E707" s="7">
        <v>3420717</v>
      </c>
      <c r="F707" s="7" t="s">
        <v>17</v>
      </c>
      <c r="G707" s="7">
        <v>369304</v>
      </c>
      <c r="H707" s="7" t="s">
        <v>18</v>
      </c>
      <c r="I707" s="7">
        <v>24</v>
      </c>
      <c r="J707" s="7">
        <v>254.27715416666669</v>
      </c>
      <c r="K707" s="7">
        <v>107.3139933333333</v>
      </c>
      <c r="L707" s="7">
        <v>199.76307812499999</v>
      </c>
      <c r="M707" s="7">
        <v>22.596455208333332</v>
      </c>
      <c r="N707" s="7">
        <v>74.473387083333336</v>
      </c>
      <c r="O707" s="7" t="s">
        <v>19</v>
      </c>
      <c r="P707" s="7">
        <v>54.514076041666669</v>
      </c>
      <c r="Q707" s="7">
        <v>85.786820000000006</v>
      </c>
      <c r="R707" s="7">
        <v>21.322916249999999</v>
      </c>
      <c r="S707" s="7">
        <v>4106.17</v>
      </c>
      <c r="T707" s="7">
        <v>576166.16</v>
      </c>
      <c r="U707" s="7">
        <v>1738.39</v>
      </c>
      <c r="V707" s="7"/>
      <c r="W707" s="7" t="s">
        <v>20</v>
      </c>
      <c r="X707" s="7" t="s">
        <v>21</v>
      </c>
      <c r="Y707" s="7">
        <v>4106.17</v>
      </c>
      <c r="Z707" s="7">
        <v>25827.0291277</v>
      </c>
      <c r="AA707" s="7">
        <v>730</v>
      </c>
      <c r="AB707" s="7">
        <v>2</v>
      </c>
    </row>
    <row r="708" spans="1:28" x14ac:dyDescent="0.3">
      <c r="A708" s="6">
        <v>40221</v>
      </c>
      <c r="B708" s="7" t="s">
        <v>15</v>
      </c>
      <c r="C708" s="7">
        <v>5599</v>
      </c>
      <c r="D708" s="7" t="s">
        <v>16</v>
      </c>
      <c r="E708" s="7">
        <v>3420717</v>
      </c>
      <c r="F708" s="7" t="s">
        <v>17</v>
      </c>
      <c r="G708" s="7">
        <v>369304</v>
      </c>
      <c r="H708" s="7" t="s">
        <v>18</v>
      </c>
      <c r="I708" s="7">
        <v>24</v>
      </c>
      <c r="J708" s="7">
        <v>256.96401687500003</v>
      </c>
      <c r="K708" s="7">
        <v>107.29065812499999</v>
      </c>
      <c r="L708" s="7">
        <v>199.114275625</v>
      </c>
      <c r="M708" s="7">
        <v>22.750520208333331</v>
      </c>
      <c r="N708" s="7">
        <v>69.938274166666673</v>
      </c>
      <c r="O708" s="7" t="s">
        <v>19</v>
      </c>
      <c r="P708" s="7">
        <v>57.849741250000001</v>
      </c>
      <c r="Q708" s="7">
        <v>85.764864375000002</v>
      </c>
      <c r="R708" s="7">
        <v>24.925211041666671</v>
      </c>
      <c r="S708" s="7">
        <v>3815.94</v>
      </c>
      <c r="T708" s="7">
        <v>533211.35</v>
      </c>
      <c r="U708" s="7">
        <v>1681.05</v>
      </c>
      <c r="V708" s="7"/>
      <c r="W708" s="7" t="s">
        <v>20</v>
      </c>
      <c r="X708" s="7" t="s">
        <v>21</v>
      </c>
      <c r="Y708" s="7">
        <v>3815.94</v>
      </c>
      <c r="Z708" s="7">
        <v>24001.5375714</v>
      </c>
      <c r="AA708" s="7">
        <v>731</v>
      </c>
      <c r="AB708" s="7">
        <v>2.0027397260273969</v>
      </c>
    </row>
    <row r="709" spans="1:28" x14ac:dyDescent="0.3">
      <c r="A709" s="6">
        <v>40222</v>
      </c>
      <c r="B709" s="7" t="s">
        <v>15</v>
      </c>
      <c r="C709" s="7">
        <v>5599</v>
      </c>
      <c r="D709" s="7" t="s">
        <v>16</v>
      </c>
      <c r="E709" s="7">
        <v>3420717</v>
      </c>
      <c r="F709" s="7" t="s">
        <v>17</v>
      </c>
      <c r="G709" s="7">
        <v>369304</v>
      </c>
      <c r="H709" s="7" t="s">
        <v>18</v>
      </c>
      <c r="I709" s="7">
        <v>24</v>
      </c>
      <c r="J709" s="7">
        <v>258.09332625000002</v>
      </c>
      <c r="K709" s="7">
        <v>107.2567641666667</v>
      </c>
      <c r="L709" s="7">
        <v>198.63265250000001</v>
      </c>
      <c r="M709" s="7">
        <v>22.54491354166667</v>
      </c>
      <c r="N709" s="7">
        <v>66.403571874999997</v>
      </c>
      <c r="O709" s="7" t="s">
        <v>19</v>
      </c>
      <c r="P709" s="7">
        <v>59.460673749999998</v>
      </c>
      <c r="Q709" s="7">
        <v>85.837019999999995</v>
      </c>
      <c r="R709" s="7">
        <v>26.588929583333329</v>
      </c>
      <c r="S709" s="7">
        <v>3737.49</v>
      </c>
      <c r="T709" s="7">
        <v>513995.49</v>
      </c>
      <c r="U709" s="7">
        <v>1687.57</v>
      </c>
      <c r="V709" s="7"/>
      <c r="W709" s="7" t="s">
        <v>20</v>
      </c>
      <c r="X709" s="7" t="s">
        <v>21</v>
      </c>
      <c r="Y709" s="7">
        <v>3737.49</v>
      </c>
      <c r="Z709" s="7">
        <v>23508.101976900001</v>
      </c>
      <c r="AA709" s="7">
        <v>732</v>
      </c>
      <c r="AB709" s="7">
        <v>2.0054794520547952</v>
      </c>
    </row>
    <row r="710" spans="1:28" x14ac:dyDescent="0.3">
      <c r="A710" s="6">
        <v>40223</v>
      </c>
      <c r="B710" s="7" t="s">
        <v>15</v>
      </c>
      <c r="C710" s="7">
        <v>5599</v>
      </c>
      <c r="D710" s="7" t="s">
        <v>16</v>
      </c>
      <c r="E710" s="7">
        <v>3420717</v>
      </c>
      <c r="F710" s="7" t="s">
        <v>17</v>
      </c>
      <c r="G710" s="7">
        <v>369304</v>
      </c>
      <c r="H710" s="7" t="s">
        <v>18</v>
      </c>
      <c r="I710" s="7">
        <v>13.591670000000001</v>
      </c>
      <c r="J710" s="7">
        <v>257.84706117156321</v>
      </c>
      <c r="K710" s="7">
        <v>107.28677947166901</v>
      </c>
      <c r="L710" s="7">
        <v>202.40501318642961</v>
      </c>
      <c r="M710" s="7">
        <v>22.160295810698759</v>
      </c>
      <c r="N710" s="7">
        <v>64.484328928571429</v>
      </c>
      <c r="O710" s="7" t="s">
        <v>19</v>
      </c>
      <c r="P710" s="7">
        <v>55.442047985133541</v>
      </c>
      <c r="Q710" s="7">
        <v>84.755273498378045</v>
      </c>
      <c r="R710" s="7">
        <v>25.094009894582491</v>
      </c>
      <c r="S710" s="7">
        <v>2111.37</v>
      </c>
      <c r="T710" s="7">
        <v>295953.03000000003</v>
      </c>
      <c r="U710" s="7">
        <v>878.82</v>
      </c>
      <c r="V710" s="7"/>
      <c r="W710" s="7" t="s">
        <v>20</v>
      </c>
      <c r="X710" s="7" t="s">
        <v>21</v>
      </c>
      <c r="Y710" s="7">
        <v>2111.37</v>
      </c>
      <c r="Z710" s="7">
        <v>13280.1161397</v>
      </c>
      <c r="AA710" s="7">
        <v>733</v>
      </c>
      <c r="AB710" s="7">
        <v>2.0082191780821921</v>
      </c>
    </row>
    <row r="711" spans="1:28" x14ac:dyDescent="0.3">
      <c r="A711" s="6">
        <v>40224</v>
      </c>
      <c r="B711" s="7" t="s">
        <v>15</v>
      </c>
      <c r="C711" s="7">
        <v>5599</v>
      </c>
      <c r="D711" s="7" t="s">
        <v>16</v>
      </c>
      <c r="E711" s="7">
        <v>3420717</v>
      </c>
      <c r="F711" s="7" t="s">
        <v>17</v>
      </c>
      <c r="G711" s="7">
        <v>369304</v>
      </c>
      <c r="H711" s="7" t="s">
        <v>18</v>
      </c>
      <c r="I711" s="7">
        <v>13.8</v>
      </c>
      <c r="J711" s="7">
        <v>254.24587458687591</v>
      </c>
      <c r="K711" s="7">
        <v>107.2722469281496</v>
      </c>
      <c r="L711" s="7">
        <v>196.8875356797499</v>
      </c>
      <c r="M711" s="7">
        <v>19.086700675573649</v>
      </c>
      <c r="N711" s="7">
        <v>70.475608333333327</v>
      </c>
      <c r="O711" s="7" t="s">
        <v>19</v>
      </c>
      <c r="P711" s="7">
        <v>57.358338907125948</v>
      </c>
      <c r="Q711" s="7">
        <v>82.996949213362655</v>
      </c>
      <c r="R711" s="7">
        <v>24.228459813398398</v>
      </c>
      <c r="S711" s="7">
        <v>2059.14</v>
      </c>
      <c r="T711" s="7">
        <v>281382.78000000003</v>
      </c>
      <c r="U711" s="7">
        <v>639.09</v>
      </c>
      <c r="V711" s="7"/>
      <c r="W711" s="7" t="s">
        <v>20</v>
      </c>
      <c r="X711" s="7" t="s">
        <v>21</v>
      </c>
      <c r="Y711" s="7">
        <v>2059.14</v>
      </c>
      <c r="Z711" s="7">
        <v>12951.599363400001</v>
      </c>
      <c r="AA711" s="7">
        <v>734</v>
      </c>
      <c r="AB711" s="7">
        <v>2.010958904109589</v>
      </c>
    </row>
    <row r="712" spans="1:28" x14ac:dyDescent="0.3">
      <c r="A712" s="6">
        <v>40225</v>
      </c>
      <c r="B712" s="7" t="s">
        <v>15</v>
      </c>
      <c r="C712" s="7">
        <v>5599</v>
      </c>
      <c r="D712" s="7" t="s">
        <v>16</v>
      </c>
      <c r="E712" s="7">
        <v>3420717</v>
      </c>
      <c r="F712" s="7" t="s">
        <v>17</v>
      </c>
      <c r="G712" s="7">
        <v>369304</v>
      </c>
      <c r="H712" s="7" t="s">
        <v>18</v>
      </c>
      <c r="I712" s="7">
        <v>24</v>
      </c>
      <c r="J712" s="7">
        <v>253.4960860416667</v>
      </c>
      <c r="K712" s="7">
        <v>107.2883975</v>
      </c>
      <c r="L712" s="7">
        <v>196.16111125</v>
      </c>
      <c r="M712" s="7">
        <v>21.72302791666667</v>
      </c>
      <c r="N712" s="7">
        <v>70.734955416666665</v>
      </c>
      <c r="O712" s="7" t="s">
        <v>19</v>
      </c>
      <c r="P712" s="7">
        <v>57.334974791666667</v>
      </c>
      <c r="Q712" s="7">
        <v>82.358107708333335</v>
      </c>
      <c r="R712" s="7">
        <v>24.207939583333339</v>
      </c>
      <c r="S712" s="7">
        <v>4108.3900000000003</v>
      </c>
      <c r="T712" s="7">
        <v>576669.56000000006</v>
      </c>
      <c r="U712" s="7">
        <v>1703.33</v>
      </c>
      <c r="V712" s="7"/>
      <c r="W712" s="7" t="s">
        <v>20</v>
      </c>
      <c r="X712" s="7" t="s">
        <v>21</v>
      </c>
      <c r="Y712" s="7">
        <v>4108.3900000000003</v>
      </c>
      <c r="Z712" s="7">
        <v>25840.992505900002</v>
      </c>
      <c r="AA712" s="7">
        <v>735</v>
      </c>
      <c r="AB712" s="7">
        <v>2.0136986301369859</v>
      </c>
    </row>
    <row r="713" spans="1:28" x14ac:dyDescent="0.3">
      <c r="A713" s="6">
        <v>40226</v>
      </c>
      <c r="B713" s="7" t="s">
        <v>15</v>
      </c>
      <c r="C713" s="7">
        <v>5599</v>
      </c>
      <c r="D713" s="7" t="s">
        <v>16</v>
      </c>
      <c r="E713" s="7">
        <v>3420717</v>
      </c>
      <c r="F713" s="7" t="s">
        <v>17</v>
      </c>
      <c r="G713" s="7">
        <v>369304</v>
      </c>
      <c r="H713" s="7" t="s">
        <v>18</v>
      </c>
      <c r="I713" s="7">
        <v>24</v>
      </c>
      <c r="J713" s="7">
        <v>253.934</v>
      </c>
      <c r="K713" s="7">
        <v>107.2984091666667</v>
      </c>
      <c r="L713" s="7">
        <v>197.03817229166671</v>
      </c>
      <c r="M713" s="7">
        <v>22.667934166666669</v>
      </c>
      <c r="N713" s="7">
        <v>70.767325208333332</v>
      </c>
      <c r="O713" s="7" t="s">
        <v>19</v>
      </c>
      <c r="P713" s="7">
        <v>56.895827708333343</v>
      </c>
      <c r="Q713" s="7">
        <v>82.033948541666661</v>
      </c>
      <c r="R713" s="7">
        <v>23.810350833333331</v>
      </c>
      <c r="S713" s="7">
        <v>4040.4</v>
      </c>
      <c r="T713" s="7">
        <v>567407.26</v>
      </c>
      <c r="U713" s="7">
        <v>1652.19</v>
      </c>
      <c r="V713" s="7"/>
      <c r="W713" s="7" t="s">
        <v>20</v>
      </c>
      <c r="X713" s="7" t="s">
        <v>21</v>
      </c>
      <c r="Y713" s="7">
        <v>4040.4</v>
      </c>
      <c r="Z713" s="7">
        <v>25413.348323999999</v>
      </c>
      <c r="AA713" s="7">
        <v>736</v>
      </c>
      <c r="AB713" s="7">
        <v>2.0164383561643842</v>
      </c>
    </row>
    <row r="714" spans="1:28" x14ac:dyDescent="0.3">
      <c r="A714" s="6">
        <v>40227</v>
      </c>
      <c r="B714" s="7" t="s">
        <v>15</v>
      </c>
      <c r="C714" s="7">
        <v>5599</v>
      </c>
      <c r="D714" s="7" t="s">
        <v>16</v>
      </c>
      <c r="E714" s="7">
        <v>3420717</v>
      </c>
      <c r="F714" s="7" t="s">
        <v>17</v>
      </c>
      <c r="G714" s="7">
        <v>369304</v>
      </c>
      <c r="H714" s="7" t="s">
        <v>18</v>
      </c>
      <c r="I714" s="7">
        <v>22.04167</v>
      </c>
      <c r="J714" s="7">
        <v>259.906501509382</v>
      </c>
      <c r="K714" s="7">
        <v>107.24323031622831</v>
      </c>
      <c r="L714" s="7">
        <v>196.64377560241121</v>
      </c>
      <c r="M714" s="7">
        <v>20.647416860364931</v>
      </c>
      <c r="N714" s="7">
        <v>63.03270333333333</v>
      </c>
      <c r="O714" s="7" t="s">
        <v>19</v>
      </c>
      <c r="P714" s="7">
        <v>63.262725906970751</v>
      </c>
      <c r="Q714" s="7">
        <v>79.493760945853921</v>
      </c>
      <c r="R714" s="7">
        <v>30.235227867997299</v>
      </c>
      <c r="S714" s="7">
        <v>3211.46</v>
      </c>
      <c r="T714" s="7">
        <v>450951.41</v>
      </c>
      <c r="U714" s="7">
        <v>1377.45</v>
      </c>
      <c r="V714" s="7"/>
      <c r="W714" s="7" t="s">
        <v>20</v>
      </c>
      <c r="X714" s="7" t="s">
        <v>21</v>
      </c>
      <c r="Y714" s="7">
        <v>3211.46</v>
      </c>
      <c r="Z714" s="7">
        <v>20199.473222600001</v>
      </c>
      <c r="AA714" s="7">
        <v>737</v>
      </c>
      <c r="AB714" s="7">
        <v>2.0191780821917811</v>
      </c>
    </row>
    <row r="715" spans="1:28" x14ac:dyDescent="0.3">
      <c r="A715" s="6">
        <v>40228</v>
      </c>
      <c r="B715" s="7" t="s">
        <v>15</v>
      </c>
      <c r="C715" s="7">
        <v>5599</v>
      </c>
      <c r="D715" s="7" t="s">
        <v>16</v>
      </c>
      <c r="E715" s="7">
        <v>3420717</v>
      </c>
      <c r="F715" s="7" t="s">
        <v>17</v>
      </c>
      <c r="G715" s="7">
        <v>369304</v>
      </c>
      <c r="H715" s="7" t="s">
        <v>18</v>
      </c>
      <c r="I715" s="7">
        <v>24</v>
      </c>
      <c r="J715" s="7">
        <v>254.16856479166671</v>
      </c>
      <c r="K715" s="7">
        <v>107.3348785416667</v>
      </c>
      <c r="L715" s="7">
        <v>197.70922729166671</v>
      </c>
      <c r="M715" s="7">
        <v>23.348398333333328</v>
      </c>
      <c r="N715" s="7">
        <v>71.585942708333334</v>
      </c>
      <c r="O715" s="7" t="s">
        <v>19</v>
      </c>
      <c r="P715" s="7">
        <v>56.459337499999997</v>
      </c>
      <c r="Q715" s="7">
        <v>84.461369583333337</v>
      </c>
      <c r="R715" s="7">
        <v>23.306600833333331</v>
      </c>
      <c r="S715" s="7">
        <v>4027.02</v>
      </c>
      <c r="T715" s="7">
        <v>565795.15</v>
      </c>
      <c r="U715" s="7">
        <v>1785.82</v>
      </c>
      <c r="V715" s="7"/>
      <c r="W715" s="7" t="s">
        <v>20</v>
      </c>
      <c r="X715" s="7" t="s">
        <v>21</v>
      </c>
      <c r="Y715" s="7">
        <v>4027.02</v>
      </c>
      <c r="Z715" s="7">
        <v>25329.1906662</v>
      </c>
      <c r="AA715" s="7">
        <v>738</v>
      </c>
      <c r="AB715" s="7">
        <v>2.021917808219178</v>
      </c>
    </row>
    <row r="716" spans="1:28" x14ac:dyDescent="0.3">
      <c r="A716" s="6">
        <v>40229</v>
      </c>
      <c r="B716" s="7" t="s">
        <v>15</v>
      </c>
      <c r="C716" s="7">
        <v>5599</v>
      </c>
      <c r="D716" s="7" t="s">
        <v>16</v>
      </c>
      <c r="E716" s="7">
        <v>3420717</v>
      </c>
      <c r="F716" s="7" t="s">
        <v>17</v>
      </c>
      <c r="G716" s="7">
        <v>369304</v>
      </c>
      <c r="H716" s="7" t="s">
        <v>18</v>
      </c>
      <c r="I716" s="7">
        <v>24</v>
      </c>
      <c r="J716" s="7">
        <v>254.54588382978719</v>
      </c>
      <c r="K716" s="7">
        <v>107.33695872340429</v>
      </c>
      <c r="L716" s="7">
        <v>198.62633085106381</v>
      </c>
      <c r="M716" s="7">
        <v>23.725895957446809</v>
      </c>
      <c r="N716" s="7">
        <v>70.837202291666671</v>
      </c>
      <c r="O716" s="7" t="s">
        <v>19</v>
      </c>
      <c r="P716" s="7">
        <v>55.919552978723402</v>
      </c>
      <c r="Q716" s="7">
        <v>85.577739361702129</v>
      </c>
      <c r="R716" s="7">
        <v>22.756537872340431</v>
      </c>
      <c r="S716" s="7">
        <v>3945.82</v>
      </c>
      <c r="T716" s="7">
        <v>554370.94999999995</v>
      </c>
      <c r="U716" s="7">
        <v>1795.75</v>
      </c>
      <c r="V716" s="7"/>
      <c r="W716" s="7" t="s">
        <v>20</v>
      </c>
      <c r="X716" s="7" t="s">
        <v>21</v>
      </c>
      <c r="Y716" s="7">
        <v>3945.82</v>
      </c>
      <c r="Z716" s="7">
        <v>24818.458094199999</v>
      </c>
      <c r="AA716" s="7">
        <v>739</v>
      </c>
      <c r="AB716" s="7">
        <v>2.0246575342465749</v>
      </c>
    </row>
    <row r="717" spans="1:28" x14ac:dyDescent="0.3">
      <c r="A717" s="6">
        <v>40230</v>
      </c>
      <c r="B717" s="7" t="s">
        <v>15</v>
      </c>
      <c r="C717" s="7">
        <v>5599</v>
      </c>
      <c r="D717" s="7" t="s">
        <v>16</v>
      </c>
      <c r="E717" s="7">
        <v>3420717</v>
      </c>
      <c r="F717" s="7" t="s">
        <v>17</v>
      </c>
      <c r="G717" s="7">
        <v>369304</v>
      </c>
      <c r="H717" s="7" t="s">
        <v>18</v>
      </c>
      <c r="I717" s="7">
        <v>24</v>
      </c>
      <c r="J717" s="7">
        <v>254.94900083333329</v>
      </c>
      <c r="K717" s="7">
        <v>107.3418741666667</v>
      </c>
      <c r="L717" s="7">
        <v>199.48067708333329</v>
      </c>
      <c r="M717" s="7">
        <v>23.93341229166667</v>
      </c>
      <c r="N717" s="7">
        <v>72.836847500000005</v>
      </c>
      <c r="O717" s="7" t="s">
        <v>19</v>
      </c>
      <c r="P717" s="7">
        <v>55.468323750000003</v>
      </c>
      <c r="Q717" s="7">
        <v>85.679874166666664</v>
      </c>
      <c r="R717" s="7">
        <v>22.287881250000002</v>
      </c>
      <c r="S717" s="7">
        <v>4037.43</v>
      </c>
      <c r="T717" s="7">
        <v>566968.14</v>
      </c>
      <c r="U717" s="7">
        <v>1855.52</v>
      </c>
      <c r="V717" s="7"/>
      <c r="W717" s="7" t="s">
        <v>20</v>
      </c>
      <c r="X717" s="7" t="s">
        <v>21</v>
      </c>
      <c r="Y717" s="7">
        <v>4037.43</v>
      </c>
      <c r="Z717" s="7">
        <v>25394.667588299999</v>
      </c>
      <c r="AA717" s="7">
        <v>740</v>
      </c>
      <c r="AB717" s="7">
        <v>2.0273972602739732</v>
      </c>
    </row>
    <row r="718" spans="1:28" x14ac:dyDescent="0.3">
      <c r="A718" s="6">
        <v>40231</v>
      </c>
      <c r="B718" s="7" t="s">
        <v>15</v>
      </c>
      <c r="C718" s="7">
        <v>5599</v>
      </c>
      <c r="D718" s="7" t="s">
        <v>16</v>
      </c>
      <c r="E718" s="7">
        <v>3420717</v>
      </c>
      <c r="F718" s="7" t="s">
        <v>17</v>
      </c>
      <c r="G718" s="7">
        <v>369304</v>
      </c>
      <c r="H718" s="7" t="s">
        <v>18</v>
      </c>
      <c r="I718" s="7">
        <v>24</v>
      </c>
      <c r="J718" s="7">
        <v>255.39460062500001</v>
      </c>
      <c r="K718" s="7">
        <v>107.3475739583333</v>
      </c>
      <c r="L718" s="7">
        <v>200.17621062500001</v>
      </c>
      <c r="M718" s="7">
        <v>24.143656458333329</v>
      </c>
      <c r="N718" s="7">
        <v>72.938071875000006</v>
      </c>
      <c r="O718" s="7" t="s">
        <v>19</v>
      </c>
      <c r="P718" s="7">
        <v>55.218389999999999</v>
      </c>
      <c r="Q718" s="7">
        <v>85.779560000000004</v>
      </c>
      <c r="R718" s="7">
        <v>22.040014166666669</v>
      </c>
      <c r="S718" s="7">
        <v>3994.39</v>
      </c>
      <c r="T718" s="7">
        <v>562626.38</v>
      </c>
      <c r="U718" s="7">
        <v>1849.68</v>
      </c>
      <c r="V718" s="7"/>
      <c r="W718" s="7" t="s">
        <v>20</v>
      </c>
      <c r="X718" s="7" t="s">
        <v>21</v>
      </c>
      <c r="Y718" s="7">
        <v>3994.39</v>
      </c>
      <c r="Z718" s="7">
        <v>25123.954165899999</v>
      </c>
      <c r="AA718" s="7">
        <v>741</v>
      </c>
      <c r="AB718" s="7">
        <v>2.0301369863013701</v>
      </c>
    </row>
    <row r="719" spans="1:28" x14ac:dyDescent="0.3">
      <c r="A719" s="6">
        <v>40232</v>
      </c>
      <c r="B719" s="7" t="s">
        <v>15</v>
      </c>
      <c r="C719" s="7">
        <v>5599</v>
      </c>
      <c r="D719" s="7" t="s">
        <v>16</v>
      </c>
      <c r="E719" s="7">
        <v>3420717</v>
      </c>
      <c r="F719" s="7" t="s">
        <v>17</v>
      </c>
      <c r="G719" s="7">
        <v>369304</v>
      </c>
      <c r="H719" s="7" t="s">
        <v>18</v>
      </c>
      <c r="I719" s="7">
        <v>23.5</v>
      </c>
      <c r="J719" s="7">
        <v>259.59669357863231</v>
      </c>
      <c r="K719" s="7">
        <v>107.33026010222579</v>
      </c>
      <c r="L719" s="7">
        <v>199.99329071569679</v>
      </c>
      <c r="M719" s="7">
        <v>23.80773304091613</v>
      </c>
      <c r="N719" s="7">
        <v>65.905509090909092</v>
      </c>
      <c r="O719" s="7" t="s">
        <v>19</v>
      </c>
      <c r="P719" s="7">
        <v>59.603402862935482</v>
      </c>
      <c r="Q719" s="7">
        <v>84.924980325683876</v>
      </c>
      <c r="R719" s="7">
        <v>26.729010224122579</v>
      </c>
      <c r="S719" s="7">
        <v>3461.1</v>
      </c>
      <c r="T719" s="7">
        <v>496990.84</v>
      </c>
      <c r="U719" s="7">
        <v>1592.96</v>
      </c>
      <c r="V719" s="7"/>
      <c r="W719" s="7" t="s">
        <v>20</v>
      </c>
      <c r="X719" s="7" t="s">
        <v>21</v>
      </c>
      <c r="Y719" s="7">
        <v>3461.1</v>
      </c>
      <c r="Z719" s="7">
        <v>21769.661391000001</v>
      </c>
      <c r="AA719" s="7">
        <v>742</v>
      </c>
      <c r="AB719" s="7">
        <v>2.032876712328767</v>
      </c>
    </row>
    <row r="720" spans="1:28" x14ac:dyDescent="0.3">
      <c r="A720" s="6">
        <v>40233</v>
      </c>
      <c r="B720" s="7" t="s">
        <v>15</v>
      </c>
      <c r="C720" s="7">
        <v>5599</v>
      </c>
      <c r="D720" s="7" t="s">
        <v>16</v>
      </c>
      <c r="E720" s="7">
        <v>3420717</v>
      </c>
      <c r="F720" s="7" t="s">
        <v>17</v>
      </c>
      <c r="G720" s="7">
        <v>369304</v>
      </c>
      <c r="H720" s="7" t="s">
        <v>18</v>
      </c>
      <c r="I720" s="7">
        <v>24</v>
      </c>
      <c r="J720" s="7">
        <v>256.37557062500002</v>
      </c>
      <c r="K720" s="7">
        <v>107.35591354166669</v>
      </c>
      <c r="L720" s="7">
        <v>200.7936502083333</v>
      </c>
      <c r="M720" s="7">
        <v>24.448002083333328</v>
      </c>
      <c r="N720" s="7">
        <v>72.296253125000007</v>
      </c>
      <c r="O720" s="7" t="s">
        <v>19</v>
      </c>
      <c r="P720" s="7">
        <v>55.581920416666669</v>
      </c>
      <c r="Q720" s="7">
        <v>85.346312499999996</v>
      </c>
      <c r="R720" s="7">
        <v>22.718035624999999</v>
      </c>
      <c r="S720" s="7">
        <v>3991.13</v>
      </c>
      <c r="T720" s="7">
        <v>568507.65</v>
      </c>
      <c r="U720" s="7">
        <v>1939.7</v>
      </c>
      <c r="V720" s="7"/>
      <c r="W720" s="7" t="s">
        <v>20</v>
      </c>
      <c r="X720" s="7" t="s">
        <v>21</v>
      </c>
      <c r="Y720" s="7">
        <v>3991.13</v>
      </c>
      <c r="Z720" s="7">
        <v>25103.449385299999</v>
      </c>
      <c r="AA720" s="7">
        <v>743</v>
      </c>
      <c r="AB720" s="7">
        <v>2.0356164383561639</v>
      </c>
    </row>
    <row r="721" spans="1:28" x14ac:dyDescent="0.3">
      <c r="A721" s="6">
        <v>40234</v>
      </c>
      <c r="B721" s="7" t="s">
        <v>15</v>
      </c>
      <c r="C721" s="7">
        <v>5599</v>
      </c>
      <c r="D721" s="7" t="s">
        <v>16</v>
      </c>
      <c r="E721" s="7">
        <v>3420717</v>
      </c>
      <c r="F721" s="7" t="s">
        <v>17</v>
      </c>
      <c r="G721" s="7">
        <v>369304</v>
      </c>
      <c r="H721" s="7" t="s">
        <v>18</v>
      </c>
      <c r="I721" s="7">
        <v>18.5</v>
      </c>
      <c r="J721" s="7">
        <v>254.70814066386581</v>
      </c>
      <c r="K721" s="7">
        <v>106.12825638330411</v>
      </c>
      <c r="L721" s="7">
        <v>199.05481991064519</v>
      </c>
      <c r="M721" s="7">
        <v>24.027461562758109</v>
      </c>
      <c r="N721" s="7">
        <v>69.430991538461541</v>
      </c>
      <c r="O721" s="7" t="s">
        <v>19</v>
      </c>
      <c r="P721" s="7">
        <v>55.653320753220591</v>
      </c>
      <c r="Q721" s="7">
        <v>81.95001642659183</v>
      </c>
      <c r="R721" s="7">
        <v>23.452412227694872</v>
      </c>
      <c r="S721" s="7">
        <v>3287.55</v>
      </c>
      <c r="T721" s="7">
        <v>467359.97</v>
      </c>
      <c r="U721" s="7">
        <v>1389.71</v>
      </c>
      <c r="V721" s="7"/>
      <c r="W721" s="7" t="s">
        <v>20</v>
      </c>
      <c r="X721" s="7" t="s">
        <v>21</v>
      </c>
      <c r="Y721" s="7">
        <v>3287.55</v>
      </c>
      <c r="Z721" s="7">
        <v>20678.0648655</v>
      </c>
      <c r="AA721" s="7">
        <v>744</v>
      </c>
      <c r="AB721" s="7">
        <v>2.0383561643835622</v>
      </c>
    </row>
    <row r="722" spans="1:28" x14ac:dyDescent="0.3">
      <c r="A722" s="6">
        <v>40235</v>
      </c>
      <c r="B722" s="7" t="s">
        <v>15</v>
      </c>
      <c r="C722" s="7">
        <v>5599</v>
      </c>
      <c r="D722" s="7" t="s">
        <v>16</v>
      </c>
      <c r="E722" s="7">
        <v>3420717</v>
      </c>
      <c r="F722" s="7" t="s">
        <v>17</v>
      </c>
      <c r="G722" s="7">
        <v>369304</v>
      </c>
      <c r="H722" s="7" t="s">
        <v>18</v>
      </c>
      <c r="I722" s="7">
        <v>19.691659999999999</v>
      </c>
      <c r="J722" s="7">
        <v>264.38467323478568</v>
      </c>
      <c r="K722" s="7">
        <v>107.2658746102055</v>
      </c>
      <c r="L722" s="7">
        <v>199.66002208897581</v>
      </c>
      <c r="M722" s="7">
        <v>22.324000150551051</v>
      </c>
      <c r="N722" s="7">
        <v>59.277113414634137</v>
      </c>
      <c r="O722" s="7" t="s">
        <v>19</v>
      </c>
      <c r="P722" s="7">
        <v>64.724651145809958</v>
      </c>
      <c r="Q722" s="7">
        <v>79.433435479898591</v>
      </c>
      <c r="R722" s="7">
        <v>32.165407263430303</v>
      </c>
      <c r="S722" s="7">
        <v>2860.87</v>
      </c>
      <c r="T722" s="7">
        <v>412150.99</v>
      </c>
      <c r="U722" s="7">
        <v>2132.69</v>
      </c>
      <c r="V722" s="7"/>
      <c r="W722" s="7" t="s">
        <v>20</v>
      </c>
      <c r="X722" s="7" t="s">
        <v>21</v>
      </c>
      <c r="Y722" s="7">
        <v>2860.87</v>
      </c>
      <c r="Z722" s="7">
        <v>17994.3287347</v>
      </c>
      <c r="AA722" s="7">
        <v>745</v>
      </c>
      <c r="AB722" s="7">
        <v>2.0410958904109591</v>
      </c>
    </row>
    <row r="723" spans="1:28" x14ac:dyDescent="0.3">
      <c r="A723" s="6">
        <v>40236</v>
      </c>
      <c r="B723" s="7" t="s">
        <v>15</v>
      </c>
      <c r="C723" s="7">
        <v>5599</v>
      </c>
      <c r="D723" s="7" t="s">
        <v>16</v>
      </c>
      <c r="E723" s="7">
        <v>3420717</v>
      </c>
      <c r="F723" s="7" t="s">
        <v>17</v>
      </c>
      <c r="G723" s="7">
        <v>369304</v>
      </c>
      <c r="H723" s="7" t="s">
        <v>18</v>
      </c>
      <c r="I723" s="7">
        <v>17.600000000000001</v>
      </c>
      <c r="J723" s="7">
        <v>257.11815016315558</v>
      </c>
      <c r="K723" s="7">
        <v>107.3767525573911</v>
      </c>
      <c r="L723" s="7">
        <v>201.69333314644649</v>
      </c>
      <c r="M723" s="7">
        <v>23.214848277401899</v>
      </c>
      <c r="N723" s="7">
        <v>67.016919473684212</v>
      </c>
      <c r="O723" s="7" t="s">
        <v>19</v>
      </c>
      <c r="P723" s="7">
        <v>55.424817016709063</v>
      </c>
      <c r="Q723" s="7">
        <v>85.166380511312582</v>
      </c>
      <c r="R723" s="7">
        <v>23.936671143907979</v>
      </c>
      <c r="S723" s="7">
        <v>3107.96</v>
      </c>
      <c r="T723" s="7">
        <v>433320.46</v>
      </c>
      <c r="U723" s="7">
        <v>2440.83</v>
      </c>
      <c r="V723" s="7"/>
      <c r="W723" s="7" t="s">
        <v>20</v>
      </c>
      <c r="X723" s="7" t="s">
        <v>21</v>
      </c>
      <c r="Y723" s="7">
        <v>3107.96</v>
      </c>
      <c r="Z723" s="7">
        <v>19548.477887599998</v>
      </c>
      <c r="AA723" s="7">
        <v>746</v>
      </c>
      <c r="AB723" s="7">
        <v>2.043835616438356</v>
      </c>
    </row>
    <row r="724" spans="1:28" x14ac:dyDescent="0.3">
      <c r="A724" s="6">
        <v>40240</v>
      </c>
      <c r="B724" s="7" t="s">
        <v>15</v>
      </c>
      <c r="C724" s="7">
        <v>5599</v>
      </c>
      <c r="D724" s="7" t="s">
        <v>16</v>
      </c>
      <c r="E724" s="7">
        <v>3420717</v>
      </c>
      <c r="F724" s="7" t="s">
        <v>17</v>
      </c>
      <c r="G724" s="7">
        <v>369304</v>
      </c>
      <c r="H724" s="7" t="s">
        <v>18</v>
      </c>
      <c r="I724" s="7">
        <v>23.5</v>
      </c>
      <c r="J724" s="7">
        <v>265.38058659574472</v>
      </c>
      <c r="K724" s="7">
        <v>107.16888978723399</v>
      </c>
      <c r="L724" s="7">
        <v>196.0197859574468</v>
      </c>
      <c r="M724" s="7">
        <v>23.378643404255321</v>
      </c>
      <c r="N724" s="7">
        <v>54.659447659574468</v>
      </c>
      <c r="O724" s="7" t="s">
        <v>19</v>
      </c>
      <c r="P724" s="7">
        <v>69.360800638297874</v>
      </c>
      <c r="Q724" s="7">
        <v>77.737367234042551</v>
      </c>
      <c r="R724" s="7">
        <v>36.807185957446798</v>
      </c>
      <c r="S724" s="7">
        <v>3466.01</v>
      </c>
      <c r="T724" s="7">
        <v>478305.51</v>
      </c>
      <c r="U724" s="7">
        <v>1789.62</v>
      </c>
      <c r="V724" s="7"/>
      <c r="W724" s="7" t="s">
        <v>20</v>
      </c>
      <c r="X724" s="7" t="s">
        <v>21</v>
      </c>
      <c r="Y724" s="7">
        <v>3466.01</v>
      </c>
      <c r="Z724" s="7">
        <v>21800.5443581</v>
      </c>
      <c r="AA724" s="7">
        <v>750</v>
      </c>
      <c r="AB724" s="7">
        <v>2.054794520547945</v>
      </c>
    </row>
    <row r="725" spans="1:28" x14ac:dyDescent="0.3">
      <c r="A725" s="6">
        <v>40241</v>
      </c>
      <c r="B725" s="7" t="s">
        <v>15</v>
      </c>
      <c r="C725" s="7">
        <v>5599</v>
      </c>
      <c r="D725" s="7" t="s">
        <v>16</v>
      </c>
      <c r="E725" s="7">
        <v>3420717</v>
      </c>
      <c r="F725" s="7" t="s">
        <v>17</v>
      </c>
      <c r="G725" s="7">
        <v>369304</v>
      </c>
      <c r="H725" s="7" t="s">
        <v>18</v>
      </c>
      <c r="I725" s="7">
        <v>24</v>
      </c>
      <c r="J725" s="7">
        <v>256.52443708333328</v>
      </c>
      <c r="K725" s="7">
        <v>107.2847752083333</v>
      </c>
      <c r="L725" s="7">
        <v>194.34110104166669</v>
      </c>
      <c r="M725" s="7">
        <v>28.31415333333333</v>
      </c>
      <c r="N725" s="7">
        <v>62.790441874999999</v>
      </c>
      <c r="O725" s="7" t="s">
        <v>19</v>
      </c>
      <c r="P725" s="7">
        <v>62.183336041666657</v>
      </c>
      <c r="Q725" s="7">
        <v>85.042844166666669</v>
      </c>
      <c r="R725" s="7">
        <v>29.294836249999999</v>
      </c>
      <c r="S725" s="7">
        <v>4144.87</v>
      </c>
      <c r="T725" s="7">
        <v>573524.63</v>
      </c>
      <c r="U725" s="7">
        <v>1807.79</v>
      </c>
      <c r="V725" s="7"/>
      <c r="W725" s="7" t="s">
        <v>20</v>
      </c>
      <c r="X725" s="7" t="s">
        <v>21</v>
      </c>
      <c r="Y725" s="7">
        <v>4144.87</v>
      </c>
      <c r="Z725" s="7">
        <v>26070.444774700001</v>
      </c>
      <c r="AA725" s="7">
        <v>751</v>
      </c>
      <c r="AB725" s="7">
        <v>2.0575342465753419</v>
      </c>
    </row>
    <row r="726" spans="1:28" x14ac:dyDescent="0.3">
      <c r="A726" s="6">
        <v>40242</v>
      </c>
      <c r="B726" s="7" t="s">
        <v>15</v>
      </c>
      <c r="C726" s="7">
        <v>5599</v>
      </c>
      <c r="D726" s="7" t="s">
        <v>16</v>
      </c>
      <c r="E726" s="7">
        <v>3420717</v>
      </c>
      <c r="F726" s="7" t="s">
        <v>17</v>
      </c>
      <c r="G726" s="7">
        <v>369304</v>
      </c>
      <c r="H726" s="7" t="s">
        <v>18</v>
      </c>
      <c r="I726" s="7">
        <v>24</v>
      </c>
      <c r="J726" s="7">
        <v>256.62906291666673</v>
      </c>
      <c r="K726" s="7">
        <v>107.25821500000001</v>
      </c>
      <c r="L726" s="7">
        <v>193.70020500000001</v>
      </c>
      <c r="M726" s="7">
        <v>29.125034791666671</v>
      </c>
      <c r="N726" s="7">
        <v>60.894970833333332</v>
      </c>
      <c r="O726" s="7" t="s">
        <v>19</v>
      </c>
      <c r="P726" s="7">
        <v>62.928857916666672</v>
      </c>
      <c r="Q726" s="7">
        <v>84.55720604166666</v>
      </c>
      <c r="R726" s="7">
        <v>29.756083125</v>
      </c>
      <c r="S726" s="7">
        <v>4025.56</v>
      </c>
      <c r="T726" s="7">
        <v>556182.88</v>
      </c>
      <c r="U726" s="7">
        <v>1801.99</v>
      </c>
      <c r="V726" s="7"/>
      <c r="W726" s="7" t="s">
        <v>20</v>
      </c>
      <c r="X726" s="7" t="s">
        <v>21</v>
      </c>
      <c r="Y726" s="7">
        <v>4025.56</v>
      </c>
      <c r="Z726" s="7">
        <v>25320.007543600001</v>
      </c>
      <c r="AA726" s="7">
        <v>752</v>
      </c>
      <c r="AB726" s="7">
        <v>2.0602739726027401</v>
      </c>
    </row>
    <row r="727" spans="1:28" x14ac:dyDescent="0.3">
      <c r="A727" s="6">
        <v>40243</v>
      </c>
      <c r="B727" s="7" t="s">
        <v>15</v>
      </c>
      <c r="C727" s="7">
        <v>5599</v>
      </c>
      <c r="D727" s="7" t="s">
        <v>16</v>
      </c>
      <c r="E727" s="7">
        <v>3420717</v>
      </c>
      <c r="F727" s="7" t="s">
        <v>17</v>
      </c>
      <c r="G727" s="7">
        <v>369304</v>
      </c>
      <c r="H727" s="7" t="s">
        <v>18</v>
      </c>
      <c r="I727" s="7">
        <v>20.824999999999999</v>
      </c>
      <c r="J727" s="7">
        <v>256.52900211284509</v>
      </c>
      <c r="K727" s="7">
        <v>107.2398478631453</v>
      </c>
      <c r="L727" s="7">
        <v>193.39956213685471</v>
      </c>
      <c r="M727" s="7">
        <v>29.4973493757503</v>
      </c>
      <c r="N727" s="7">
        <v>59.834474761904772</v>
      </c>
      <c r="O727" s="7" t="s">
        <v>19</v>
      </c>
      <c r="P727" s="7">
        <v>63.129439975990387</v>
      </c>
      <c r="Q727" s="7">
        <v>84.075141848739491</v>
      </c>
      <c r="R727" s="7">
        <v>30.036456242497</v>
      </c>
      <c r="S727" s="7">
        <v>3444.62</v>
      </c>
      <c r="T727" s="7">
        <v>475403.85</v>
      </c>
      <c r="U727" s="7">
        <v>1577.81</v>
      </c>
      <c r="V727" s="7"/>
      <c r="W727" s="7" t="s">
        <v>20</v>
      </c>
      <c r="X727" s="7" t="s">
        <v>21</v>
      </c>
      <c r="Y727" s="7">
        <v>3444.62</v>
      </c>
      <c r="Z727" s="7">
        <v>21666.005322199999</v>
      </c>
      <c r="AA727" s="7">
        <v>753</v>
      </c>
      <c r="AB727" s="7">
        <v>2.0630136986301371</v>
      </c>
    </row>
    <row r="728" spans="1:28" x14ac:dyDescent="0.3">
      <c r="A728" s="6">
        <v>40245</v>
      </c>
      <c r="B728" s="7" t="s">
        <v>15</v>
      </c>
      <c r="C728" s="7">
        <v>5599</v>
      </c>
      <c r="D728" s="7" t="s">
        <v>16</v>
      </c>
      <c r="E728" s="7">
        <v>3420717</v>
      </c>
      <c r="F728" s="7" t="s">
        <v>17</v>
      </c>
      <c r="G728" s="7">
        <v>369304</v>
      </c>
      <c r="H728" s="7" t="s">
        <v>18</v>
      </c>
      <c r="I728" s="7">
        <v>13.341670000000001</v>
      </c>
      <c r="J728" s="7">
        <v>256.20801535645842</v>
      </c>
      <c r="K728" s="7">
        <v>107.21038565612101</v>
      </c>
      <c r="L728" s="7">
        <v>194.92513907013139</v>
      </c>
      <c r="M728" s="7">
        <v>21.853303111094789</v>
      </c>
      <c r="N728" s="7">
        <v>63.668916296296302</v>
      </c>
      <c r="O728" s="7" t="s">
        <v>19</v>
      </c>
      <c r="P728" s="7">
        <v>61.282876286326967</v>
      </c>
      <c r="Q728" s="7">
        <v>82.326440389898721</v>
      </c>
      <c r="R728" s="7">
        <v>27.802903131399589</v>
      </c>
      <c r="S728" s="7">
        <v>2405.7199999999998</v>
      </c>
      <c r="T728" s="7">
        <v>333858.61</v>
      </c>
      <c r="U728" s="7">
        <v>806.99</v>
      </c>
      <c r="V728" s="7"/>
      <c r="W728" s="7" t="s">
        <v>20</v>
      </c>
      <c r="X728" s="7" t="s">
        <v>21</v>
      </c>
      <c r="Y728" s="7">
        <v>2405.7199999999998</v>
      </c>
      <c r="Z728" s="7">
        <v>15131.5217132</v>
      </c>
      <c r="AA728" s="7">
        <v>755</v>
      </c>
      <c r="AB728" s="7">
        <v>2.0684931506849309</v>
      </c>
    </row>
    <row r="729" spans="1:28" x14ac:dyDescent="0.3">
      <c r="A729" s="6">
        <v>40246</v>
      </c>
      <c r="B729" s="7" t="s">
        <v>15</v>
      </c>
      <c r="C729" s="7">
        <v>5599</v>
      </c>
      <c r="D729" s="7" t="s">
        <v>16</v>
      </c>
      <c r="E729" s="7">
        <v>3420717</v>
      </c>
      <c r="F729" s="7" t="s">
        <v>17</v>
      </c>
      <c r="G729" s="7">
        <v>369304</v>
      </c>
      <c r="H729" s="7" t="s">
        <v>18</v>
      </c>
      <c r="I729" s="7">
        <v>24</v>
      </c>
      <c r="J729" s="7">
        <v>251.62475145833329</v>
      </c>
      <c r="K729" s="7">
        <v>107.2647916666667</v>
      </c>
      <c r="L729" s="7">
        <v>193.73935125</v>
      </c>
      <c r="M729" s="7">
        <v>28.000357083333331</v>
      </c>
      <c r="N729" s="7">
        <v>67.703996875000001</v>
      </c>
      <c r="O729" s="7" t="s">
        <v>19</v>
      </c>
      <c r="P729" s="7">
        <v>57.88540020833333</v>
      </c>
      <c r="Q729" s="7">
        <v>85.06681979166666</v>
      </c>
      <c r="R729" s="7">
        <v>24.285544166666671</v>
      </c>
      <c r="S729" s="7">
        <v>4344.8599999999997</v>
      </c>
      <c r="T729" s="7">
        <v>599227.03</v>
      </c>
      <c r="U729" s="7">
        <v>2405.02</v>
      </c>
      <c r="V729" s="7"/>
      <c r="W729" s="7" t="s">
        <v>20</v>
      </c>
      <c r="X729" s="7" t="s">
        <v>21</v>
      </c>
      <c r="Y729" s="7">
        <v>4344.8599999999997</v>
      </c>
      <c r="Z729" s="7">
        <v>27328.3438766</v>
      </c>
      <c r="AA729" s="7">
        <v>756</v>
      </c>
      <c r="AB729" s="7">
        <v>2.0712328767123291</v>
      </c>
    </row>
    <row r="730" spans="1:28" x14ac:dyDescent="0.3">
      <c r="A730" s="6">
        <v>40247</v>
      </c>
      <c r="B730" s="7" t="s">
        <v>15</v>
      </c>
      <c r="C730" s="7">
        <v>5599</v>
      </c>
      <c r="D730" s="7" t="s">
        <v>16</v>
      </c>
      <c r="E730" s="7">
        <v>3420717</v>
      </c>
      <c r="F730" s="7" t="s">
        <v>17</v>
      </c>
      <c r="G730" s="7">
        <v>369304</v>
      </c>
      <c r="H730" s="7" t="s">
        <v>18</v>
      </c>
      <c r="I730" s="7">
        <v>24</v>
      </c>
      <c r="J730" s="7">
        <v>250.5978314583333</v>
      </c>
      <c r="K730" s="7">
        <v>107.25570708333331</v>
      </c>
      <c r="L730" s="7">
        <v>193.7194554166667</v>
      </c>
      <c r="M730" s="7">
        <v>29.03095604166667</v>
      </c>
      <c r="N730" s="7">
        <v>67.802035625000002</v>
      </c>
      <c r="O730" s="7" t="s">
        <v>19</v>
      </c>
      <c r="P730" s="7">
        <v>56.878376041666669</v>
      </c>
      <c r="Q730" s="7">
        <v>85.264236249999996</v>
      </c>
      <c r="R730" s="7">
        <v>23.320208958333328</v>
      </c>
      <c r="S730" s="7">
        <v>4258.59</v>
      </c>
      <c r="T730" s="7">
        <v>587889.31999999995</v>
      </c>
      <c r="U730" s="7">
        <v>1899.8</v>
      </c>
      <c r="V730" s="7"/>
      <c r="W730" s="7" t="s">
        <v>20</v>
      </c>
      <c r="X730" s="7" t="s">
        <v>21</v>
      </c>
      <c r="Y730" s="7">
        <v>4258.59</v>
      </c>
      <c r="Z730" s="7">
        <v>26785.721967900001</v>
      </c>
      <c r="AA730" s="7">
        <v>757</v>
      </c>
      <c r="AB730" s="7">
        <v>2.0739726027397261</v>
      </c>
    </row>
    <row r="731" spans="1:28" x14ac:dyDescent="0.3">
      <c r="A731" s="6">
        <v>40248</v>
      </c>
      <c r="B731" s="7" t="s">
        <v>15</v>
      </c>
      <c r="C731" s="7">
        <v>5599</v>
      </c>
      <c r="D731" s="7" t="s">
        <v>16</v>
      </c>
      <c r="E731" s="7">
        <v>3420717</v>
      </c>
      <c r="F731" s="7" t="s">
        <v>17</v>
      </c>
      <c r="G731" s="7">
        <v>369304</v>
      </c>
      <c r="H731" s="7" t="s">
        <v>18</v>
      </c>
      <c r="I731" s="7">
        <v>23.66666</v>
      </c>
      <c r="J731" s="7">
        <v>254.03707223394011</v>
      </c>
      <c r="K731" s="7">
        <v>107.205085911265</v>
      </c>
      <c r="L731" s="7">
        <v>193.27148729476829</v>
      </c>
      <c r="M731" s="7">
        <v>28.36652990763378</v>
      </c>
      <c r="N731" s="7">
        <v>61.124716249999999</v>
      </c>
      <c r="O731" s="7" t="s">
        <v>19</v>
      </c>
      <c r="P731" s="7">
        <v>60.765584939171823</v>
      </c>
      <c r="Q731" s="7">
        <v>83.836033899299693</v>
      </c>
      <c r="R731" s="7">
        <v>27.458384074263119</v>
      </c>
      <c r="S731" s="7">
        <v>3500.93</v>
      </c>
      <c r="T731" s="7">
        <v>485685.38</v>
      </c>
      <c r="U731" s="7">
        <v>1439.77</v>
      </c>
      <c r="V731" s="7"/>
      <c r="W731" s="7" t="s">
        <v>20</v>
      </c>
      <c r="X731" s="7" t="s">
        <v>21</v>
      </c>
      <c r="Y731" s="7">
        <v>3500.93</v>
      </c>
      <c r="Z731" s="7">
        <v>22020.184523299999</v>
      </c>
      <c r="AA731" s="7">
        <v>758</v>
      </c>
      <c r="AB731" s="7">
        <v>2.076712328767123</v>
      </c>
    </row>
    <row r="732" spans="1:28" x14ac:dyDescent="0.3">
      <c r="A732" s="6">
        <v>40249</v>
      </c>
      <c r="B732" s="7" t="s">
        <v>15</v>
      </c>
      <c r="C732" s="7">
        <v>5599</v>
      </c>
      <c r="D732" s="7" t="s">
        <v>16</v>
      </c>
      <c r="E732" s="7">
        <v>3420717</v>
      </c>
      <c r="F732" s="7" t="s">
        <v>17</v>
      </c>
      <c r="G732" s="7">
        <v>369304</v>
      </c>
      <c r="H732" s="7" t="s">
        <v>18</v>
      </c>
      <c r="I732" s="7">
        <v>15.33333</v>
      </c>
      <c r="J732" s="7">
        <v>251.91015155906121</v>
      </c>
      <c r="K732" s="7">
        <v>107.1970842595444</v>
      </c>
      <c r="L732" s="7">
        <v>192.82070333713551</v>
      </c>
      <c r="M732" s="7">
        <v>28.707383570033389</v>
      </c>
      <c r="N732" s="7">
        <v>60.392888749999997</v>
      </c>
      <c r="O732" s="7" t="s">
        <v>19</v>
      </c>
      <c r="P732" s="7">
        <v>59.0894482219257</v>
      </c>
      <c r="Q732" s="7">
        <v>84.680478629456218</v>
      </c>
      <c r="R732" s="7">
        <v>25.7978826227897</v>
      </c>
      <c r="S732" s="7">
        <v>2540.89</v>
      </c>
      <c r="T732" s="7">
        <v>359846.82</v>
      </c>
      <c r="U732" s="7">
        <v>968.72</v>
      </c>
      <c r="V732" s="7"/>
      <c r="W732" s="7" t="s">
        <v>20</v>
      </c>
      <c r="X732" s="7" t="s">
        <v>21</v>
      </c>
      <c r="Y732" s="7">
        <v>2540.89</v>
      </c>
      <c r="Z732" s="7">
        <v>15981.7153309</v>
      </c>
      <c r="AA732" s="7">
        <v>759</v>
      </c>
      <c r="AB732" s="7">
        <v>2.0794520547945199</v>
      </c>
    </row>
    <row r="733" spans="1:28" x14ac:dyDescent="0.3">
      <c r="A733" s="6">
        <v>40250</v>
      </c>
      <c r="B733" s="7" t="s">
        <v>15</v>
      </c>
      <c r="C733" s="7">
        <v>5599</v>
      </c>
      <c r="D733" s="7" t="s">
        <v>16</v>
      </c>
      <c r="E733" s="7">
        <v>3420717</v>
      </c>
      <c r="F733" s="7" t="s">
        <v>17</v>
      </c>
      <c r="G733" s="7">
        <v>369304</v>
      </c>
      <c r="H733" s="7" t="s">
        <v>18</v>
      </c>
      <c r="I733" s="7">
        <v>24</v>
      </c>
      <c r="J733" s="7">
        <v>249.57442723404259</v>
      </c>
      <c r="K733" s="7">
        <v>107.22566999999999</v>
      </c>
      <c r="L733" s="7">
        <v>193.32643765957451</v>
      </c>
      <c r="M733" s="7">
        <v>29.22520659574468</v>
      </c>
      <c r="N733" s="7">
        <v>64.271293958333331</v>
      </c>
      <c r="O733" s="7" t="s">
        <v>19</v>
      </c>
      <c r="P733" s="7">
        <v>56.247989574468093</v>
      </c>
      <c r="Q733" s="7">
        <v>85.249691489361709</v>
      </c>
      <c r="R733" s="7">
        <v>22.851851702127661</v>
      </c>
      <c r="S733" s="7">
        <v>3716.44</v>
      </c>
      <c r="T733" s="7">
        <v>536774.93000000005</v>
      </c>
      <c r="U733" s="7">
        <v>1564.22</v>
      </c>
      <c r="V733" s="7"/>
      <c r="W733" s="7" t="s">
        <v>20</v>
      </c>
      <c r="X733" s="7" t="s">
        <v>21</v>
      </c>
      <c r="Y733" s="7">
        <v>3716.44</v>
      </c>
      <c r="Z733" s="7">
        <v>23375.701476400001</v>
      </c>
      <c r="AA733" s="7">
        <v>760</v>
      </c>
      <c r="AB733" s="7">
        <v>2.0821917808219181</v>
      </c>
    </row>
    <row r="734" spans="1:28" x14ac:dyDescent="0.3">
      <c r="A734" s="6">
        <v>40251</v>
      </c>
      <c r="B734" s="7" t="s">
        <v>15</v>
      </c>
      <c r="C734" s="7">
        <v>5599</v>
      </c>
      <c r="D734" s="7" t="s">
        <v>16</v>
      </c>
      <c r="E734" s="7">
        <v>3420717</v>
      </c>
      <c r="F734" s="7" t="s">
        <v>17</v>
      </c>
      <c r="G734" s="7">
        <v>369304</v>
      </c>
      <c r="H734" s="7" t="s">
        <v>18</v>
      </c>
      <c r="I734" s="7">
        <v>24</v>
      </c>
      <c r="J734" s="7">
        <v>248.5895491666667</v>
      </c>
      <c r="K734" s="7">
        <v>107.264540625</v>
      </c>
      <c r="L734" s="7">
        <v>194.62628312499999</v>
      </c>
      <c r="M734" s="7">
        <v>29.632224166666671</v>
      </c>
      <c r="N734" s="7">
        <v>70.190046458333327</v>
      </c>
      <c r="O734" s="7" t="s">
        <v>19</v>
      </c>
      <c r="P734" s="7">
        <v>53.963266041666657</v>
      </c>
      <c r="Q734" s="7">
        <v>84.953899791666672</v>
      </c>
      <c r="R734" s="7">
        <v>20.460691874999998</v>
      </c>
      <c r="S734" s="7">
        <v>3801.87</v>
      </c>
      <c r="T734" s="7">
        <v>543770.69999999995</v>
      </c>
      <c r="U734" s="7">
        <v>1655.8</v>
      </c>
      <c r="V734" s="7"/>
      <c r="W734" s="7" t="s">
        <v>20</v>
      </c>
      <c r="X734" s="7" t="s">
        <v>21</v>
      </c>
      <c r="Y734" s="7">
        <v>3801.87</v>
      </c>
      <c r="Z734" s="7">
        <v>23913.039944700002</v>
      </c>
      <c r="AA734" s="7">
        <v>761</v>
      </c>
      <c r="AB734" s="7">
        <v>2.0849315068493151</v>
      </c>
    </row>
    <row r="735" spans="1:28" x14ac:dyDescent="0.3">
      <c r="A735" s="6">
        <v>40252</v>
      </c>
      <c r="B735" s="7" t="s">
        <v>15</v>
      </c>
      <c r="C735" s="7">
        <v>5599</v>
      </c>
      <c r="D735" s="7" t="s">
        <v>16</v>
      </c>
      <c r="E735" s="7">
        <v>3420717</v>
      </c>
      <c r="F735" s="7" t="s">
        <v>17</v>
      </c>
      <c r="G735" s="7">
        <v>369304</v>
      </c>
      <c r="H735" s="7" t="s">
        <v>18</v>
      </c>
      <c r="I735" s="7">
        <v>24</v>
      </c>
      <c r="J735" s="7">
        <v>248.3582197916667</v>
      </c>
      <c r="K735" s="7">
        <v>107.29355187500001</v>
      </c>
      <c r="L735" s="7">
        <v>196.0528966666667</v>
      </c>
      <c r="M735" s="7">
        <v>26.958637499999998</v>
      </c>
      <c r="N735" s="7">
        <v>73.666672708333337</v>
      </c>
      <c r="O735" s="7" t="s">
        <v>19</v>
      </c>
      <c r="P735" s="7">
        <v>52.305323125000001</v>
      </c>
      <c r="Q735" s="7">
        <v>85.679059166666661</v>
      </c>
      <c r="R735" s="7">
        <v>18.75091604166667</v>
      </c>
      <c r="S735" s="7">
        <v>3860.92</v>
      </c>
      <c r="T735" s="7">
        <v>545239.21</v>
      </c>
      <c r="U735" s="7">
        <v>2058.33</v>
      </c>
      <c r="V735" s="7"/>
      <c r="W735" s="7" t="s">
        <v>20</v>
      </c>
      <c r="X735" s="7" t="s">
        <v>21</v>
      </c>
      <c r="Y735" s="7">
        <v>3860.92</v>
      </c>
      <c r="Z735" s="7">
        <v>24284.453225199999</v>
      </c>
      <c r="AA735" s="7">
        <v>762</v>
      </c>
      <c r="AB735" s="7">
        <v>2.087671232876712</v>
      </c>
    </row>
    <row r="736" spans="1:28" x14ac:dyDescent="0.3">
      <c r="A736" s="6">
        <v>40253</v>
      </c>
      <c r="B736" s="7" t="s">
        <v>15</v>
      </c>
      <c r="C736" s="7">
        <v>5599</v>
      </c>
      <c r="D736" s="7" t="s">
        <v>16</v>
      </c>
      <c r="E736" s="7">
        <v>3420717</v>
      </c>
      <c r="F736" s="7" t="s">
        <v>17</v>
      </c>
      <c r="G736" s="7">
        <v>369304</v>
      </c>
      <c r="H736" s="7" t="s">
        <v>18</v>
      </c>
      <c r="I736" s="7">
        <v>24</v>
      </c>
      <c r="J736" s="7">
        <v>249.98037770833329</v>
      </c>
      <c r="K736" s="7">
        <v>107.2912525</v>
      </c>
      <c r="L736" s="7">
        <v>196.67472229166671</v>
      </c>
      <c r="M736" s="7">
        <v>25.537740833333331</v>
      </c>
      <c r="N736" s="7">
        <v>70.747743333333332</v>
      </c>
      <c r="O736" s="7" t="s">
        <v>19</v>
      </c>
      <c r="P736" s="7">
        <v>53.305655416666667</v>
      </c>
      <c r="Q736" s="7">
        <v>85.554308333333339</v>
      </c>
      <c r="R736" s="7">
        <v>19.804100416666671</v>
      </c>
      <c r="S736" s="7">
        <v>3717.81</v>
      </c>
      <c r="T736" s="7">
        <v>527216.28</v>
      </c>
      <c r="U736" s="7">
        <v>1776.23</v>
      </c>
      <c r="V736" s="7"/>
      <c r="W736" s="7" t="s">
        <v>20</v>
      </c>
      <c r="X736" s="7" t="s">
        <v>21</v>
      </c>
      <c r="Y736" s="7">
        <v>3717.81</v>
      </c>
      <c r="Z736" s="7">
        <v>23384.3185161</v>
      </c>
      <c r="AA736" s="7">
        <v>763</v>
      </c>
      <c r="AB736" s="7">
        <v>2.0904109589041102</v>
      </c>
    </row>
    <row r="737" spans="1:28" x14ac:dyDescent="0.3">
      <c r="A737" s="6">
        <v>40254</v>
      </c>
      <c r="B737" s="7" t="s">
        <v>15</v>
      </c>
      <c r="C737" s="7">
        <v>5599</v>
      </c>
      <c r="D737" s="7" t="s">
        <v>16</v>
      </c>
      <c r="E737" s="7">
        <v>3420717</v>
      </c>
      <c r="F737" s="7" t="s">
        <v>17</v>
      </c>
      <c r="G737" s="7">
        <v>369304</v>
      </c>
      <c r="H737" s="7" t="s">
        <v>18</v>
      </c>
      <c r="I737" s="7">
        <v>24</v>
      </c>
      <c r="J737" s="7">
        <v>249.33117208333331</v>
      </c>
      <c r="K737" s="7">
        <v>107.31375541666669</v>
      </c>
      <c r="L737" s="7">
        <v>197.60593166666669</v>
      </c>
      <c r="M737" s="7">
        <v>25.647402499999998</v>
      </c>
      <c r="N737" s="7">
        <v>76.126452708333332</v>
      </c>
      <c r="O737" s="7" t="s">
        <v>19</v>
      </c>
      <c r="P737" s="7">
        <v>51.725240416666672</v>
      </c>
      <c r="Q737" s="7">
        <v>84.589949166666671</v>
      </c>
      <c r="R737" s="7">
        <v>18.156602291666669</v>
      </c>
      <c r="S737" s="7">
        <v>3831.2</v>
      </c>
      <c r="T737" s="7">
        <v>535713.37</v>
      </c>
      <c r="U737" s="7">
        <v>2037.72</v>
      </c>
      <c r="V737" s="7"/>
      <c r="W737" s="7" t="s">
        <v>20</v>
      </c>
      <c r="X737" s="7" t="s">
        <v>21</v>
      </c>
      <c r="Y737" s="7">
        <v>3831.2</v>
      </c>
      <c r="Z737" s="7">
        <v>24097.520071999999</v>
      </c>
      <c r="AA737" s="7">
        <v>764</v>
      </c>
      <c r="AB737" s="7">
        <v>2.0931506849315071</v>
      </c>
    </row>
    <row r="738" spans="1:28" x14ac:dyDescent="0.3">
      <c r="A738" s="6">
        <v>40255</v>
      </c>
      <c r="B738" s="7" t="s">
        <v>15</v>
      </c>
      <c r="C738" s="7">
        <v>5599</v>
      </c>
      <c r="D738" s="7" t="s">
        <v>16</v>
      </c>
      <c r="E738" s="7">
        <v>3420717</v>
      </c>
      <c r="F738" s="7" t="s">
        <v>17</v>
      </c>
      <c r="G738" s="7">
        <v>369304</v>
      </c>
      <c r="H738" s="7" t="s">
        <v>18</v>
      </c>
      <c r="I738" s="7">
        <v>24</v>
      </c>
      <c r="J738" s="7">
        <v>248.35435354166671</v>
      </c>
      <c r="K738" s="7">
        <v>107.31548833333331</v>
      </c>
      <c r="L738" s="7">
        <v>197.85202000000001</v>
      </c>
      <c r="M738" s="7">
        <v>25.559684166666671</v>
      </c>
      <c r="N738" s="7">
        <v>79.850030833333335</v>
      </c>
      <c r="O738" s="7" t="s">
        <v>19</v>
      </c>
      <c r="P738" s="7">
        <v>50.502333541666673</v>
      </c>
      <c r="Q738" s="7">
        <v>83.758611875</v>
      </c>
      <c r="R738" s="7">
        <v>16.882271249999999</v>
      </c>
      <c r="S738" s="7">
        <v>3926.86</v>
      </c>
      <c r="T738" s="7">
        <v>573530.5</v>
      </c>
      <c r="U738" s="7">
        <v>1865.09</v>
      </c>
      <c r="V738" s="7"/>
      <c r="W738" s="7" t="s">
        <v>20</v>
      </c>
      <c r="X738" s="7" t="s">
        <v>21</v>
      </c>
      <c r="Y738" s="7">
        <v>3926.86</v>
      </c>
      <c r="Z738" s="7">
        <v>24699.203296600001</v>
      </c>
      <c r="AA738" s="7">
        <v>765</v>
      </c>
      <c r="AB738" s="7">
        <v>2.095890410958904</v>
      </c>
    </row>
    <row r="739" spans="1:28" x14ac:dyDescent="0.3">
      <c r="A739" s="6">
        <v>40256</v>
      </c>
      <c r="B739" s="7" t="s">
        <v>15</v>
      </c>
      <c r="C739" s="7">
        <v>5599</v>
      </c>
      <c r="D739" s="7" t="s">
        <v>16</v>
      </c>
      <c r="E739" s="7">
        <v>3420717</v>
      </c>
      <c r="F739" s="7" t="s">
        <v>17</v>
      </c>
      <c r="G739" s="7">
        <v>369304</v>
      </c>
      <c r="H739" s="7" t="s">
        <v>18</v>
      </c>
      <c r="I739" s="7">
        <v>24</v>
      </c>
      <c r="J739" s="7">
        <v>247.75999604166671</v>
      </c>
      <c r="K739" s="7">
        <v>107.303415</v>
      </c>
      <c r="L739" s="7">
        <v>197.62434229166669</v>
      </c>
      <c r="M739" s="7">
        <v>25.355774583333329</v>
      </c>
      <c r="N739" s="7">
        <v>79.999531458333337</v>
      </c>
      <c r="O739" s="7" t="s">
        <v>19</v>
      </c>
      <c r="P739" s="7">
        <v>50.135653750000003</v>
      </c>
      <c r="Q739" s="7">
        <v>82.941669166666671</v>
      </c>
      <c r="R739" s="7">
        <v>16.560215416666669</v>
      </c>
      <c r="S739" s="7">
        <v>3887.46</v>
      </c>
      <c r="T739" s="7">
        <v>543342.62</v>
      </c>
      <c r="U739" s="7">
        <v>2123.2800000000002</v>
      </c>
      <c r="V739" s="7"/>
      <c r="W739" s="7" t="s">
        <v>20</v>
      </c>
      <c r="X739" s="7" t="s">
        <v>21</v>
      </c>
      <c r="Y739" s="7">
        <v>3887.46</v>
      </c>
      <c r="Z739" s="7">
        <v>24451.384782599998</v>
      </c>
      <c r="AA739" s="7">
        <v>766</v>
      </c>
      <c r="AB739" s="7">
        <v>2.098630136986301</v>
      </c>
    </row>
    <row r="740" spans="1:28" x14ac:dyDescent="0.3">
      <c r="A740" s="6">
        <v>40257</v>
      </c>
      <c r="B740" s="7" t="s">
        <v>15</v>
      </c>
      <c r="C740" s="7">
        <v>5599</v>
      </c>
      <c r="D740" s="7" t="s">
        <v>16</v>
      </c>
      <c r="E740" s="7">
        <v>3420717</v>
      </c>
      <c r="F740" s="7" t="s">
        <v>17</v>
      </c>
      <c r="G740" s="7">
        <v>369304</v>
      </c>
      <c r="H740" s="7" t="s">
        <v>18</v>
      </c>
      <c r="I740" s="7">
        <v>24</v>
      </c>
      <c r="J740" s="7">
        <v>247.15807479166671</v>
      </c>
      <c r="K740" s="7">
        <v>107.29343458333329</v>
      </c>
      <c r="L740" s="7">
        <v>197.69505979166669</v>
      </c>
      <c r="M740" s="7">
        <v>25.423548958333331</v>
      </c>
      <c r="N740" s="7">
        <v>80.078270416666669</v>
      </c>
      <c r="O740" s="7" t="s">
        <v>19</v>
      </c>
      <c r="P740" s="7">
        <v>49.463014999999999</v>
      </c>
      <c r="Q740" s="7">
        <v>85.456109999999995</v>
      </c>
      <c r="R740" s="7">
        <v>15.91477583333333</v>
      </c>
      <c r="S740" s="7">
        <v>3848.11</v>
      </c>
      <c r="T740" s="7">
        <v>537024.4</v>
      </c>
      <c r="U740" s="7">
        <v>2120.62</v>
      </c>
      <c r="V740" s="7"/>
      <c r="W740" s="7" t="s">
        <v>20</v>
      </c>
      <c r="X740" s="7" t="s">
        <v>21</v>
      </c>
      <c r="Y740" s="7">
        <v>3848.11</v>
      </c>
      <c r="Z740" s="7">
        <v>24203.8807591</v>
      </c>
      <c r="AA740" s="7">
        <v>767</v>
      </c>
      <c r="AB740" s="7">
        <v>2.1013698630136992</v>
      </c>
    </row>
    <row r="741" spans="1:28" x14ac:dyDescent="0.3">
      <c r="A741" s="6">
        <v>40258</v>
      </c>
      <c r="B741" s="7" t="s">
        <v>15</v>
      </c>
      <c r="C741" s="7">
        <v>5599</v>
      </c>
      <c r="D741" s="7" t="s">
        <v>16</v>
      </c>
      <c r="E741" s="7">
        <v>3420717</v>
      </c>
      <c r="F741" s="7" t="s">
        <v>17</v>
      </c>
      <c r="G741" s="7">
        <v>369304</v>
      </c>
      <c r="H741" s="7" t="s">
        <v>18</v>
      </c>
      <c r="I741" s="7">
        <v>24</v>
      </c>
      <c r="J741" s="7">
        <v>246.5660385416667</v>
      </c>
      <c r="K741" s="7">
        <v>107.2845479166667</v>
      </c>
      <c r="L741" s="7">
        <v>197.62340062499999</v>
      </c>
      <c r="M741" s="7">
        <v>25.373421041666671</v>
      </c>
      <c r="N741" s="7">
        <v>80.641862916666668</v>
      </c>
      <c r="O741" s="7" t="s">
        <v>19</v>
      </c>
      <c r="P741" s="7">
        <v>48.942637916666669</v>
      </c>
      <c r="Q741" s="7">
        <v>86.046523541666673</v>
      </c>
      <c r="R741" s="7">
        <v>15.441983333333329</v>
      </c>
      <c r="S741" s="7">
        <v>3827.75</v>
      </c>
      <c r="T741" s="7">
        <v>533775.74</v>
      </c>
      <c r="U741" s="7">
        <v>2133.7399999999998</v>
      </c>
      <c r="V741" s="7"/>
      <c r="W741" s="7" t="s">
        <v>20</v>
      </c>
      <c r="X741" s="7" t="s">
        <v>21</v>
      </c>
      <c r="Y741" s="7">
        <v>3827.75</v>
      </c>
      <c r="Z741" s="7">
        <v>24075.8202275</v>
      </c>
      <c r="AA741" s="7">
        <v>768</v>
      </c>
      <c r="AB741" s="7">
        <v>2.1041095890410961</v>
      </c>
    </row>
    <row r="742" spans="1:28" x14ac:dyDescent="0.3">
      <c r="A742" s="6">
        <v>40259</v>
      </c>
      <c r="B742" s="7" t="s">
        <v>15</v>
      </c>
      <c r="C742" s="7">
        <v>5599</v>
      </c>
      <c r="D742" s="7" t="s">
        <v>16</v>
      </c>
      <c r="E742" s="7">
        <v>3420717</v>
      </c>
      <c r="F742" s="7" t="s">
        <v>17</v>
      </c>
      <c r="G742" s="7">
        <v>369304</v>
      </c>
      <c r="H742" s="7" t="s">
        <v>18</v>
      </c>
      <c r="I742" s="7">
        <v>24</v>
      </c>
      <c r="J742" s="7">
        <v>246.02377250000001</v>
      </c>
      <c r="K742" s="7">
        <v>107.2756558333333</v>
      </c>
      <c r="L742" s="7">
        <v>197.18639250000001</v>
      </c>
      <c r="M742" s="7">
        <v>25.25774791666667</v>
      </c>
      <c r="N742" s="7">
        <v>80.917178541666672</v>
      </c>
      <c r="O742" s="7" t="s">
        <v>19</v>
      </c>
      <c r="P742" s="7">
        <v>48.837380000000003</v>
      </c>
      <c r="Q742" s="7">
        <v>85.359431666666666</v>
      </c>
      <c r="R742" s="7">
        <v>15.390757499999999</v>
      </c>
      <c r="S742" s="7">
        <v>3454.15</v>
      </c>
      <c r="T742" s="7">
        <v>482476.79</v>
      </c>
      <c r="U742" s="7">
        <v>1878.41</v>
      </c>
      <c r="V742" s="7"/>
      <c r="W742" s="7" t="s">
        <v>20</v>
      </c>
      <c r="X742" s="7" t="s">
        <v>21</v>
      </c>
      <c r="Y742" s="7">
        <v>3454.15</v>
      </c>
      <c r="Z742" s="7">
        <v>21725.947211499999</v>
      </c>
      <c r="AA742" s="7">
        <v>769</v>
      </c>
      <c r="AB742" s="7">
        <v>2.106849315068493</v>
      </c>
    </row>
    <row r="743" spans="1:28" x14ac:dyDescent="0.3">
      <c r="A743" s="6">
        <v>40260</v>
      </c>
      <c r="B743" s="7" t="s">
        <v>15</v>
      </c>
      <c r="C743" s="7">
        <v>5599</v>
      </c>
      <c r="D743" s="7" t="s">
        <v>16</v>
      </c>
      <c r="E743" s="7">
        <v>3420717</v>
      </c>
      <c r="F743" s="7" t="s">
        <v>17</v>
      </c>
      <c r="G743" s="7">
        <v>369304</v>
      </c>
      <c r="H743" s="7" t="s">
        <v>18</v>
      </c>
      <c r="I743" s="7">
        <v>24</v>
      </c>
      <c r="J743" s="7">
        <v>245.481925625</v>
      </c>
      <c r="K743" s="7">
        <v>107.2692941666667</v>
      </c>
      <c r="L743" s="7">
        <v>197.0541733333333</v>
      </c>
      <c r="M743" s="7">
        <v>25.118168749999999</v>
      </c>
      <c r="N743" s="7">
        <v>81.156788333333338</v>
      </c>
      <c r="O743" s="7" t="s">
        <v>19</v>
      </c>
      <c r="P743" s="7">
        <v>48.427752291666657</v>
      </c>
      <c r="Q743" s="7">
        <v>85.166319166666668</v>
      </c>
      <c r="R743" s="7">
        <v>14.997118125</v>
      </c>
      <c r="S743" s="7">
        <v>3413.36</v>
      </c>
      <c r="T743" s="7">
        <v>483316.17</v>
      </c>
      <c r="U743" s="7">
        <v>2065.54</v>
      </c>
      <c r="V743" s="7"/>
      <c r="W743" s="7" t="s">
        <v>20</v>
      </c>
      <c r="X743" s="7" t="s">
        <v>21</v>
      </c>
      <c r="Y743" s="7">
        <v>3413.36</v>
      </c>
      <c r="Z743" s="7">
        <v>21469.3858616</v>
      </c>
      <c r="AA743" s="7">
        <v>770</v>
      </c>
      <c r="AB743" s="7">
        <v>2.10958904109589</v>
      </c>
    </row>
    <row r="744" spans="1:28" x14ac:dyDescent="0.3">
      <c r="A744" s="6">
        <v>40261</v>
      </c>
      <c r="B744" s="7" t="s">
        <v>15</v>
      </c>
      <c r="C744" s="7">
        <v>5599</v>
      </c>
      <c r="D744" s="7" t="s">
        <v>16</v>
      </c>
      <c r="E744" s="7">
        <v>3420717</v>
      </c>
      <c r="F744" s="7" t="s">
        <v>17</v>
      </c>
      <c r="G744" s="7">
        <v>369304</v>
      </c>
      <c r="H744" s="7" t="s">
        <v>18</v>
      </c>
      <c r="I744" s="7">
        <v>24</v>
      </c>
      <c r="J744" s="7">
        <v>245.8623877083333</v>
      </c>
      <c r="K744" s="7">
        <v>107.28001791666669</v>
      </c>
      <c r="L744" s="7">
        <v>197.39507374999999</v>
      </c>
      <c r="M744" s="7">
        <v>25.231390625</v>
      </c>
      <c r="N744" s="7">
        <v>81.33351416666666</v>
      </c>
      <c r="O744" s="7" t="s">
        <v>19</v>
      </c>
      <c r="P744" s="7">
        <v>48.467313958333342</v>
      </c>
      <c r="Q744" s="7">
        <v>84.999467708333327</v>
      </c>
      <c r="R744" s="7">
        <v>15.059750625</v>
      </c>
      <c r="S744" s="7">
        <v>3405.79</v>
      </c>
      <c r="T744" s="7">
        <v>481386.34</v>
      </c>
      <c r="U744" s="7">
        <v>1953.81</v>
      </c>
      <c r="V744" s="7"/>
      <c r="W744" s="7" t="s">
        <v>20</v>
      </c>
      <c r="X744" s="7" t="s">
        <v>21</v>
      </c>
      <c r="Y744" s="7">
        <v>3405.79</v>
      </c>
      <c r="Z744" s="7">
        <v>21421.7719999</v>
      </c>
      <c r="AA744" s="7">
        <v>771</v>
      </c>
      <c r="AB744" s="7">
        <v>2.1123287671232882</v>
      </c>
    </row>
    <row r="745" spans="1:28" x14ac:dyDescent="0.3">
      <c r="A745" s="6">
        <v>40262</v>
      </c>
      <c r="B745" s="7" t="s">
        <v>15</v>
      </c>
      <c r="C745" s="7">
        <v>5599</v>
      </c>
      <c r="D745" s="7" t="s">
        <v>16</v>
      </c>
      <c r="E745" s="7">
        <v>3420717</v>
      </c>
      <c r="F745" s="7" t="s">
        <v>17</v>
      </c>
      <c r="G745" s="7">
        <v>369304</v>
      </c>
      <c r="H745" s="7" t="s">
        <v>18</v>
      </c>
      <c r="I745" s="7">
        <v>24</v>
      </c>
      <c r="J745" s="7">
        <v>246.38931625000001</v>
      </c>
      <c r="K745" s="7">
        <v>107.29436479166669</v>
      </c>
      <c r="L745" s="7">
        <v>197.99562791666671</v>
      </c>
      <c r="M745" s="7">
        <v>25.47290375</v>
      </c>
      <c r="N745" s="7">
        <v>82.183293125000006</v>
      </c>
      <c r="O745" s="7" t="s">
        <v>19</v>
      </c>
      <c r="P745" s="7">
        <v>48.39368833333333</v>
      </c>
      <c r="Q745" s="7">
        <v>84.933415624999995</v>
      </c>
      <c r="R745" s="7">
        <v>14.96641854166667</v>
      </c>
      <c r="S745" s="7">
        <v>3426.37</v>
      </c>
      <c r="T745" s="7">
        <v>484059.07</v>
      </c>
      <c r="U745" s="7">
        <v>2028.14</v>
      </c>
      <c r="V745" s="7"/>
      <c r="W745" s="7" t="s">
        <v>20</v>
      </c>
      <c r="X745" s="7" t="s">
        <v>21</v>
      </c>
      <c r="Y745" s="7">
        <v>3426.37</v>
      </c>
      <c r="Z745" s="7">
        <v>21551.216289700002</v>
      </c>
      <c r="AA745" s="7">
        <v>772</v>
      </c>
      <c r="AB745" s="7">
        <v>2.1150684931506851</v>
      </c>
    </row>
    <row r="746" spans="1:28" x14ac:dyDescent="0.3">
      <c r="A746" s="6">
        <v>40263</v>
      </c>
      <c r="B746" s="7" t="s">
        <v>15</v>
      </c>
      <c r="C746" s="7">
        <v>5599</v>
      </c>
      <c r="D746" s="7" t="s">
        <v>16</v>
      </c>
      <c r="E746" s="7">
        <v>3420717</v>
      </c>
      <c r="F746" s="7" t="s">
        <v>17</v>
      </c>
      <c r="G746" s="7">
        <v>369304</v>
      </c>
      <c r="H746" s="7" t="s">
        <v>18</v>
      </c>
      <c r="I746" s="7">
        <v>24</v>
      </c>
      <c r="J746" s="7">
        <v>246.65081916666671</v>
      </c>
      <c r="K746" s="7">
        <v>107.3096808333333</v>
      </c>
      <c r="L746" s="7">
        <v>198.78837479166671</v>
      </c>
      <c r="M746" s="7">
        <v>25.462229583333329</v>
      </c>
      <c r="N746" s="7">
        <v>86.56600395833334</v>
      </c>
      <c r="O746" s="7" t="s">
        <v>19</v>
      </c>
      <c r="P746" s="7">
        <v>47.862444375000003</v>
      </c>
      <c r="Q746" s="7">
        <v>84.317338333333339</v>
      </c>
      <c r="R746" s="7">
        <v>14.38942416666667</v>
      </c>
      <c r="S746" s="7">
        <v>3524.65</v>
      </c>
      <c r="T746" s="7">
        <v>497797.96</v>
      </c>
      <c r="U746" s="7">
        <v>2180.46</v>
      </c>
      <c r="V746" s="7"/>
      <c r="W746" s="7" t="s">
        <v>20</v>
      </c>
      <c r="X746" s="7" t="s">
        <v>21</v>
      </c>
      <c r="Y746" s="7">
        <v>3524.65</v>
      </c>
      <c r="Z746" s="7">
        <v>22169.378816500001</v>
      </c>
      <c r="AA746" s="7">
        <v>773</v>
      </c>
      <c r="AB746" s="7">
        <v>2.117808219178082</v>
      </c>
    </row>
    <row r="747" spans="1:28" x14ac:dyDescent="0.3">
      <c r="A747" s="6">
        <v>40264</v>
      </c>
      <c r="B747" s="7" t="s">
        <v>15</v>
      </c>
      <c r="C747" s="7">
        <v>5599</v>
      </c>
      <c r="D747" s="7" t="s">
        <v>16</v>
      </c>
      <c r="E747" s="7">
        <v>3420717</v>
      </c>
      <c r="F747" s="7" t="s">
        <v>17</v>
      </c>
      <c r="G747" s="7">
        <v>369304</v>
      </c>
      <c r="H747" s="7" t="s">
        <v>18</v>
      </c>
      <c r="I747" s="7">
        <v>24</v>
      </c>
      <c r="J747" s="7">
        <v>247.00827833333329</v>
      </c>
      <c r="K747" s="7">
        <v>107.3226566666667</v>
      </c>
      <c r="L747" s="7">
        <v>199.60634937500001</v>
      </c>
      <c r="M747" s="7">
        <v>25.74686916666667</v>
      </c>
      <c r="N747" s="7">
        <v>89.864490833333335</v>
      </c>
      <c r="O747" s="7" t="s">
        <v>19</v>
      </c>
      <c r="P747" s="7">
        <v>47.401928958333343</v>
      </c>
      <c r="Q747" s="7">
        <v>84.526982500000003</v>
      </c>
      <c r="R747" s="7">
        <v>13.88058833333333</v>
      </c>
      <c r="S747" s="7">
        <v>3587.86</v>
      </c>
      <c r="T747" s="7">
        <v>507921.24</v>
      </c>
      <c r="U747" s="7">
        <v>2192.83</v>
      </c>
      <c r="V747" s="7"/>
      <c r="W747" s="7" t="s">
        <v>20</v>
      </c>
      <c r="X747" s="7" t="s">
        <v>21</v>
      </c>
      <c r="Y747" s="7">
        <v>3587.86</v>
      </c>
      <c r="Z747" s="7">
        <v>22566.957706599998</v>
      </c>
      <c r="AA747" s="7">
        <v>774</v>
      </c>
      <c r="AB747" s="7">
        <v>2.120547945205479</v>
      </c>
    </row>
    <row r="748" spans="1:28" x14ac:dyDescent="0.3">
      <c r="A748" s="6">
        <v>40265</v>
      </c>
      <c r="B748" s="7" t="s">
        <v>15</v>
      </c>
      <c r="C748" s="7">
        <v>5599</v>
      </c>
      <c r="D748" s="7" t="s">
        <v>16</v>
      </c>
      <c r="E748" s="7">
        <v>3420717</v>
      </c>
      <c r="F748" s="7" t="s">
        <v>17</v>
      </c>
      <c r="G748" s="7">
        <v>369304</v>
      </c>
      <c r="H748" s="7" t="s">
        <v>18</v>
      </c>
      <c r="I748" s="7">
        <v>23</v>
      </c>
      <c r="J748" s="7">
        <v>247.28002181818181</v>
      </c>
      <c r="K748" s="7">
        <v>107.33552772727271</v>
      </c>
      <c r="L748" s="7">
        <v>200.3695690909091</v>
      </c>
      <c r="M748" s="7">
        <v>25.97796681818182</v>
      </c>
      <c r="N748" s="7">
        <v>92.687563695652173</v>
      </c>
      <c r="O748" s="7" t="s">
        <v>19</v>
      </c>
      <c r="P748" s="7">
        <v>46.910452727272727</v>
      </c>
      <c r="Q748" s="7">
        <v>85.332222727272722</v>
      </c>
      <c r="R748" s="7">
        <v>13.359956590909089</v>
      </c>
      <c r="S748" s="7">
        <v>3510.63</v>
      </c>
      <c r="T748" s="7">
        <v>495565.39</v>
      </c>
      <c r="U748" s="7">
        <v>2214.83</v>
      </c>
      <c r="V748" s="7"/>
      <c r="W748" s="7" t="s">
        <v>20</v>
      </c>
      <c r="X748" s="7" t="s">
        <v>21</v>
      </c>
      <c r="Y748" s="7">
        <v>3510.63</v>
      </c>
      <c r="Z748" s="7">
        <v>22081.195680299999</v>
      </c>
      <c r="AA748" s="7">
        <v>775</v>
      </c>
      <c r="AB748" s="7">
        <v>2.1232876712328772</v>
      </c>
    </row>
    <row r="749" spans="1:28" x14ac:dyDescent="0.3">
      <c r="A749" s="6">
        <v>40266</v>
      </c>
      <c r="B749" s="7" t="s">
        <v>15</v>
      </c>
      <c r="C749" s="7">
        <v>5599</v>
      </c>
      <c r="D749" s="7" t="s">
        <v>16</v>
      </c>
      <c r="E749" s="7">
        <v>3420717</v>
      </c>
      <c r="F749" s="7" t="s">
        <v>17</v>
      </c>
      <c r="G749" s="7">
        <v>369304</v>
      </c>
      <c r="H749" s="7" t="s">
        <v>18</v>
      </c>
      <c r="I749" s="7">
        <v>24</v>
      </c>
      <c r="J749" s="7">
        <v>247.6827016666667</v>
      </c>
      <c r="K749" s="7">
        <v>107.3455491666667</v>
      </c>
      <c r="L749" s="7">
        <v>201.12032895833329</v>
      </c>
      <c r="M749" s="7">
        <v>26.22473875</v>
      </c>
      <c r="N749" s="7">
        <v>99.947081666666662</v>
      </c>
      <c r="O749" s="7" t="s">
        <v>19</v>
      </c>
      <c r="P749" s="7">
        <v>46.562372708333328</v>
      </c>
      <c r="Q749" s="7">
        <v>86.356554166666669</v>
      </c>
      <c r="R749" s="7">
        <v>13.00487708333333</v>
      </c>
      <c r="S749" s="7">
        <v>3739.71</v>
      </c>
      <c r="T749" s="7">
        <v>528779.68999999994</v>
      </c>
      <c r="U749" s="7">
        <v>2389.65</v>
      </c>
      <c r="V749" s="7"/>
      <c r="W749" s="7" t="s">
        <v>20</v>
      </c>
      <c r="X749" s="7" t="s">
        <v>21</v>
      </c>
      <c r="Y749" s="7">
        <v>3739.71</v>
      </c>
      <c r="Z749" s="7">
        <v>23522.0653551</v>
      </c>
      <c r="AA749" s="7">
        <v>776</v>
      </c>
      <c r="AB749" s="7">
        <v>2.1260273972602741</v>
      </c>
    </row>
    <row r="750" spans="1:28" x14ac:dyDescent="0.3">
      <c r="A750" s="6">
        <v>40267</v>
      </c>
      <c r="B750" s="7" t="s">
        <v>15</v>
      </c>
      <c r="C750" s="7">
        <v>5599</v>
      </c>
      <c r="D750" s="7" t="s">
        <v>16</v>
      </c>
      <c r="E750" s="7">
        <v>3420717</v>
      </c>
      <c r="F750" s="7" t="s">
        <v>17</v>
      </c>
      <c r="G750" s="7">
        <v>369304</v>
      </c>
      <c r="H750" s="7" t="s">
        <v>18</v>
      </c>
      <c r="I750" s="7">
        <v>24</v>
      </c>
      <c r="J750" s="7">
        <v>248.3571791666667</v>
      </c>
      <c r="K750" s="7">
        <v>107.3525558333333</v>
      </c>
      <c r="L750" s="7">
        <v>201.3369841666667</v>
      </c>
      <c r="M750" s="7">
        <v>26.140248541666669</v>
      </c>
      <c r="N750" s="7">
        <v>99.999820833333331</v>
      </c>
      <c r="O750" s="7" t="s">
        <v>19</v>
      </c>
      <c r="P750" s="7">
        <v>47.020195000000001</v>
      </c>
      <c r="Q750" s="7">
        <v>83.84440166666667</v>
      </c>
      <c r="R750" s="7">
        <v>13.476033125000001</v>
      </c>
      <c r="S750" s="7">
        <v>3473.56</v>
      </c>
      <c r="T750" s="7">
        <v>494748.72</v>
      </c>
      <c r="U750" s="7">
        <v>2510.25</v>
      </c>
      <c r="V750" s="7"/>
      <c r="W750" s="7" t="s">
        <v>20</v>
      </c>
      <c r="X750" s="7" t="s">
        <v>21</v>
      </c>
      <c r="Y750" s="7">
        <v>3473.56</v>
      </c>
      <c r="Z750" s="7">
        <v>21848.032423600001</v>
      </c>
      <c r="AA750" s="7">
        <v>777</v>
      </c>
      <c r="AB750" s="7">
        <v>2.128767123287671</v>
      </c>
    </row>
    <row r="751" spans="1:28" x14ac:dyDescent="0.3">
      <c r="A751" s="6">
        <v>40268</v>
      </c>
      <c r="B751" s="7" t="s">
        <v>15</v>
      </c>
      <c r="C751" s="7">
        <v>5599</v>
      </c>
      <c r="D751" s="7" t="s">
        <v>16</v>
      </c>
      <c r="E751" s="7">
        <v>3420717</v>
      </c>
      <c r="F751" s="7" t="s">
        <v>17</v>
      </c>
      <c r="G751" s="7">
        <v>369304</v>
      </c>
      <c r="H751" s="7" t="s">
        <v>18</v>
      </c>
      <c r="I751" s="7">
        <v>24</v>
      </c>
      <c r="J751" s="7">
        <v>248.92171340425531</v>
      </c>
      <c r="K751" s="7">
        <v>107.3598517021277</v>
      </c>
      <c r="L751" s="7">
        <v>202.00649999999999</v>
      </c>
      <c r="M751" s="7">
        <v>26.385377446808508</v>
      </c>
      <c r="N751" s="7">
        <v>97.916666666666671</v>
      </c>
      <c r="O751" s="7" t="s">
        <v>19</v>
      </c>
      <c r="P751" s="7">
        <v>46.915213404255319</v>
      </c>
      <c r="Q751" s="7">
        <v>84.595141702127663</v>
      </c>
      <c r="R751" s="7">
        <v>13.366287872340431</v>
      </c>
      <c r="S751" s="7">
        <v>3485.06</v>
      </c>
      <c r="T751" s="7">
        <v>496155.65</v>
      </c>
      <c r="U751" s="7">
        <v>2752.04</v>
      </c>
      <c r="V751" s="7"/>
      <c r="W751" s="7" t="s">
        <v>20</v>
      </c>
      <c r="X751" s="7" t="s">
        <v>21</v>
      </c>
      <c r="Y751" s="7">
        <v>3485.06</v>
      </c>
      <c r="Z751" s="7">
        <v>21920.365238599999</v>
      </c>
      <c r="AA751" s="7">
        <v>778</v>
      </c>
      <c r="AB751" s="7">
        <v>2.131506849315068</v>
      </c>
    </row>
    <row r="752" spans="1:28" x14ac:dyDescent="0.3">
      <c r="A752" s="6">
        <v>40269</v>
      </c>
      <c r="B752" s="7" t="s">
        <v>15</v>
      </c>
      <c r="C752" s="7">
        <v>5599</v>
      </c>
      <c r="D752" s="7" t="s">
        <v>16</v>
      </c>
      <c r="E752" s="7">
        <v>3420717</v>
      </c>
      <c r="F752" s="7" t="s">
        <v>17</v>
      </c>
      <c r="G752" s="7">
        <v>369304</v>
      </c>
      <c r="H752" s="7" t="s">
        <v>18</v>
      </c>
      <c r="I752" s="7">
        <v>11.16666</v>
      </c>
      <c r="J752" s="7">
        <v>274.00698176240701</v>
      </c>
      <c r="K752" s="7">
        <v>107.0236383055811</v>
      </c>
      <c r="L752" s="7">
        <v>200.8378110008812</v>
      </c>
      <c r="M752" s="7">
        <v>17.469982060920628</v>
      </c>
      <c r="N752" s="7">
        <v>38.452677916666673</v>
      </c>
      <c r="O752" s="7" t="s">
        <v>19</v>
      </c>
      <c r="P752" s="7">
        <v>73.169170761525834</v>
      </c>
      <c r="Q752" s="7">
        <v>72.388637941148019</v>
      </c>
      <c r="R752" s="7">
        <v>41.67481010714036</v>
      </c>
      <c r="S752" s="7">
        <v>786.82</v>
      </c>
      <c r="T752" s="7">
        <v>119260.91</v>
      </c>
      <c r="U752" s="7">
        <v>617.72</v>
      </c>
      <c r="V752" s="7"/>
      <c r="W752" s="7" t="s">
        <v>20</v>
      </c>
      <c r="X752" s="7" t="s">
        <v>21</v>
      </c>
      <c r="Y752" s="7">
        <v>786.82</v>
      </c>
      <c r="Z752" s="7">
        <v>4948.9483042000002</v>
      </c>
      <c r="AA752" s="7">
        <v>779</v>
      </c>
      <c r="AB752" s="7">
        <v>2.1342465753424662</v>
      </c>
    </row>
    <row r="753" spans="1:28" x14ac:dyDescent="0.3">
      <c r="A753" s="6">
        <v>40270</v>
      </c>
      <c r="B753" s="7" t="s">
        <v>15</v>
      </c>
      <c r="C753" s="7">
        <v>5599</v>
      </c>
      <c r="D753" s="7" t="s">
        <v>16</v>
      </c>
      <c r="E753" s="7">
        <v>3420717</v>
      </c>
      <c r="F753" s="7" t="s">
        <v>17</v>
      </c>
      <c r="G753" s="7">
        <v>369304</v>
      </c>
      <c r="H753" s="7" t="s">
        <v>18</v>
      </c>
      <c r="I753" s="7">
        <v>24</v>
      </c>
      <c r="J753" s="7">
        <v>250.88923145833331</v>
      </c>
      <c r="K753" s="7">
        <v>107.3905995833333</v>
      </c>
      <c r="L753" s="7">
        <v>202.5836347916667</v>
      </c>
      <c r="M753" s="7">
        <v>25.451894583333331</v>
      </c>
      <c r="N753" s="7">
        <v>89.778651249999996</v>
      </c>
      <c r="O753" s="7" t="s">
        <v>19</v>
      </c>
      <c r="P753" s="7">
        <v>48.305596666666673</v>
      </c>
      <c r="Q753" s="7">
        <v>84.768281041666668</v>
      </c>
      <c r="R753" s="7">
        <v>14.95113166666667</v>
      </c>
      <c r="S753" s="7">
        <v>3407.69</v>
      </c>
      <c r="T753" s="7">
        <v>494941.47</v>
      </c>
      <c r="U753" s="7">
        <v>2499.0700000000002</v>
      </c>
      <c r="V753" s="7"/>
      <c r="W753" s="7" t="s">
        <v>20</v>
      </c>
      <c r="X753" s="7" t="s">
        <v>21</v>
      </c>
      <c r="Y753" s="7">
        <v>3407.69</v>
      </c>
      <c r="Z753" s="7">
        <v>21433.722638899999</v>
      </c>
      <c r="AA753" s="7">
        <v>780</v>
      </c>
      <c r="AB753" s="7">
        <v>2.1369863013698631</v>
      </c>
    </row>
    <row r="754" spans="1:28" x14ac:dyDescent="0.3">
      <c r="A754" s="6">
        <v>40271</v>
      </c>
      <c r="B754" s="7" t="s">
        <v>15</v>
      </c>
      <c r="C754" s="7">
        <v>5599</v>
      </c>
      <c r="D754" s="7" t="s">
        <v>16</v>
      </c>
      <c r="E754" s="7">
        <v>3420717</v>
      </c>
      <c r="F754" s="7" t="s">
        <v>17</v>
      </c>
      <c r="G754" s="7">
        <v>369304</v>
      </c>
      <c r="H754" s="7" t="s">
        <v>18</v>
      </c>
      <c r="I754" s="7">
        <v>23.5</v>
      </c>
      <c r="J754" s="7">
        <v>255.14358926624681</v>
      </c>
      <c r="K754" s="7">
        <v>107.3575233970851</v>
      </c>
      <c r="L754" s="7">
        <v>202.31636447567661</v>
      </c>
      <c r="M754" s="7">
        <v>26.750112870685111</v>
      </c>
      <c r="N754" s="7">
        <v>81.00829916666666</v>
      </c>
      <c r="O754" s="7" t="s">
        <v>19</v>
      </c>
      <c r="P754" s="7">
        <v>52.827224790570213</v>
      </c>
      <c r="Q754" s="7">
        <v>83.504435167940429</v>
      </c>
      <c r="R754" s="7">
        <v>19.452329583412769</v>
      </c>
      <c r="S754" s="7">
        <v>3186.88</v>
      </c>
      <c r="T754" s="7">
        <v>448582.5</v>
      </c>
      <c r="U754" s="7">
        <v>2429.4299999999998</v>
      </c>
      <c r="V754" s="7"/>
      <c r="W754" s="7" t="s">
        <v>20</v>
      </c>
      <c r="X754" s="7" t="s">
        <v>21</v>
      </c>
      <c r="Y754" s="7">
        <v>3186.88</v>
      </c>
      <c r="Z754" s="7">
        <v>20044.869692799999</v>
      </c>
      <c r="AA754" s="7">
        <v>781</v>
      </c>
      <c r="AB754" s="7">
        <v>2.13972602739726</v>
      </c>
    </row>
    <row r="755" spans="1:28" x14ac:dyDescent="0.3">
      <c r="A755" s="6">
        <v>40272</v>
      </c>
      <c r="B755" s="7" t="s">
        <v>15</v>
      </c>
      <c r="C755" s="7">
        <v>5599</v>
      </c>
      <c r="D755" s="7" t="s">
        <v>16</v>
      </c>
      <c r="E755" s="7">
        <v>3420717</v>
      </c>
      <c r="F755" s="7" t="s">
        <v>17</v>
      </c>
      <c r="G755" s="7">
        <v>369304</v>
      </c>
      <c r="H755" s="7" t="s">
        <v>18</v>
      </c>
      <c r="I755" s="7">
        <v>24</v>
      </c>
      <c r="J755" s="7">
        <v>251.46080541666669</v>
      </c>
      <c r="K755" s="7">
        <v>107.4035183333333</v>
      </c>
      <c r="L755" s="7">
        <v>203.90854583333331</v>
      </c>
      <c r="M755" s="7">
        <v>28.216429999999999</v>
      </c>
      <c r="N755" s="7">
        <v>93.851198124999996</v>
      </c>
      <c r="O755" s="7" t="s">
        <v>19</v>
      </c>
      <c r="P755" s="7">
        <v>47.552259583333331</v>
      </c>
      <c r="Q755" s="7">
        <v>86.089492500000006</v>
      </c>
      <c r="R755" s="7">
        <v>13.986646875</v>
      </c>
      <c r="S755" s="7">
        <v>3495.15</v>
      </c>
      <c r="T755" s="7">
        <v>491688.7</v>
      </c>
      <c r="U755" s="7">
        <v>2679.05</v>
      </c>
      <c r="V755" s="7"/>
      <c r="W755" s="7" t="s">
        <v>20</v>
      </c>
      <c r="X755" s="7" t="s">
        <v>21</v>
      </c>
      <c r="Y755" s="7">
        <v>3495.15</v>
      </c>
      <c r="Z755" s="7">
        <v>21983.829421499999</v>
      </c>
      <c r="AA755" s="7">
        <v>782</v>
      </c>
      <c r="AB755" s="7">
        <v>2.1424657534246569</v>
      </c>
    </row>
    <row r="756" spans="1:28" x14ac:dyDescent="0.3">
      <c r="A756" s="6">
        <v>40273</v>
      </c>
      <c r="B756" s="7" t="s">
        <v>15</v>
      </c>
      <c r="C756" s="7">
        <v>5599</v>
      </c>
      <c r="D756" s="7" t="s">
        <v>16</v>
      </c>
      <c r="E756" s="7">
        <v>3420717</v>
      </c>
      <c r="F756" s="7" t="s">
        <v>17</v>
      </c>
      <c r="G756" s="7">
        <v>369304</v>
      </c>
      <c r="H756" s="7" t="s">
        <v>18</v>
      </c>
      <c r="I756" s="7">
        <v>24</v>
      </c>
      <c r="J756" s="7">
        <v>252.63850957446809</v>
      </c>
      <c r="K756" s="7">
        <v>107.3988725531915</v>
      </c>
      <c r="L756" s="7">
        <v>204.17907489361701</v>
      </c>
      <c r="M756" s="7">
        <v>28.496630425531919</v>
      </c>
      <c r="N756" s="7">
        <v>84.920105833333338</v>
      </c>
      <c r="O756" s="7" t="s">
        <v>19</v>
      </c>
      <c r="P756" s="7">
        <v>48.459434680851061</v>
      </c>
      <c r="Q756" s="7">
        <v>85.8166844680851</v>
      </c>
      <c r="R756" s="7">
        <v>14.93808617021277</v>
      </c>
      <c r="S756" s="7">
        <v>3428.88</v>
      </c>
      <c r="T756" s="7">
        <v>484318.02</v>
      </c>
      <c r="U756" s="7">
        <v>2573.88</v>
      </c>
      <c r="V756" s="7"/>
      <c r="W756" s="7" t="s">
        <v>20</v>
      </c>
      <c r="X756" s="7" t="s">
        <v>21</v>
      </c>
      <c r="Y756" s="7">
        <v>3428.88</v>
      </c>
      <c r="Z756" s="7">
        <v>21567.0037128</v>
      </c>
      <c r="AA756" s="7">
        <v>783</v>
      </c>
      <c r="AB756" s="7">
        <v>2.1452054794520552</v>
      </c>
    </row>
    <row r="757" spans="1:28" x14ac:dyDescent="0.3">
      <c r="A757" s="6">
        <v>40274</v>
      </c>
      <c r="B757" s="7" t="s">
        <v>15</v>
      </c>
      <c r="C757" s="7">
        <v>5599</v>
      </c>
      <c r="D757" s="7" t="s">
        <v>16</v>
      </c>
      <c r="E757" s="7">
        <v>3420717</v>
      </c>
      <c r="F757" s="7" t="s">
        <v>17</v>
      </c>
      <c r="G757" s="7">
        <v>369304</v>
      </c>
      <c r="H757" s="7" t="s">
        <v>18</v>
      </c>
      <c r="I757" s="7">
        <v>24</v>
      </c>
      <c r="J757" s="7">
        <v>254.033159375</v>
      </c>
      <c r="K757" s="7">
        <v>107.3907545833333</v>
      </c>
      <c r="L757" s="7">
        <v>204.57501354166669</v>
      </c>
      <c r="M757" s="7">
        <v>28.439224374999998</v>
      </c>
      <c r="N757" s="7">
        <v>80.199669374999999</v>
      </c>
      <c r="O757" s="7" t="s">
        <v>19</v>
      </c>
      <c r="P757" s="7">
        <v>49.458145833333333</v>
      </c>
      <c r="Q757" s="7">
        <v>85.262026458333338</v>
      </c>
      <c r="R757" s="7">
        <v>15.97578354166667</v>
      </c>
      <c r="S757" s="7">
        <v>3342.4</v>
      </c>
      <c r="T757" s="7">
        <v>473561.06</v>
      </c>
      <c r="U757" s="7">
        <v>2465.79</v>
      </c>
      <c r="V757" s="7"/>
      <c r="W757" s="7" t="s">
        <v>20</v>
      </c>
      <c r="X757" s="7" t="s">
        <v>21</v>
      </c>
      <c r="Y757" s="7">
        <v>3342.4</v>
      </c>
      <c r="Z757" s="7">
        <v>21023.060944000001</v>
      </c>
      <c r="AA757" s="7">
        <v>784</v>
      </c>
      <c r="AB757" s="7">
        <v>2.1479452054794521</v>
      </c>
    </row>
    <row r="758" spans="1:28" x14ac:dyDescent="0.3">
      <c r="A758" s="6">
        <v>40275</v>
      </c>
      <c r="B758" s="7" t="s">
        <v>15</v>
      </c>
      <c r="C758" s="7">
        <v>5599</v>
      </c>
      <c r="D758" s="7" t="s">
        <v>16</v>
      </c>
      <c r="E758" s="7">
        <v>3420717</v>
      </c>
      <c r="F758" s="7" t="s">
        <v>17</v>
      </c>
      <c r="G758" s="7">
        <v>369304</v>
      </c>
      <c r="H758" s="7" t="s">
        <v>18</v>
      </c>
      <c r="I758" s="7">
        <v>24</v>
      </c>
      <c r="J758" s="7">
        <v>254.7899516666667</v>
      </c>
      <c r="K758" s="7">
        <v>107.3920029166667</v>
      </c>
      <c r="L758" s="7">
        <v>205.42488416666669</v>
      </c>
      <c r="M758" s="7">
        <v>28.84948416666667</v>
      </c>
      <c r="N758" s="7">
        <v>79.237745416666669</v>
      </c>
      <c r="O758" s="7" t="s">
        <v>19</v>
      </c>
      <c r="P758" s="7">
        <v>49.365067500000002</v>
      </c>
      <c r="Q758" s="7">
        <v>86.559522708333333</v>
      </c>
      <c r="R758" s="7">
        <v>15.86746604166667</v>
      </c>
      <c r="S758" s="7">
        <v>3330.01</v>
      </c>
      <c r="T758" s="7">
        <v>472635.76</v>
      </c>
      <c r="U758" s="7">
        <v>2653.2</v>
      </c>
      <c r="V758" s="7"/>
      <c r="W758" s="7" t="s">
        <v>20</v>
      </c>
      <c r="X758" s="7" t="s">
        <v>21</v>
      </c>
      <c r="Y758" s="7">
        <v>3330.01</v>
      </c>
      <c r="Z758" s="7">
        <v>20945.1301981</v>
      </c>
      <c r="AA758" s="7">
        <v>785</v>
      </c>
      <c r="AB758" s="7">
        <v>2.150684931506849</v>
      </c>
    </row>
    <row r="759" spans="1:28" x14ac:dyDescent="0.3">
      <c r="A759" s="6">
        <v>40276</v>
      </c>
      <c r="B759" s="7" t="s">
        <v>15</v>
      </c>
      <c r="C759" s="7">
        <v>5599</v>
      </c>
      <c r="D759" s="7" t="s">
        <v>16</v>
      </c>
      <c r="E759" s="7">
        <v>3420717</v>
      </c>
      <c r="F759" s="7" t="s">
        <v>17</v>
      </c>
      <c r="G759" s="7">
        <v>369304</v>
      </c>
      <c r="H759" s="7" t="s">
        <v>18</v>
      </c>
      <c r="I759" s="7">
        <v>24</v>
      </c>
      <c r="J759" s="7">
        <v>255.338780625</v>
      </c>
      <c r="K759" s="7">
        <v>107.396590625</v>
      </c>
      <c r="L759" s="7">
        <v>206.05963166666669</v>
      </c>
      <c r="M759" s="7">
        <v>28.951259374999999</v>
      </c>
      <c r="N759" s="7">
        <v>79.25137458333333</v>
      </c>
      <c r="O759" s="7" t="s">
        <v>19</v>
      </c>
      <c r="P759" s="7">
        <v>49.27914895833333</v>
      </c>
      <c r="Q759" s="7">
        <v>87.045603749999998</v>
      </c>
      <c r="R759" s="7">
        <v>15.773301875</v>
      </c>
      <c r="S759" s="7">
        <v>3198.19</v>
      </c>
      <c r="T759" s="7">
        <v>455297.51</v>
      </c>
      <c r="U759" s="7">
        <v>2855.95</v>
      </c>
      <c r="V759" s="7"/>
      <c r="W759" s="7" t="s">
        <v>20</v>
      </c>
      <c r="X759" s="7" t="s">
        <v>21</v>
      </c>
      <c r="Y759" s="7">
        <v>3198.19</v>
      </c>
      <c r="Z759" s="7">
        <v>20116.007443900002</v>
      </c>
      <c r="AA759" s="7">
        <v>786</v>
      </c>
      <c r="AB759" s="7">
        <v>2.1534246575342459</v>
      </c>
    </row>
    <row r="760" spans="1:28" x14ac:dyDescent="0.3">
      <c r="A760" s="6">
        <v>40277</v>
      </c>
      <c r="B760" s="7" t="s">
        <v>15</v>
      </c>
      <c r="C760" s="7">
        <v>5599</v>
      </c>
      <c r="D760" s="7" t="s">
        <v>16</v>
      </c>
      <c r="E760" s="7">
        <v>3420717</v>
      </c>
      <c r="F760" s="7" t="s">
        <v>17</v>
      </c>
      <c r="G760" s="7">
        <v>369304</v>
      </c>
      <c r="H760" s="7" t="s">
        <v>18</v>
      </c>
      <c r="I760" s="7">
        <v>24</v>
      </c>
      <c r="J760" s="7">
        <v>255.85836354166671</v>
      </c>
      <c r="K760" s="7">
        <v>107.3976716666667</v>
      </c>
      <c r="L760" s="7">
        <v>206.5111052083333</v>
      </c>
      <c r="M760" s="7">
        <v>29.056166041666671</v>
      </c>
      <c r="N760" s="7">
        <v>78.547376458333332</v>
      </c>
      <c r="O760" s="7" t="s">
        <v>19</v>
      </c>
      <c r="P760" s="7">
        <v>49.347258333333343</v>
      </c>
      <c r="Q760" s="7">
        <v>87.439949374999998</v>
      </c>
      <c r="R760" s="7">
        <v>15.85520395833333</v>
      </c>
      <c r="S760" s="7">
        <v>3170.37</v>
      </c>
      <c r="T760" s="7">
        <v>445620.47</v>
      </c>
      <c r="U760" s="7">
        <v>2663.94</v>
      </c>
      <c r="V760" s="7"/>
      <c r="W760" s="7" t="s">
        <v>20</v>
      </c>
      <c r="X760" s="7" t="s">
        <v>21</v>
      </c>
      <c r="Y760" s="7">
        <v>3170.37</v>
      </c>
      <c r="Z760" s="7">
        <v>19941.024929700001</v>
      </c>
      <c r="AA760" s="7">
        <v>787</v>
      </c>
      <c r="AB760" s="7">
        <v>2.1561643835616442</v>
      </c>
    </row>
    <row r="761" spans="1:28" x14ac:dyDescent="0.3">
      <c r="A761" s="6">
        <v>40278</v>
      </c>
      <c r="B761" s="7" t="s">
        <v>15</v>
      </c>
      <c r="C761" s="7">
        <v>5599</v>
      </c>
      <c r="D761" s="7" t="s">
        <v>16</v>
      </c>
      <c r="E761" s="7">
        <v>3420717</v>
      </c>
      <c r="F761" s="7" t="s">
        <v>17</v>
      </c>
      <c r="G761" s="7">
        <v>369304</v>
      </c>
      <c r="H761" s="7" t="s">
        <v>18</v>
      </c>
      <c r="I761" s="7">
        <v>24</v>
      </c>
      <c r="J761" s="7">
        <v>255.399305</v>
      </c>
      <c r="K761" s="7">
        <v>107.38033041666669</v>
      </c>
      <c r="L761" s="7">
        <v>206.08400416666669</v>
      </c>
      <c r="M761" s="7">
        <v>28.88174145833333</v>
      </c>
      <c r="N761" s="7">
        <v>78.11397041666666</v>
      </c>
      <c r="O761" s="7" t="s">
        <v>19</v>
      </c>
      <c r="P761" s="7">
        <v>49.315300833333332</v>
      </c>
      <c r="Q761" s="7">
        <v>87.385106250000007</v>
      </c>
      <c r="R761" s="7">
        <v>15.855765</v>
      </c>
      <c r="S761" s="7">
        <v>3148.09</v>
      </c>
      <c r="T761" s="7">
        <v>439985.54</v>
      </c>
      <c r="U761" s="7">
        <v>2684.87</v>
      </c>
      <c r="V761" s="7"/>
      <c r="W761" s="7" t="s">
        <v>20</v>
      </c>
      <c r="X761" s="7" t="s">
        <v>21</v>
      </c>
      <c r="Y761" s="7">
        <v>3148.09</v>
      </c>
      <c r="Z761" s="7">
        <v>19800.8879629</v>
      </c>
      <c r="AA761" s="7">
        <v>788</v>
      </c>
      <c r="AB761" s="7">
        <v>2.1589041095890411</v>
      </c>
    </row>
    <row r="762" spans="1:28" x14ac:dyDescent="0.3">
      <c r="A762" s="6">
        <v>40279</v>
      </c>
      <c r="B762" s="7" t="s">
        <v>15</v>
      </c>
      <c r="C762" s="7">
        <v>5599</v>
      </c>
      <c r="D762" s="7" t="s">
        <v>16</v>
      </c>
      <c r="E762" s="7">
        <v>3420717</v>
      </c>
      <c r="F762" s="7" t="s">
        <v>17</v>
      </c>
      <c r="G762" s="7">
        <v>369304</v>
      </c>
      <c r="H762" s="7" t="s">
        <v>18</v>
      </c>
      <c r="I762" s="7">
        <v>24</v>
      </c>
      <c r="J762" s="7">
        <v>254.71448062499999</v>
      </c>
      <c r="K762" s="7">
        <v>107.363859375</v>
      </c>
      <c r="L762" s="7">
        <v>205.5086754166667</v>
      </c>
      <c r="M762" s="7">
        <v>28.588488958333329</v>
      </c>
      <c r="N762" s="7">
        <v>78.241171458333326</v>
      </c>
      <c r="O762" s="7" t="s">
        <v>19</v>
      </c>
      <c r="P762" s="7">
        <v>49.205805208333331</v>
      </c>
      <c r="Q762" s="7">
        <v>87.13673979166667</v>
      </c>
      <c r="R762" s="7">
        <v>15.7810825</v>
      </c>
      <c r="S762" s="7">
        <v>3124.35</v>
      </c>
      <c r="T762" s="7">
        <v>436803.04</v>
      </c>
      <c r="U762" s="7">
        <v>2609.4299999999998</v>
      </c>
      <c r="V762" s="7"/>
      <c r="W762" s="7" t="s">
        <v>20</v>
      </c>
      <c r="X762" s="7" t="s">
        <v>21</v>
      </c>
      <c r="Y762" s="7">
        <v>3124.35</v>
      </c>
      <c r="Z762" s="7">
        <v>19651.5678735</v>
      </c>
      <c r="AA762" s="7">
        <v>789</v>
      </c>
      <c r="AB762" s="7">
        <v>2.161643835616438</v>
      </c>
    </row>
    <row r="763" spans="1:28" x14ac:dyDescent="0.3">
      <c r="A763" s="6">
        <v>40280</v>
      </c>
      <c r="B763" s="7" t="s">
        <v>15</v>
      </c>
      <c r="C763" s="7">
        <v>5599</v>
      </c>
      <c r="D763" s="7" t="s">
        <v>16</v>
      </c>
      <c r="E763" s="7">
        <v>3420717</v>
      </c>
      <c r="F763" s="7" t="s">
        <v>17</v>
      </c>
      <c r="G763" s="7">
        <v>369304</v>
      </c>
      <c r="H763" s="7" t="s">
        <v>18</v>
      </c>
      <c r="I763" s="7">
        <v>24</v>
      </c>
      <c r="J763" s="7">
        <v>254.09617666666671</v>
      </c>
      <c r="K763" s="7">
        <v>107.35064250000001</v>
      </c>
      <c r="L763" s="7">
        <v>205.15855583333331</v>
      </c>
      <c r="M763" s="7">
        <v>28.273987083333331</v>
      </c>
      <c r="N763" s="7">
        <v>78.333942291666673</v>
      </c>
      <c r="O763" s="7" t="s">
        <v>19</v>
      </c>
      <c r="P763" s="7">
        <v>48.937620833333327</v>
      </c>
      <c r="Q763" s="7">
        <v>87.142473124999995</v>
      </c>
      <c r="R763" s="7">
        <v>15.52002520833333</v>
      </c>
      <c r="S763" s="7">
        <v>3107.58</v>
      </c>
      <c r="T763" s="7">
        <v>435013.56</v>
      </c>
      <c r="U763" s="7">
        <v>2603.5</v>
      </c>
      <c r="V763" s="7"/>
      <c r="W763" s="7" t="s">
        <v>20</v>
      </c>
      <c r="X763" s="7" t="s">
        <v>21</v>
      </c>
      <c r="Y763" s="7">
        <v>3107.58</v>
      </c>
      <c r="Z763" s="7">
        <v>19546.087759800001</v>
      </c>
      <c r="AA763" s="7">
        <v>790</v>
      </c>
      <c r="AB763" s="7">
        <v>2.1643835616438358</v>
      </c>
    </row>
    <row r="764" spans="1:28" x14ac:dyDescent="0.3">
      <c r="A764" s="6">
        <v>40281</v>
      </c>
      <c r="B764" s="7" t="s">
        <v>15</v>
      </c>
      <c r="C764" s="7">
        <v>5599</v>
      </c>
      <c r="D764" s="7" t="s">
        <v>16</v>
      </c>
      <c r="E764" s="7">
        <v>3420717</v>
      </c>
      <c r="F764" s="7" t="s">
        <v>17</v>
      </c>
      <c r="G764" s="7">
        <v>369304</v>
      </c>
      <c r="H764" s="7" t="s">
        <v>18</v>
      </c>
      <c r="I764" s="7">
        <v>24</v>
      </c>
      <c r="J764" s="7">
        <v>253.47145104166671</v>
      </c>
      <c r="K764" s="7">
        <v>107.34216562500001</v>
      </c>
      <c r="L764" s="7">
        <v>204.98441708333331</v>
      </c>
      <c r="M764" s="7">
        <v>27.930768749999999</v>
      </c>
      <c r="N764" s="7">
        <v>78.939992083333337</v>
      </c>
      <c r="O764" s="7" t="s">
        <v>19</v>
      </c>
      <c r="P764" s="7">
        <v>48.487033958333328</v>
      </c>
      <c r="Q764" s="7">
        <v>87.133998125000005</v>
      </c>
      <c r="R764" s="7">
        <v>15.073475625</v>
      </c>
      <c r="S764" s="7">
        <v>3100.02</v>
      </c>
      <c r="T764" s="7">
        <v>435421.87</v>
      </c>
      <c r="U764" s="7">
        <v>2636.73</v>
      </c>
      <c r="V764" s="7"/>
      <c r="W764" s="7" t="s">
        <v>20</v>
      </c>
      <c r="X764" s="7" t="s">
        <v>21</v>
      </c>
      <c r="Y764" s="7">
        <v>3100.02</v>
      </c>
      <c r="Z764" s="7">
        <v>19498.536796199998</v>
      </c>
      <c r="AA764" s="7">
        <v>791</v>
      </c>
      <c r="AB764" s="7">
        <v>2.1671232876712332</v>
      </c>
    </row>
    <row r="765" spans="1:28" x14ac:dyDescent="0.3">
      <c r="A765" s="6">
        <v>40282</v>
      </c>
      <c r="B765" s="7" t="s">
        <v>15</v>
      </c>
      <c r="C765" s="7">
        <v>5599</v>
      </c>
      <c r="D765" s="7" t="s">
        <v>16</v>
      </c>
      <c r="E765" s="7">
        <v>3420717</v>
      </c>
      <c r="F765" s="7" t="s">
        <v>17</v>
      </c>
      <c r="G765" s="7">
        <v>369304</v>
      </c>
      <c r="H765" s="7" t="s">
        <v>18</v>
      </c>
      <c r="I765" s="7">
        <v>24</v>
      </c>
      <c r="J765" s="7">
        <v>252.74809770833329</v>
      </c>
      <c r="K765" s="7">
        <v>107.334271875</v>
      </c>
      <c r="L765" s="7">
        <v>204.68169104166671</v>
      </c>
      <c r="M765" s="7">
        <v>27.796241250000001</v>
      </c>
      <c r="N765" s="7">
        <v>79.734592708333338</v>
      </c>
      <c r="O765" s="7" t="s">
        <v>19</v>
      </c>
      <c r="P765" s="7">
        <v>48.066406666666673</v>
      </c>
      <c r="Q765" s="7">
        <v>87.151735416666668</v>
      </c>
      <c r="R765" s="7">
        <v>14.6671575</v>
      </c>
      <c r="S765" s="7">
        <v>3215.36</v>
      </c>
      <c r="T765" s="7">
        <v>447504.82</v>
      </c>
      <c r="U765" s="7">
        <v>1789.19</v>
      </c>
      <c r="V765" s="7"/>
      <c r="W765" s="7" t="s">
        <v>20</v>
      </c>
      <c r="X765" s="7" t="s">
        <v>21</v>
      </c>
      <c r="Y765" s="7">
        <v>3215.36</v>
      </c>
      <c r="Z765" s="7">
        <v>20224.003481600001</v>
      </c>
      <c r="AA765" s="7">
        <v>792</v>
      </c>
      <c r="AB765" s="7">
        <v>2.1698630136986301</v>
      </c>
    </row>
    <row r="766" spans="1:28" x14ac:dyDescent="0.3">
      <c r="A766" s="6">
        <v>40283</v>
      </c>
      <c r="B766" s="7" t="s">
        <v>15</v>
      </c>
      <c r="C766" s="7">
        <v>5599</v>
      </c>
      <c r="D766" s="7" t="s">
        <v>16</v>
      </c>
      <c r="E766" s="7">
        <v>3420717</v>
      </c>
      <c r="F766" s="7" t="s">
        <v>17</v>
      </c>
      <c r="G766" s="7">
        <v>369304</v>
      </c>
      <c r="H766" s="7" t="s">
        <v>18</v>
      </c>
      <c r="I766" s="7">
        <v>24</v>
      </c>
      <c r="J766" s="7">
        <v>251.98458208333329</v>
      </c>
      <c r="K766" s="7">
        <v>107.3285208333333</v>
      </c>
      <c r="L766" s="7">
        <v>204.3951452083333</v>
      </c>
      <c r="M766" s="7">
        <v>27.514343333333329</v>
      </c>
      <c r="N766" s="7">
        <v>80.914407708333329</v>
      </c>
      <c r="O766" s="7" t="s">
        <v>19</v>
      </c>
      <c r="P766" s="7">
        <v>47.589436874999997</v>
      </c>
      <c r="Q766" s="7">
        <v>87.153090000000006</v>
      </c>
      <c r="R766" s="7">
        <v>14.20341</v>
      </c>
      <c r="S766" s="7">
        <v>3220.01</v>
      </c>
      <c r="T766" s="7">
        <v>449867.21</v>
      </c>
      <c r="U766" s="7">
        <v>2284.9499999999998</v>
      </c>
      <c r="V766" s="7"/>
      <c r="W766" s="7" t="s">
        <v>20</v>
      </c>
      <c r="X766" s="7" t="s">
        <v>21</v>
      </c>
      <c r="Y766" s="7">
        <v>3220.01</v>
      </c>
      <c r="Z766" s="7">
        <v>20253.251098100001</v>
      </c>
      <c r="AA766" s="7">
        <v>793</v>
      </c>
      <c r="AB766" s="7">
        <v>2.172602739726027</v>
      </c>
    </row>
    <row r="767" spans="1:28" x14ac:dyDescent="0.3">
      <c r="A767" s="6">
        <v>40284</v>
      </c>
      <c r="B767" s="7" t="s">
        <v>15</v>
      </c>
      <c r="C767" s="7">
        <v>5599</v>
      </c>
      <c r="D767" s="7" t="s">
        <v>16</v>
      </c>
      <c r="E767" s="7">
        <v>3420717</v>
      </c>
      <c r="F767" s="7" t="s">
        <v>17</v>
      </c>
      <c r="G767" s="7">
        <v>369304</v>
      </c>
      <c r="H767" s="7" t="s">
        <v>18</v>
      </c>
      <c r="I767" s="7">
        <v>24</v>
      </c>
      <c r="J767" s="7">
        <v>251.0396760416667</v>
      </c>
      <c r="K767" s="7">
        <v>107.3244547916667</v>
      </c>
      <c r="L767" s="7">
        <v>204.0748254166667</v>
      </c>
      <c r="M767" s="7">
        <v>27.278295208333329</v>
      </c>
      <c r="N767" s="7">
        <v>84.008555833333332</v>
      </c>
      <c r="O767" s="7" t="s">
        <v>19</v>
      </c>
      <c r="P767" s="7">
        <v>46.964850624999997</v>
      </c>
      <c r="Q767" s="7">
        <v>86.808827500000007</v>
      </c>
      <c r="R767" s="7">
        <v>13.589061875000001</v>
      </c>
      <c r="S767" s="7">
        <v>3258.75</v>
      </c>
      <c r="T767" s="7">
        <v>455114.7</v>
      </c>
      <c r="U767" s="7">
        <v>2296.29</v>
      </c>
      <c r="V767" s="7"/>
      <c r="W767" s="7" t="s">
        <v>20</v>
      </c>
      <c r="X767" s="7" t="s">
        <v>21</v>
      </c>
      <c r="Y767" s="7">
        <v>3258.75</v>
      </c>
      <c r="Z767" s="7">
        <v>20496.918337499999</v>
      </c>
      <c r="AA767" s="7">
        <v>794</v>
      </c>
      <c r="AB767" s="7">
        <v>2.1753424657534248</v>
      </c>
    </row>
    <row r="768" spans="1:28" x14ac:dyDescent="0.3">
      <c r="A768" s="6">
        <v>40285</v>
      </c>
      <c r="B768" s="7" t="s">
        <v>15</v>
      </c>
      <c r="C768" s="7">
        <v>5599</v>
      </c>
      <c r="D768" s="7" t="s">
        <v>16</v>
      </c>
      <c r="E768" s="7">
        <v>3420717</v>
      </c>
      <c r="F768" s="7" t="s">
        <v>17</v>
      </c>
      <c r="G768" s="7">
        <v>369304</v>
      </c>
      <c r="H768" s="7" t="s">
        <v>18</v>
      </c>
      <c r="I768" s="7">
        <v>23.33333</v>
      </c>
      <c r="J768" s="7">
        <v>254.2791415865245</v>
      </c>
      <c r="K768" s="7">
        <v>107.28423012334289</v>
      </c>
      <c r="L768" s="7">
        <v>203.11866219788601</v>
      </c>
      <c r="M768" s="7">
        <v>26.143388364476909</v>
      </c>
      <c r="N768" s="7">
        <v>71.783646458333337</v>
      </c>
      <c r="O768" s="7" t="s">
        <v>19</v>
      </c>
      <c r="P768" s="7">
        <v>51.160479388638493</v>
      </c>
      <c r="Q768" s="7">
        <v>84.594504306414905</v>
      </c>
      <c r="R768" s="7">
        <v>18.05299613897802</v>
      </c>
      <c r="S768" s="7">
        <v>2865.27</v>
      </c>
      <c r="T768" s="7">
        <v>400336.61</v>
      </c>
      <c r="U768" s="7">
        <v>2165.14</v>
      </c>
      <c r="V768" s="7"/>
      <c r="W768" s="7" t="s">
        <v>20</v>
      </c>
      <c r="X768" s="7" t="s">
        <v>21</v>
      </c>
      <c r="Y768" s="7">
        <v>2865.27</v>
      </c>
      <c r="Z768" s="7">
        <v>18022.003898700001</v>
      </c>
      <c r="AA768" s="7">
        <v>795</v>
      </c>
      <c r="AB768" s="7">
        <v>2.1780821917808222</v>
      </c>
    </row>
    <row r="769" spans="1:28" x14ac:dyDescent="0.3">
      <c r="A769" s="6">
        <v>40286</v>
      </c>
      <c r="B769" s="7" t="s">
        <v>15</v>
      </c>
      <c r="C769" s="7">
        <v>5599</v>
      </c>
      <c r="D769" s="7" t="s">
        <v>16</v>
      </c>
      <c r="E769" s="7">
        <v>3420717</v>
      </c>
      <c r="F769" s="7" t="s">
        <v>17</v>
      </c>
      <c r="G769" s="7">
        <v>369304</v>
      </c>
      <c r="H769" s="7" t="s">
        <v>18</v>
      </c>
      <c r="I769" s="7">
        <v>24</v>
      </c>
      <c r="J769" s="7">
        <v>250.41102354166671</v>
      </c>
      <c r="K769" s="7">
        <v>107.3028772916667</v>
      </c>
      <c r="L769" s="7">
        <v>202.96165729166671</v>
      </c>
      <c r="M769" s="7">
        <v>26.866282500000001</v>
      </c>
      <c r="N769" s="7">
        <v>78.622212083333338</v>
      </c>
      <c r="O769" s="7" t="s">
        <v>19</v>
      </c>
      <c r="P769" s="7">
        <v>47.449366249999997</v>
      </c>
      <c r="Q769" s="7">
        <v>86.511671875000005</v>
      </c>
      <c r="R769" s="7">
        <v>14.11921020833333</v>
      </c>
      <c r="S769" s="7">
        <v>3150.88</v>
      </c>
      <c r="T769" s="7">
        <v>438645.57</v>
      </c>
      <c r="U769" s="7">
        <v>2145.35</v>
      </c>
      <c r="V769" s="7"/>
      <c r="W769" s="7" t="s">
        <v>20</v>
      </c>
      <c r="X769" s="7" t="s">
        <v>21</v>
      </c>
      <c r="Y769" s="7">
        <v>3150.88</v>
      </c>
      <c r="Z769" s="7">
        <v>19818.436532799999</v>
      </c>
      <c r="AA769" s="7">
        <v>796</v>
      </c>
      <c r="AB769" s="7">
        <v>2.1808219178082191</v>
      </c>
    </row>
    <row r="770" spans="1:28" x14ac:dyDescent="0.3">
      <c r="A770" s="6">
        <v>40287</v>
      </c>
      <c r="B770" s="7" t="s">
        <v>15</v>
      </c>
      <c r="C770" s="7">
        <v>5599</v>
      </c>
      <c r="D770" s="7" t="s">
        <v>16</v>
      </c>
      <c r="E770" s="7">
        <v>3420717</v>
      </c>
      <c r="F770" s="7" t="s">
        <v>17</v>
      </c>
      <c r="G770" s="7">
        <v>369304</v>
      </c>
      <c r="H770" s="7" t="s">
        <v>18</v>
      </c>
      <c r="I770" s="7">
        <v>24</v>
      </c>
      <c r="J770" s="7">
        <v>249.18785875</v>
      </c>
      <c r="K770" s="7">
        <v>107.29263312499999</v>
      </c>
      <c r="L770" s="7">
        <v>202.39728770833329</v>
      </c>
      <c r="M770" s="7">
        <v>26.627875625000001</v>
      </c>
      <c r="N770" s="7">
        <v>81.944529375000002</v>
      </c>
      <c r="O770" s="7" t="s">
        <v>19</v>
      </c>
      <c r="P770" s="7">
        <v>46.790571041666666</v>
      </c>
      <c r="Q770" s="7">
        <v>86.057344583333332</v>
      </c>
      <c r="R770" s="7">
        <v>13.469129791666671</v>
      </c>
      <c r="S770" s="7">
        <v>3190.98</v>
      </c>
      <c r="T770" s="7">
        <v>453679.07</v>
      </c>
      <c r="U770" s="7">
        <v>2313.4699999999998</v>
      </c>
      <c r="V770" s="7"/>
      <c r="W770" s="7" t="s">
        <v>20</v>
      </c>
      <c r="X770" s="7" t="s">
        <v>21</v>
      </c>
      <c r="Y770" s="7">
        <v>3190.98</v>
      </c>
      <c r="Z770" s="7">
        <v>20070.657913800002</v>
      </c>
      <c r="AA770" s="7">
        <v>797</v>
      </c>
      <c r="AB770" s="7">
        <v>2.183561643835616</v>
      </c>
    </row>
    <row r="771" spans="1:28" x14ac:dyDescent="0.3">
      <c r="A771" s="6">
        <v>40288</v>
      </c>
      <c r="B771" s="7" t="s">
        <v>15</v>
      </c>
      <c r="C771" s="7">
        <v>5599</v>
      </c>
      <c r="D771" s="7" t="s">
        <v>16</v>
      </c>
      <c r="E771" s="7">
        <v>3420717</v>
      </c>
      <c r="F771" s="7" t="s">
        <v>17</v>
      </c>
      <c r="G771" s="7">
        <v>369304</v>
      </c>
      <c r="H771" s="7" t="s">
        <v>18</v>
      </c>
      <c r="I771" s="7">
        <v>24</v>
      </c>
      <c r="J771" s="7">
        <v>247.28905187500001</v>
      </c>
      <c r="K771" s="7">
        <v>107.28980604166669</v>
      </c>
      <c r="L771" s="7">
        <v>201.82668062499999</v>
      </c>
      <c r="M771" s="7">
        <v>26.256881458333329</v>
      </c>
      <c r="N771" s="7">
        <v>97.481311458333337</v>
      </c>
      <c r="O771" s="7" t="s">
        <v>19</v>
      </c>
      <c r="P771" s="7">
        <v>45.462371249999997</v>
      </c>
      <c r="Q771" s="7">
        <v>85.640084791666666</v>
      </c>
      <c r="R771" s="7">
        <v>12.118871875</v>
      </c>
      <c r="S771" s="7">
        <v>3403.93</v>
      </c>
      <c r="T771" s="7">
        <v>473051.86</v>
      </c>
      <c r="U771" s="7">
        <v>2080.35</v>
      </c>
      <c r="V771" s="7"/>
      <c r="W771" s="7" t="s">
        <v>20</v>
      </c>
      <c r="X771" s="7" t="s">
        <v>21</v>
      </c>
      <c r="Y771" s="7">
        <v>3403.93</v>
      </c>
      <c r="Z771" s="7">
        <v>21410.072953300001</v>
      </c>
      <c r="AA771" s="7">
        <v>798</v>
      </c>
      <c r="AB771" s="7">
        <v>2.1863013698630138</v>
      </c>
    </row>
    <row r="772" spans="1:28" x14ac:dyDescent="0.3">
      <c r="A772" s="6">
        <v>40289</v>
      </c>
      <c r="B772" s="7" t="s">
        <v>15</v>
      </c>
      <c r="C772" s="7">
        <v>5599</v>
      </c>
      <c r="D772" s="7" t="s">
        <v>16</v>
      </c>
      <c r="E772" s="7">
        <v>3420717</v>
      </c>
      <c r="F772" s="7" t="s">
        <v>17</v>
      </c>
      <c r="G772" s="7">
        <v>369304</v>
      </c>
      <c r="H772" s="7" t="s">
        <v>18</v>
      </c>
      <c r="I772" s="7">
        <v>24</v>
      </c>
      <c r="J772" s="7">
        <v>246.40521312499999</v>
      </c>
      <c r="K772" s="7">
        <v>107.2809285416667</v>
      </c>
      <c r="L772" s="7">
        <v>201.5295352083333</v>
      </c>
      <c r="M772" s="7">
        <v>26.025953749999999</v>
      </c>
      <c r="N772" s="7">
        <v>99.891624791666672</v>
      </c>
      <c r="O772" s="7" t="s">
        <v>19</v>
      </c>
      <c r="P772" s="7">
        <v>44.875677916666667</v>
      </c>
      <c r="Q772" s="7">
        <v>86.307999374999994</v>
      </c>
      <c r="R772" s="7">
        <v>11.55853104166667</v>
      </c>
      <c r="S772" s="7">
        <v>2968.51</v>
      </c>
      <c r="T772" s="7">
        <v>412427.71</v>
      </c>
      <c r="U772" s="7">
        <v>2346.7800000000002</v>
      </c>
      <c r="V772" s="7"/>
      <c r="W772" s="7" t="s">
        <v>20</v>
      </c>
      <c r="X772" s="7" t="s">
        <v>21</v>
      </c>
      <c r="Y772" s="7">
        <v>2968.51</v>
      </c>
      <c r="Z772" s="7">
        <v>18671.363883099999</v>
      </c>
      <c r="AA772" s="7">
        <v>799</v>
      </c>
      <c r="AB772" s="7">
        <v>2.1890410958904112</v>
      </c>
    </row>
    <row r="773" spans="1:28" x14ac:dyDescent="0.3">
      <c r="A773" s="6">
        <v>40290</v>
      </c>
      <c r="B773" s="7" t="s">
        <v>15</v>
      </c>
      <c r="C773" s="7">
        <v>5599</v>
      </c>
      <c r="D773" s="7" t="s">
        <v>16</v>
      </c>
      <c r="E773" s="7">
        <v>3420717</v>
      </c>
      <c r="F773" s="7" t="s">
        <v>17</v>
      </c>
      <c r="G773" s="7">
        <v>369304</v>
      </c>
      <c r="H773" s="7" t="s">
        <v>18</v>
      </c>
      <c r="I773" s="7">
        <v>24</v>
      </c>
      <c r="J773" s="7">
        <v>245.45356687500001</v>
      </c>
      <c r="K773" s="7">
        <v>107.268416875</v>
      </c>
      <c r="L773" s="7">
        <v>200.7456741666667</v>
      </c>
      <c r="M773" s="7">
        <v>25.83257166666667</v>
      </c>
      <c r="N773" s="7">
        <v>99.928310624999995</v>
      </c>
      <c r="O773" s="7" t="s">
        <v>19</v>
      </c>
      <c r="P773" s="7">
        <v>44.707892708333333</v>
      </c>
      <c r="Q773" s="7">
        <v>85.976323541666673</v>
      </c>
      <c r="R773" s="7">
        <v>11.42058895833333</v>
      </c>
      <c r="S773" s="7">
        <v>2949.86</v>
      </c>
      <c r="T773" s="7">
        <v>411157.09</v>
      </c>
      <c r="U773" s="7">
        <v>2517.25</v>
      </c>
      <c r="V773" s="7"/>
      <c r="W773" s="7" t="s">
        <v>20</v>
      </c>
      <c r="X773" s="7" t="s">
        <v>21</v>
      </c>
      <c r="Y773" s="7">
        <v>2949.86</v>
      </c>
      <c r="Z773" s="7">
        <v>18554.058926599999</v>
      </c>
      <c r="AA773" s="7">
        <v>800</v>
      </c>
      <c r="AB773" s="7">
        <v>2.1917808219178081</v>
      </c>
    </row>
    <row r="774" spans="1:28" x14ac:dyDescent="0.3">
      <c r="A774" s="6">
        <v>40291</v>
      </c>
      <c r="B774" s="7" t="s">
        <v>15</v>
      </c>
      <c r="C774" s="7">
        <v>5599</v>
      </c>
      <c r="D774" s="7" t="s">
        <v>16</v>
      </c>
      <c r="E774" s="7">
        <v>3420717</v>
      </c>
      <c r="F774" s="7" t="s">
        <v>17</v>
      </c>
      <c r="G774" s="7">
        <v>369304</v>
      </c>
      <c r="H774" s="7" t="s">
        <v>18</v>
      </c>
      <c r="I774" s="7">
        <v>24</v>
      </c>
      <c r="J774" s="7">
        <v>244.2022977083333</v>
      </c>
      <c r="K774" s="7">
        <v>107.2554825</v>
      </c>
      <c r="L774" s="7">
        <v>199.80089437500001</v>
      </c>
      <c r="M774" s="7">
        <v>25.491465625</v>
      </c>
      <c r="N774" s="7">
        <v>99.962366458333335</v>
      </c>
      <c r="O774" s="7" t="s">
        <v>19</v>
      </c>
      <c r="P774" s="7">
        <v>44.401403333333327</v>
      </c>
      <c r="Q774" s="7">
        <v>86.334894166666672</v>
      </c>
      <c r="R774" s="7">
        <v>11.136473333333329</v>
      </c>
      <c r="S774" s="7">
        <v>2903.27</v>
      </c>
      <c r="T774" s="7">
        <v>415791.81</v>
      </c>
      <c r="U774" s="7">
        <v>2483.4</v>
      </c>
      <c r="V774" s="7"/>
      <c r="W774" s="7" t="s">
        <v>20</v>
      </c>
      <c r="X774" s="7" t="s">
        <v>21</v>
      </c>
      <c r="Y774" s="7">
        <v>2903.27</v>
      </c>
      <c r="Z774" s="7">
        <v>18261.016678700002</v>
      </c>
      <c r="AA774" s="7">
        <v>801</v>
      </c>
      <c r="AB774" s="7">
        <v>2.194520547945205</v>
      </c>
    </row>
    <row r="775" spans="1:28" x14ac:dyDescent="0.3">
      <c r="A775" s="6">
        <v>40292</v>
      </c>
      <c r="B775" s="7" t="s">
        <v>15</v>
      </c>
      <c r="C775" s="7">
        <v>5599</v>
      </c>
      <c r="D775" s="7" t="s">
        <v>16</v>
      </c>
      <c r="E775" s="7">
        <v>3420717</v>
      </c>
      <c r="F775" s="7" t="s">
        <v>17</v>
      </c>
      <c r="G775" s="7">
        <v>369304</v>
      </c>
      <c r="H775" s="7" t="s">
        <v>18</v>
      </c>
      <c r="I775" s="7">
        <v>24</v>
      </c>
      <c r="J775" s="7">
        <v>252.83846187500001</v>
      </c>
      <c r="K775" s="7">
        <v>107.1730454166667</v>
      </c>
      <c r="L775" s="7">
        <v>199.48805874999999</v>
      </c>
      <c r="M775" s="7">
        <v>24.92016104166667</v>
      </c>
      <c r="N775" s="7">
        <v>70.810624791666669</v>
      </c>
      <c r="O775" s="7" t="s">
        <v>19</v>
      </c>
      <c r="P775" s="7">
        <v>53.350403125</v>
      </c>
      <c r="Q775" s="7">
        <v>85.007249791666666</v>
      </c>
      <c r="R775" s="7">
        <v>20.405201874999999</v>
      </c>
      <c r="S775" s="7">
        <v>2516.0300000000002</v>
      </c>
      <c r="T775" s="7">
        <v>359254.39</v>
      </c>
      <c r="U775" s="7">
        <v>2235.33</v>
      </c>
      <c r="V775" s="7"/>
      <c r="W775" s="7" t="s">
        <v>20</v>
      </c>
      <c r="X775" s="7" t="s">
        <v>21</v>
      </c>
      <c r="Y775" s="7">
        <v>2516.0300000000002</v>
      </c>
      <c r="Z775" s="7">
        <v>15825.3506543</v>
      </c>
      <c r="AA775" s="7">
        <v>802</v>
      </c>
      <c r="AB775" s="7">
        <v>2.1972602739726028</v>
      </c>
    </row>
    <row r="776" spans="1:28" x14ac:dyDescent="0.3">
      <c r="A776" s="6">
        <v>40293</v>
      </c>
      <c r="B776" s="7" t="s">
        <v>15</v>
      </c>
      <c r="C776" s="7">
        <v>5599</v>
      </c>
      <c r="D776" s="7" t="s">
        <v>16</v>
      </c>
      <c r="E776" s="7">
        <v>3420717</v>
      </c>
      <c r="F776" s="7" t="s">
        <v>17</v>
      </c>
      <c r="G776" s="7">
        <v>369304</v>
      </c>
      <c r="H776" s="7" t="s">
        <v>18</v>
      </c>
      <c r="I776" s="7">
        <v>24</v>
      </c>
      <c r="J776" s="7">
        <v>258.29419437500002</v>
      </c>
      <c r="K776" s="7">
        <v>107.11237</v>
      </c>
      <c r="L776" s="7">
        <v>199.5257627083333</v>
      </c>
      <c r="M776" s="7">
        <v>23.964949166666671</v>
      </c>
      <c r="N776" s="7">
        <v>51.241726249999999</v>
      </c>
      <c r="O776" s="7" t="s">
        <v>19</v>
      </c>
      <c r="P776" s="7">
        <v>58.768431666666658</v>
      </c>
      <c r="Q776" s="7">
        <v>82.673388958333334</v>
      </c>
      <c r="R776" s="7">
        <v>25.224511458333328</v>
      </c>
      <c r="S776" s="7">
        <v>2154.23</v>
      </c>
      <c r="T776" s="7">
        <v>297181.96999999997</v>
      </c>
      <c r="U776" s="7">
        <v>2015.12</v>
      </c>
      <c r="V776" s="7"/>
      <c r="W776" s="7" t="s">
        <v>20</v>
      </c>
      <c r="X776" s="7" t="s">
        <v>21</v>
      </c>
      <c r="Y776" s="7">
        <v>2154.23</v>
      </c>
      <c r="Z776" s="7">
        <v>13549.6973963</v>
      </c>
      <c r="AA776" s="7">
        <v>803</v>
      </c>
      <c r="AB776" s="7">
        <v>2.2000000000000002</v>
      </c>
    </row>
    <row r="777" spans="1:28" x14ac:dyDescent="0.3">
      <c r="A777" s="6">
        <v>40294</v>
      </c>
      <c r="B777" s="7" t="s">
        <v>15</v>
      </c>
      <c r="C777" s="7">
        <v>5599</v>
      </c>
      <c r="D777" s="7" t="s">
        <v>16</v>
      </c>
      <c r="E777" s="7">
        <v>3420717</v>
      </c>
      <c r="F777" s="7" t="s">
        <v>17</v>
      </c>
      <c r="G777" s="7">
        <v>369304</v>
      </c>
      <c r="H777" s="7" t="s">
        <v>18</v>
      </c>
      <c r="I777" s="7">
        <v>24</v>
      </c>
      <c r="J777" s="7">
        <v>269.75871958333329</v>
      </c>
      <c r="K777" s="7">
        <v>106.9940929166667</v>
      </c>
      <c r="L777" s="7">
        <v>203.148621875</v>
      </c>
      <c r="M777" s="7">
        <v>17.666407291666669</v>
      </c>
      <c r="N777" s="7">
        <v>38.128103125000003</v>
      </c>
      <c r="O777" s="7" t="s">
        <v>19</v>
      </c>
      <c r="P777" s="7">
        <v>66.610097708333328</v>
      </c>
      <c r="Q777" s="7">
        <v>72.607969583333329</v>
      </c>
      <c r="R777" s="7">
        <v>33.402002708333328</v>
      </c>
      <c r="S777" s="7">
        <v>1635.39</v>
      </c>
      <c r="T777" s="7">
        <v>233630.45</v>
      </c>
      <c r="U777" s="7">
        <v>1523.53</v>
      </c>
      <c r="V777" s="7"/>
      <c r="W777" s="7" t="s">
        <v>20</v>
      </c>
      <c r="X777" s="7" t="s">
        <v>21</v>
      </c>
      <c r="Y777" s="7">
        <v>1635.39</v>
      </c>
      <c r="Z777" s="7">
        <v>10286.2923759</v>
      </c>
      <c r="AA777" s="7">
        <v>804</v>
      </c>
      <c r="AB777" s="7">
        <v>2.2027397260273971</v>
      </c>
    </row>
    <row r="778" spans="1:28" x14ac:dyDescent="0.3">
      <c r="A778" s="6">
        <v>40295</v>
      </c>
      <c r="B778" s="7" t="s">
        <v>15</v>
      </c>
      <c r="C778" s="7">
        <v>5599</v>
      </c>
      <c r="D778" s="7" t="s">
        <v>16</v>
      </c>
      <c r="E778" s="7">
        <v>3420717</v>
      </c>
      <c r="F778" s="7" t="s">
        <v>17</v>
      </c>
      <c r="G778" s="7">
        <v>369304</v>
      </c>
      <c r="H778" s="7" t="s">
        <v>18</v>
      </c>
      <c r="I778" s="7">
        <v>24</v>
      </c>
      <c r="J778" s="7">
        <v>254.95297770833329</v>
      </c>
      <c r="K778" s="7">
        <v>107.221715</v>
      </c>
      <c r="L778" s="7">
        <v>201.0010564583333</v>
      </c>
      <c r="M778" s="7">
        <v>25.749052083333329</v>
      </c>
      <c r="N778" s="7">
        <v>58.721657708333332</v>
      </c>
      <c r="O778" s="7" t="s">
        <v>19</v>
      </c>
      <c r="P778" s="7">
        <v>53.951921249999998</v>
      </c>
      <c r="Q778" s="7">
        <v>86.066557500000002</v>
      </c>
      <c r="R778" s="7">
        <v>20.461998125000001</v>
      </c>
      <c r="S778" s="7">
        <v>2507.96</v>
      </c>
      <c r="T778" s="7">
        <v>355951.95</v>
      </c>
      <c r="U778" s="7">
        <v>2251.29</v>
      </c>
      <c r="V778" s="7"/>
      <c r="W778" s="7" t="s">
        <v>20</v>
      </c>
      <c r="X778" s="7" t="s">
        <v>21</v>
      </c>
      <c r="Y778" s="7">
        <v>2507.96</v>
      </c>
      <c r="Z778" s="7">
        <v>15774.5918876</v>
      </c>
      <c r="AA778" s="7">
        <v>805</v>
      </c>
      <c r="AB778" s="7">
        <v>2.205479452054794</v>
      </c>
    </row>
    <row r="779" spans="1:28" x14ac:dyDescent="0.3">
      <c r="A779" s="6">
        <v>40296</v>
      </c>
      <c r="B779" s="7" t="s">
        <v>15</v>
      </c>
      <c r="C779" s="7">
        <v>5599</v>
      </c>
      <c r="D779" s="7" t="s">
        <v>16</v>
      </c>
      <c r="E779" s="7">
        <v>3420717</v>
      </c>
      <c r="F779" s="7" t="s">
        <v>17</v>
      </c>
      <c r="G779" s="7">
        <v>369304</v>
      </c>
      <c r="H779" s="7" t="s">
        <v>18</v>
      </c>
      <c r="I779" s="7">
        <v>24</v>
      </c>
      <c r="J779" s="7">
        <v>268.37418187499998</v>
      </c>
      <c r="K779" s="7">
        <v>107.0641302083333</v>
      </c>
      <c r="L779" s="7">
        <v>201.71232541666669</v>
      </c>
      <c r="M779" s="7">
        <v>20.77391166666667</v>
      </c>
      <c r="N779" s="7">
        <v>42.227439375000003</v>
      </c>
      <c r="O779" s="7" t="s">
        <v>19</v>
      </c>
      <c r="P779" s="7">
        <v>66.661856458333332</v>
      </c>
      <c r="Q779" s="7">
        <v>74.348405</v>
      </c>
      <c r="R779" s="7">
        <v>33.241693541666663</v>
      </c>
      <c r="S779" s="7">
        <v>1793.49</v>
      </c>
      <c r="T779" s="7">
        <v>256517.89</v>
      </c>
      <c r="U779" s="7">
        <v>1494.85</v>
      </c>
      <c r="V779" s="7"/>
      <c r="W779" s="7" t="s">
        <v>20</v>
      </c>
      <c r="X779" s="7" t="s">
        <v>21</v>
      </c>
      <c r="Y779" s="7">
        <v>1793.49</v>
      </c>
      <c r="Z779" s="7">
        <v>11280.7113369</v>
      </c>
      <c r="AA779" s="7">
        <v>806</v>
      </c>
      <c r="AB779" s="7">
        <v>2.2082191780821918</v>
      </c>
    </row>
    <row r="780" spans="1:28" x14ac:dyDescent="0.3">
      <c r="A780" s="6">
        <v>40297</v>
      </c>
      <c r="B780" s="7" t="s">
        <v>15</v>
      </c>
      <c r="C780" s="7">
        <v>5599</v>
      </c>
      <c r="D780" s="7" t="s">
        <v>16</v>
      </c>
      <c r="E780" s="7">
        <v>3420717</v>
      </c>
      <c r="F780" s="7" t="s">
        <v>17</v>
      </c>
      <c r="G780" s="7">
        <v>369304</v>
      </c>
      <c r="H780" s="7" t="s">
        <v>18</v>
      </c>
      <c r="I780" s="7">
        <v>24</v>
      </c>
      <c r="J780" s="7">
        <v>265.35353729166673</v>
      </c>
      <c r="K780" s="7">
        <v>107.14538645833331</v>
      </c>
      <c r="L780" s="7">
        <v>204.12933000000001</v>
      </c>
      <c r="M780" s="7">
        <v>20.675931041666669</v>
      </c>
      <c r="N780" s="7">
        <v>48.903633333333332</v>
      </c>
      <c r="O780" s="7" t="s">
        <v>19</v>
      </c>
      <c r="P780" s="7">
        <v>61.224207291666673</v>
      </c>
      <c r="Q780" s="7">
        <v>78.514878749999994</v>
      </c>
      <c r="R780" s="7">
        <v>27.918868333333329</v>
      </c>
      <c r="S780" s="7">
        <v>2119.15</v>
      </c>
      <c r="T780" s="7">
        <v>302184.58</v>
      </c>
      <c r="U780" s="7">
        <v>1857.54</v>
      </c>
      <c r="V780" s="7"/>
      <c r="W780" s="7" t="s">
        <v>20</v>
      </c>
      <c r="X780" s="7" t="s">
        <v>21</v>
      </c>
      <c r="Y780" s="7">
        <v>2119.15</v>
      </c>
      <c r="Z780" s="7">
        <v>13329.0508615</v>
      </c>
      <c r="AA780" s="7">
        <v>807</v>
      </c>
      <c r="AB780" s="7">
        <v>2.2109589041095892</v>
      </c>
    </row>
    <row r="781" spans="1:28" x14ac:dyDescent="0.3">
      <c r="A781" s="6">
        <v>40298</v>
      </c>
      <c r="B781" s="7" t="s">
        <v>15</v>
      </c>
      <c r="C781" s="7">
        <v>5599</v>
      </c>
      <c r="D781" s="7" t="s">
        <v>16</v>
      </c>
      <c r="E781" s="7">
        <v>3420717</v>
      </c>
      <c r="F781" s="7" t="s">
        <v>17</v>
      </c>
      <c r="G781" s="7">
        <v>369304</v>
      </c>
      <c r="H781" s="7" t="s">
        <v>18</v>
      </c>
      <c r="I781" s="7">
        <v>24</v>
      </c>
      <c r="J781" s="7">
        <v>257.11443895833332</v>
      </c>
      <c r="K781" s="7">
        <v>107.2834716666667</v>
      </c>
      <c r="L781" s="7">
        <v>203.0959247916667</v>
      </c>
      <c r="M781" s="7">
        <v>26.417912083333331</v>
      </c>
      <c r="N781" s="7">
        <v>59.810132083333343</v>
      </c>
      <c r="O781" s="7" t="s">
        <v>19</v>
      </c>
      <c r="P781" s="7">
        <v>54.018514166666669</v>
      </c>
      <c r="Q781" s="7">
        <v>85.94383333333333</v>
      </c>
      <c r="R781" s="7">
        <v>20.445645625000001</v>
      </c>
      <c r="S781" s="7">
        <v>2574.11</v>
      </c>
      <c r="T781" s="7">
        <v>365717.84</v>
      </c>
      <c r="U781" s="7">
        <v>2223.6999999999998</v>
      </c>
      <c r="V781" s="7"/>
      <c r="W781" s="7" t="s">
        <v>20</v>
      </c>
      <c r="X781" s="7" t="s">
        <v>21</v>
      </c>
      <c r="Y781" s="7">
        <v>2574.11</v>
      </c>
      <c r="Z781" s="7">
        <v>16190.6628191</v>
      </c>
      <c r="AA781" s="7">
        <v>808</v>
      </c>
      <c r="AB781" s="7">
        <v>2.2136986301369861</v>
      </c>
    </row>
    <row r="782" spans="1:28" x14ac:dyDescent="0.3">
      <c r="A782" s="6">
        <v>40299</v>
      </c>
      <c r="B782" s="7" t="s">
        <v>15</v>
      </c>
      <c r="C782" s="7">
        <v>5599</v>
      </c>
      <c r="D782" s="7" t="s">
        <v>16</v>
      </c>
      <c r="E782" s="7">
        <v>3420717</v>
      </c>
      <c r="F782" s="7" t="s">
        <v>17</v>
      </c>
      <c r="G782" s="7">
        <v>369304</v>
      </c>
      <c r="H782" s="7" t="s">
        <v>18</v>
      </c>
      <c r="I782" s="7">
        <v>24</v>
      </c>
      <c r="J782" s="7">
        <v>257.74494854166659</v>
      </c>
      <c r="K782" s="7">
        <v>107.2872745833333</v>
      </c>
      <c r="L782" s="7">
        <v>203.87749416666671</v>
      </c>
      <c r="M782" s="7">
        <v>26.668477916666671</v>
      </c>
      <c r="N782" s="7">
        <v>60.179815625000003</v>
      </c>
      <c r="O782" s="7" t="s">
        <v>19</v>
      </c>
      <c r="P782" s="7">
        <v>53.867454375000001</v>
      </c>
      <c r="Q782" s="7">
        <v>86.795531458333329</v>
      </c>
      <c r="R782" s="7">
        <v>20.253609375</v>
      </c>
      <c r="S782" s="7">
        <v>2587.54</v>
      </c>
      <c r="T782" s="7">
        <v>367983.81</v>
      </c>
      <c r="U782" s="7">
        <v>2229.25</v>
      </c>
      <c r="V782" s="7"/>
      <c r="W782" s="7" t="s">
        <v>20</v>
      </c>
      <c r="X782" s="7" t="s">
        <v>21</v>
      </c>
      <c r="Y782" s="7">
        <v>2587.54</v>
      </c>
      <c r="Z782" s="7">
        <v>16275.134967399999</v>
      </c>
      <c r="AA782" s="7">
        <v>809</v>
      </c>
      <c r="AB782" s="7">
        <v>2.216438356164383</v>
      </c>
    </row>
    <row r="783" spans="1:28" x14ac:dyDescent="0.3">
      <c r="A783" s="6">
        <v>40300</v>
      </c>
      <c r="B783" s="7" t="s">
        <v>15</v>
      </c>
      <c r="C783" s="7">
        <v>5599</v>
      </c>
      <c r="D783" s="7" t="s">
        <v>16</v>
      </c>
      <c r="E783" s="7">
        <v>3420717</v>
      </c>
      <c r="F783" s="7" t="s">
        <v>17</v>
      </c>
      <c r="G783" s="7">
        <v>369304</v>
      </c>
      <c r="H783" s="7" t="s">
        <v>18</v>
      </c>
      <c r="I783" s="7">
        <v>24</v>
      </c>
      <c r="J783" s="7">
        <v>257.78144395833328</v>
      </c>
      <c r="K783" s="7">
        <v>107.2992654166667</v>
      </c>
      <c r="L783" s="7">
        <v>204.710295</v>
      </c>
      <c r="M783" s="7">
        <v>27.04092854166667</v>
      </c>
      <c r="N783" s="7">
        <v>62.11121</v>
      </c>
      <c r="O783" s="7" t="s">
        <v>19</v>
      </c>
      <c r="P783" s="7">
        <v>53.071148958333332</v>
      </c>
      <c r="Q783" s="7">
        <v>87.063961458333338</v>
      </c>
      <c r="R783" s="7">
        <v>19.426379375</v>
      </c>
      <c r="S783" s="7">
        <v>2641.29</v>
      </c>
      <c r="T783" s="7">
        <v>374436.17</v>
      </c>
      <c r="U783" s="7">
        <v>2244.9699999999998</v>
      </c>
      <c r="V783" s="7"/>
      <c r="W783" s="7" t="s">
        <v>20</v>
      </c>
      <c r="X783" s="7" t="s">
        <v>21</v>
      </c>
      <c r="Y783" s="7">
        <v>2641.29</v>
      </c>
      <c r="Z783" s="7">
        <v>16613.212254900001</v>
      </c>
      <c r="AA783" s="7">
        <v>810</v>
      </c>
      <c r="AB783" s="7">
        <v>2.2191780821917808</v>
      </c>
    </row>
    <row r="784" spans="1:28" x14ac:dyDescent="0.3">
      <c r="A784" s="6">
        <v>40301</v>
      </c>
      <c r="B784" s="7" t="s">
        <v>15</v>
      </c>
      <c r="C784" s="7">
        <v>5599</v>
      </c>
      <c r="D784" s="7" t="s">
        <v>16</v>
      </c>
      <c r="E784" s="7">
        <v>3420717</v>
      </c>
      <c r="F784" s="7" t="s">
        <v>17</v>
      </c>
      <c r="G784" s="7">
        <v>369304</v>
      </c>
      <c r="H784" s="7" t="s">
        <v>18</v>
      </c>
      <c r="I784" s="7">
        <v>24</v>
      </c>
      <c r="J784" s="7">
        <v>257.64068395833328</v>
      </c>
      <c r="K784" s="7">
        <v>107.30084479166671</v>
      </c>
      <c r="L784" s="7">
        <v>205.08549979166671</v>
      </c>
      <c r="M784" s="7">
        <v>27.102654166666671</v>
      </c>
      <c r="N784" s="7">
        <v>63.224238124999999</v>
      </c>
      <c r="O784" s="7" t="s">
        <v>19</v>
      </c>
      <c r="P784" s="7">
        <v>52.555184166666663</v>
      </c>
      <c r="Q784" s="7">
        <v>87.054514999999995</v>
      </c>
      <c r="R784" s="7">
        <v>18.87042520833333</v>
      </c>
      <c r="S784" s="7">
        <v>2658.88</v>
      </c>
      <c r="T784" s="7">
        <v>375797</v>
      </c>
      <c r="U784" s="7">
        <v>2255.19</v>
      </c>
      <c r="V784" s="7"/>
      <c r="W784" s="7" t="s">
        <v>20</v>
      </c>
      <c r="X784" s="7" t="s">
        <v>21</v>
      </c>
      <c r="Y784" s="7">
        <v>2658.88</v>
      </c>
      <c r="Z784" s="7">
        <v>16723.850012800001</v>
      </c>
      <c r="AA784" s="7">
        <v>811</v>
      </c>
      <c r="AB784" s="7">
        <v>2.2219178082191782</v>
      </c>
    </row>
    <row r="785" spans="1:28" x14ac:dyDescent="0.3">
      <c r="A785" s="6">
        <v>40302</v>
      </c>
      <c r="B785" s="7" t="s">
        <v>15</v>
      </c>
      <c r="C785" s="7">
        <v>5599</v>
      </c>
      <c r="D785" s="7" t="s">
        <v>16</v>
      </c>
      <c r="E785" s="7">
        <v>3420717</v>
      </c>
      <c r="F785" s="7" t="s">
        <v>17</v>
      </c>
      <c r="G785" s="7">
        <v>369304</v>
      </c>
      <c r="H785" s="7" t="s">
        <v>18</v>
      </c>
      <c r="I785" s="7">
        <v>15.5</v>
      </c>
      <c r="J785" s="7">
        <v>263.1375213262387</v>
      </c>
      <c r="K785" s="7">
        <v>107.2137979198645</v>
      </c>
      <c r="L785" s="7">
        <v>205.26049025695491</v>
      </c>
      <c r="M785" s="7">
        <v>22.03460455789677</v>
      </c>
      <c r="N785" s="7">
        <v>53.515034374999999</v>
      </c>
      <c r="O785" s="7" t="s">
        <v>19</v>
      </c>
      <c r="P785" s="7">
        <v>57.877031069283873</v>
      </c>
      <c r="Q785" s="7">
        <v>80.923411033477421</v>
      </c>
      <c r="R785" s="7">
        <v>24.618542369670969</v>
      </c>
      <c r="S785" s="7">
        <v>1522.51</v>
      </c>
      <c r="T785" s="7">
        <v>215981.52</v>
      </c>
      <c r="U785" s="7">
        <v>1234.47</v>
      </c>
      <c r="V785" s="7"/>
      <c r="W785" s="7" t="s">
        <v>20</v>
      </c>
      <c r="X785" s="7" t="s">
        <v>21</v>
      </c>
      <c r="Y785" s="7">
        <v>1522.51</v>
      </c>
      <c r="Z785" s="7">
        <v>9576.2986230999995</v>
      </c>
      <c r="AA785" s="7">
        <v>812</v>
      </c>
      <c r="AB785" s="7">
        <v>2.224657534246576</v>
      </c>
    </row>
    <row r="786" spans="1:28" x14ac:dyDescent="0.3">
      <c r="A786" s="6">
        <v>40303</v>
      </c>
      <c r="B786" s="7" t="s">
        <v>15</v>
      </c>
      <c r="C786" s="7">
        <v>5599</v>
      </c>
      <c r="D786" s="7" t="s">
        <v>16</v>
      </c>
      <c r="E786" s="7">
        <v>3420717</v>
      </c>
      <c r="F786" s="7" t="s">
        <v>17</v>
      </c>
      <c r="G786" s="7">
        <v>369304</v>
      </c>
      <c r="H786" s="7" t="s">
        <v>18</v>
      </c>
      <c r="I786" s="7">
        <v>24</v>
      </c>
      <c r="J786" s="7">
        <v>259.19611750000001</v>
      </c>
      <c r="K786" s="7">
        <v>107.31957749999999</v>
      </c>
      <c r="L786" s="7">
        <v>205.03546291666669</v>
      </c>
      <c r="M786" s="7">
        <v>27.145088125000001</v>
      </c>
      <c r="N786" s="7">
        <v>59.623175625000002</v>
      </c>
      <c r="O786" s="7" t="s">
        <v>19</v>
      </c>
      <c r="P786" s="7">
        <v>54.160654583333333</v>
      </c>
      <c r="Q786" s="7">
        <v>86.742926874999995</v>
      </c>
      <c r="R786" s="7">
        <v>20.61565208333333</v>
      </c>
      <c r="S786" s="7">
        <v>2573.9299999999998</v>
      </c>
      <c r="T786" s="7">
        <v>362884.92</v>
      </c>
      <c r="U786" s="7">
        <v>2333.4299999999998</v>
      </c>
      <c r="V786" s="7"/>
      <c r="W786" s="7" t="s">
        <v>20</v>
      </c>
      <c r="X786" s="7" t="s">
        <v>21</v>
      </c>
      <c r="Y786" s="7">
        <v>2573.9299999999998</v>
      </c>
      <c r="Z786" s="7">
        <v>16189.5306533</v>
      </c>
      <c r="AA786" s="7">
        <v>813</v>
      </c>
      <c r="AB786" s="7">
        <v>2.227397260273972</v>
      </c>
    </row>
    <row r="787" spans="1:28" x14ac:dyDescent="0.3">
      <c r="A787" s="6">
        <v>40304</v>
      </c>
      <c r="B787" s="7" t="s">
        <v>15</v>
      </c>
      <c r="C787" s="7">
        <v>5599</v>
      </c>
      <c r="D787" s="7" t="s">
        <v>16</v>
      </c>
      <c r="E787" s="7">
        <v>3420717</v>
      </c>
      <c r="F787" s="7" t="s">
        <v>17</v>
      </c>
      <c r="G787" s="7">
        <v>369304</v>
      </c>
      <c r="H787" s="7" t="s">
        <v>18</v>
      </c>
      <c r="I787" s="7">
        <v>24</v>
      </c>
      <c r="J787" s="7">
        <v>259.75334895833328</v>
      </c>
      <c r="K787" s="7">
        <v>107.3144664583333</v>
      </c>
      <c r="L787" s="7">
        <v>205.13355104166669</v>
      </c>
      <c r="M787" s="7">
        <v>27.658525000000001</v>
      </c>
      <c r="N787" s="7">
        <v>59.218625208333343</v>
      </c>
      <c r="O787" s="7" t="s">
        <v>19</v>
      </c>
      <c r="P787" s="7">
        <v>54.61979791666667</v>
      </c>
      <c r="Q787" s="7">
        <v>85.876675208333339</v>
      </c>
      <c r="R787" s="7">
        <v>21.088638750000001</v>
      </c>
      <c r="S787" s="7">
        <v>2530.85</v>
      </c>
      <c r="T787" s="7">
        <v>358552.25</v>
      </c>
      <c r="U787" s="7">
        <v>2110.44</v>
      </c>
      <c r="V787" s="7"/>
      <c r="W787" s="7" t="s">
        <v>20</v>
      </c>
      <c r="X787" s="7" t="s">
        <v>21</v>
      </c>
      <c r="Y787" s="7">
        <v>2530.85</v>
      </c>
      <c r="Z787" s="7">
        <v>15918.5656385</v>
      </c>
      <c r="AA787" s="7">
        <v>814</v>
      </c>
      <c r="AB787" s="7">
        <v>2.2301369863013698</v>
      </c>
    </row>
    <row r="788" spans="1:28" x14ac:dyDescent="0.3">
      <c r="A788" s="6">
        <v>40305</v>
      </c>
      <c r="B788" s="7" t="s">
        <v>15</v>
      </c>
      <c r="C788" s="7">
        <v>5599</v>
      </c>
      <c r="D788" s="7" t="s">
        <v>16</v>
      </c>
      <c r="E788" s="7">
        <v>3420717</v>
      </c>
      <c r="F788" s="7" t="s">
        <v>17</v>
      </c>
      <c r="G788" s="7">
        <v>369304</v>
      </c>
      <c r="H788" s="7" t="s">
        <v>18</v>
      </c>
      <c r="I788" s="7">
        <v>24</v>
      </c>
      <c r="J788" s="7">
        <v>260.28127124999997</v>
      </c>
      <c r="K788" s="7">
        <v>107.3145129166667</v>
      </c>
      <c r="L788" s="7">
        <v>205.67545250000001</v>
      </c>
      <c r="M788" s="7">
        <v>27.870404375</v>
      </c>
      <c r="N788" s="7">
        <v>59.254605208333331</v>
      </c>
      <c r="O788" s="7" t="s">
        <v>19</v>
      </c>
      <c r="P788" s="7">
        <v>54.605818749999997</v>
      </c>
      <c r="Q788" s="7">
        <v>86.432722916666663</v>
      </c>
      <c r="R788" s="7">
        <v>21.243040624999999</v>
      </c>
      <c r="S788" s="7">
        <v>2493.9899999999998</v>
      </c>
      <c r="T788" s="7">
        <v>353907.14</v>
      </c>
      <c r="U788" s="7">
        <v>2262.59</v>
      </c>
      <c r="V788" s="7"/>
      <c r="W788" s="7" t="s">
        <v>20</v>
      </c>
      <c r="X788" s="7" t="s">
        <v>21</v>
      </c>
      <c r="Y788" s="7">
        <v>2493.9899999999998</v>
      </c>
      <c r="Z788" s="7">
        <v>15686.723241899999</v>
      </c>
      <c r="AA788" s="7">
        <v>815</v>
      </c>
      <c r="AB788" s="7">
        <v>2.2328767123287672</v>
      </c>
    </row>
    <row r="789" spans="1:28" x14ac:dyDescent="0.3">
      <c r="A789" s="6">
        <v>40306</v>
      </c>
      <c r="B789" s="7" t="s">
        <v>15</v>
      </c>
      <c r="C789" s="7">
        <v>5599</v>
      </c>
      <c r="D789" s="7" t="s">
        <v>16</v>
      </c>
      <c r="E789" s="7">
        <v>3420717</v>
      </c>
      <c r="F789" s="7" t="s">
        <v>17</v>
      </c>
      <c r="G789" s="7">
        <v>369304</v>
      </c>
      <c r="H789" s="7" t="s">
        <v>18</v>
      </c>
      <c r="I789" s="7">
        <v>24</v>
      </c>
      <c r="J789" s="7">
        <v>260.90018750000002</v>
      </c>
      <c r="K789" s="7">
        <v>107.31569791666671</v>
      </c>
      <c r="L789" s="7">
        <v>206.51287416666671</v>
      </c>
      <c r="M789" s="7">
        <v>28.002797916666669</v>
      </c>
      <c r="N789" s="7">
        <v>59.212116041666668</v>
      </c>
      <c r="O789" s="7" t="s">
        <v>19</v>
      </c>
      <c r="P789" s="7">
        <v>54.387313333333331</v>
      </c>
      <c r="Q789" s="7">
        <v>87.073913958333335</v>
      </c>
      <c r="R789" s="7">
        <v>20.99455270833333</v>
      </c>
      <c r="S789" s="7">
        <v>2482.15</v>
      </c>
      <c r="T789" s="7">
        <v>352485.33</v>
      </c>
      <c r="U789" s="7">
        <v>2304.62</v>
      </c>
      <c r="V789" s="7"/>
      <c r="W789" s="7" t="s">
        <v>20</v>
      </c>
      <c r="X789" s="7" t="s">
        <v>21</v>
      </c>
      <c r="Y789" s="7">
        <v>2482.15</v>
      </c>
      <c r="Z789" s="7">
        <v>15612.2518915</v>
      </c>
      <c r="AA789" s="7">
        <v>816</v>
      </c>
      <c r="AB789" s="7">
        <v>2.235616438356165</v>
      </c>
    </row>
    <row r="790" spans="1:28" x14ac:dyDescent="0.3">
      <c r="A790" s="6">
        <v>40307</v>
      </c>
      <c r="B790" s="7" t="s">
        <v>15</v>
      </c>
      <c r="C790" s="7">
        <v>5599</v>
      </c>
      <c r="D790" s="7" t="s">
        <v>16</v>
      </c>
      <c r="E790" s="7">
        <v>3420717</v>
      </c>
      <c r="F790" s="7" t="s">
        <v>17</v>
      </c>
      <c r="G790" s="7">
        <v>369304</v>
      </c>
      <c r="H790" s="7" t="s">
        <v>18</v>
      </c>
      <c r="I790" s="7">
        <v>24</v>
      </c>
      <c r="J790" s="7">
        <v>261.44390979166673</v>
      </c>
      <c r="K790" s="7">
        <v>107.31907395833331</v>
      </c>
      <c r="L790" s="7">
        <v>207.0255641666667</v>
      </c>
      <c r="M790" s="7">
        <v>28.15169229166667</v>
      </c>
      <c r="N790" s="7">
        <v>59.179460208333332</v>
      </c>
      <c r="O790" s="7" t="s">
        <v>19</v>
      </c>
      <c r="P790" s="7">
        <v>54.418345625000001</v>
      </c>
      <c r="Q790" s="7">
        <v>87.009118125000001</v>
      </c>
      <c r="R790" s="7">
        <v>21.019789791666671</v>
      </c>
      <c r="S790" s="7">
        <v>2474.84</v>
      </c>
      <c r="T790" s="7">
        <v>351180.38</v>
      </c>
      <c r="U790" s="7">
        <v>2297.6</v>
      </c>
      <c r="V790" s="7"/>
      <c r="W790" s="7" t="s">
        <v>20</v>
      </c>
      <c r="X790" s="7" t="s">
        <v>21</v>
      </c>
      <c r="Y790" s="7">
        <v>2474.84</v>
      </c>
      <c r="Z790" s="7">
        <v>15566.2733804</v>
      </c>
      <c r="AA790" s="7">
        <v>817</v>
      </c>
      <c r="AB790" s="7">
        <v>2.238356164383561</v>
      </c>
    </row>
    <row r="791" spans="1:28" x14ac:dyDescent="0.3">
      <c r="A791" s="6">
        <v>40308</v>
      </c>
      <c r="B791" s="7" t="s">
        <v>15</v>
      </c>
      <c r="C791" s="7">
        <v>5599</v>
      </c>
      <c r="D791" s="7" t="s">
        <v>16</v>
      </c>
      <c r="E791" s="7">
        <v>3420717</v>
      </c>
      <c r="F791" s="7" t="s">
        <v>17</v>
      </c>
      <c r="G791" s="7">
        <v>369304</v>
      </c>
      <c r="H791" s="7" t="s">
        <v>18</v>
      </c>
      <c r="I791" s="7">
        <v>24</v>
      </c>
      <c r="J791" s="7">
        <v>262.00366916666673</v>
      </c>
      <c r="K791" s="7">
        <v>107.3235389583333</v>
      </c>
      <c r="L791" s="7">
        <v>207.5039770833333</v>
      </c>
      <c r="M791" s="7">
        <v>28.137015208333331</v>
      </c>
      <c r="N791" s="7">
        <v>59.16182645833333</v>
      </c>
      <c r="O791" s="7" t="s">
        <v>19</v>
      </c>
      <c r="P791" s="7">
        <v>54.499692083333343</v>
      </c>
      <c r="Q791" s="7">
        <v>86.619777291666665</v>
      </c>
      <c r="R791" s="7">
        <v>21.118042708333331</v>
      </c>
      <c r="S791" s="7">
        <v>2766.03</v>
      </c>
      <c r="T791" s="7">
        <v>393105.23</v>
      </c>
      <c r="U791" s="7">
        <v>2505.58</v>
      </c>
      <c r="V791" s="7"/>
      <c r="W791" s="7" t="s">
        <v>20</v>
      </c>
      <c r="X791" s="7" t="s">
        <v>21</v>
      </c>
      <c r="Y791" s="7">
        <v>2766.03</v>
      </c>
      <c r="Z791" s="7">
        <v>17397.8031543</v>
      </c>
      <c r="AA791" s="7">
        <v>818</v>
      </c>
      <c r="AB791" s="7">
        <v>2.2410958904109588</v>
      </c>
    </row>
    <row r="792" spans="1:28" x14ac:dyDescent="0.3">
      <c r="A792" s="6">
        <v>40309</v>
      </c>
      <c r="B792" s="7" t="s">
        <v>15</v>
      </c>
      <c r="C792" s="7">
        <v>5599</v>
      </c>
      <c r="D792" s="7" t="s">
        <v>16</v>
      </c>
      <c r="E792" s="7">
        <v>3420717</v>
      </c>
      <c r="F792" s="7" t="s">
        <v>17</v>
      </c>
      <c r="G792" s="7">
        <v>369304</v>
      </c>
      <c r="H792" s="7" t="s">
        <v>18</v>
      </c>
      <c r="I792" s="7">
        <v>24</v>
      </c>
      <c r="J792" s="7">
        <v>262.68632479166672</v>
      </c>
      <c r="K792" s="7">
        <v>107.3252647916667</v>
      </c>
      <c r="L792" s="7">
        <v>208.0519516666667</v>
      </c>
      <c r="M792" s="7">
        <v>28.38906604166667</v>
      </c>
      <c r="N792" s="7">
        <v>58.818863541666673</v>
      </c>
      <c r="O792" s="7" t="s">
        <v>19</v>
      </c>
      <c r="P792" s="7">
        <v>54.634373125000003</v>
      </c>
      <c r="Q792" s="7">
        <v>87.156584583333327</v>
      </c>
      <c r="R792" s="7">
        <v>21.25479395833333</v>
      </c>
      <c r="S792" s="7">
        <v>2748.61</v>
      </c>
      <c r="T792" s="7">
        <v>390316.16</v>
      </c>
      <c r="U792" s="7">
        <v>2485.71</v>
      </c>
      <c r="V792" s="7"/>
      <c r="W792" s="7" t="s">
        <v>20</v>
      </c>
      <c r="X792" s="7" t="s">
        <v>21</v>
      </c>
      <c r="Y792" s="7">
        <v>2748.61</v>
      </c>
      <c r="Z792" s="7">
        <v>17288.2346641</v>
      </c>
      <c r="AA792" s="7">
        <v>819</v>
      </c>
      <c r="AB792" s="7">
        <v>2.2438356164383562</v>
      </c>
    </row>
    <row r="793" spans="1:28" x14ac:dyDescent="0.3">
      <c r="A793" s="6">
        <v>40310</v>
      </c>
      <c r="B793" s="7" t="s">
        <v>15</v>
      </c>
      <c r="C793" s="7">
        <v>5599</v>
      </c>
      <c r="D793" s="7" t="s">
        <v>16</v>
      </c>
      <c r="E793" s="7">
        <v>3420717</v>
      </c>
      <c r="F793" s="7" t="s">
        <v>17</v>
      </c>
      <c r="G793" s="7">
        <v>369304</v>
      </c>
      <c r="H793" s="7" t="s">
        <v>18</v>
      </c>
      <c r="I793" s="7">
        <v>24</v>
      </c>
      <c r="J793" s="7">
        <v>263.46846333333332</v>
      </c>
      <c r="K793" s="7">
        <v>107.3237245833333</v>
      </c>
      <c r="L793" s="7">
        <v>208.4931</v>
      </c>
      <c r="M793" s="7">
        <v>28.470809166666669</v>
      </c>
      <c r="N793" s="7">
        <v>58.45828229166667</v>
      </c>
      <c r="O793" s="7" t="s">
        <v>19</v>
      </c>
      <c r="P793" s="7">
        <v>54.975363333333327</v>
      </c>
      <c r="Q793" s="7">
        <v>87.310209791666665</v>
      </c>
      <c r="R793" s="7">
        <v>21.49610333333333</v>
      </c>
      <c r="S793" s="7">
        <v>2712.34</v>
      </c>
      <c r="T793" s="7">
        <v>373903.91</v>
      </c>
      <c r="U793" s="7">
        <v>2473.39</v>
      </c>
      <c r="V793" s="7"/>
      <c r="W793" s="7" t="s">
        <v>20</v>
      </c>
      <c r="X793" s="7" t="s">
        <v>21</v>
      </c>
      <c r="Y793" s="7">
        <v>2712.34</v>
      </c>
      <c r="Z793" s="7">
        <v>17060.103255400001</v>
      </c>
      <c r="AA793" s="7">
        <v>820</v>
      </c>
      <c r="AB793" s="7">
        <v>2.246575342465754</v>
      </c>
    </row>
    <row r="794" spans="1:28" x14ac:dyDescent="0.3">
      <c r="A794" s="6">
        <v>40311</v>
      </c>
      <c r="B794" s="7" t="s">
        <v>15</v>
      </c>
      <c r="C794" s="7">
        <v>5599</v>
      </c>
      <c r="D794" s="7" t="s">
        <v>16</v>
      </c>
      <c r="E794" s="7">
        <v>3420717</v>
      </c>
      <c r="F794" s="7" t="s">
        <v>17</v>
      </c>
      <c r="G794" s="7">
        <v>369304</v>
      </c>
      <c r="H794" s="7" t="s">
        <v>18</v>
      </c>
      <c r="I794" s="7">
        <v>24</v>
      </c>
      <c r="J794" s="7">
        <v>263.89535458333341</v>
      </c>
      <c r="K794" s="7">
        <v>107.33052875</v>
      </c>
      <c r="L794" s="7">
        <v>208.8882579166667</v>
      </c>
      <c r="M794" s="7">
        <v>28.6489625</v>
      </c>
      <c r="N794" s="7">
        <v>58.813136874999998</v>
      </c>
      <c r="O794" s="7" t="s">
        <v>19</v>
      </c>
      <c r="P794" s="7">
        <v>55.007096666666669</v>
      </c>
      <c r="Q794" s="7">
        <v>86.862969583333339</v>
      </c>
      <c r="R794" s="7">
        <v>21.60303166666667</v>
      </c>
      <c r="S794" s="7">
        <v>2666.04</v>
      </c>
      <c r="T794" s="7">
        <v>383273.34</v>
      </c>
      <c r="U794" s="7">
        <v>2334.9</v>
      </c>
      <c r="V794" s="7"/>
      <c r="W794" s="7" t="s">
        <v>20</v>
      </c>
      <c r="X794" s="7" t="s">
        <v>21</v>
      </c>
      <c r="Y794" s="7">
        <v>2666.04</v>
      </c>
      <c r="Z794" s="7">
        <v>16768.885052400001</v>
      </c>
      <c r="AA794" s="7">
        <v>821</v>
      </c>
      <c r="AB794" s="7">
        <v>2.2493150684931509</v>
      </c>
    </row>
    <row r="795" spans="1:28" x14ac:dyDescent="0.3">
      <c r="A795" s="6">
        <v>40312</v>
      </c>
      <c r="B795" s="7" t="s">
        <v>15</v>
      </c>
      <c r="C795" s="7">
        <v>5599</v>
      </c>
      <c r="D795" s="7" t="s">
        <v>16</v>
      </c>
      <c r="E795" s="7">
        <v>3420717</v>
      </c>
      <c r="F795" s="7" t="s">
        <v>17</v>
      </c>
      <c r="G795" s="7">
        <v>369304</v>
      </c>
      <c r="H795" s="7" t="s">
        <v>18</v>
      </c>
      <c r="I795" s="7">
        <v>24</v>
      </c>
      <c r="J795" s="7">
        <v>264.48678479166671</v>
      </c>
      <c r="K795" s="7">
        <v>107.3347429166667</v>
      </c>
      <c r="L795" s="7">
        <v>209.29695687500001</v>
      </c>
      <c r="M795" s="7">
        <v>28.704576458333332</v>
      </c>
      <c r="N795" s="7">
        <v>58.873661041666672</v>
      </c>
      <c r="O795" s="7" t="s">
        <v>19</v>
      </c>
      <c r="P795" s="7">
        <v>55.189827916666673</v>
      </c>
      <c r="Q795" s="7">
        <v>86.600765624999994</v>
      </c>
      <c r="R795" s="7">
        <v>21.801742708333329</v>
      </c>
      <c r="S795" s="7">
        <v>2701.72</v>
      </c>
      <c r="T795" s="7">
        <v>387666.95</v>
      </c>
      <c r="U795" s="7">
        <v>2354.79</v>
      </c>
      <c r="V795" s="7"/>
      <c r="W795" s="7" t="s">
        <v>20</v>
      </c>
      <c r="X795" s="7" t="s">
        <v>21</v>
      </c>
      <c r="Y795" s="7">
        <v>2701.72</v>
      </c>
      <c r="Z795" s="7">
        <v>16993.305473199998</v>
      </c>
      <c r="AA795" s="7">
        <v>822</v>
      </c>
      <c r="AB795" s="7">
        <v>2.2520547945205478</v>
      </c>
    </row>
    <row r="796" spans="1:28" x14ac:dyDescent="0.3">
      <c r="A796" s="6">
        <v>40313</v>
      </c>
      <c r="B796" s="7" t="s">
        <v>15</v>
      </c>
      <c r="C796" s="7">
        <v>5599</v>
      </c>
      <c r="D796" s="7" t="s">
        <v>16</v>
      </c>
      <c r="E796" s="7">
        <v>3420717</v>
      </c>
      <c r="F796" s="7" t="s">
        <v>17</v>
      </c>
      <c r="G796" s="7">
        <v>369304</v>
      </c>
      <c r="H796" s="7" t="s">
        <v>18</v>
      </c>
      <c r="I796" s="7">
        <v>24</v>
      </c>
      <c r="J796" s="7">
        <v>265.05233936170208</v>
      </c>
      <c r="K796" s="7">
        <v>107.33783744680851</v>
      </c>
      <c r="L796" s="7">
        <v>209.9160261702128</v>
      </c>
      <c r="M796" s="7">
        <v>28.99822</v>
      </c>
      <c r="N796" s="7">
        <v>57.673523333333343</v>
      </c>
      <c r="O796" s="7" t="s">
        <v>19</v>
      </c>
      <c r="P796" s="7">
        <v>55.136313191489357</v>
      </c>
      <c r="Q796" s="7">
        <v>87.35871042553191</v>
      </c>
      <c r="R796" s="7">
        <v>21.76097404255319</v>
      </c>
      <c r="S796" s="7">
        <v>2696.78</v>
      </c>
      <c r="T796" s="7">
        <v>385413.71</v>
      </c>
      <c r="U796" s="7">
        <v>2449.3200000000002</v>
      </c>
      <c r="V796" s="7"/>
      <c r="W796" s="7" t="s">
        <v>20</v>
      </c>
      <c r="X796" s="7" t="s">
        <v>21</v>
      </c>
      <c r="Y796" s="7">
        <v>2696.78</v>
      </c>
      <c r="Z796" s="7">
        <v>16962.233811800001</v>
      </c>
      <c r="AA796" s="7">
        <v>823</v>
      </c>
      <c r="AB796" s="7">
        <v>2.2547945205479452</v>
      </c>
    </row>
    <row r="797" spans="1:28" x14ac:dyDescent="0.3">
      <c r="A797" s="6">
        <v>40314</v>
      </c>
      <c r="B797" s="7" t="s">
        <v>15</v>
      </c>
      <c r="C797" s="7">
        <v>5599</v>
      </c>
      <c r="D797" s="7" t="s">
        <v>16</v>
      </c>
      <c r="E797" s="7">
        <v>3420717</v>
      </c>
      <c r="F797" s="7" t="s">
        <v>17</v>
      </c>
      <c r="G797" s="7">
        <v>369304</v>
      </c>
      <c r="H797" s="7" t="s">
        <v>18</v>
      </c>
      <c r="I797" s="7">
        <v>24</v>
      </c>
      <c r="J797" s="7">
        <v>265.66935625000002</v>
      </c>
      <c r="K797" s="7">
        <v>107.34037770833331</v>
      </c>
      <c r="L797" s="7">
        <v>210.68830750000001</v>
      </c>
      <c r="M797" s="7">
        <v>29.16458729166667</v>
      </c>
      <c r="N797" s="7">
        <v>58.877767291666657</v>
      </c>
      <c r="O797" s="7" t="s">
        <v>19</v>
      </c>
      <c r="P797" s="7">
        <v>54.981048749999999</v>
      </c>
      <c r="Q797" s="7">
        <v>87.91668270833334</v>
      </c>
      <c r="R797" s="7">
        <v>21.585814166666669</v>
      </c>
      <c r="S797" s="7">
        <v>2685.18</v>
      </c>
      <c r="T797" s="7">
        <v>383866.45</v>
      </c>
      <c r="U797" s="7">
        <v>2317.4699999999998</v>
      </c>
      <c r="V797" s="7"/>
      <c r="W797" s="7" t="s">
        <v>20</v>
      </c>
      <c r="X797" s="7" t="s">
        <v>21</v>
      </c>
      <c r="Y797" s="7">
        <v>2685.18</v>
      </c>
      <c r="Z797" s="7">
        <v>16889.272015800001</v>
      </c>
      <c r="AA797" s="7">
        <v>824</v>
      </c>
      <c r="AB797" s="7">
        <v>2.257534246575343</v>
      </c>
    </row>
    <row r="798" spans="1:28" x14ac:dyDescent="0.3">
      <c r="A798" s="6">
        <v>40315</v>
      </c>
      <c r="B798" s="7" t="s">
        <v>15</v>
      </c>
      <c r="C798" s="7">
        <v>5599</v>
      </c>
      <c r="D798" s="7" t="s">
        <v>16</v>
      </c>
      <c r="E798" s="7">
        <v>3420717</v>
      </c>
      <c r="F798" s="7" t="s">
        <v>17</v>
      </c>
      <c r="G798" s="7">
        <v>369304</v>
      </c>
      <c r="H798" s="7" t="s">
        <v>18</v>
      </c>
      <c r="I798" s="7">
        <v>24</v>
      </c>
      <c r="J798" s="7">
        <v>266.25667833333341</v>
      </c>
      <c r="K798" s="7">
        <v>107.34390875</v>
      </c>
      <c r="L798" s="7">
        <v>211.19223458333329</v>
      </c>
      <c r="M798" s="7">
        <v>29.292062708333329</v>
      </c>
      <c r="N798" s="7">
        <v>58.882930000000002</v>
      </c>
      <c r="O798" s="7" t="s">
        <v>19</v>
      </c>
      <c r="P798" s="7">
        <v>55.064443750000002</v>
      </c>
      <c r="Q798" s="7">
        <v>87.974915208333329</v>
      </c>
      <c r="R798" s="7">
        <v>21.681468541666671</v>
      </c>
      <c r="S798" s="7">
        <v>2669.66</v>
      </c>
      <c r="T798" s="7">
        <v>381679.6</v>
      </c>
      <c r="U798" s="7">
        <v>2563.54</v>
      </c>
      <c r="V798" s="7"/>
      <c r="W798" s="7" t="s">
        <v>20</v>
      </c>
      <c r="X798" s="7" t="s">
        <v>21</v>
      </c>
      <c r="Y798" s="7">
        <v>2669.66</v>
      </c>
      <c r="Z798" s="7">
        <v>16791.654164600001</v>
      </c>
      <c r="AA798" s="7">
        <v>825</v>
      </c>
      <c r="AB798" s="7">
        <v>2.2602739726027399</v>
      </c>
    </row>
    <row r="799" spans="1:28" x14ac:dyDescent="0.3">
      <c r="A799" s="6">
        <v>40316</v>
      </c>
      <c r="B799" s="7" t="s">
        <v>15</v>
      </c>
      <c r="C799" s="7">
        <v>5599</v>
      </c>
      <c r="D799" s="7" t="s">
        <v>16</v>
      </c>
      <c r="E799" s="7">
        <v>3420717</v>
      </c>
      <c r="F799" s="7" t="s">
        <v>17</v>
      </c>
      <c r="G799" s="7">
        <v>369304</v>
      </c>
      <c r="H799" s="7" t="s">
        <v>18</v>
      </c>
      <c r="I799" s="7">
        <v>24</v>
      </c>
      <c r="J799" s="7">
        <v>267.22427625</v>
      </c>
      <c r="K799" s="7">
        <v>107.34092</v>
      </c>
      <c r="L799" s="7">
        <v>211.38825708333329</v>
      </c>
      <c r="M799" s="7">
        <v>29.525760208333331</v>
      </c>
      <c r="N799" s="7">
        <v>57.924289375000001</v>
      </c>
      <c r="O799" s="7" t="s">
        <v>19</v>
      </c>
      <c r="P799" s="7">
        <v>55.836019166666667</v>
      </c>
      <c r="Q799" s="7">
        <v>88.141160208333332</v>
      </c>
      <c r="R799" s="7">
        <v>22.457425833333328</v>
      </c>
      <c r="S799" s="7">
        <v>2640.27</v>
      </c>
      <c r="T799" s="7">
        <v>377151.82</v>
      </c>
      <c r="U799" s="7">
        <v>2753.61</v>
      </c>
      <c r="V799" s="7"/>
      <c r="W799" s="7" t="s">
        <v>20</v>
      </c>
      <c r="X799" s="7" t="s">
        <v>21</v>
      </c>
      <c r="Y799" s="7">
        <v>2640.27</v>
      </c>
      <c r="Z799" s="7">
        <v>16606.796648700001</v>
      </c>
      <c r="AA799" s="7">
        <v>826</v>
      </c>
      <c r="AB799" s="7">
        <v>2.2630136986301368</v>
      </c>
    </row>
    <row r="800" spans="1:28" x14ac:dyDescent="0.3">
      <c r="A800" s="6">
        <v>40317</v>
      </c>
      <c r="B800" s="7" t="s">
        <v>15</v>
      </c>
      <c r="C800" s="7">
        <v>5599</v>
      </c>
      <c r="D800" s="7" t="s">
        <v>16</v>
      </c>
      <c r="E800" s="7">
        <v>3420717</v>
      </c>
      <c r="F800" s="7" t="s">
        <v>17</v>
      </c>
      <c r="G800" s="7">
        <v>369304</v>
      </c>
      <c r="H800" s="7" t="s">
        <v>18</v>
      </c>
      <c r="I800" s="7">
        <v>24</v>
      </c>
      <c r="J800" s="7">
        <v>268.338905625</v>
      </c>
      <c r="K800" s="7">
        <v>107.334845</v>
      </c>
      <c r="L800" s="7">
        <v>211.67163020833331</v>
      </c>
      <c r="M800" s="7">
        <v>29.65665645833333</v>
      </c>
      <c r="N800" s="7">
        <v>57.139002499999997</v>
      </c>
      <c r="O800" s="7" t="s">
        <v>19</v>
      </c>
      <c r="P800" s="7">
        <v>56.667275416666669</v>
      </c>
      <c r="Q800" s="7">
        <v>88.07958395833333</v>
      </c>
      <c r="R800" s="7">
        <v>23.354360416666669</v>
      </c>
      <c r="S800" s="7">
        <v>2573.7199999999998</v>
      </c>
      <c r="T800" s="7">
        <v>367958.48</v>
      </c>
      <c r="U800" s="7">
        <v>2541.9699999999998</v>
      </c>
      <c r="V800" s="7"/>
      <c r="W800" s="7" t="s">
        <v>20</v>
      </c>
      <c r="X800" s="7" t="s">
        <v>21</v>
      </c>
      <c r="Y800" s="7">
        <v>2573.7199999999998</v>
      </c>
      <c r="Z800" s="7">
        <v>16188.2097932</v>
      </c>
      <c r="AA800" s="7">
        <v>827</v>
      </c>
      <c r="AB800" s="7">
        <v>2.2657534246575342</v>
      </c>
    </row>
    <row r="801" spans="1:28" x14ac:dyDescent="0.3">
      <c r="A801" s="6">
        <v>40318</v>
      </c>
      <c r="B801" s="7" t="s">
        <v>15</v>
      </c>
      <c r="C801" s="7">
        <v>5599</v>
      </c>
      <c r="D801" s="7" t="s">
        <v>16</v>
      </c>
      <c r="E801" s="7">
        <v>3420717</v>
      </c>
      <c r="F801" s="7" t="s">
        <v>17</v>
      </c>
      <c r="G801" s="7">
        <v>369304</v>
      </c>
      <c r="H801" s="7" t="s">
        <v>18</v>
      </c>
      <c r="I801" s="7">
        <v>24</v>
      </c>
      <c r="J801" s="7">
        <v>269.44097333333332</v>
      </c>
      <c r="K801" s="7">
        <v>107.3305602083333</v>
      </c>
      <c r="L801" s="7">
        <v>212.19321687499999</v>
      </c>
      <c r="M801" s="7">
        <v>29.698412083333331</v>
      </c>
      <c r="N801" s="7">
        <v>56.29031333333333</v>
      </c>
      <c r="O801" s="7" t="s">
        <v>19</v>
      </c>
      <c r="P801" s="7">
        <v>57.247756458333328</v>
      </c>
      <c r="Q801" s="7">
        <v>88.234969166666673</v>
      </c>
      <c r="R801" s="7">
        <v>23.965922500000001</v>
      </c>
      <c r="S801" s="7">
        <v>2549.16</v>
      </c>
      <c r="T801" s="7">
        <v>364275.44</v>
      </c>
      <c r="U801" s="7">
        <v>2795.89</v>
      </c>
      <c r="V801" s="7"/>
      <c r="W801" s="7" t="s">
        <v>20</v>
      </c>
      <c r="X801" s="7" t="s">
        <v>21</v>
      </c>
      <c r="Y801" s="7">
        <v>2549.16</v>
      </c>
      <c r="Z801" s="7">
        <v>16033.732059600001</v>
      </c>
      <c r="AA801" s="7">
        <v>828</v>
      </c>
      <c r="AB801" s="7">
        <v>2.268493150684932</v>
      </c>
    </row>
    <row r="802" spans="1:28" x14ac:dyDescent="0.3">
      <c r="A802" s="6">
        <v>40319</v>
      </c>
      <c r="B802" s="7" t="s">
        <v>15</v>
      </c>
      <c r="C802" s="7">
        <v>5599</v>
      </c>
      <c r="D802" s="7" t="s">
        <v>16</v>
      </c>
      <c r="E802" s="7">
        <v>3420717</v>
      </c>
      <c r="F802" s="7" t="s">
        <v>17</v>
      </c>
      <c r="G802" s="7">
        <v>369304</v>
      </c>
      <c r="H802" s="7" t="s">
        <v>18</v>
      </c>
      <c r="I802" s="7">
        <v>24</v>
      </c>
      <c r="J802" s="7">
        <v>270.51983583333327</v>
      </c>
      <c r="K802" s="7">
        <v>107.3250572916667</v>
      </c>
      <c r="L802" s="7">
        <v>212.60490625</v>
      </c>
      <c r="M802" s="7">
        <v>29.29981166666667</v>
      </c>
      <c r="N802" s="7">
        <v>55.333123125</v>
      </c>
      <c r="O802" s="7" t="s">
        <v>19</v>
      </c>
      <c r="P802" s="7">
        <v>57.914929583333333</v>
      </c>
      <c r="Q802" s="7">
        <v>88.131628541666672</v>
      </c>
      <c r="R802" s="7">
        <v>24.68686979166667</v>
      </c>
      <c r="S802" s="7">
        <v>2520.7600000000002</v>
      </c>
      <c r="T802" s="7">
        <v>361267.83</v>
      </c>
      <c r="U802" s="7">
        <v>2666.62</v>
      </c>
      <c r="V802" s="7"/>
      <c r="W802" s="7" t="s">
        <v>20</v>
      </c>
      <c r="X802" s="7" t="s">
        <v>21</v>
      </c>
      <c r="Y802" s="7">
        <v>2520.7600000000002</v>
      </c>
      <c r="Z802" s="7">
        <v>15855.101455599999</v>
      </c>
      <c r="AA802" s="7">
        <v>829</v>
      </c>
      <c r="AB802" s="7">
        <v>2.2712328767123289</v>
      </c>
    </row>
    <row r="803" spans="1:28" x14ac:dyDescent="0.3">
      <c r="A803" s="6">
        <v>40320</v>
      </c>
      <c r="B803" s="7" t="s">
        <v>15</v>
      </c>
      <c r="C803" s="7">
        <v>5599</v>
      </c>
      <c r="D803" s="7" t="s">
        <v>16</v>
      </c>
      <c r="E803" s="7">
        <v>3420717</v>
      </c>
      <c r="F803" s="7" t="s">
        <v>17</v>
      </c>
      <c r="G803" s="7">
        <v>369304</v>
      </c>
      <c r="H803" s="7" t="s">
        <v>18</v>
      </c>
      <c r="I803" s="7">
        <v>24</v>
      </c>
      <c r="J803" s="7">
        <v>271.37272416666673</v>
      </c>
      <c r="K803" s="7">
        <v>107.32401625</v>
      </c>
      <c r="L803" s="7">
        <v>212.94458104166671</v>
      </c>
      <c r="M803" s="7">
        <v>26.932861249999998</v>
      </c>
      <c r="N803" s="7">
        <v>54.841355833333331</v>
      </c>
      <c r="O803" s="7" t="s">
        <v>19</v>
      </c>
      <c r="P803" s="7">
        <v>58.428143124999998</v>
      </c>
      <c r="Q803" s="7">
        <v>88.310708125000005</v>
      </c>
      <c r="R803" s="7">
        <v>25.232427916666669</v>
      </c>
      <c r="S803" s="7">
        <v>2503.59</v>
      </c>
      <c r="T803" s="7">
        <v>361752.86</v>
      </c>
      <c r="U803" s="7">
        <v>2657.47</v>
      </c>
      <c r="V803" s="7"/>
      <c r="W803" s="7" t="s">
        <v>20</v>
      </c>
      <c r="X803" s="7" t="s">
        <v>21</v>
      </c>
      <c r="Y803" s="7">
        <v>2503.59</v>
      </c>
      <c r="Z803" s="7">
        <v>15747.1054179</v>
      </c>
      <c r="AA803" s="7">
        <v>830</v>
      </c>
      <c r="AB803" s="7">
        <v>2.2739726027397258</v>
      </c>
    </row>
    <row r="804" spans="1:28" x14ac:dyDescent="0.3">
      <c r="A804" s="6">
        <v>40321</v>
      </c>
      <c r="B804" s="7" t="s">
        <v>15</v>
      </c>
      <c r="C804" s="7">
        <v>5599</v>
      </c>
      <c r="D804" s="7" t="s">
        <v>16</v>
      </c>
      <c r="E804" s="7">
        <v>3420717</v>
      </c>
      <c r="F804" s="7" t="s">
        <v>17</v>
      </c>
      <c r="G804" s="7">
        <v>369304</v>
      </c>
      <c r="H804" s="7" t="s">
        <v>18</v>
      </c>
      <c r="I804" s="7">
        <v>24</v>
      </c>
      <c r="J804" s="7">
        <v>271.91531458333333</v>
      </c>
      <c r="K804" s="7">
        <v>107.32835375000001</v>
      </c>
      <c r="L804" s="7">
        <v>213.40733104166671</v>
      </c>
      <c r="M804" s="7">
        <v>27.083618125000001</v>
      </c>
      <c r="N804" s="7">
        <v>54.868613541666669</v>
      </c>
      <c r="O804" s="7" t="s">
        <v>19</v>
      </c>
      <c r="P804" s="7">
        <v>58.507983541666668</v>
      </c>
      <c r="Q804" s="7">
        <v>88.343719375000006</v>
      </c>
      <c r="R804" s="7">
        <v>25.300158333333329</v>
      </c>
      <c r="S804" s="7">
        <v>2500.34</v>
      </c>
      <c r="T804" s="7">
        <v>357574.49</v>
      </c>
      <c r="U804" s="7">
        <v>2594.5100000000002</v>
      </c>
      <c r="V804" s="7"/>
      <c r="W804" s="7" t="s">
        <v>20</v>
      </c>
      <c r="X804" s="7" t="s">
        <v>21</v>
      </c>
      <c r="Y804" s="7">
        <v>2500.34</v>
      </c>
      <c r="Z804" s="7">
        <v>15726.663535399999</v>
      </c>
      <c r="AA804" s="7">
        <v>831</v>
      </c>
      <c r="AB804" s="7">
        <v>2.2767123287671232</v>
      </c>
    </row>
    <row r="805" spans="1:28" x14ac:dyDescent="0.3">
      <c r="A805" s="6">
        <v>40322</v>
      </c>
      <c r="B805" s="7" t="s">
        <v>15</v>
      </c>
      <c r="C805" s="7">
        <v>5599</v>
      </c>
      <c r="D805" s="7" t="s">
        <v>16</v>
      </c>
      <c r="E805" s="7">
        <v>3420717</v>
      </c>
      <c r="F805" s="7" t="s">
        <v>17</v>
      </c>
      <c r="G805" s="7">
        <v>369304</v>
      </c>
      <c r="H805" s="7" t="s">
        <v>18</v>
      </c>
      <c r="I805" s="7">
        <v>24</v>
      </c>
      <c r="J805" s="7">
        <v>272.45505333333341</v>
      </c>
      <c r="K805" s="7">
        <v>107.3330764583333</v>
      </c>
      <c r="L805" s="7">
        <v>213.70346187499999</v>
      </c>
      <c r="M805" s="7">
        <v>27.001074166666669</v>
      </c>
      <c r="N805" s="7">
        <v>54.900341666666669</v>
      </c>
      <c r="O805" s="7" t="s">
        <v>19</v>
      </c>
      <c r="P805" s="7">
        <v>58.75159145833333</v>
      </c>
      <c r="Q805" s="7">
        <v>87.842607916666665</v>
      </c>
      <c r="R805" s="7">
        <v>25.50430604166667</v>
      </c>
      <c r="S805" s="7">
        <v>2496.19</v>
      </c>
      <c r="T805" s="7">
        <v>357401.35</v>
      </c>
      <c r="U805" s="7">
        <v>2589.2399999999998</v>
      </c>
      <c r="V805" s="7"/>
      <c r="W805" s="7" t="s">
        <v>20</v>
      </c>
      <c r="X805" s="7" t="s">
        <v>21</v>
      </c>
      <c r="Y805" s="7">
        <v>2496.19</v>
      </c>
      <c r="Z805" s="7">
        <v>15700.560823899999</v>
      </c>
      <c r="AA805" s="7">
        <v>832</v>
      </c>
      <c r="AB805" s="7">
        <v>2.279452054794521</v>
      </c>
    </row>
    <row r="806" spans="1:28" x14ac:dyDescent="0.3">
      <c r="A806" s="6">
        <v>40323</v>
      </c>
      <c r="B806" s="7" t="s">
        <v>15</v>
      </c>
      <c r="C806" s="7">
        <v>5599</v>
      </c>
      <c r="D806" s="7" t="s">
        <v>16</v>
      </c>
      <c r="E806" s="7">
        <v>3420717</v>
      </c>
      <c r="F806" s="7" t="s">
        <v>17</v>
      </c>
      <c r="G806" s="7">
        <v>369304</v>
      </c>
      <c r="H806" s="7" t="s">
        <v>18</v>
      </c>
      <c r="I806" s="7">
        <v>24</v>
      </c>
      <c r="J806" s="7">
        <v>273.10171916666673</v>
      </c>
      <c r="K806" s="7">
        <v>107.33566229166669</v>
      </c>
      <c r="L806" s="7">
        <v>214.15669062500001</v>
      </c>
      <c r="M806" s="7">
        <v>27.101904166666671</v>
      </c>
      <c r="N806" s="7">
        <v>54.704054999999997</v>
      </c>
      <c r="O806" s="7" t="s">
        <v>19</v>
      </c>
      <c r="P806" s="7">
        <v>58.945028541666673</v>
      </c>
      <c r="Q806" s="7">
        <v>87.590975416666666</v>
      </c>
      <c r="R806" s="7">
        <v>25.69208583333333</v>
      </c>
      <c r="S806" s="7">
        <v>2483.0300000000002</v>
      </c>
      <c r="T806" s="7">
        <v>355613.59</v>
      </c>
      <c r="U806" s="7">
        <v>2687.87</v>
      </c>
      <c r="V806" s="7"/>
      <c r="W806" s="7" t="s">
        <v>20</v>
      </c>
      <c r="X806" s="7" t="s">
        <v>21</v>
      </c>
      <c r="Y806" s="7">
        <v>2483.0300000000002</v>
      </c>
      <c r="Z806" s="7">
        <v>15617.7869243</v>
      </c>
      <c r="AA806" s="7">
        <v>833</v>
      </c>
      <c r="AB806" s="7">
        <v>2.2821917808219179</v>
      </c>
    </row>
    <row r="807" spans="1:28" x14ac:dyDescent="0.3">
      <c r="A807" s="6">
        <v>40324</v>
      </c>
      <c r="B807" s="7" t="s">
        <v>15</v>
      </c>
      <c r="C807" s="7">
        <v>5599</v>
      </c>
      <c r="D807" s="7" t="s">
        <v>16</v>
      </c>
      <c r="E807" s="7">
        <v>3420717</v>
      </c>
      <c r="F807" s="7" t="s">
        <v>17</v>
      </c>
      <c r="G807" s="7">
        <v>369304</v>
      </c>
      <c r="H807" s="7" t="s">
        <v>18</v>
      </c>
      <c r="I807" s="7">
        <v>24</v>
      </c>
      <c r="J807" s="7">
        <v>273.69035041666672</v>
      </c>
      <c r="K807" s="7">
        <v>107.33898354166671</v>
      </c>
      <c r="L807" s="7">
        <v>214.5555333333333</v>
      </c>
      <c r="M807" s="7">
        <v>27.347423541666672</v>
      </c>
      <c r="N807" s="7">
        <v>54.619292916666673</v>
      </c>
      <c r="O807" s="7" t="s">
        <v>19</v>
      </c>
      <c r="P807" s="7">
        <v>59.134817083333331</v>
      </c>
      <c r="Q807" s="7">
        <v>88.078838958333336</v>
      </c>
      <c r="R807" s="7">
        <v>25.876767916666669</v>
      </c>
      <c r="S807" s="7">
        <v>2475.77</v>
      </c>
      <c r="T807" s="7">
        <v>353860.41</v>
      </c>
      <c r="U807" s="7">
        <v>2846.85</v>
      </c>
      <c r="V807" s="7"/>
      <c r="W807" s="7" t="s">
        <v>20</v>
      </c>
      <c r="X807" s="7" t="s">
        <v>21</v>
      </c>
      <c r="Y807" s="7">
        <v>2475.77</v>
      </c>
      <c r="Z807" s="7">
        <v>15572.122903699999</v>
      </c>
      <c r="AA807" s="7">
        <v>834</v>
      </c>
      <c r="AB807" s="7">
        <v>2.2849315068493148</v>
      </c>
    </row>
    <row r="808" spans="1:28" x14ac:dyDescent="0.3">
      <c r="A808" s="6">
        <v>40325</v>
      </c>
      <c r="B808" s="7" t="s">
        <v>15</v>
      </c>
      <c r="C808" s="7">
        <v>5599</v>
      </c>
      <c r="D808" s="7" t="s">
        <v>16</v>
      </c>
      <c r="E808" s="7">
        <v>3420717</v>
      </c>
      <c r="F808" s="7" t="s">
        <v>17</v>
      </c>
      <c r="G808" s="7">
        <v>369304</v>
      </c>
      <c r="H808" s="7" t="s">
        <v>18</v>
      </c>
      <c r="I808" s="7">
        <v>24</v>
      </c>
      <c r="J808" s="7">
        <v>274.04913458333328</v>
      </c>
      <c r="K808" s="7">
        <v>107.3392227083333</v>
      </c>
      <c r="L808" s="7">
        <v>214.68741541666671</v>
      </c>
      <c r="M808" s="7">
        <v>27.509953124999999</v>
      </c>
      <c r="N808" s="7">
        <v>54.653952500000003</v>
      </c>
      <c r="O808" s="7" t="s">
        <v>19</v>
      </c>
      <c r="P808" s="7">
        <v>59.361719166666667</v>
      </c>
      <c r="Q808" s="7">
        <v>87.969248124999993</v>
      </c>
      <c r="R808" s="7">
        <v>26.104663541666671</v>
      </c>
      <c r="S808" s="7">
        <v>2420.87</v>
      </c>
      <c r="T808" s="7">
        <v>346658.58</v>
      </c>
      <c r="U808" s="7">
        <v>2472.4299999999998</v>
      </c>
      <c r="V808" s="7"/>
      <c r="W808" s="7" t="s">
        <v>20</v>
      </c>
      <c r="X808" s="7" t="s">
        <v>21</v>
      </c>
      <c r="Y808" s="7">
        <v>2420.87</v>
      </c>
      <c r="Z808" s="7">
        <v>15226.8123347</v>
      </c>
      <c r="AA808" s="7">
        <v>835</v>
      </c>
      <c r="AB808" s="7">
        <v>2.2876712328767121</v>
      </c>
    </row>
    <row r="809" spans="1:28" x14ac:dyDescent="0.3">
      <c r="A809" s="6">
        <v>40326</v>
      </c>
      <c r="B809" s="7" t="s">
        <v>15</v>
      </c>
      <c r="C809" s="7">
        <v>5599</v>
      </c>
      <c r="D809" s="7" t="s">
        <v>16</v>
      </c>
      <c r="E809" s="7">
        <v>3420717</v>
      </c>
      <c r="F809" s="7" t="s">
        <v>17</v>
      </c>
      <c r="G809" s="7">
        <v>369304</v>
      </c>
      <c r="H809" s="7" t="s">
        <v>18</v>
      </c>
      <c r="I809" s="7">
        <v>21.66667</v>
      </c>
      <c r="J809" s="7">
        <v>276.9629702181461</v>
      </c>
      <c r="K809" s="7">
        <v>107.31960946131549</v>
      </c>
      <c r="L809" s="7">
        <v>215.52207215383351</v>
      </c>
      <c r="M809" s="7">
        <v>25.73333085540602</v>
      </c>
      <c r="N809" s="7">
        <v>50.136621333333331</v>
      </c>
      <c r="O809" s="7" t="s">
        <v>19</v>
      </c>
      <c r="P809" s="7">
        <v>61.440898064312613</v>
      </c>
      <c r="Q809" s="7">
        <v>85.658811319427485</v>
      </c>
      <c r="R809" s="7">
        <v>28.295401462702849</v>
      </c>
      <c r="S809" s="7">
        <v>2013.37</v>
      </c>
      <c r="T809" s="7">
        <v>287367.96000000002</v>
      </c>
      <c r="U809" s="7">
        <v>1788.27</v>
      </c>
      <c r="V809" s="7"/>
      <c r="W809" s="7" t="s">
        <v>20</v>
      </c>
      <c r="X809" s="7" t="s">
        <v>21</v>
      </c>
      <c r="Y809" s="7">
        <v>2013.37</v>
      </c>
      <c r="Z809" s="7">
        <v>12663.7147597</v>
      </c>
      <c r="AA809" s="7">
        <v>836</v>
      </c>
      <c r="AB809" s="7">
        <v>2.29041095890411</v>
      </c>
    </row>
    <row r="810" spans="1:28" x14ac:dyDescent="0.3">
      <c r="A810" s="6">
        <v>40327</v>
      </c>
      <c r="B810" s="7" t="s">
        <v>15</v>
      </c>
      <c r="C810" s="7">
        <v>5599</v>
      </c>
      <c r="D810" s="7" t="s">
        <v>16</v>
      </c>
      <c r="E810" s="7">
        <v>3420717</v>
      </c>
      <c r="F810" s="7" t="s">
        <v>17</v>
      </c>
      <c r="G810" s="7">
        <v>369304</v>
      </c>
      <c r="H810" s="7" t="s">
        <v>18</v>
      </c>
      <c r="I810" s="7">
        <v>24</v>
      </c>
      <c r="J810" s="7">
        <v>274.20306270833328</v>
      </c>
      <c r="K810" s="7">
        <v>107.356725625</v>
      </c>
      <c r="L810" s="7">
        <v>215.34250416666671</v>
      </c>
      <c r="M810" s="7">
        <v>28.13534395833333</v>
      </c>
      <c r="N810" s="7">
        <v>54.790160208333333</v>
      </c>
      <c r="O810" s="7" t="s">
        <v>19</v>
      </c>
      <c r="P810" s="7">
        <v>58.86055854166667</v>
      </c>
      <c r="Q810" s="7">
        <v>88.296625416666672</v>
      </c>
      <c r="R810" s="7">
        <v>25.63316854166667</v>
      </c>
      <c r="S810" s="7">
        <v>2455.94</v>
      </c>
      <c r="T810" s="7">
        <v>348887.55</v>
      </c>
      <c r="U810" s="7">
        <v>2876.42</v>
      </c>
      <c r="V810" s="7"/>
      <c r="W810" s="7" t="s">
        <v>20</v>
      </c>
      <c r="X810" s="7" t="s">
        <v>21</v>
      </c>
      <c r="Y810" s="7">
        <v>2455.94</v>
      </c>
      <c r="Z810" s="7">
        <v>15447.395971399999</v>
      </c>
      <c r="AA810" s="7">
        <v>837</v>
      </c>
      <c r="AB810" s="7">
        <v>2.2931506849315069</v>
      </c>
    </row>
    <row r="811" spans="1:28" x14ac:dyDescent="0.3">
      <c r="A811" s="6">
        <v>40328</v>
      </c>
      <c r="B811" s="7" t="s">
        <v>15</v>
      </c>
      <c r="C811" s="7">
        <v>5599</v>
      </c>
      <c r="D811" s="7" t="s">
        <v>16</v>
      </c>
      <c r="E811" s="7">
        <v>3420717</v>
      </c>
      <c r="F811" s="7" t="s">
        <v>17</v>
      </c>
      <c r="G811" s="7">
        <v>369304</v>
      </c>
      <c r="H811" s="7" t="s">
        <v>18</v>
      </c>
      <c r="I811" s="7">
        <v>24</v>
      </c>
      <c r="J811" s="7">
        <v>276.01006875000002</v>
      </c>
      <c r="K811" s="7">
        <v>107.329949375</v>
      </c>
      <c r="L811" s="7">
        <v>214.8298270833333</v>
      </c>
      <c r="M811" s="7">
        <v>27.615309374999999</v>
      </c>
      <c r="N811" s="7">
        <v>52.542883541666669</v>
      </c>
      <c r="O811" s="7" t="s">
        <v>19</v>
      </c>
      <c r="P811" s="7">
        <v>61.180241666666667</v>
      </c>
      <c r="Q811" s="7">
        <v>86.810944166666673</v>
      </c>
      <c r="R811" s="7">
        <v>27.927968125</v>
      </c>
      <c r="S811" s="7">
        <v>2345.7600000000002</v>
      </c>
      <c r="T811" s="7">
        <v>328847.13</v>
      </c>
      <c r="U811" s="7">
        <v>2759.73</v>
      </c>
      <c r="V811" s="7"/>
      <c r="W811" s="7" t="s">
        <v>20</v>
      </c>
      <c r="X811" s="7" t="s">
        <v>21</v>
      </c>
      <c r="Y811" s="7">
        <v>2345.7600000000002</v>
      </c>
      <c r="Z811" s="7">
        <v>14754.3847056</v>
      </c>
      <c r="AA811" s="7">
        <v>838</v>
      </c>
      <c r="AB811" s="7">
        <v>2.2958904109589038</v>
      </c>
    </row>
    <row r="812" spans="1:28" x14ac:dyDescent="0.3">
      <c r="A812" s="6">
        <v>40329</v>
      </c>
      <c r="B812" s="7" t="s">
        <v>15</v>
      </c>
      <c r="C812" s="7">
        <v>5599</v>
      </c>
      <c r="D812" s="7" t="s">
        <v>16</v>
      </c>
      <c r="E812" s="7">
        <v>3420717</v>
      </c>
      <c r="F812" s="7" t="s">
        <v>17</v>
      </c>
      <c r="G812" s="7">
        <v>369304</v>
      </c>
      <c r="H812" s="7" t="s">
        <v>18</v>
      </c>
      <c r="I812" s="7">
        <v>24</v>
      </c>
      <c r="J812" s="7">
        <v>295.84697604166672</v>
      </c>
      <c r="K812" s="7">
        <v>107.0399904166667</v>
      </c>
      <c r="L812" s="7">
        <v>214.440026875</v>
      </c>
      <c r="M812" s="7">
        <v>19.730552916666671</v>
      </c>
      <c r="N812" s="7">
        <v>31.888368750000001</v>
      </c>
      <c r="O812" s="7" t="s">
        <v>19</v>
      </c>
      <c r="P812" s="7">
        <v>81.406949166666664</v>
      </c>
      <c r="Q812" s="7">
        <v>79.697892499999995</v>
      </c>
      <c r="R812" s="7">
        <v>48.397026666666669</v>
      </c>
      <c r="S812" s="7">
        <v>1522.45</v>
      </c>
      <c r="T812" s="7">
        <v>209329.94</v>
      </c>
      <c r="U812" s="7">
        <v>1650.17</v>
      </c>
      <c r="V812" s="7"/>
      <c r="W812" s="7" t="s">
        <v>20</v>
      </c>
      <c r="X812" s="7" t="s">
        <v>21</v>
      </c>
      <c r="Y812" s="7">
        <v>1522.45</v>
      </c>
      <c r="Z812" s="7">
        <v>9575.9212344999996</v>
      </c>
      <c r="AA812" s="7">
        <v>839</v>
      </c>
      <c r="AB812" s="7">
        <v>2.298630136986302</v>
      </c>
    </row>
    <row r="813" spans="1:28" x14ac:dyDescent="0.3">
      <c r="A813" s="6">
        <v>40330</v>
      </c>
      <c r="B813" s="7" t="s">
        <v>15</v>
      </c>
      <c r="C813" s="7">
        <v>5599</v>
      </c>
      <c r="D813" s="7" t="s">
        <v>16</v>
      </c>
      <c r="E813" s="7">
        <v>3420717</v>
      </c>
      <c r="F813" s="7" t="s">
        <v>17</v>
      </c>
      <c r="G813" s="7">
        <v>369304</v>
      </c>
      <c r="H813" s="7" t="s">
        <v>18</v>
      </c>
      <c r="I813" s="7">
        <v>24</v>
      </c>
      <c r="J813" s="7">
        <v>292.41923083333342</v>
      </c>
      <c r="K813" s="7">
        <v>107.0941164583333</v>
      </c>
      <c r="L813" s="7">
        <v>214.19358395833331</v>
      </c>
      <c r="M813" s="7">
        <v>22.067215833333329</v>
      </c>
      <c r="N813" s="7">
        <v>36.968911875000003</v>
      </c>
      <c r="O813" s="7" t="s">
        <v>19</v>
      </c>
      <c r="P813" s="7">
        <v>78.225646874999995</v>
      </c>
      <c r="Q813" s="7">
        <v>82.567013125000003</v>
      </c>
      <c r="R813" s="7">
        <v>45.373929583333343</v>
      </c>
      <c r="S813" s="7">
        <v>1812.37</v>
      </c>
      <c r="T813" s="7">
        <v>253710.52</v>
      </c>
      <c r="U813" s="7">
        <v>1317.95</v>
      </c>
      <c r="V813" s="7"/>
      <c r="W813" s="7" t="s">
        <v>20</v>
      </c>
      <c r="X813" s="7" t="s">
        <v>21</v>
      </c>
      <c r="Y813" s="7">
        <v>1812.37</v>
      </c>
      <c r="Z813" s="7">
        <v>11399.462949700001</v>
      </c>
      <c r="AA813" s="7">
        <v>840</v>
      </c>
      <c r="AB813" s="7">
        <v>2.3013698630136989</v>
      </c>
    </row>
    <row r="814" spans="1:28" x14ac:dyDescent="0.3">
      <c r="A814" s="6">
        <v>40331</v>
      </c>
      <c r="B814" s="7" t="s">
        <v>15</v>
      </c>
      <c r="C814" s="7">
        <v>5599</v>
      </c>
      <c r="D814" s="7" t="s">
        <v>16</v>
      </c>
      <c r="E814" s="7">
        <v>3420717</v>
      </c>
      <c r="F814" s="7" t="s">
        <v>17</v>
      </c>
      <c r="G814" s="7">
        <v>369304</v>
      </c>
      <c r="H814" s="7" t="s">
        <v>18</v>
      </c>
      <c r="I814" s="7">
        <v>24</v>
      </c>
      <c r="J814" s="7">
        <v>279.88538979166668</v>
      </c>
      <c r="K814" s="7">
        <v>107.29633250000001</v>
      </c>
      <c r="L814" s="7">
        <v>214.8820189583333</v>
      </c>
      <c r="M814" s="7">
        <v>27.360818333333331</v>
      </c>
      <c r="N814" s="7">
        <v>50.252681458333328</v>
      </c>
      <c r="O814" s="7" t="s">
        <v>19</v>
      </c>
      <c r="P814" s="7">
        <v>65.003370833333335</v>
      </c>
      <c r="Q814" s="7">
        <v>87.071961875</v>
      </c>
      <c r="R814" s="7">
        <v>31.953548125000001</v>
      </c>
      <c r="S814" s="7">
        <v>2421.4299999999998</v>
      </c>
      <c r="T814" s="7">
        <v>342119.04</v>
      </c>
      <c r="U814" s="7">
        <v>2797.04</v>
      </c>
      <c r="V814" s="7"/>
      <c r="W814" s="7" t="s">
        <v>20</v>
      </c>
      <c r="X814" s="7" t="s">
        <v>21</v>
      </c>
      <c r="Y814" s="7">
        <v>2421.4299999999998</v>
      </c>
      <c r="Z814" s="7">
        <v>15230.334628299999</v>
      </c>
      <c r="AA814" s="7">
        <v>841</v>
      </c>
      <c r="AB814" s="7">
        <v>2.3041095890410959</v>
      </c>
    </row>
    <row r="815" spans="1:28" x14ac:dyDescent="0.3">
      <c r="A815" s="6">
        <v>40332</v>
      </c>
      <c r="B815" s="7" t="s">
        <v>15</v>
      </c>
      <c r="C815" s="7">
        <v>5599</v>
      </c>
      <c r="D815" s="7" t="s">
        <v>16</v>
      </c>
      <c r="E815" s="7">
        <v>3420717</v>
      </c>
      <c r="F815" s="7" t="s">
        <v>17</v>
      </c>
      <c r="G815" s="7">
        <v>369304</v>
      </c>
      <c r="H815" s="7" t="s">
        <v>18</v>
      </c>
      <c r="I815" s="7">
        <v>24</v>
      </c>
      <c r="J815" s="7">
        <v>279.38103166666667</v>
      </c>
      <c r="K815" s="7">
        <v>107.29769729166669</v>
      </c>
      <c r="L815" s="7">
        <v>215.05594458333329</v>
      </c>
      <c r="M815" s="7">
        <v>27.70430291666667</v>
      </c>
      <c r="N815" s="7">
        <v>50.47826666666667</v>
      </c>
      <c r="O815" s="7" t="s">
        <v>19</v>
      </c>
      <c r="P815" s="7">
        <v>64.325087083333329</v>
      </c>
      <c r="Q815" s="7">
        <v>88.420956666666669</v>
      </c>
      <c r="R815" s="7">
        <v>31.262703333333331</v>
      </c>
      <c r="S815" s="7">
        <v>2404.0500000000002</v>
      </c>
      <c r="T815" s="7">
        <v>341810.24</v>
      </c>
      <c r="U815" s="7">
        <v>2719.02</v>
      </c>
      <c r="V815" s="7"/>
      <c r="W815" s="7" t="s">
        <v>20</v>
      </c>
      <c r="X815" s="7" t="s">
        <v>21</v>
      </c>
      <c r="Y815" s="7">
        <v>2404.0500000000002</v>
      </c>
      <c r="Z815" s="7">
        <v>15121.0177305</v>
      </c>
      <c r="AA815" s="7">
        <v>842</v>
      </c>
      <c r="AB815" s="7">
        <v>2.3068493150684928</v>
      </c>
    </row>
    <row r="816" spans="1:28" x14ac:dyDescent="0.3">
      <c r="A816" s="6">
        <v>40333</v>
      </c>
      <c r="B816" s="7" t="s">
        <v>15</v>
      </c>
      <c r="C816" s="7">
        <v>5599</v>
      </c>
      <c r="D816" s="7" t="s">
        <v>16</v>
      </c>
      <c r="E816" s="7">
        <v>3420717</v>
      </c>
      <c r="F816" s="7" t="s">
        <v>17</v>
      </c>
      <c r="G816" s="7">
        <v>369304</v>
      </c>
      <c r="H816" s="7" t="s">
        <v>18</v>
      </c>
      <c r="I816" s="7">
        <v>24</v>
      </c>
      <c r="J816" s="7">
        <v>279.57798770833341</v>
      </c>
      <c r="K816" s="7">
        <v>107.3048029166667</v>
      </c>
      <c r="L816" s="7">
        <v>215.52200479166669</v>
      </c>
      <c r="M816" s="7">
        <v>27.958747083333328</v>
      </c>
      <c r="N816" s="7">
        <v>50.905408541666667</v>
      </c>
      <c r="O816" s="7" t="s">
        <v>19</v>
      </c>
      <c r="P816" s="7">
        <v>64.055982916666665</v>
      </c>
      <c r="Q816" s="7">
        <v>88.499291458333332</v>
      </c>
      <c r="R816" s="7">
        <v>30.996590833333329</v>
      </c>
      <c r="S816" s="7">
        <v>2384.7399999999998</v>
      </c>
      <c r="T816" s="7">
        <v>339406.06</v>
      </c>
      <c r="U816" s="7">
        <v>2639.48</v>
      </c>
      <c r="V816" s="7"/>
      <c r="W816" s="7" t="s">
        <v>20</v>
      </c>
      <c r="X816" s="7" t="s">
        <v>21</v>
      </c>
      <c r="Y816" s="7">
        <v>2384.7399999999998</v>
      </c>
      <c r="Z816" s="7">
        <v>14999.561499400001</v>
      </c>
      <c r="AA816" s="7">
        <v>843</v>
      </c>
      <c r="AB816" s="7">
        <v>2.309589041095891</v>
      </c>
    </row>
    <row r="817" spans="1:28" x14ac:dyDescent="0.3">
      <c r="A817" s="6">
        <v>40334</v>
      </c>
      <c r="B817" s="7" t="s">
        <v>15</v>
      </c>
      <c r="C817" s="7">
        <v>5599</v>
      </c>
      <c r="D817" s="7" t="s">
        <v>16</v>
      </c>
      <c r="E817" s="7">
        <v>3420717</v>
      </c>
      <c r="F817" s="7" t="s">
        <v>17</v>
      </c>
      <c r="G817" s="7">
        <v>369304</v>
      </c>
      <c r="H817" s="7" t="s">
        <v>18</v>
      </c>
      <c r="I817" s="7">
        <v>24</v>
      </c>
      <c r="J817" s="7">
        <v>279.8906025</v>
      </c>
      <c r="K817" s="7">
        <v>107.3097810416667</v>
      </c>
      <c r="L817" s="7">
        <v>215.981590625</v>
      </c>
      <c r="M817" s="7">
        <v>28.12661125</v>
      </c>
      <c r="N817" s="7">
        <v>51.062772500000001</v>
      </c>
      <c r="O817" s="7" t="s">
        <v>19</v>
      </c>
      <c r="P817" s="7">
        <v>63.909011874999997</v>
      </c>
      <c r="Q817" s="7">
        <v>88.37215041666667</v>
      </c>
      <c r="R817" s="7">
        <v>30.827502916666671</v>
      </c>
      <c r="S817" s="7">
        <v>2349.81</v>
      </c>
      <c r="T817" s="7">
        <v>335320.81</v>
      </c>
      <c r="U817" s="7">
        <v>3017.5</v>
      </c>
      <c r="V817" s="7"/>
      <c r="W817" s="7" t="s">
        <v>20</v>
      </c>
      <c r="X817" s="7" t="s">
        <v>21</v>
      </c>
      <c r="Y817" s="7">
        <v>2349.81</v>
      </c>
      <c r="Z817" s="7">
        <v>14779.858436099999</v>
      </c>
      <c r="AA817" s="7">
        <v>844</v>
      </c>
      <c r="AB817" s="7">
        <v>2.3123287671232871</v>
      </c>
    </row>
    <row r="818" spans="1:28" x14ac:dyDescent="0.3">
      <c r="A818" s="6">
        <v>40335</v>
      </c>
      <c r="B818" s="7" t="s">
        <v>15</v>
      </c>
      <c r="C818" s="7">
        <v>5599</v>
      </c>
      <c r="D818" s="7" t="s">
        <v>16</v>
      </c>
      <c r="E818" s="7">
        <v>3420717</v>
      </c>
      <c r="F818" s="7" t="s">
        <v>17</v>
      </c>
      <c r="G818" s="7">
        <v>369304</v>
      </c>
      <c r="H818" s="7" t="s">
        <v>18</v>
      </c>
      <c r="I818" s="7">
        <v>24</v>
      </c>
      <c r="J818" s="7">
        <v>280.15561895833332</v>
      </c>
      <c r="K818" s="7">
        <v>107.31546125</v>
      </c>
      <c r="L818" s="7">
        <v>216.41268375000001</v>
      </c>
      <c r="M818" s="7">
        <v>28.209655208333331</v>
      </c>
      <c r="N818" s="7">
        <v>51.249391458333328</v>
      </c>
      <c r="O818" s="7" t="s">
        <v>19</v>
      </c>
      <c r="P818" s="7">
        <v>63.742935208333343</v>
      </c>
      <c r="Q818" s="7">
        <v>88.023549583333335</v>
      </c>
      <c r="R818" s="7">
        <v>30.66399770833333</v>
      </c>
      <c r="S818" s="7">
        <v>2343.56</v>
      </c>
      <c r="T818" s="7">
        <v>334683.38</v>
      </c>
      <c r="U818" s="7">
        <v>2919.5</v>
      </c>
      <c r="V818" s="7"/>
      <c r="W818" s="7" t="s">
        <v>20</v>
      </c>
      <c r="X818" s="7" t="s">
        <v>21</v>
      </c>
      <c r="Y818" s="7">
        <v>2343.56</v>
      </c>
      <c r="Z818" s="7">
        <v>14740.547123599999</v>
      </c>
      <c r="AA818" s="7">
        <v>845</v>
      </c>
      <c r="AB818" s="7">
        <v>2.3150684931506849</v>
      </c>
    </row>
    <row r="819" spans="1:28" x14ac:dyDescent="0.3">
      <c r="A819" s="6">
        <v>40336</v>
      </c>
      <c r="B819" s="7" t="s">
        <v>15</v>
      </c>
      <c r="C819" s="7">
        <v>5599</v>
      </c>
      <c r="D819" s="7" t="s">
        <v>16</v>
      </c>
      <c r="E819" s="7">
        <v>3420717</v>
      </c>
      <c r="F819" s="7" t="s">
        <v>17</v>
      </c>
      <c r="G819" s="7">
        <v>369304</v>
      </c>
      <c r="H819" s="7" t="s">
        <v>18</v>
      </c>
      <c r="I819" s="7">
        <v>24</v>
      </c>
      <c r="J819" s="7">
        <v>280.26921104166672</v>
      </c>
      <c r="K819" s="7">
        <v>107.3197470833333</v>
      </c>
      <c r="L819" s="7">
        <v>216.98783666666671</v>
      </c>
      <c r="M819" s="7">
        <v>28.434009791666671</v>
      </c>
      <c r="N819" s="7">
        <v>51.584657291666673</v>
      </c>
      <c r="O819" s="7" t="s">
        <v>19</v>
      </c>
      <c r="P819" s="7">
        <v>63.281374374999999</v>
      </c>
      <c r="Q819" s="7">
        <v>88.705892708333337</v>
      </c>
      <c r="R819" s="7">
        <v>30.166306041666669</v>
      </c>
      <c r="S819" s="7">
        <v>2380.7399999999998</v>
      </c>
      <c r="T819" s="7">
        <v>340908.54</v>
      </c>
      <c r="U819" s="7">
        <v>2907.68</v>
      </c>
      <c r="V819" s="7"/>
      <c r="W819" s="7" t="s">
        <v>20</v>
      </c>
      <c r="X819" s="7" t="s">
        <v>21</v>
      </c>
      <c r="Y819" s="7">
        <v>2380.7399999999998</v>
      </c>
      <c r="Z819" s="7">
        <v>14974.4022594</v>
      </c>
      <c r="AA819" s="7">
        <v>846</v>
      </c>
      <c r="AB819" s="7">
        <v>2.3178082191780822</v>
      </c>
    </row>
    <row r="820" spans="1:28" x14ac:dyDescent="0.3">
      <c r="A820" s="6">
        <v>40337</v>
      </c>
      <c r="B820" s="7" t="s">
        <v>15</v>
      </c>
      <c r="C820" s="7">
        <v>5599</v>
      </c>
      <c r="D820" s="7" t="s">
        <v>16</v>
      </c>
      <c r="E820" s="7">
        <v>3420717</v>
      </c>
      <c r="F820" s="7" t="s">
        <v>17</v>
      </c>
      <c r="G820" s="7">
        <v>369304</v>
      </c>
      <c r="H820" s="7" t="s">
        <v>18</v>
      </c>
      <c r="I820" s="7">
        <v>24</v>
      </c>
      <c r="J820" s="7">
        <v>280.30925041666671</v>
      </c>
      <c r="K820" s="7">
        <v>107.3228458333333</v>
      </c>
      <c r="L820" s="7">
        <v>217.10336979166669</v>
      </c>
      <c r="M820" s="7">
        <v>28.64092354166667</v>
      </c>
      <c r="N820" s="7">
        <v>51.748816249999997</v>
      </c>
      <c r="O820" s="7" t="s">
        <v>19</v>
      </c>
      <c r="P820" s="7">
        <v>63.205880624999999</v>
      </c>
      <c r="Q820" s="7">
        <v>88.506037083333339</v>
      </c>
      <c r="R820" s="7">
        <v>30.085040625000001</v>
      </c>
      <c r="S820" s="7">
        <v>2384.64</v>
      </c>
      <c r="T820" s="7">
        <v>340424.28</v>
      </c>
      <c r="U820" s="7">
        <v>2913.15</v>
      </c>
      <c r="V820" s="7"/>
      <c r="W820" s="7" t="s">
        <v>20</v>
      </c>
      <c r="X820" s="7" t="s">
        <v>21</v>
      </c>
      <c r="Y820" s="7">
        <v>2384.64</v>
      </c>
      <c r="Z820" s="7">
        <v>14998.932518400001</v>
      </c>
      <c r="AA820" s="7">
        <v>847</v>
      </c>
      <c r="AB820" s="7">
        <v>2.32054794520548</v>
      </c>
    </row>
    <row r="821" spans="1:28" x14ac:dyDescent="0.3">
      <c r="A821" s="6">
        <v>40338</v>
      </c>
      <c r="B821" s="7" t="s">
        <v>15</v>
      </c>
      <c r="C821" s="7">
        <v>5599</v>
      </c>
      <c r="D821" s="7" t="s">
        <v>16</v>
      </c>
      <c r="E821" s="7">
        <v>3420717</v>
      </c>
      <c r="F821" s="7" t="s">
        <v>17</v>
      </c>
      <c r="G821" s="7">
        <v>369304</v>
      </c>
      <c r="H821" s="7" t="s">
        <v>18</v>
      </c>
      <c r="I821" s="7">
        <v>24</v>
      </c>
      <c r="J821" s="7">
        <v>280.14778604166668</v>
      </c>
      <c r="K821" s="7">
        <v>107.3239008333333</v>
      </c>
      <c r="L821" s="7">
        <v>217.41253666666671</v>
      </c>
      <c r="M821" s="7">
        <v>28.53470166666667</v>
      </c>
      <c r="N821" s="7">
        <v>52.012832083333343</v>
      </c>
      <c r="O821" s="7" t="s">
        <v>19</v>
      </c>
      <c r="P821" s="7">
        <v>62.735249375000002</v>
      </c>
      <c r="Q821" s="7">
        <v>88.729741666666669</v>
      </c>
      <c r="R821" s="7">
        <v>29.612011041666669</v>
      </c>
      <c r="S821" s="7">
        <v>2381.92</v>
      </c>
      <c r="T821" s="7">
        <v>340230.61</v>
      </c>
      <c r="U821" s="7">
        <v>2743.32</v>
      </c>
      <c r="V821" s="7"/>
      <c r="W821" s="7" t="s">
        <v>20</v>
      </c>
      <c r="X821" s="7" t="s">
        <v>21</v>
      </c>
      <c r="Y821" s="7">
        <v>2381.92</v>
      </c>
      <c r="Z821" s="7">
        <v>14981.8242352</v>
      </c>
      <c r="AA821" s="7">
        <v>848</v>
      </c>
      <c r="AB821" s="7">
        <v>2.3232876712328761</v>
      </c>
    </row>
    <row r="822" spans="1:28" x14ac:dyDescent="0.3">
      <c r="A822" s="6">
        <v>40339</v>
      </c>
      <c r="B822" s="7" t="s">
        <v>15</v>
      </c>
      <c r="C822" s="7">
        <v>5599</v>
      </c>
      <c r="D822" s="7" t="s">
        <v>16</v>
      </c>
      <c r="E822" s="7">
        <v>3420717</v>
      </c>
      <c r="F822" s="7" t="s">
        <v>17</v>
      </c>
      <c r="G822" s="7">
        <v>369304</v>
      </c>
      <c r="H822" s="7" t="s">
        <v>18</v>
      </c>
      <c r="I822" s="7">
        <v>24</v>
      </c>
      <c r="J822" s="7">
        <v>280.19714395833341</v>
      </c>
      <c r="K822" s="7">
        <v>107.32209791666671</v>
      </c>
      <c r="L822" s="7">
        <v>217.58277229166671</v>
      </c>
      <c r="M822" s="7">
        <v>28.54582104166667</v>
      </c>
      <c r="N822" s="7">
        <v>52.055610416666667</v>
      </c>
      <c r="O822" s="7" t="s">
        <v>19</v>
      </c>
      <c r="P822" s="7">
        <v>62.614371666666663</v>
      </c>
      <c r="Q822" s="7">
        <v>88.786940208333334</v>
      </c>
      <c r="R822" s="7">
        <v>29.493146458333332</v>
      </c>
      <c r="S822" s="7">
        <v>2377.6999999999998</v>
      </c>
      <c r="T822" s="7">
        <v>332560.40999999997</v>
      </c>
      <c r="U822" s="7">
        <v>2846.61</v>
      </c>
      <c r="V822" s="7"/>
      <c r="W822" s="7" t="s">
        <v>20</v>
      </c>
      <c r="X822" s="7" t="s">
        <v>21</v>
      </c>
      <c r="Y822" s="7">
        <v>2377.6999999999998</v>
      </c>
      <c r="Z822" s="7">
        <v>14955.281236999999</v>
      </c>
      <c r="AA822" s="7">
        <v>849</v>
      </c>
      <c r="AB822" s="7">
        <v>2.3260273972602739</v>
      </c>
    </row>
    <row r="823" spans="1:28" x14ac:dyDescent="0.3">
      <c r="A823" s="6">
        <v>40340</v>
      </c>
      <c r="B823" s="7" t="s">
        <v>15</v>
      </c>
      <c r="C823" s="7">
        <v>5599</v>
      </c>
      <c r="D823" s="7" t="s">
        <v>16</v>
      </c>
      <c r="E823" s="7">
        <v>3420717</v>
      </c>
      <c r="F823" s="7" t="s">
        <v>17</v>
      </c>
      <c r="G823" s="7">
        <v>369304</v>
      </c>
      <c r="H823" s="7" t="s">
        <v>18</v>
      </c>
      <c r="I823" s="7">
        <v>24</v>
      </c>
      <c r="J823" s="7">
        <v>280.20167312500001</v>
      </c>
      <c r="K823" s="7">
        <v>107.3230347916667</v>
      </c>
      <c r="L823" s="7">
        <v>217.766543125</v>
      </c>
      <c r="M823" s="7">
        <v>28.620150416666672</v>
      </c>
      <c r="N823" s="7">
        <v>52.139872916666668</v>
      </c>
      <c r="O823" s="7" t="s">
        <v>19</v>
      </c>
      <c r="P823" s="7">
        <v>62.435130000000001</v>
      </c>
      <c r="Q823" s="7">
        <v>88.697924583333332</v>
      </c>
      <c r="R823" s="7">
        <v>29.294873750000001</v>
      </c>
      <c r="S823" s="7">
        <v>2420.5500000000002</v>
      </c>
      <c r="T823" s="7">
        <v>345299.5</v>
      </c>
      <c r="U823" s="7">
        <v>2606.69</v>
      </c>
      <c r="V823" s="7"/>
      <c r="W823" s="7" t="s">
        <v>20</v>
      </c>
      <c r="X823" s="7" t="s">
        <v>21</v>
      </c>
      <c r="Y823" s="7">
        <v>2420.5500000000002</v>
      </c>
      <c r="Z823" s="7">
        <v>15224.799595500001</v>
      </c>
      <c r="AA823" s="7">
        <v>850</v>
      </c>
      <c r="AB823" s="7">
        <v>2.3287671232876712</v>
      </c>
    </row>
    <row r="824" spans="1:28" x14ac:dyDescent="0.3">
      <c r="A824" s="6">
        <v>40341</v>
      </c>
      <c r="B824" s="7" t="s">
        <v>15</v>
      </c>
      <c r="C824" s="7">
        <v>5599</v>
      </c>
      <c r="D824" s="7" t="s">
        <v>16</v>
      </c>
      <c r="E824" s="7">
        <v>3420717</v>
      </c>
      <c r="F824" s="7" t="s">
        <v>17</v>
      </c>
      <c r="G824" s="7">
        <v>369304</v>
      </c>
      <c r="H824" s="7" t="s">
        <v>18</v>
      </c>
      <c r="I824" s="7">
        <v>24</v>
      </c>
      <c r="J824" s="7">
        <v>280.13863916666668</v>
      </c>
      <c r="K824" s="7">
        <v>107.32222375000001</v>
      </c>
      <c r="L824" s="7">
        <v>217.74098749999999</v>
      </c>
      <c r="M824" s="7">
        <v>28.379862083333329</v>
      </c>
      <c r="N824" s="7">
        <v>52.203587083333332</v>
      </c>
      <c r="O824" s="7" t="s">
        <v>19</v>
      </c>
      <c r="P824" s="7">
        <v>62.397651666666668</v>
      </c>
      <c r="Q824" s="7">
        <v>87.871272708333336</v>
      </c>
      <c r="R824" s="7">
        <v>29.267057708333329</v>
      </c>
      <c r="S824" s="7">
        <v>2408.1999999999998</v>
      </c>
      <c r="T824" s="7">
        <v>344660.79</v>
      </c>
      <c r="U824" s="7">
        <v>2701.25</v>
      </c>
      <c r="V824" s="7"/>
      <c r="W824" s="7" t="s">
        <v>20</v>
      </c>
      <c r="X824" s="7" t="s">
        <v>21</v>
      </c>
      <c r="Y824" s="7">
        <v>2408.1999999999998</v>
      </c>
      <c r="Z824" s="7">
        <v>15147.120441999999</v>
      </c>
      <c r="AA824" s="7">
        <v>851</v>
      </c>
      <c r="AB824" s="7">
        <v>2.331506849315069</v>
      </c>
    </row>
    <row r="825" spans="1:28" x14ac:dyDescent="0.3">
      <c r="A825" s="6">
        <v>40342</v>
      </c>
      <c r="B825" s="7" t="s">
        <v>15</v>
      </c>
      <c r="C825" s="7">
        <v>5599</v>
      </c>
      <c r="D825" s="7" t="s">
        <v>16</v>
      </c>
      <c r="E825" s="7">
        <v>3420717</v>
      </c>
      <c r="F825" s="7" t="s">
        <v>17</v>
      </c>
      <c r="G825" s="7">
        <v>369304</v>
      </c>
      <c r="H825" s="7" t="s">
        <v>18</v>
      </c>
      <c r="I825" s="7">
        <v>24</v>
      </c>
      <c r="J825" s="7">
        <v>279.16933666666671</v>
      </c>
      <c r="K825" s="7">
        <v>107.33681249999999</v>
      </c>
      <c r="L825" s="7">
        <v>217.99694375000001</v>
      </c>
      <c r="M825" s="7">
        <v>28.726813958333331</v>
      </c>
      <c r="N825" s="7">
        <v>53.345485208333344</v>
      </c>
      <c r="O825" s="7" t="s">
        <v>19</v>
      </c>
      <c r="P825" s="7">
        <v>61.172392916666666</v>
      </c>
      <c r="Q825" s="7">
        <v>88.77353875</v>
      </c>
      <c r="R825" s="7">
        <v>27.972769583333331</v>
      </c>
      <c r="S825" s="7">
        <v>2434.38</v>
      </c>
      <c r="T825" s="7">
        <v>347692.91</v>
      </c>
      <c r="U825" s="7">
        <v>2423.9899999999998</v>
      </c>
      <c r="V825" s="7"/>
      <c r="W825" s="7" t="s">
        <v>20</v>
      </c>
      <c r="X825" s="7" t="s">
        <v>21</v>
      </c>
      <c r="Y825" s="7">
        <v>2434.38</v>
      </c>
      <c r="Z825" s="7">
        <v>15311.787667799999</v>
      </c>
      <c r="AA825" s="7">
        <v>852</v>
      </c>
      <c r="AB825" s="7">
        <v>2.3342465753424659</v>
      </c>
    </row>
    <row r="826" spans="1:28" x14ac:dyDescent="0.3">
      <c r="A826" s="6">
        <v>40343</v>
      </c>
      <c r="B826" s="7" t="s">
        <v>15</v>
      </c>
      <c r="C826" s="7">
        <v>5599</v>
      </c>
      <c r="D826" s="7" t="s">
        <v>16</v>
      </c>
      <c r="E826" s="7">
        <v>3420717</v>
      </c>
      <c r="F826" s="7" t="s">
        <v>17</v>
      </c>
      <c r="G826" s="7">
        <v>369304</v>
      </c>
      <c r="H826" s="7" t="s">
        <v>18</v>
      </c>
      <c r="I826" s="7">
        <v>22.83333</v>
      </c>
      <c r="J826" s="7">
        <v>279.29430624445052</v>
      </c>
      <c r="K826" s="7">
        <v>107.3379190388042</v>
      </c>
      <c r="L826" s="7">
        <v>217.7980136187407</v>
      </c>
      <c r="M826" s="7">
        <v>28.672511633406081</v>
      </c>
      <c r="N826" s="7">
        <v>52.765854042553187</v>
      </c>
      <c r="O826" s="7" t="s">
        <v>19</v>
      </c>
      <c r="P826" s="7">
        <v>61.49629262570987</v>
      </c>
      <c r="Q826" s="7">
        <v>88.778185181276669</v>
      </c>
      <c r="R826" s="7">
        <v>28.349144207060469</v>
      </c>
      <c r="S826" s="7">
        <v>2391.83</v>
      </c>
      <c r="T826" s="7">
        <v>342222.03</v>
      </c>
      <c r="U826" s="7">
        <v>2808.75</v>
      </c>
      <c r="V826" s="7"/>
      <c r="W826" s="7" t="s">
        <v>20</v>
      </c>
      <c r="X826" s="7" t="s">
        <v>21</v>
      </c>
      <c r="Y826" s="7">
        <v>2391.83</v>
      </c>
      <c r="Z826" s="7">
        <v>15044.156252299999</v>
      </c>
      <c r="AA826" s="7">
        <v>853</v>
      </c>
      <c r="AB826" s="7">
        <v>2.3369863013698629</v>
      </c>
    </row>
    <row r="827" spans="1:28" x14ac:dyDescent="0.3">
      <c r="A827" s="6">
        <v>40344</v>
      </c>
      <c r="B827" s="7" t="s">
        <v>15</v>
      </c>
      <c r="C827" s="7">
        <v>5599</v>
      </c>
      <c r="D827" s="7" t="s">
        <v>16</v>
      </c>
      <c r="E827" s="7">
        <v>3420717</v>
      </c>
      <c r="F827" s="7" t="s">
        <v>17</v>
      </c>
      <c r="G827" s="7">
        <v>369304</v>
      </c>
      <c r="H827" s="7" t="s">
        <v>18</v>
      </c>
      <c r="I827" s="7">
        <v>24</v>
      </c>
      <c r="J827" s="7">
        <v>280.01325624999998</v>
      </c>
      <c r="K827" s="7">
        <v>107.3257683333333</v>
      </c>
      <c r="L827" s="7">
        <v>217.75986791666671</v>
      </c>
      <c r="M827" s="7">
        <v>28.524832708333339</v>
      </c>
      <c r="N827" s="7">
        <v>51.827927916666667</v>
      </c>
      <c r="O827" s="7" t="s">
        <v>19</v>
      </c>
      <c r="P827" s="7">
        <v>62.253388333333334</v>
      </c>
      <c r="Q827" s="7">
        <v>88.709871041666673</v>
      </c>
      <c r="R827" s="7">
        <v>29.163791666666668</v>
      </c>
      <c r="S827" s="7">
        <v>2383.61</v>
      </c>
      <c r="T827" s="7">
        <v>341216.85</v>
      </c>
      <c r="U827" s="7">
        <v>2931.67</v>
      </c>
      <c r="V827" s="7"/>
      <c r="W827" s="7" t="s">
        <v>20</v>
      </c>
      <c r="X827" s="7" t="s">
        <v>21</v>
      </c>
      <c r="Y827" s="7">
        <v>2383.61</v>
      </c>
      <c r="Z827" s="7">
        <v>14992.4540141</v>
      </c>
      <c r="AA827" s="7">
        <v>854</v>
      </c>
      <c r="AB827" s="7">
        <v>2.3397260273972602</v>
      </c>
    </row>
    <row r="828" spans="1:28" x14ac:dyDescent="0.3">
      <c r="A828" s="6">
        <v>40345</v>
      </c>
      <c r="B828" s="7" t="s">
        <v>15</v>
      </c>
      <c r="C828" s="7">
        <v>5599</v>
      </c>
      <c r="D828" s="7" t="s">
        <v>16</v>
      </c>
      <c r="E828" s="7">
        <v>3420717</v>
      </c>
      <c r="F828" s="7" t="s">
        <v>17</v>
      </c>
      <c r="G828" s="7">
        <v>369304</v>
      </c>
      <c r="H828" s="7" t="s">
        <v>18</v>
      </c>
      <c r="I828" s="7">
        <v>24</v>
      </c>
      <c r="J828" s="7">
        <v>280.72537708333329</v>
      </c>
      <c r="K828" s="7">
        <v>107.3136122916667</v>
      </c>
      <c r="L828" s="7">
        <v>217.6186364583333</v>
      </c>
      <c r="M828" s="7">
        <v>28.46339875</v>
      </c>
      <c r="N828" s="7">
        <v>50.939189583333331</v>
      </c>
      <c r="O828" s="7" t="s">
        <v>19</v>
      </c>
      <c r="P828" s="7">
        <v>63.106740625</v>
      </c>
      <c r="Q828" s="7">
        <v>88.410744374999993</v>
      </c>
      <c r="R828" s="7">
        <v>30.069519166666669</v>
      </c>
      <c r="S828" s="7">
        <v>2353.23</v>
      </c>
      <c r="T828" s="7">
        <v>337049.45</v>
      </c>
      <c r="U828" s="7">
        <v>2836.21</v>
      </c>
      <c r="V828" s="7"/>
      <c r="W828" s="7" t="s">
        <v>20</v>
      </c>
      <c r="X828" s="7" t="s">
        <v>21</v>
      </c>
      <c r="Y828" s="7">
        <v>2353.23</v>
      </c>
      <c r="Z828" s="7">
        <v>14801.369586299999</v>
      </c>
      <c r="AA828" s="7">
        <v>855</v>
      </c>
      <c r="AB828" s="7">
        <v>2.342465753424658</v>
      </c>
    </row>
    <row r="829" spans="1:28" x14ac:dyDescent="0.3">
      <c r="A829" s="6">
        <v>40346</v>
      </c>
      <c r="B829" s="7" t="s">
        <v>15</v>
      </c>
      <c r="C829" s="7">
        <v>5599</v>
      </c>
      <c r="D829" s="7" t="s">
        <v>16</v>
      </c>
      <c r="E829" s="7">
        <v>3420717</v>
      </c>
      <c r="F829" s="7" t="s">
        <v>17</v>
      </c>
      <c r="G829" s="7">
        <v>369304</v>
      </c>
      <c r="H829" s="7" t="s">
        <v>18</v>
      </c>
      <c r="I829" s="7">
        <v>24</v>
      </c>
      <c r="J829" s="7">
        <v>280.168830625</v>
      </c>
      <c r="K829" s="7">
        <v>107.3239883333333</v>
      </c>
      <c r="L829" s="7">
        <v>218.00079979166671</v>
      </c>
      <c r="M829" s="7">
        <v>28.623449166666671</v>
      </c>
      <c r="N829" s="7">
        <v>51.946491041666668</v>
      </c>
      <c r="O829" s="7" t="s">
        <v>19</v>
      </c>
      <c r="P829" s="7">
        <v>62.168030833333333</v>
      </c>
      <c r="Q829" s="7">
        <v>88.781284791666664</v>
      </c>
      <c r="R829" s="7">
        <v>29.073677291666669</v>
      </c>
      <c r="S829" s="7">
        <v>2377.86</v>
      </c>
      <c r="T829" s="7">
        <v>340595.19</v>
      </c>
      <c r="U829" s="7">
        <v>2891.17</v>
      </c>
      <c r="V829" s="7"/>
      <c r="W829" s="7" t="s">
        <v>20</v>
      </c>
      <c r="X829" s="7" t="s">
        <v>21</v>
      </c>
      <c r="Y829" s="7">
        <v>2377.86</v>
      </c>
      <c r="Z829" s="7">
        <v>14956.287606600001</v>
      </c>
      <c r="AA829" s="7">
        <v>856</v>
      </c>
      <c r="AB829" s="7">
        <v>2.3452054794520549</v>
      </c>
    </row>
    <row r="830" spans="1:28" x14ac:dyDescent="0.3">
      <c r="A830" s="6">
        <v>40347</v>
      </c>
      <c r="B830" s="7" t="s">
        <v>15</v>
      </c>
      <c r="C830" s="7">
        <v>5599</v>
      </c>
      <c r="D830" s="7" t="s">
        <v>16</v>
      </c>
      <c r="E830" s="7">
        <v>3420717</v>
      </c>
      <c r="F830" s="7" t="s">
        <v>17</v>
      </c>
      <c r="G830" s="7">
        <v>369304</v>
      </c>
      <c r="H830" s="7" t="s">
        <v>18</v>
      </c>
      <c r="I830" s="7">
        <v>24</v>
      </c>
      <c r="J830" s="7">
        <v>280.25015500000001</v>
      </c>
      <c r="K830" s="7">
        <v>107.32423</v>
      </c>
      <c r="L830" s="7">
        <v>218.04704645833331</v>
      </c>
      <c r="M830" s="7">
        <v>28.357581458333328</v>
      </c>
      <c r="N830" s="7">
        <v>51.985291041666663</v>
      </c>
      <c r="O830" s="7" t="s">
        <v>19</v>
      </c>
      <c r="P830" s="7">
        <v>62.203108541666673</v>
      </c>
      <c r="Q830" s="7">
        <v>88.217290208333338</v>
      </c>
      <c r="R830" s="7">
        <v>29.098051874999999</v>
      </c>
      <c r="S830" s="7">
        <v>2370.38</v>
      </c>
      <c r="T830" s="7">
        <v>340025.29</v>
      </c>
      <c r="U830" s="7">
        <v>2836.01</v>
      </c>
      <c r="V830" s="7"/>
      <c r="W830" s="7" t="s">
        <v>20</v>
      </c>
      <c r="X830" s="7" t="s">
        <v>21</v>
      </c>
      <c r="Y830" s="7">
        <v>2370.38</v>
      </c>
      <c r="Z830" s="7">
        <v>14909.2398278</v>
      </c>
      <c r="AA830" s="7">
        <v>857</v>
      </c>
      <c r="AB830" s="7">
        <v>2.3479452054794518</v>
      </c>
    </row>
    <row r="831" spans="1:28" x14ac:dyDescent="0.3">
      <c r="A831" s="6">
        <v>40348</v>
      </c>
      <c r="B831" s="7" t="s">
        <v>15</v>
      </c>
      <c r="C831" s="7">
        <v>5599</v>
      </c>
      <c r="D831" s="7" t="s">
        <v>16</v>
      </c>
      <c r="E831" s="7">
        <v>3420717</v>
      </c>
      <c r="F831" s="7" t="s">
        <v>17</v>
      </c>
      <c r="G831" s="7">
        <v>369304</v>
      </c>
      <c r="H831" s="7" t="s">
        <v>18</v>
      </c>
      <c r="I831" s="7">
        <v>22.33334</v>
      </c>
      <c r="J831" s="7">
        <v>285.76473542143719</v>
      </c>
      <c r="K831" s="7">
        <v>107.2556054470581</v>
      </c>
      <c r="L831" s="7">
        <v>218.34519072106539</v>
      </c>
      <c r="M831" s="7">
        <v>24.941117666994721</v>
      </c>
      <c r="N831" s="7">
        <v>44.694985652173912</v>
      </c>
      <c r="O831" s="7" t="s">
        <v>19</v>
      </c>
      <c r="P831" s="7">
        <v>67.419544700371731</v>
      </c>
      <c r="Q831" s="7">
        <v>83.644725697060991</v>
      </c>
      <c r="R831" s="7">
        <v>34.339987453887318</v>
      </c>
      <c r="S831" s="7">
        <v>1944.86</v>
      </c>
      <c r="T831" s="7">
        <v>282070.99</v>
      </c>
      <c r="U831" s="7">
        <v>2384.7600000000002</v>
      </c>
      <c r="V831" s="7"/>
      <c r="W831" s="7" t="s">
        <v>20</v>
      </c>
      <c r="X831" s="7" t="s">
        <v>21</v>
      </c>
      <c r="Y831" s="7">
        <v>1944.86</v>
      </c>
      <c r="Z831" s="7">
        <v>12232.7998766</v>
      </c>
      <c r="AA831" s="7">
        <v>858</v>
      </c>
      <c r="AB831" s="7">
        <v>2.3506849315068492</v>
      </c>
    </row>
    <row r="832" spans="1:28" x14ac:dyDescent="0.3">
      <c r="A832" s="6">
        <v>40349</v>
      </c>
      <c r="B832" s="7" t="s">
        <v>15</v>
      </c>
      <c r="C832" s="7">
        <v>5599</v>
      </c>
      <c r="D832" s="7" t="s">
        <v>16</v>
      </c>
      <c r="E832" s="7">
        <v>3420717</v>
      </c>
      <c r="F832" s="7" t="s">
        <v>17</v>
      </c>
      <c r="G832" s="7">
        <v>369304</v>
      </c>
      <c r="H832" s="7" t="s">
        <v>18</v>
      </c>
      <c r="I832" s="7">
        <v>24</v>
      </c>
      <c r="J832" s="7">
        <v>279.19947041666671</v>
      </c>
      <c r="K832" s="7">
        <v>107.36050020833331</v>
      </c>
      <c r="L832" s="7">
        <v>219.0720091666667</v>
      </c>
      <c r="M832" s="7">
        <v>28.756911458333331</v>
      </c>
      <c r="N832" s="7">
        <v>52.791583541666668</v>
      </c>
      <c r="O832" s="7" t="s">
        <v>19</v>
      </c>
      <c r="P832" s="7">
        <v>60.127461250000003</v>
      </c>
      <c r="Q832" s="7">
        <v>88.59243166666667</v>
      </c>
      <c r="R832" s="7">
        <v>27.031977083333331</v>
      </c>
      <c r="S832" s="7">
        <v>2342.7199999999998</v>
      </c>
      <c r="T832" s="7">
        <v>334433.21999999997</v>
      </c>
      <c r="U832" s="7">
        <v>3005.32</v>
      </c>
      <c r="V832" s="7"/>
      <c r="W832" s="7" t="s">
        <v>20</v>
      </c>
      <c r="X832" s="7" t="s">
        <v>21</v>
      </c>
      <c r="Y832" s="7">
        <v>2342.7199999999998</v>
      </c>
      <c r="Z832" s="7">
        <v>14735.263683200001</v>
      </c>
      <c r="AA832" s="7">
        <v>859</v>
      </c>
      <c r="AB832" s="7">
        <v>2.353424657534247</v>
      </c>
    </row>
    <row r="833" spans="1:28" x14ac:dyDescent="0.3">
      <c r="A833" s="6">
        <v>40350</v>
      </c>
      <c r="B833" s="7" t="s">
        <v>15</v>
      </c>
      <c r="C833" s="7">
        <v>5599</v>
      </c>
      <c r="D833" s="7" t="s">
        <v>16</v>
      </c>
      <c r="E833" s="7">
        <v>3420717</v>
      </c>
      <c r="F833" s="7" t="s">
        <v>17</v>
      </c>
      <c r="G833" s="7">
        <v>369304</v>
      </c>
      <c r="H833" s="7" t="s">
        <v>18</v>
      </c>
      <c r="I833" s="7">
        <v>24</v>
      </c>
      <c r="J833" s="7">
        <v>279.16169500000001</v>
      </c>
      <c r="K833" s="7">
        <v>107.35629125</v>
      </c>
      <c r="L833" s="7">
        <v>218.97765645833331</v>
      </c>
      <c r="M833" s="7">
        <v>29.29051458333333</v>
      </c>
      <c r="N833" s="7">
        <v>52.840193541666657</v>
      </c>
      <c r="O833" s="7" t="s">
        <v>19</v>
      </c>
      <c r="P833" s="7">
        <v>60.184038541666673</v>
      </c>
      <c r="Q833" s="7">
        <v>89.104789374999996</v>
      </c>
      <c r="R833" s="7">
        <v>27.060627499999999</v>
      </c>
      <c r="S833" s="7">
        <v>2347.6</v>
      </c>
      <c r="T833" s="7">
        <v>335066.15000000002</v>
      </c>
      <c r="U833" s="7">
        <v>2996.59</v>
      </c>
      <c r="V833" s="7"/>
      <c r="W833" s="7" t="s">
        <v>20</v>
      </c>
      <c r="X833" s="7" t="s">
        <v>21</v>
      </c>
      <c r="Y833" s="7">
        <v>2347.6</v>
      </c>
      <c r="Z833" s="7">
        <v>14765.957956</v>
      </c>
      <c r="AA833" s="7">
        <v>860</v>
      </c>
      <c r="AB833" s="7">
        <v>2.3561643835616439</v>
      </c>
    </row>
    <row r="834" spans="1:28" x14ac:dyDescent="0.3">
      <c r="A834" s="6">
        <v>40351</v>
      </c>
      <c r="B834" s="7" t="s">
        <v>15</v>
      </c>
      <c r="C834" s="7">
        <v>5599</v>
      </c>
      <c r="D834" s="7" t="s">
        <v>16</v>
      </c>
      <c r="E834" s="7">
        <v>3420717</v>
      </c>
      <c r="F834" s="7" t="s">
        <v>17</v>
      </c>
      <c r="G834" s="7">
        <v>369304</v>
      </c>
      <c r="H834" s="7" t="s">
        <v>18</v>
      </c>
      <c r="I834" s="7">
        <v>24</v>
      </c>
      <c r="J834" s="7">
        <v>279.68464333333333</v>
      </c>
      <c r="K834" s="7">
        <v>107.3454179166667</v>
      </c>
      <c r="L834" s="7">
        <v>218.90628895833331</v>
      </c>
      <c r="M834" s="7">
        <v>29.243606666666668</v>
      </c>
      <c r="N834" s="7">
        <v>52.342484374999998</v>
      </c>
      <c r="O834" s="7" t="s">
        <v>19</v>
      </c>
      <c r="P834" s="7">
        <v>60.778354374999999</v>
      </c>
      <c r="Q834" s="7">
        <v>88.975845625000005</v>
      </c>
      <c r="R834" s="7">
        <v>27.831636249999999</v>
      </c>
      <c r="S834" s="7">
        <v>2329.46</v>
      </c>
      <c r="T834" s="7">
        <v>333876.59999999998</v>
      </c>
      <c r="U834" s="7">
        <v>2962.85</v>
      </c>
      <c r="V834" s="7"/>
      <c r="W834" s="7" t="s">
        <v>20</v>
      </c>
      <c r="X834" s="7" t="s">
        <v>21</v>
      </c>
      <c r="Y834" s="7">
        <v>2329.46</v>
      </c>
      <c r="Z834" s="7">
        <v>14651.8608026</v>
      </c>
      <c r="AA834" s="7">
        <v>861</v>
      </c>
      <c r="AB834" s="7">
        <v>2.3589041095890408</v>
      </c>
    </row>
    <row r="835" spans="1:28" x14ac:dyDescent="0.3">
      <c r="A835" s="6">
        <v>40352</v>
      </c>
      <c r="B835" s="7" t="s">
        <v>15</v>
      </c>
      <c r="C835" s="7">
        <v>5599</v>
      </c>
      <c r="D835" s="7" t="s">
        <v>16</v>
      </c>
      <c r="E835" s="7">
        <v>3420717</v>
      </c>
      <c r="F835" s="7" t="s">
        <v>17</v>
      </c>
      <c r="G835" s="7">
        <v>369304</v>
      </c>
      <c r="H835" s="7" t="s">
        <v>18</v>
      </c>
      <c r="I835" s="7">
        <v>24</v>
      </c>
      <c r="J835" s="7">
        <v>280.15347520833342</v>
      </c>
      <c r="K835" s="7">
        <v>107.33737562500001</v>
      </c>
      <c r="L835" s="7">
        <v>218.775694375</v>
      </c>
      <c r="M835" s="7">
        <v>29.139970833333329</v>
      </c>
      <c r="N835" s="7">
        <v>51.925016666666657</v>
      </c>
      <c r="O835" s="7" t="s">
        <v>19</v>
      </c>
      <c r="P835" s="7">
        <v>61.377780833333333</v>
      </c>
      <c r="Q835" s="7">
        <v>88.52428041666667</v>
      </c>
      <c r="R835" s="7">
        <v>28.322399375</v>
      </c>
      <c r="S835" s="7">
        <v>2314.21</v>
      </c>
      <c r="T835" s="7">
        <v>332297.75</v>
      </c>
      <c r="U835" s="7">
        <v>2956.98</v>
      </c>
      <c r="V835" s="7"/>
      <c r="W835" s="7" t="s">
        <v>20</v>
      </c>
      <c r="X835" s="7" t="s">
        <v>21</v>
      </c>
      <c r="Y835" s="7">
        <v>2314.21</v>
      </c>
      <c r="Z835" s="7">
        <v>14555.9412001</v>
      </c>
      <c r="AA835" s="7">
        <v>862</v>
      </c>
      <c r="AB835" s="7">
        <v>2.3616438356164382</v>
      </c>
    </row>
    <row r="836" spans="1:28" x14ac:dyDescent="0.3">
      <c r="A836" s="6">
        <v>40353</v>
      </c>
      <c r="B836" s="7" t="s">
        <v>15</v>
      </c>
      <c r="C836" s="7">
        <v>5599</v>
      </c>
      <c r="D836" s="7" t="s">
        <v>16</v>
      </c>
      <c r="E836" s="7">
        <v>3420717</v>
      </c>
      <c r="F836" s="7" t="s">
        <v>17</v>
      </c>
      <c r="G836" s="7">
        <v>369304</v>
      </c>
      <c r="H836" s="7" t="s">
        <v>18</v>
      </c>
      <c r="I836" s="7">
        <v>24</v>
      </c>
      <c r="J836" s="7">
        <v>280.642431875</v>
      </c>
      <c r="K836" s="7">
        <v>107.32702854166671</v>
      </c>
      <c r="L836" s="7">
        <v>218.8881285416667</v>
      </c>
      <c r="M836" s="7">
        <v>29.142150000000001</v>
      </c>
      <c r="N836" s="7">
        <v>51.384722083333337</v>
      </c>
      <c r="O836" s="7" t="s">
        <v>19</v>
      </c>
      <c r="P836" s="7">
        <v>61.754303333333333</v>
      </c>
      <c r="Q836" s="7">
        <v>88.661333124999999</v>
      </c>
      <c r="R836" s="7">
        <v>28.713036249999998</v>
      </c>
      <c r="S836" s="7">
        <v>2312.64</v>
      </c>
      <c r="T836" s="7">
        <v>327536.19</v>
      </c>
      <c r="U836" s="7">
        <v>2952.54</v>
      </c>
      <c r="V836" s="7"/>
      <c r="W836" s="7" t="s">
        <v>20</v>
      </c>
      <c r="X836" s="7" t="s">
        <v>21</v>
      </c>
      <c r="Y836" s="7">
        <v>2312.64</v>
      </c>
      <c r="Z836" s="7">
        <v>14546.0661984</v>
      </c>
      <c r="AA836" s="7">
        <v>863</v>
      </c>
      <c r="AB836" s="7">
        <v>2.364383561643836</v>
      </c>
    </row>
    <row r="837" spans="1:28" x14ac:dyDescent="0.3">
      <c r="A837" s="6">
        <v>40354</v>
      </c>
      <c r="B837" s="7" t="s">
        <v>15</v>
      </c>
      <c r="C837" s="7">
        <v>5599</v>
      </c>
      <c r="D837" s="7" t="s">
        <v>16</v>
      </c>
      <c r="E837" s="7">
        <v>3420717</v>
      </c>
      <c r="F837" s="7" t="s">
        <v>17</v>
      </c>
      <c r="G837" s="7">
        <v>369304</v>
      </c>
      <c r="H837" s="7" t="s">
        <v>18</v>
      </c>
      <c r="I837" s="7">
        <v>24</v>
      </c>
      <c r="J837" s="7">
        <v>280.60915291666669</v>
      </c>
      <c r="K837" s="7">
        <v>107.3170922916667</v>
      </c>
      <c r="L837" s="7">
        <v>218.8269939583333</v>
      </c>
      <c r="M837" s="7">
        <v>28.998911875000001</v>
      </c>
      <c r="N837" s="7">
        <v>51.194944166666673</v>
      </c>
      <c r="O837" s="7" t="s">
        <v>19</v>
      </c>
      <c r="P837" s="7">
        <v>61.782158958333333</v>
      </c>
      <c r="Q837" s="7">
        <v>88.985218125000003</v>
      </c>
      <c r="R837" s="7">
        <v>28.747546458333328</v>
      </c>
      <c r="S837" s="7">
        <v>2284.1999999999998</v>
      </c>
      <c r="T837" s="7">
        <v>328557.43</v>
      </c>
      <c r="U837" s="7">
        <v>2856.65</v>
      </c>
      <c r="V837" s="7"/>
      <c r="W837" s="7" t="s">
        <v>20</v>
      </c>
      <c r="X837" s="7" t="s">
        <v>21</v>
      </c>
      <c r="Y837" s="7">
        <v>2284.1999999999998</v>
      </c>
      <c r="Z837" s="7">
        <v>14367.184002</v>
      </c>
      <c r="AA837" s="7">
        <v>864</v>
      </c>
      <c r="AB837" s="7">
        <v>2.3671232876712329</v>
      </c>
    </row>
    <row r="838" spans="1:28" x14ac:dyDescent="0.3">
      <c r="A838" s="6">
        <v>40355</v>
      </c>
      <c r="B838" s="7" t="s">
        <v>15</v>
      </c>
      <c r="C838" s="7">
        <v>5599</v>
      </c>
      <c r="D838" s="7" t="s">
        <v>16</v>
      </c>
      <c r="E838" s="7">
        <v>3420717</v>
      </c>
      <c r="F838" s="7" t="s">
        <v>17</v>
      </c>
      <c r="G838" s="7">
        <v>369304</v>
      </c>
      <c r="H838" s="7" t="s">
        <v>18</v>
      </c>
      <c r="I838" s="7">
        <v>24</v>
      </c>
      <c r="J838" s="7">
        <v>280.72462395833332</v>
      </c>
      <c r="K838" s="7">
        <v>107.3147939583333</v>
      </c>
      <c r="L838" s="7">
        <v>219.0156058333333</v>
      </c>
      <c r="M838" s="7">
        <v>29.008180416666669</v>
      </c>
      <c r="N838" s="7">
        <v>51.258488541666672</v>
      </c>
      <c r="O838" s="7" t="s">
        <v>19</v>
      </c>
      <c r="P838" s="7">
        <v>61.709018125</v>
      </c>
      <c r="Q838" s="7">
        <v>89.158713750000004</v>
      </c>
      <c r="R838" s="7">
        <v>28.699879166666669</v>
      </c>
      <c r="S838" s="7">
        <v>2281.66</v>
      </c>
      <c r="T838" s="7">
        <v>326332.18</v>
      </c>
      <c r="U838" s="7">
        <v>2863.11</v>
      </c>
      <c r="V838" s="7"/>
      <c r="W838" s="7" t="s">
        <v>20</v>
      </c>
      <c r="X838" s="7" t="s">
        <v>21</v>
      </c>
      <c r="Y838" s="7">
        <v>2281.66</v>
      </c>
      <c r="Z838" s="7">
        <v>14351.2078846</v>
      </c>
      <c r="AA838" s="7">
        <v>865</v>
      </c>
      <c r="AB838" s="7">
        <v>2.3698630136986298</v>
      </c>
    </row>
    <row r="839" spans="1:28" x14ac:dyDescent="0.3">
      <c r="A839" s="6">
        <v>40356</v>
      </c>
      <c r="B839" s="7" t="s">
        <v>15</v>
      </c>
      <c r="C839" s="7">
        <v>5599</v>
      </c>
      <c r="D839" s="7" t="s">
        <v>16</v>
      </c>
      <c r="E839" s="7">
        <v>3420717</v>
      </c>
      <c r="F839" s="7" t="s">
        <v>17</v>
      </c>
      <c r="G839" s="7">
        <v>369304</v>
      </c>
      <c r="H839" s="7" t="s">
        <v>18</v>
      </c>
      <c r="I839" s="7">
        <v>24</v>
      </c>
      <c r="J839" s="7">
        <v>280.67656208333341</v>
      </c>
      <c r="K839" s="7">
        <v>107.31243354166671</v>
      </c>
      <c r="L839" s="7">
        <v>218.77667687499999</v>
      </c>
      <c r="M839" s="7">
        <v>28.798792291666668</v>
      </c>
      <c r="N839" s="7">
        <v>51.313354375000003</v>
      </c>
      <c r="O839" s="7" t="s">
        <v>19</v>
      </c>
      <c r="P839" s="7">
        <v>61.89988520833333</v>
      </c>
      <c r="Q839" s="7">
        <v>88.419104583333336</v>
      </c>
      <c r="R839" s="7">
        <v>28.891105416666669</v>
      </c>
      <c r="S839" s="7">
        <v>2277.83</v>
      </c>
      <c r="T839" s="7">
        <v>327249.11</v>
      </c>
      <c r="U839" s="7">
        <v>2862.68</v>
      </c>
      <c r="V839" s="7"/>
      <c r="W839" s="7" t="s">
        <v>20</v>
      </c>
      <c r="X839" s="7" t="s">
        <v>21</v>
      </c>
      <c r="Y839" s="7">
        <v>2277.83</v>
      </c>
      <c r="Z839" s="7">
        <v>14327.1179123</v>
      </c>
      <c r="AA839" s="7">
        <v>866</v>
      </c>
      <c r="AB839" s="7">
        <v>2.3726027397260272</v>
      </c>
    </row>
    <row r="840" spans="1:28" x14ac:dyDescent="0.3">
      <c r="A840" s="6">
        <v>40357</v>
      </c>
      <c r="B840" s="7" t="s">
        <v>15</v>
      </c>
      <c r="C840" s="7">
        <v>5599</v>
      </c>
      <c r="D840" s="7" t="s">
        <v>16</v>
      </c>
      <c r="E840" s="7">
        <v>3420717</v>
      </c>
      <c r="F840" s="7" t="s">
        <v>17</v>
      </c>
      <c r="G840" s="7">
        <v>369304</v>
      </c>
      <c r="H840" s="7" t="s">
        <v>18</v>
      </c>
      <c r="I840" s="7">
        <v>24</v>
      </c>
      <c r="J840" s="7">
        <v>280.89417854166669</v>
      </c>
      <c r="K840" s="7">
        <v>107.31278125</v>
      </c>
      <c r="L840" s="7">
        <v>218.96420083333331</v>
      </c>
      <c r="M840" s="7">
        <v>28.838119791666671</v>
      </c>
      <c r="N840" s="7">
        <v>51.318629166666668</v>
      </c>
      <c r="O840" s="7" t="s">
        <v>19</v>
      </c>
      <c r="P840" s="7">
        <v>61.929977708333332</v>
      </c>
      <c r="Q840" s="7">
        <v>88.072976666666662</v>
      </c>
      <c r="R840" s="7">
        <v>28.92530729166667</v>
      </c>
      <c r="S840" s="7">
        <v>2271.85</v>
      </c>
      <c r="T840" s="7">
        <v>326715.86</v>
      </c>
      <c r="U840" s="7">
        <v>2868.35</v>
      </c>
      <c r="V840" s="7"/>
      <c r="W840" s="7" t="s">
        <v>20</v>
      </c>
      <c r="X840" s="7" t="s">
        <v>21</v>
      </c>
      <c r="Y840" s="7">
        <v>2271.85</v>
      </c>
      <c r="Z840" s="7">
        <v>14289.504848500001</v>
      </c>
      <c r="AA840" s="7">
        <v>867</v>
      </c>
      <c r="AB840" s="7">
        <v>2.375342465753425</v>
      </c>
    </row>
    <row r="841" spans="1:28" x14ac:dyDescent="0.3">
      <c r="A841" s="6">
        <v>40358</v>
      </c>
      <c r="B841" s="7" t="s">
        <v>15</v>
      </c>
      <c r="C841" s="7">
        <v>5599</v>
      </c>
      <c r="D841" s="7" t="s">
        <v>16</v>
      </c>
      <c r="E841" s="7">
        <v>3420717</v>
      </c>
      <c r="F841" s="7" t="s">
        <v>17</v>
      </c>
      <c r="G841" s="7">
        <v>369304</v>
      </c>
      <c r="H841" s="7" t="s">
        <v>18</v>
      </c>
      <c r="I841" s="7">
        <v>24</v>
      </c>
      <c r="J841" s="7">
        <v>281.08612499999998</v>
      </c>
      <c r="K841" s="7">
        <v>107.31216562500001</v>
      </c>
      <c r="L841" s="7">
        <v>219.25764916666671</v>
      </c>
      <c r="M841" s="7">
        <v>28.901213125000002</v>
      </c>
      <c r="N841" s="7">
        <v>51.324985624999997</v>
      </c>
      <c r="O841" s="7" t="s">
        <v>19</v>
      </c>
      <c r="P841" s="7">
        <v>61.828475833333343</v>
      </c>
      <c r="Q841" s="7">
        <v>87.905100625000003</v>
      </c>
      <c r="R841" s="7">
        <v>28.81099708333333</v>
      </c>
      <c r="S841" s="7">
        <v>2266.84</v>
      </c>
      <c r="T841" s="7">
        <v>325920.8</v>
      </c>
      <c r="U841" s="7">
        <v>2838.67</v>
      </c>
      <c r="V841" s="7"/>
      <c r="W841" s="7" t="s">
        <v>20</v>
      </c>
      <c r="X841" s="7" t="s">
        <v>21</v>
      </c>
      <c r="Y841" s="7">
        <v>2266.84</v>
      </c>
      <c r="Z841" s="7">
        <v>14257.992900400001</v>
      </c>
      <c r="AA841" s="7">
        <v>868</v>
      </c>
      <c r="AB841" s="7">
        <v>2.3780821917808219</v>
      </c>
    </row>
    <row r="842" spans="1:28" x14ac:dyDescent="0.3">
      <c r="A842" s="6">
        <v>40359</v>
      </c>
      <c r="B842" s="7" t="s">
        <v>15</v>
      </c>
      <c r="C842" s="7">
        <v>5599</v>
      </c>
      <c r="D842" s="7" t="s">
        <v>16</v>
      </c>
      <c r="E842" s="7">
        <v>3420717</v>
      </c>
      <c r="F842" s="7" t="s">
        <v>17</v>
      </c>
      <c r="G842" s="7">
        <v>369304</v>
      </c>
      <c r="H842" s="7" t="s">
        <v>18</v>
      </c>
      <c r="I842" s="7">
        <v>24</v>
      </c>
      <c r="J842" s="7">
        <v>281.29085312500001</v>
      </c>
      <c r="K842" s="7">
        <v>107.3123289583333</v>
      </c>
      <c r="L842" s="7">
        <v>219.70660479166671</v>
      </c>
      <c r="M842" s="7">
        <v>29.031925625</v>
      </c>
      <c r="N842" s="7">
        <v>51.283680833333342</v>
      </c>
      <c r="O842" s="7" t="s">
        <v>19</v>
      </c>
      <c r="P842" s="7">
        <v>61.584248333333328</v>
      </c>
      <c r="Q842" s="7">
        <v>89.269032291666662</v>
      </c>
      <c r="R842" s="7">
        <v>28.55784645833333</v>
      </c>
      <c r="S842" s="7">
        <v>2262.5</v>
      </c>
      <c r="T842" s="7">
        <v>324542.09000000003</v>
      </c>
      <c r="U842" s="7">
        <v>2862.87</v>
      </c>
      <c r="V842" s="7"/>
      <c r="W842" s="7" t="s">
        <v>20</v>
      </c>
      <c r="X842" s="7" t="s">
        <v>21</v>
      </c>
      <c r="Y842" s="7">
        <v>2262.5</v>
      </c>
      <c r="Z842" s="7">
        <v>14230.695125</v>
      </c>
      <c r="AA842" s="7">
        <v>869</v>
      </c>
      <c r="AB842" s="7">
        <v>2.3808219178082188</v>
      </c>
    </row>
    <row r="843" spans="1:28" x14ac:dyDescent="0.3">
      <c r="A843" s="6">
        <v>40360</v>
      </c>
      <c r="B843" s="7" t="s">
        <v>15</v>
      </c>
      <c r="C843" s="7">
        <v>5599</v>
      </c>
      <c r="D843" s="7" t="s">
        <v>16</v>
      </c>
      <c r="E843" s="7">
        <v>3420717</v>
      </c>
      <c r="F843" s="7" t="s">
        <v>17</v>
      </c>
      <c r="G843" s="7">
        <v>369304</v>
      </c>
      <c r="H843" s="7" t="s">
        <v>18</v>
      </c>
      <c r="I843" s="7">
        <v>24</v>
      </c>
      <c r="J843" s="7">
        <v>281.35335583333341</v>
      </c>
      <c r="K843" s="7">
        <v>107.31014791666669</v>
      </c>
      <c r="L843" s="7">
        <v>219.47776291666671</v>
      </c>
      <c r="M843" s="7">
        <v>28.87055458333333</v>
      </c>
      <c r="N843" s="7">
        <v>51.292692083333343</v>
      </c>
      <c r="O843" s="7" t="s">
        <v>19</v>
      </c>
      <c r="P843" s="7">
        <v>61.875592916666669</v>
      </c>
      <c r="Q843" s="7">
        <v>88.264753333333331</v>
      </c>
      <c r="R843" s="7">
        <v>28.861991666666668</v>
      </c>
      <c r="S843" s="7">
        <v>2254.67</v>
      </c>
      <c r="T843" s="7">
        <v>324252.55</v>
      </c>
      <c r="U843" s="7">
        <v>2874.48</v>
      </c>
      <c r="V843" s="7"/>
      <c r="W843" s="7" t="s">
        <v>20</v>
      </c>
      <c r="X843" s="7" t="s">
        <v>21</v>
      </c>
      <c r="Y843" s="7">
        <v>2254.67</v>
      </c>
      <c r="Z843" s="7">
        <v>14181.445912699999</v>
      </c>
      <c r="AA843" s="7">
        <v>870</v>
      </c>
      <c r="AB843" s="7">
        <v>2.3835616438356171</v>
      </c>
    </row>
    <row r="844" spans="1:28" x14ac:dyDescent="0.3">
      <c r="A844" s="6">
        <v>40361</v>
      </c>
      <c r="B844" s="7" t="s">
        <v>15</v>
      </c>
      <c r="C844" s="7">
        <v>5599</v>
      </c>
      <c r="D844" s="7" t="s">
        <v>16</v>
      </c>
      <c r="E844" s="7">
        <v>3420717</v>
      </c>
      <c r="F844" s="7" t="s">
        <v>17</v>
      </c>
      <c r="G844" s="7">
        <v>369304</v>
      </c>
      <c r="H844" s="7" t="s">
        <v>18</v>
      </c>
      <c r="I844" s="7">
        <v>24</v>
      </c>
      <c r="J844" s="7">
        <v>281.09998250000001</v>
      </c>
      <c r="K844" s="7">
        <v>107.3114666666667</v>
      </c>
      <c r="L844" s="7">
        <v>219.57619479166669</v>
      </c>
      <c r="M844" s="7">
        <v>28.859280208333331</v>
      </c>
      <c r="N844" s="7">
        <v>51.685102708333332</v>
      </c>
      <c r="O844" s="7" t="s">
        <v>19</v>
      </c>
      <c r="P844" s="7">
        <v>61.52378770833333</v>
      </c>
      <c r="Q844" s="7">
        <v>88.181272291666673</v>
      </c>
      <c r="R844" s="7">
        <v>28.61329666666667</v>
      </c>
      <c r="S844" s="7">
        <v>2257.16</v>
      </c>
      <c r="T844" s="7">
        <v>325298.63</v>
      </c>
      <c r="U844" s="7">
        <v>2898.74</v>
      </c>
      <c r="V844" s="7"/>
      <c r="W844" s="7" t="s">
        <v>20</v>
      </c>
      <c r="X844" s="7" t="s">
        <v>21</v>
      </c>
      <c r="Y844" s="7">
        <v>2257.16</v>
      </c>
      <c r="Z844" s="7">
        <v>14197.1075396</v>
      </c>
      <c r="AA844" s="7">
        <v>871</v>
      </c>
      <c r="AB844" s="7">
        <v>2.386301369863014</v>
      </c>
    </row>
    <row r="845" spans="1:28" x14ac:dyDescent="0.3">
      <c r="A845" s="6">
        <v>40362</v>
      </c>
      <c r="B845" s="7" t="s">
        <v>15</v>
      </c>
      <c r="C845" s="7">
        <v>5599</v>
      </c>
      <c r="D845" s="7" t="s">
        <v>16</v>
      </c>
      <c r="E845" s="7">
        <v>3420717</v>
      </c>
      <c r="F845" s="7" t="s">
        <v>17</v>
      </c>
      <c r="G845" s="7">
        <v>369304</v>
      </c>
      <c r="H845" s="7" t="s">
        <v>18</v>
      </c>
      <c r="I845" s="7">
        <v>24</v>
      </c>
      <c r="J845" s="7">
        <v>273.16319041666668</v>
      </c>
      <c r="K845" s="7">
        <v>107.4320085416667</v>
      </c>
      <c r="L845" s="7">
        <v>221.94482729166671</v>
      </c>
      <c r="M845" s="7">
        <v>26.971018749999999</v>
      </c>
      <c r="N845" s="7">
        <v>67.677300416666668</v>
      </c>
      <c r="O845" s="7" t="s">
        <v>19</v>
      </c>
      <c r="P845" s="7">
        <v>51.218363125000003</v>
      </c>
      <c r="Q845" s="7">
        <v>89.130014375000002</v>
      </c>
      <c r="R845" s="7">
        <v>18.421609583333328</v>
      </c>
      <c r="S845" s="7">
        <v>2574.63</v>
      </c>
      <c r="T845" s="7">
        <v>377098.55</v>
      </c>
      <c r="U845" s="7">
        <v>3483.38</v>
      </c>
      <c r="V845" s="7"/>
      <c r="W845" s="7" t="s">
        <v>20</v>
      </c>
      <c r="X845" s="7" t="s">
        <v>21</v>
      </c>
      <c r="Y845" s="7">
        <v>2574.63</v>
      </c>
      <c r="Z845" s="7">
        <v>16193.933520299999</v>
      </c>
      <c r="AA845" s="7">
        <v>872</v>
      </c>
      <c r="AB845" s="7">
        <v>2.3890410958904109</v>
      </c>
    </row>
    <row r="846" spans="1:28" x14ac:dyDescent="0.3">
      <c r="A846" s="6">
        <v>40363</v>
      </c>
      <c r="B846" s="7" t="s">
        <v>15</v>
      </c>
      <c r="C846" s="7">
        <v>5599</v>
      </c>
      <c r="D846" s="7" t="s">
        <v>16</v>
      </c>
      <c r="E846" s="7">
        <v>3420717</v>
      </c>
      <c r="F846" s="7" t="s">
        <v>17</v>
      </c>
      <c r="G846" s="7">
        <v>369304</v>
      </c>
      <c r="H846" s="7" t="s">
        <v>18</v>
      </c>
      <c r="I846" s="7">
        <v>24</v>
      </c>
      <c r="J846" s="7">
        <v>271.79626895833331</v>
      </c>
      <c r="K846" s="7">
        <v>107.45011624999999</v>
      </c>
      <c r="L846" s="7">
        <v>222.29704000000001</v>
      </c>
      <c r="M846" s="7">
        <v>25.595346458333331</v>
      </c>
      <c r="N846" s="7">
        <v>71.930785624999999</v>
      </c>
      <c r="O846" s="7" t="s">
        <v>19</v>
      </c>
      <c r="P846" s="7">
        <v>49.499228958333333</v>
      </c>
      <c r="Q846" s="7">
        <v>89.000236041666668</v>
      </c>
      <c r="R846" s="7">
        <v>16.643015625</v>
      </c>
      <c r="S846" s="7">
        <v>2607.44</v>
      </c>
      <c r="T846" s="7">
        <v>378887.55</v>
      </c>
      <c r="U846" s="7">
        <v>3443.16</v>
      </c>
      <c r="V846" s="7"/>
      <c r="W846" s="7" t="s">
        <v>20</v>
      </c>
      <c r="X846" s="7" t="s">
        <v>21</v>
      </c>
      <c r="Y846" s="7">
        <v>2607.44</v>
      </c>
      <c r="Z846" s="7">
        <v>16400.3021864</v>
      </c>
      <c r="AA846" s="7">
        <v>873</v>
      </c>
      <c r="AB846" s="7">
        <v>2.3917808219178078</v>
      </c>
    </row>
    <row r="847" spans="1:28" x14ac:dyDescent="0.3">
      <c r="A847" s="6">
        <v>40364</v>
      </c>
      <c r="B847" s="7" t="s">
        <v>15</v>
      </c>
      <c r="C847" s="7">
        <v>5599</v>
      </c>
      <c r="D847" s="7" t="s">
        <v>16</v>
      </c>
      <c r="E847" s="7">
        <v>3420717</v>
      </c>
      <c r="F847" s="7" t="s">
        <v>17</v>
      </c>
      <c r="G847" s="7">
        <v>369304</v>
      </c>
      <c r="H847" s="7" t="s">
        <v>18</v>
      </c>
      <c r="I847" s="7">
        <v>24</v>
      </c>
      <c r="J847" s="7">
        <v>271.589225</v>
      </c>
      <c r="K847" s="7">
        <v>107.45860166666669</v>
      </c>
      <c r="L847" s="7">
        <v>222.96740854166671</v>
      </c>
      <c r="M847" s="7">
        <v>25.78213208333333</v>
      </c>
      <c r="N847" s="7">
        <v>73.821064791666672</v>
      </c>
      <c r="O847" s="7" t="s">
        <v>19</v>
      </c>
      <c r="P847" s="7">
        <v>48.621816458333328</v>
      </c>
      <c r="Q847" s="7">
        <v>89.17633541666666</v>
      </c>
      <c r="R847" s="7">
        <v>15.719539791666669</v>
      </c>
      <c r="S847" s="7">
        <v>2617.56</v>
      </c>
      <c r="T847" s="7">
        <v>380188.3</v>
      </c>
      <c r="U847" s="7">
        <v>3441.22</v>
      </c>
      <c r="V847" s="7"/>
      <c r="W847" s="7" t="s">
        <v>20</v>
      </c>
      <c r="X847" s="7" t="s">
        <v>21</v>
      </c>
      <c r="Y847" s="7">
        <v>2617.56</v>
      </c>
      <c r="Z847" s="7">
        <v>16463.955063599999</v>
      </c>
      <c r="AA847" s="7">
        <v>874</v>
      </c>
      <c r="AB847" s="7">
        <v>2.3945205479452061</v>
      </c>
    </row>
    <row r="848" spans="1:28" x14ac:dyDescent="0.3">
      <c r="A848" s="6">
        <v>40365</v>
      </c>
      <c r="B848" s="7" t="s">
        <v>15</v>
      </c>
      <c r="C848" s="7">
        <v>5599</v>
      </c>
      <c r="D848" s="7" t="s">
        <v>16</v>
      </c>
      <c r="E848" s="7">
        <v>3420717</v>
      </c>
      <c r="F848" s="7" t="s">
        <v>17</v>
      </c>
      <c r="G848" s="7">
        <v>369304</v>
      </c>
      <c r="H848" s="7" t="s">
        <v>18</v>
      </c>
      <c r="I848" s="7">
        <v>24</v>
      </c>
      <c r="J848" s="7">
        <v>271.60107666666659</v>
      </c>
      <c r="K848" s="7">
        <v>107.4629235416667</v>
      </c>
      <c r="L848" s="7">
        <v>223.70245104166671</v>
      </c>
      <c r="M848" s="7">
        <v>26.105228125</v>
      </c>
      <c r="N848" s="7">
        <v>75.346693125000002</v>
      </c>
      <c r="O848" s="7" t="s">
        <v>19</v>
      </c>
      <c r="P848" s="7">
        <v>47.898625625000001</v>
      </c>
      <c r="Q848" s="7">
        <v>90.506403750000004</v>
      </c>
      <c r="R848" s="7">
        <v>15.00390833333333</v>
      </c>
      <c r="S848" s="7">
        <v>2625.72</v>
      </c>
      <c r="T848" s="7">
        <v>385272</v>
      </c>
      <c r="U848" s="7">
        <v>3508.2</v>
      </c>
      <c r="V848" s="7"/>
      <c r="W848" s="7" t="s">
        <v>20</v>
      </c>
      <c r="X848" s="7" t="s">
        <v>21</v>
      </c>
      <c r="Y848" s="7">
        <v>2625.72</v>
      </c>
      <c r="Z848" s="7">
        <v>16515.2799132</v>
      </c>
      <c r="AA848" s="7">
        <v>875</v>
      </c>
      <c r="AB848" s="7">
        <v>2.397260273972603</v>
      </c>
    </row>
    <row r="849" spans="1:28" x14ac:dyDescent="0.3">
      <c r="A849" s="6">
        <v>40366</v>
      </c>
      <c r="B849" s="7" t="s">
        <v>15</v>
      </c>
      <c r="C849" s="7">
        <v>5599</v>
      </c>
      <c r="D849" s="7" t="s">
        <v>16</v>
      </c>
      <c r="E849" s="7">
        <v>3420717</v>
      </c>
      <c r="F849" s="7" t="s">
        <v>17</v>
      </c>
      <c r="G849" s="7">
        <v>369304</v>
      </c>
      <c r="H849" s="7" t="s">
        <v>18</v>
      </c>
      <c r="I849" s="7">
        <v>24</v>
      </c>
      <c r="J849" s="7">
        <v>271.63421145833331</v>
      </c>
      <c r="K849" s="7">
        <v>107.46678</v>
      </c>
      <c r="L849" s="7">
        <v>223.87266937499999</v>
      </c>
      <c r="M849" s="7">
        <v>26.182705416666671</v>
      </c>
      <c r="N849" s="7">
        <v>76.926993124999996</v>
      </c>
      <c r="O849" s="7" t="s">
        <v>19</v>
      </c>
      <c r="P849" s="7">
        <v>47.761542083333332</v>
      </c>
      <c r="Q849" s="7">
        <v>89.155028125000001</v>
      </c>
      <c r="R849" s="7">
        <v>14.87777125</v>
      </c>
      <c r="S849" s="7">
        <v>2544.9499999999998</v>
      </c>
      <c r="T849" s="7">
        <v>371624.9</v>
      </c>
      <c r="U849" s="7">
        <v>3438.08</v>
      </c>
      <c r="V849" s="7"/>
      <c r="W849" s="7" t="s">
        <v>20</v>
      </c>
      <c r="X849" s="7" t="s">
        <v>21</v>
      </c>
      <c r="Y849" s="7">
        <v>2544.9499999999998</v>
      </c>
      <c r="Z849" s="7">
        <v>16007.251959499999</v>
      </c>
      <c r="AA849" s="7">
        <v>876</v>
      </c>
      <c r="AB849" s="7">
        <v>2.4</v>
      </c>
    </row>
    <row r="850" spans="1:28" x14ac:dyDescent="0.3">
      <c r="A850" s="6">
        <v>40367</v>
      </c>
      <c r="B850" s="7" t="s">
        <v>15</v>
      </c>
      <c r="C850" s="7">
        <v>5599</v>
      </c>
      <c r="D850" s="7" t="s">
        <v>16</v>
      </c>
      <c r="E850" s="7">
        <v>3420717</v>
      </c>
      <c r="F850" s="7" t="s">
        <v>17</v>
      </c>
      <c r="G850" s="7">
        <v>369304</v>
      </c>
      <c r="H850" s="7" t="s">
        <v>18</v>
      </c>
      <c r="I850" s="7">
        <v>24</v>
      </c>
      <c r="J850" s="7">
        <v>271.79360187499998</v>
      </c>
      <c r="K850" s="7">
        <v>107.46825604166671</v>
      </c>
      <c r="L850" s="7">
        <v>224.4524620833333</v>
      </c>
      <c r="M850" s="7">
        <v>26.316482499999999</v>
      </c>
      <c r="N850" s="7">
        <v>77.922476250000003</v>
      </c>
      <c r="O850" s="7" t="s">
        <v>19</v>
      </c>
      <c r="P850" s="7">
        <v>47.34113979166667</v>
      </c>
      <c r="Q850" s="7">
        <v>88.879375624999994</v>
      </c>
      <c r="R850" s="7">
        <v>14.44098541666667</v>
      </c>
      <c r="S850" s="7">
        <v>2553.36</v>
      </c>
      <c r="T850" s="7">
        <v>372444.36</v>
      </c>
      <c r="U850" s="7">
        <v>3492.77</v>
      </c>
      <c r="V850" s="7"/>
      <c r="W850" s="7" t="s">
        <v>20</v>
      </c>
      <c r="X850" s="7" t="s">
        <v>21</v>
      </c>
      <c r="Y850" s="7">
        <v>2553.36</v>
      </c>
      <c r="Z850" s="7">
        <v>16060.1492616</v>
      </c>
      <c r="AA850" s="7">
        <v>877</v>
      </c>
      <c r="AB850" s="7">
        <v>2.4027397260273968</v>
      </c>
    </row>
    <row r="851" spans="1:28" x14ac:dyDescent="0.3">
      <c r="A851" s="6">
        <v>40368</v>
      </c>
      <c r="B851" s="7" t="s">
        <v>15</v>
      </c>
      <c r="C851" s="7">
        <v>5599</v>
      </c>
      <c r="D851" s="7" t="s">
        <v>16</v>
      </c>
      <c r="E851" s="7">
        <v>3420717</v>
      </c>
      <c r="F851" s="7" t="s">
        <v>17</v>
      </c>
      <c r="G851" s="7">
        <v>369304</v>
      </c>
      <c r="H851" s="7" t="s">
        <v>18</v>
      </c>
      <c r="I851" s="7">
        <v>24</v>
      </c>
      <c r="J851" s="7">
        <v>271.94894458333329</v>
      </c>
      <c r="K851" s="7">
        <v>107.46868375</v>
      </c>
      <c r="L851" s="7">
        <v>224.88626020833331</v>
      </c>
      <c r="M851" s="7">
        <v>26.550747708333329</v>
      </c>
      <c r="N851" s="7">
        <v>78.832726666666673</v>
      </c>
      <c r="O851" s="7" t="s">
        <v>19</v>
      </c>
      <c r="P851" s="7">
        <v>47.062684375000003</v>
      </c>
      <c r="Q851" s="7">
        <v>89.719499999999996</v>
      </c>
      <c r="R851" s="7">
        <v>14.165932291666669</v>
      </c>
      <c r="S851" s="7">
        <v>2555.11</v>
      </c>
      <c r="T851" s="7">
        <v>372721.78</v>
      </c>
      <c r="U851" s="7">
        <v>3545.17</v>
      </c>
      <c r="V851" s="7"/>
      <c r="W851" s="7" t="s">
        <v>20</v>
      </c>
      <c r="X851" s="7" t="s">
        <v>21</v>
      </c>
      <c r="Y851" s="7">
        <v>2555.11</v>
      </c>
      <c r="Z851" s="7">
        <v>16071.1564291</v>
      </c>
      <c r="AA851" s="7">
        <v>878</v>
      </c>
      <c r="AB851" s="7">
        <v>2.4054794520547951</v>
      </c>
    </row>
    <row r="852" spans="1:28" x14ac:dyDescent="0.3">
      <c r="A852" s="6">
        <v>40369</v>
      </c>
      <c r="B852" s="7" t="s">
        <v>15</v>
      </c>
      <c r="C852" s="7">
        <v>5599</v>
      </c>
      <c r="D852" s="7" t="s">
        <v>16</v>
      </c>
      <c r="E852" s="7">
        <v>3420717</v>
      </c>
      <c r="F852" s="7" t="s">
        <v>17</v>
      </c>
      <c r="G852" s="7">
        <v>369304</v>
      </c>
      <c r="H852" s="7" t="s">
        <v>18</v>
      </c>
      <c r="I852" s="7">
        <v>22.33334</v>
      </c>
      <c r="J852" s="7">
        <v>278.15488807097819</v>
      </c>
      <c r="K852" s="7">
        <v>107.40226458463449</v>
      </c>
      <c r="L852" s="7">
        <v>225.66965454256729</v>
      </c>
      <c r="M852" s="7">
        <v>23.892546504965221</v>
      </c>
      <c r="N852" s="7">
        <v>67.481269565217389</v>
      </c>
      <c r="O852" s="7" t="s">
        <v>19</v>
      </c>
      <c r="P852" s="7">
        <v>52.485233528410888</v>
      </c>
      <c r="Q852" s="7">
        <v>87.359611594535352</v>
      </c>
      <c r="R852" s="7">
        <v>19.954071676269649</v>
      </c>
      <c r="S852" s="7">
        <v>1939.01</v>
      </c>
      <c r="T852" s="7">
        <v>286798.53999999998</v>
      </c>
      <c r="U852" s="7">
        <v>2751.29</v>
      </c>
      <c r="V852" s="7"/>
      <c r="W852" s="7" t="s">
        <v>20</v>
      </c>
      <c r="X852" s="7" t="s">
        <v>21</v>
      </c>
      <c r="Y852" s="7">
        <v>1939.01</v>
      </c>
      <c r="Z852" s="7">
        <v>12196.004488099999</v>
      </c>
      <c r="AA852" s="7">
        <v>879</v>
      </c>
      <c r="AB852" s="7">
        <v>2.408219178082192</v>
      </c>
    </row>
    <row r="853" spans="1:28" x14ac:dyDescent="0.3">
      <c r="A853" s="6">
        <v>40370</v>
      </c>
      <c r="B853" s="7" t="s">
        <v>15</v>
      </c>
      <c r="C853" s="7">
        <v>5599</v>
      </c>
      <c r="D853" s="7" t="s">
        <v>16</v>
      </c>
      <c r="E853" s="7">
        <v>3420717</v>
      </c>
      <c r="F853" s="7" t="s">
        <v>17</v>
      </c>
      <c r="G853" s="7">
        <v>369304</v>
      </c>
      <c r="H853" s="7" t="s">
        <v>18</v>
      </c>
      <c r="I853" s="7">
        <v>24</v>
      </c>
      <c r="J853" s="7">
        <v>272.99504562499999</v>
      </c>
      <c r="K853" s="7">
        <v>107.4875570833333</v>
      </c>
      <c r="L853" s="7">
        <v>226.1282377083333</v>
      </c>
      <c r="M853" s="7">
        <v>26.880905416666671</v>
      </c>
      <c r="N853" s="7">
        <v>78.437367083333328</v>
      </c>
      <c r="O853" s="7" t="s">
        <v>19</v>
      </c>
      <c r="P853" s="7">
        <v>46.866807916666673</v>
      </c>
      <c r="Q853" s="7">
        <v>89.237463125000005</v>
      </c>
      <c r="R853" s="7">
        <v>14.087454791666669</v>
      </c>
      <c r="S853" s="7">
        <v>2424.14</v>
      </c>
      <c r="T853" s="7">
        <v>354358.11</v>
      </c>
      <c r="U853" s="7">
        <v>3558.14</v>
      </c>
      <c r="V853" s="7"/>
      <c r="W853" s="7" t="s">
        <v>20</v>
      </c>
      <c r="X853" s="7" t="s">
        <v>21</v>
      </c>
      <c r="Y853" s="7">
        <v>2424.14</v>
      </c>
      <c r="Z853" s="7">
        <v>15247.380013399999</v>
      </c>
      <c r="AA853" s="7">
        <v>880</v>
      </c>
      <c r="AB853" s="7">
        <v>2.4109589041095889</v>
      </c>
    </row>
    <row r="854" spans="1:28" x14ac:dyDescent="0.3">
      <c r="A854" s="6">
        <v>40371</v>
      </c>
      <c r="B854" s="7" t="s">
        <v>15</v>
      </c>
      <c r="C854" s="7">
        <v>5599</v>
      </c>
      <c r="D854" s="7" t="s">
        <v>16</v>
      </c>
      <c r="E854" s="7">
        <v>3420717</v>
      </c>
      <c r="F854" s="7" t="s">
        <v>17</v>
      </c>
      <c r="G854" s="7">
        <v>369304</v>
      </c>
      <c r="H854" s="7" t="s">
        <v>18</v>
      </c>
      <c r="I854" s="7">
        <v>24</v>
      </c>
      <c r="J854" s="7">
        <v>276.10576979166672</v>
      </c>
      <c r="K854" s="7">
        <v>107.4410879166667</v>
      </c>
      <c r="L854" s="7">
        <v>225.51826458333329</v>
      </c>
      <c r="M854" s="7">
        <v>27.096171041666668</v>
      </c>
      <c r="N854" s="7">
        <v>71.054524999999998</v>
      </c>
      <c r="O854" s="7" t="s">
        <v>19</v>
      </c>
      <c r="P854" s="7">
        <v>50.587505208333333</v>
      </c>
      <c r="Q854" s="7">
        <v>90.439286874999993</v>
      </c>
      <c r="R854" s="7">
        <v>17.687265833333331</v>
      </c>
      <c r="S854" s="7">
        <v>2269.88</v>
      </c>
      <c r="T854" s="7">
        <v>329873.96999999997</v>
      </c>
      <c r="U854" s="7">
        <v>3252.82</v>
      </c>
      <c r="V854" s="7"/>
      <c r="W854" s="7" t="s">
        <v>20</v>
      </c>
      <c r="X854" s="7" t="s">
        <v>21</v>
      </c>
      <c r="Y854" s="7">
        <v>2269.88</v>
      </c>
      <c r="Z854" s="7">
        <v>14277.113922799999</v>
      </c>
      <c r="AA854" s="7">
        <v>881</v>
      </c>
      <c r="AB854" s="7">
        <v>2.4136986301369858</v>
      </c>
    </row>
    <row r="855" spans="1:28" x14ac:dyDescent="0.3">
      <c r="A855" s="6">
        <v>40372</v>
      </c>
      <c r="B855" s="7" t="s">
        <v>15</v>
      </c>
      <c r="C855" s="7">
        <v>5599</v>
      </c>
      <c r="D855" s="7" t="s">
        <v>16</v>
      </c>
      <c r="E855" s="7">
        <v>3420717</v>
      </c>
      <c r="F855" s="7" t="s">
        <v>17</v>
      </c>
      <c r="G855" s="7">
        <v>369304</v>
      </c>
      <c r="H855" s="7" t="s">
        <v>18</v>
      </c>
      <c r="I855" s="7">
        <v>24</v>
      </c>
      <c r="J855" s="7">
        <v>282.698573125</v>
      </c>
      <c r="K855" s="7">
        <v>107.325028125</v>
      </c>
      <c r="L855" s="7">
        <v>224.03410583333331</v>
      </c>
      <c r="M855" s="7">
        <v>25.704040625000001</v>
      </c>
      <c r="N855" s="7">
        <v>51.124755208333333</v>
      </c>
      <c r="O855" s="7" t="s">
        <v>19</v>
      </c>
      <c r="P855" s="7">
        <v>58.664467291666668</v>
      </c>
      <c r="Q855" s="7">
        <v>89.633652291666664</v>
      </c>
      <c r="R855" s="7">
        <v>25.729851458333329</v>
      </c>
      <c r="S855" s="7">
        <v>1826.45</v>
      </c>
      <c r="T855" s="7">
        <v>263292.34000000003</v>
      </c>
      <c r="U855" s="7">
        <v>2538.27</v>
      </c>
      <c r="V855" s="7"/>
      <c r="W855" s="7" t="s">
        <v>20</v>
      </c>
      <c r="X855" s="7" t="s">
        <v>21</v>
      </c>
      <c r="Y855" s="7">
        <v>1826.45</v>
      </c>
      <c r="Z855" s="7">
        <v>11488.0234745</v>
      </c>
      <c r="AA855" s="7">
        <v>882</v>
      </c>
      <c r="AB855" s="7">
        <v>2.4164383561643841</v>
      </c>
    </row>
    <row r="856" spans="1:28" x14ac:dyDescent="0.3">
      <c r="A856" s="6">
        <v>40373</v>
      </c>
      <c r="B856" s="7" t="s">
        <v>15</v>
      </c>
      <c r="C856" s="7">
        <v>5599</v>
      </c>
      <c r="D856" s="7" t="s">
        <v>16</v>
      </c>
      <c r="E856" s="7">
        <v>3420717</v>
      </c>
      <c r="F856" s="7" t="s">
        <v>17</v>
      </c>
      <c r="G856" s="7">
        <v>369304</v>
      </c>
      <c r="H856" s="7" t="s">
        <v>18</v>
      </c>
      <c r="I856" s="7">
        <v>24</v>
      </c>
      <c r="J856" s="7">
        <v>282.64470916666659</v>
      </c>
      <c r="K856" s="7">
        <v>107.3170304166667</v>
      </c>
      <c r="L856" s="7">
        <v>223.7245454166667</v>
      </c>
      <c r="M856" s="7">
        <v>25.55515479166667</v>
      </c>
      <c r="N856" s="7">
        <v>51.221713958333332</v>
      </c>
      <c r="O856" s="7" t="s">
        <v>19</v>
      </c>
      <c r="P856" s="7">
        <v>58.92016375</v>
      </c>
      <c r="Q856" s="7">
        <v>89.197328333333331</v>
      </c>
      <c r="R856" s="7">
        <v>25.973944583333331</v>
      </c>
      <c r="S856" s="7">
        <v>1827.73</v>
      </c>
      <c r="T856" s="7">
        <v>262934.15000000002</v>
      </c>
      <c r="U856" s="7">
        <v>2564.5300000000002</v>
      </c>
      <c r="V856" s="7"/>
      <c r="W856" s="7" t="s">
        <v>20</v>
      </c>
      <c r="X856" s="7" t="s">
        <v>21</v>
      </c>
      <c r="Y856" s="7">
        <v>1827.73</v>
      </c>
      <c r="Z856" s="7">
        <v>11496.0744313</v>
      </c>
      <c r="AA856" s="7">
        <v>883</v>
      </c>
      <c r="AB856" s="7">
        <v>2.419178082191781</v>
      </c>
    </row>
    <row r="857" spans="1:28" x14ac:dyDescent="0.3">
      <c r="A857" s="6">
        <v>40374</v>
      </c>
      <c r="B857" s="7" t="s">
        <v>15</v>
      </c>
      <c r="C857" s="7">
        <v>5599</v>
      </c>
      <c r="D857" s="7" t="s">
        <v>16</v>
      </c>
      <c r="E857" s="7">
        <v>3420717</v>
      </c>
      <c r="F857" s="7" t="s">
        <v>17</v>
      </c>
      <c r="G857" s="7">
        <v>369304</v>
      </c>
      <c r="H857" s="7" t="s">
        <v>18</v>
      </c>
      <c r="I857" s="7">
        <v>24</v>
      </c>
      <c r="J857" s="7">
        <v>282.56086937499998</v>
      </c>
      <c r="K857" s="7">
        <v>107.3132170833333</v>
      </c>
      <c r="L857" s="7">
        <v>223.3845133333333</v>
      </c>
      <c r="M857" s="7">
        <v>25.344904791666671</v>
      </c>
      <c r="N857" s="7">
        <v>51.330199999999998</v>
      </c>
      <c r="O857" s="7" t="s">
        <v>19</v>
      </c>
      <c r="P857" s="7">
        <v>59.176356041666658</v>
      </c>
      <c r="Q857" s="7">
        <v>87.131253958333332</v>
      </c>
      <c r="R857" s="7">
        <v>26.239800625000001</v>
      </c>
      <c r="S857" s="7">
        <v>1826.06</v>
      </c>
      <c r="T857" s="7">
        <v>263352.68</v>
      </c>
      <c r="U857" s="7">
        <v>2333.4299999999998</v>
      </c>
      <c r="V857" s="7"/>
      <c r="W857" s="7" t="s">
        <v>20</v>
      </c>
      <c r="X857" s="7" t="s">
        <v>21</v>
      </c>
      <c r="Y857" s="7">
        <v>1826.06</v>
      </c>
      <c r="Z857" s="7">
        <v>11485.5704486</v>
      </c>
      <c r="AA857" s="7">
        <v>884</v>
      </c>
      <c r="AB857" s="7">
        <v>2.4219178082191779</v>
      </c>
    </row>
    <row r="858" spans="1:28" x14ac:dyDescent="0.3">
      <c r="A858" s="6">
        <v>40375</v>
      </c>
      <c r="B858" s="7" t="s">
        <v>15</v>
      </c>
      <c r="C858" s="7">
        <v>5599</v>
      </c>
      <c r="D858" s="7" t="s">
        <v>16</v>
      </c>
      <c r="E858" s="7">
        <v>3420717</v>
      </c>
      <c r="F858" s="7" t="s">
        <v>17</v>
      </c>
      <c r="G858" s="7">
        <v>369304</v>
      </c>
      <c r="H858" s="7" t="s">
        <v>18</v>
      </c>
      <c r="I858" s="7">
        <v>24</v>
      </c>
      <c r="J858" s="7">
        <v>282.58217291666671</v>
      </c>
      <c r="K858" s="7">
        <v>107.3080277083333</v>
      </c>
      <c r="L858" s="7">
        <v>223.2556647916667</v>
      </c>
      <c r="M858" s="7">
        <v>25.094488125000002</v>
      </c>
      <c r="N858" s="7">
        <v>51.23523625</v>
      </c>
      <c r="O858" s="7" t="s">
        <v>19</v>
      </c>
      <c r="P858" s="7">
        <v>59.326508124999997</v>
      </c>
      <c r="Q858" s="7">
        <v>87.756573750000001</v>
      </c>
      <c r="R858" s="7">
        <v>26.391397291666671</v>
      </c>
      <c r="S858" s="7">
        <v>1823.13</v>
      </c>
      <c r="T858" s="7">
        <v>263099.38</v>
      </c>
      <c r="U858" s="7">
        <v>2445.79</v>
      </c>
      <c r="V858" s="7"/>
      <c r="W858" s="7" t="s">
        <v>20</v>
      </c>
      <c r="X858" s="7" t="s">
        <v>21</v>
      </c>
      <c r="Y858" s="7">
        <v>1823.13</v>
      </c>
      <c r="Z858" s="7">
        <v>11467.1413053</v>
      </c>
      <c r="AA858" s="7">
        <v>885</v>
      </c>
      <c r="AB858" s="7">
        <v>2.4246575342465748</v>
      </c>
    </row>
    <row r="859" spans="1:28" x14ac:dyDescent="0.3">
      <c r="A859" s="6">
        <v>40376</v>
      </c>
      <c r="B859" s="7" t="s">
        <v>15</v>
      </c>
      <c r="C859" s="7">
        <v>5599</v>
      </c>
      <c r="D859" s="7" t="s">
        <v>16</v>
      </c>
      <c r="E859" s="7">
        <v>3420717</v>
      </c>
      <c r="F859" s="7" t="s">
        <v>17</v>
      </c>
      <c r="G859" s="7">
        <v>369304</v>
      </c>
      <c r="H859" s="7" t="s">
        <v>18</v>
      </c>
      <c r="I859" s="7">
        <v>24</v>
      </c>
      <c r="J859" s="7">
        <v>282.61154833333342</v>
      </c>
      <c r="K859" s="7">
        <v>107.30391375000001</v>
      </c>
      <c r="L859" s="7">
        <v>223.2568</v>
      </c>
      <c r="M859" s="7">
        <v>25.144131041666672</v>
      </c>
      <c r="N859" s="7">
        <v>51.220628958333343</v>
      </c>
      <c r="O859" s="7" t="s">
        <v>19</v>
      </c>
      <c r="P859" s="7">
        <v>59.354748333333333</v>
      </c>
      <c r="Q859" s="7">
        <v>88.077367083333328</v>
      </c>
      <c r="R859" s="7">
        <v>26.43635729166667</v>
      </c>
      <c r="S859" s="7">
        <v>1815.13</v>
      </c>
      <c r="T859" s="7">
        <v>262074.95</v>
      </c>
      <c r="U859" s="7">
        <v>2446.34</v>
      </c>
      <c r="V859" s="7"/>
      <c r="W859" s="7" t="s">
        <v>20</v>
      </c>
      <c r="X859" s="7" t="s">
        <v>21</v>
      </c>
      <c r="Y859" s="7">
        <v>1815.13</v>
      </c>
      <c r="Z859" s="7">
        <v>11416.8228253</v>
      </c>
      <c r="AA859" s="7">
        <v>886</v>
      </c>
      <c r="AB859" s="7">
        <v>2.4273972602739731</v>
      </c>
    </row>
    <row r="860" spans="1:28" x14ac:dyDescent="0.3">
      <c r="A860" s="6">
        <v>40377</v>
      </c>
      <c r="B860" s="7" t="s">
        <v>15</v>
      </c>
      <c r="C860" s="7">
        <v>5599</v>
      </c>
      <c r="D860" s="7" t="s">
        <v>16</v>
      </c>
      <c r="E860" s="7">
        <v>3420717</v>
      </c>
      <c r="F860" s="7" t="s">
        <v>17</v>
      </c>
      <c r="G860" s="7">
        <v>369304</v>
      </c>
      <c r="H860" s="7" t="s">
        <v>18</v>
      </c>
      <c r="I860" s="7">
        <v>24</v>
      </c>
      <c r="J860" s="7">
        <v>282.68388937499998</v>
      </c>
      <c r="K860" s="7">
        <v>107.29934520833331</v>
      </c>
      <c r="L860" s="7">
        <v>223.3162804166667</v>
      </c>
      <c r="M860" s="7">
        <v>25.17862770833333</v>
      </c>
      <c r="N860" s="7">
        <v>51.183864374999999</v>
      </c>
      <c r="O860" s="7" t="s">
        <v>19</v>
      </c>
      <c r="P860" s="7">
        <v>59.367608958333342</v>
      </c>
      <c r="Q860" s="7">
        <v>88.321523333333332</v>
      </c>
      <c r="R860" s="7">
        <v>26.443337083333329</v>
      </c>
      <c r="S860" s="7">
        <v>1806.68</v>
      </c>
      <c r="T860" s="7">
        <v>260713.92</v>
      </c>
      <c r="U860" s="7">
        <v>1900.53</v>
      </c>
      <c r="V860" s="7"/>
      <c r="W860" s="7" t="s">
        <v>20</v>
      </c>
      <c r="X860" s="7" t="s">
        <v>21</v>
      </c>
      <c r="Y860" s="7">
        <v>1806.68</v>
      </c>
      <c r="Z860" s="7">
        <v>11363.6739308</v>
      </c>
      <c r="AA860" s="7">
        <v>887</v>
      </c>
      <c r="AB860" s="7">
        <v>2.43013698630137</v>
      </c>
    </row>
    <row r="861" spans="1:28" x14ac:dyDescent="0.3">
      <c r="A861" s="6">
        <v>40378</v>
      </c>
      <c r="B861" s="7" t="s">
        <v>15</v>
      </c>
      <c r="C861" s="7">
        <v>5599</v>
      </c>
      <c r="D861" s="7" t="s">
        <v>16</v>
      </c>
      <c r="E861" s="7">
        <v>3420717</v>
      </c>
      <c r="F861" s="7" t="s">
        <v>17</v>
      </c>
      <c r="G861" s="7">
        <v>369304</v>
      </c>
      <c r="H861" s="7" t="s">
        <v>18</v>
      </c>
      <c r="I861" s="7">
        <v>24</v>
      </c>
      <c r="J861" s="7">
        <v>282.69368624999998</v>
      </c>
      <c r="K861" s="7">
        <v>107.29522604166669</v>
      </c>
      <c r="L861" s="7">
        <v>223.415993125</v>
      </c>
      <c r="M861" s="7">
        <v>25.367566875000001</v>
      </c>
      <c r="N861" s="7">
        <v>51.19876166666667</v>
      </c>
      <c r="O861" s="7" t="s">
        <v>19</v>
      </c>
      <c r="P861" s="7">
        <v>59.277693124999999</v>
      </c>
      <c r="Q861" s="7">
        <v>88.998682708333334</v>
      </c>
      <c r="R861" s="7">
        <v>26.331273750000001</v>
      </c>
      <c r="S861" s="7">
        <v>1802.24</v>
      </c>
      <c r="T861" s="7">
        <v>259493.3</v>
      </c>
      <c r="U861" s="7">
        <v>2788.46</v>
      </c>
      <c r="V861" s="7"/>
      <c r="W861" s="7" t="s">
        <v>20</v>
      </c>
      <c r="X861" s="7" t="s">
        <v>21</v>
      </c>
      <c r="Y861" s="7">
        <v>1802.24</v>
      </c>
      <c r="Z861" s="7">
        <v>11335.747174399999</v>
      </c>
      <c r="AA861" s="7">
        <v>888</v>
      </c>
      <c r="AB861" s="7">
        <v>2.4328767123287669</v>
      </c>
    </row>
    <row r="862" spans="1:28" x14ac:dyDescent="0.3">
      <c r="A862" s="6">
        <v>40379</v>
      </c>
      <c r="B862" s="7" t="s">
        <v>15</v>
      </c>
      <c r="C862" s="7">
        <v>5599</v>
      </c>
      <c r="D862" s="7" t="s">
        <v>16</v>
      </c>
      <c r="E862" s="7">
        <v>3420717</v>
      </c>
      <c r="F862" s="7" t="s">
        <v>17</v>
      </c>
      <c r="G862" s="7">
        <v>369304</v>
      </c>
      <c r="H862" s="7" t="s">
        <v>18</v>
      </c>
      <c r="I862" s="7">
        <v>24</v>
      </c>
      <c r="J862" s="7">
        <v>282.56498520833333</v>
      </c>
      <c r="K862" s="7">
        <v>107.2923625</v>
      </c>
      <c r="L862" s="7">
        <v>223.24280250000001</v>
      </c>
      <c r="M862" s="7">
        <v>25.374350833333331</v>
      </c>
      <c r="N862" s="7">
        <v>51.302651041666657</v>
      </c>
      <c r="O862" s="7" t="s">
        <v>19</v>
      </c>
      <c r="P862" s="7">
        <v>59.322182708333337</v>
      </c>
      <c r="Q862" s="7">
        <v>88.559759791666664</v>
      </c>
      <c r="R862" s="7">
        <v>26.388350208333328</v>
      </c>
      <c r="S862" s="7">
        <v>1801.56</v>
      </c>
      <c r="T862" s="7">
        <v>259637.63</v>
      </c>
      <c r="U862" s="7">
        <v>3022.3</v>
      </c>
      <c r="V862" s="7"/>
      <c r="W862" s="7" t="s">
        <v>20</v>
      </c>
      <c r="X862" s="7" t="s">
        <v>21</v>
      </c>
      <c r="Y862" s="7">
        <v>1801.56</v>
      </c>
      <c r="Z862" s="7">
        <v>11331.470103600001</v>
      </c>
      <c r="AA862" s="7">
        <v>889</v>
      </c>
      <c r="AB862" s="7">
        <v>2.4356164383561638</v>
      </c>
    </row>
    <row r="863" spans="1:28" x14ac:dyDescent="0.3">
      <c r="A863" s="6">
        <v>40380</v>
      </c>
      <c r="B863" s="7" t="s">
        <v>15</v>
      </c>
      <c r="C863" s="7">
        <v>5599</v>
      </c>
      <c r="D863" s="7" t="s">
        <v>16</v>
      </c>
      <c r="E863" s="7">
        <v>3420717</v>
      </c>
      <c r="F863" s="7" t="s">
        <v>17</v>
      </c>
      <c r="G863" s="7">
        <v>369304</v>
      </c>
      <c r="H863" s="7" t="s">
        <v>18</v>
      </c>
      <c r="I863" s="7">
        <v>24</v>
      </c>
      <c r="J863" s="7">
        <v>282.61348500000003</v>
      </c>
      <c r="K863" s="7">
        <v>107.28790416666671</v>
      </c>
      <c r="L863" s="7">
        <v>223.2880379166667</v>
      </c>
      <c r="M863" s="7">
        <v>25.446168749999998</v>
      </c>
      <c r="N863" s="7">
        <v>51.156690416666663</v>
      </c>
      <c r="O863" s="7" t="s">
        <v>19</v>
      </c>
      <c r="P863" s="7">
        <v>59.32544708333333</v>
      </c>
      <c r="Q863" s="7">
        <v>88.124716041666673</v>
      </c>
      <c r="R863" s="7">
        <v>26.378061249999998</v>
      </c>
      <c r="S863" s="7">
        <v>1792.8</v>
      </c>
      <c r="T863" s="7">
        <v>258421</v>
      </c>
      <c r="U863" s="7">
        <v>3032.96</v>
      </c>
      <c r="V863" s="7"/>
      <c r="W863" s="7" t="s">
        <v>20</v>
      </c>
      <c r="X863" s="7" t="s">
        <v>21</v>
      </c>
      <c r="Y863" s="7">
        <v>1792.8</v>
      </c>
      <c r="Z863" s="7">
        <v>11276.371368</v>
      </c>
      <c r="AA863" s="7">
        <v>890</v>
      </c>
      <c r="AB863" s="7">
        <v>2.4383561643835621</v>
      </c>
    </row>
    <row r="864" spans="1:28" x14ac:dyDescent="0.3">
      <c r="A864" s="6">
        <v>40381</v>
      </c>
      <c r="B864" s="7" t="s">
        <v>15</v>
      </c>
      <c r="C864" s="7">
        <v>5599</v>
      </c>
      <c r="D864" s="7" t="s">
        <v>16</v>
      </c>
      <c r="E864" s="7">
        <v>3420717</v>
      </c>
      <c r="F864" s="7" t="s">
        <v>17</v>
      </c>
      <c r="G864" s="7">
        <v>369304</v>
      </c>
      <c r="H864" s="7" t="s">
        <v>18</v>
      </c>
      <c r="I864" s="7">
        <v>24</v>
      </c>
      <c r="J864" s="7">
        <v>282.64768895833328</v>
      </c>
      <c r="K864" s="7">
        <v>107.282680625</v>
      </c>
      <c r="L864" s="7">
        <v>223.42149666666671</v>
      </c>
      <c r="M864" s="7">
        <v>25.220058333333331</v>
      </c>
      <c r="N864" s="7">
        <v>51.136624791666669</v>
      </c>
      <c r="O864" s="7" t="s">
        <v>19</v>
      </c>
      <c r="P864" s="7">
        <v>59.226192291666663</v>
      </c>
      <c r="Q864" s="7">
        <v>89.635817708333335</v>
      </c>
      <c r="R864" s="7">
        <v>26.295719999999999</v>
      </c>
      <c r="S864" s="7">
        <v>1784.02</v>
      </c>
      <c r="T864" s="7">
        <v>257662.87</v>
      </c>
      <c r="U864" s="7">
        <v>3059.89</v>
      </c>
      <c r="V864" s="7"/>
      <c r="W864" s="7" t="s">
        <v>20</v>
      </c>
      <c r="X864" s="7" t="s">
        <v>21</v>
      </c>
      <c r="Y864" s="7">
        <v>1784.02</v>
      </c>
      <c r="Z864" s="7">
        <v>11221.1468362</v>
      </c>
      <c r="AA864" s="7">
        <v>891</v>
      </c>
      <c r="AB864" s="7">
        <v>2.441095890410959</v>
      </c>
    </row>
    <row r="865" spans="1:28" x14ac:dyDescent="0.3">
      <c r="A865" s="6">
        <v>40382</v>
      </c>
      <c r="B865" s="7" t="s">
        <v>15</v>
      </c>
      <c r="C865" s="7">
        <v>5599</v>
      </c>
      <c r="D865" s="7" t="s">
        <v>16</v>
      </c>
      <c r="E865" s="7">
        <v>3420717</v>
      </c>
      <c r="F865" s="7" t="s">
        <v>17</v>
      </c>
      <c r="G865" s="7">
        <v>369304</v>
      </c>
      <c r="H865" s="7" t="s">
        <v>18</v>
      </c>
      <c r="I865" s="7">
        <v>24</v>
      </c>
      <c r="J865" s="7">
        <v>282.65166604166672</v>
      </c>
      <c r="K865" s="7">
        <v>107.28070541666671</v>
      </c>
      <c r="L865" s="7">
        <v>223.44497083333329</v>
      </c>
      <c r="M865" s="7">
        <v>25.255499374999999</v>
      </c>
      <c r="N865" s="7">
        <v>51.136226041666667</v>
      </c>
      <c r="O865" s="7" t="s">
        <v>19</v>
      </c>
      <c r="P865" s="7">
        <v>59.206695208333343</v>
      </c>
      <c r="Q865" s="7">
        <v>89.74800333333333</v>
      </c>
      <c r="R865" s="7">
        <v>26.274759374999999</v>
      </c>
      <c r="S865" s="7">
        <v>1862.91</v>
      </c>
      <c r="T865" s="7">
        <v>269010.53999999998</v>
      </c>
      <c r="U865" s="7">
        <v>3224.17</v>
      </c>
      <c r="V865" s="7"/>
      <c r="W865" s="7" t="s">
        <v>20</v>
      </c>
      <c r="X865" s="7" t="s">
        <v>21</v>
      </c>
      <c r="Y865" s="7">
        <v>1862.91</v>
      </c>
      <c r="Z865" s="7">
        <v>11717.3499471</v>
      </c>
      <c r="AA865" s="7">
        <v>892</v>
      </c>
      <c r="AB865" s="7">
        <v>2.4438356164383559</v>
      </c>
    </row>
    <row r="866" spans="1:28" x14ac:dyDescent="0.3">
      <c r="A866" s="6">
        <v>40383</v>
      </c>
      <c r="B866" s="7" t="s">
        <v>15</v>
      </c>
      <c r="C866" s="7">
        <v>5599</v>
      </c>
      <c r="D866" s="7" t="s">
        <v>16</v>
      </c>
      <c r="E866" s="7">
        <v>3420717</v>
      </c>
      <c r="F866" s="7" t="s">
        <v>17</v>
      </c>
      <c r="G866" s="7">
        <v>369304</v>
      </c>
      <c r="H866" s="7" t="s">
        <v>18</v>
      </c>
      <c r="I866" s="7">
        <v>24</v>
      </c>
      <c r="J866" s="7">
        <v>282.65325229166672</v>
      </c>
      <c r="K866" s="7">
        <v>107.27948354166671</v>
      </c>
      <c r="L866" s="7">
        <v>223.4146816666667</v>
      </c>
      <c r="M866" s="7">
        <v>25.480388125000001</v>
      </c>
      <c r="N866" s="7">
        <v>51.214488125000003</v>
      </c>
      <c r="O866" s="7" t="s">
        <v>19</v>
      </c>
      <c r="P866" s="7">
        <v>59.238570625000001</v>
      </c>
      <c r="Q866" s="7">
        <v>89.787649583333334</v>
      </c>
      <c r="R866" s="7">
        <v>26.295491250000001</v>
      </c>
      <c r="S866" s="7">
        <v>1864.5</v>
      </c>
      <c r="T866" s="7">
        <v>269479.73</v>
      </c>
      <c r="U866" s="7">
        <v>3238.48</v>
      </c>
      <c r="V866" s="7"/>
      <c r="W866" s="7" t="s">
        <v>20</v>
      </c>
      <c r="X866" s="7" t="s">
        <v>21</v>
      </c>
      <c r="Y866" s="7">
        <v>1864.5</v>
      </c>
      <c r="Z866" s="7">
        <v>11727.350745</v>
      </c>
      <c r="AA866" s="7">
        <v>893</v>
      </c>
      <c r="AB866" s="7">
        <v>2.4465753424657528</v>
      </c>
    </row>
    <row r="867" spans="1:28" x14ac:dyDescent="0.3">
      <c r="A867" s="6">
        <v>40384</v>
      </c>
      <c r="B867" s="7" t="s">
        <v>15</v>
      </c>
      <c r="C867" s="7">
        <v>5599</v>
      </c>
      <c r="D867" s="7" t="s">
        <v>16</v>
      </c>
      <c r="E867" s="7">
        <v>3420717</v>
      </c>
      <c r="F867" s="7" t="s">
        <v>17</v>
      </c>
      <c r="G867" s="7">
        <v>369304</v>
      </c>
      <c r="H867" s="7" t="s">
        <v>18</v>
      </c>
      <c r="I867" s="7">
        <v>24</v>
      </c>
      <c r="J867" s="7">
        <v>282.71984250000003</v>
      </c>
      <c r="K867" s="7">
        <v>107.27877625000001</v>
      </c>
      <c r="L867" s="7">
        <v>223.3540170833333</v>
      </c>
      <c r="M867" s="7">
        <v>25.41007895833333</v>
      </c>
      <c r="N867" s="7">
        <v>51.266352916666669</v>
      </c>
      <c r="O867" s="7" t="s">
        <v>19</v>
      </c>
      <c r="P867" s="7">
        <v>59.365825416666667</v>
      </c>
      <c r="Q867" s="7">
        <v>89.573919791666668</v>
      </c>
      <c r="R867" s="7">
        <v>26.44030166666667</v>
      </c>
      <c r="S867" s="7">
        <v>1864.86</v>
      </c>
      <c r="T867" s="7">
        <v>269233.87</v>
      </c>
      <c r="U867" s="7">
        <v>3248.02</v>
      </c>
      <c r="V867" s="7"/>
      <c r="W867" s="7" t="s">
        <v>20</v>
      </c>
      <c r="X867" s="7" t="s">
        <v>21</v>
      </c>
      <c r="Y867" s="7">
        <v>1864.86</v>
      </c>
      <c r="Z867" s="7">
        <v>11729.615076599999</v>
      </c>
      <c r="AA867" s="7">
        <v>894</v>
      </c>
      <c r="AB867" s="7">
        <v>2.4493150684931511</v>
      </c>
    </row>
    <row r="868" spans="1:28" x14ac:dyDescent="0.3">
      <c r="A868" s="6">
        <v>40385</v>
      </c>
      <c r="B868" s="7" t="s">
        <v>15</v>
      </c>
      <c r="C868" s="7">
        <v>5599</v>
      </c>
      <c r="D868" s="7" t="s">
        <v>16</v>
      </c>
      <c r="E868" s="7">
        <v>3420717</v>
      </c>
      <c r="F868" s="7" t="s">
        <v>17</v>
      </c>
      <c r="G868" s="7">
        <v>369304</v>
      </c>
      <c r="H868" s="7" t="s">
        <v>18</v>
      </c>
      <c r="I868" s="7">
        <v>24</v>
      </c>
      <c r="J868" s="7">
        <v>282.82037937500002</v>
      </c>
      <c r="K868" s="7">
        <v>107.2756022916667</v>
      </c>
      <c r="L868" s="7">
        <v>223.60829625</v>
      </c>
      <c r="M868" s="7">
        <v>23.939897291666671</v>
      </c>
      <c r="N868" s="7">
        <v>51.264072291666658</v>
      </c>
      <c r="O868" s="7" t="s">
        <v>19</v>
      </c>
      <c r="P868" s="7">
        <v>59.212083124999999</v>
      </c>
      <c r="Q868" s="7">
        <v>90.003152708333332</v>
      </c>
      <c r="R868" s="7">
        <v>26.26030166666667</v>
      </c>
      <c r="S868" s="7">
        <v>1857.44</v>
      </c>
      <c r="T868" s="7">
        <v>268110</v>
      </c>
      <c r="U868" s="7">
        <v>3251.25</v>
      </c>
      <c r="V868" s="7"/>
      <c r="W868" s="7" t="s">
        <v>20</v>
      </c>
      <c r="X868" s="7" t="s">
        <v>21</v>
      </c>
      <c r="Y868" s="7">
        <v>1857.44</v>
      </c>
      <c r="Z868" s="7">
        <v>11682.9446864</v>
      </c>
      <c r="AA868" s="7">
        <v>895</v>
      </c>
      <c r="AB868" s="7">
        <v>2.452054794520548</v>
      </c>
    </row>
    <row r="869" spans="1:28" x14ac:dyDescent="0.3">
      <c r="A869" s="6">
        <v>40386</v>
      </c>
      <c r="B869" s="7" t="s">
        <v>15</v>
      </c>
      <c r="C869" s="7">
        <v>5599</v>
      </c>
      <c r="D869" s="7" t="s">
        <v>16</v>
      </c>
      <c r="E869" s="7">
        <v>3420717</v>
      </c>
      <c r="F869" s="7" t="s">
        <v>17</v>
      </c>
      <c r="G869" s="7">
        <v>369304</v>
      </c>
      <c r="H869" s="7" t="s">
        <v>18</v>
      </c>
      <c r="I869" s="7">
        <v>24</v>
      </c>
      <c r="J869" s="7">
        <v>282.78390729166671</v>
      </c>
      <c r="K869" s="7">
        <v>107.274265</v>
      </c>
      <c r="L869" s="7">
        <v>223.43924791666669</v>
      </c>
      <c r="M869" s="7">
        <v>25.133414999999999</v>
      </c>
      <c r="N869" s="7">
        <v>51.265803750000003</v>
      </c>
      <c r="O869" s="7" t="s">
        <v>19</v>
      </c>
      <c r="P869" s="7">
        <v>59.344659374999999</v>
      </c>
      <c r="Q869" s="7">
        <v>89.282943541666668</v>
      </c>
      <c r="R869" s="7">
        <v>26.396384583333329</v>
      </c>
      <c r="S869" s="7">
        <v>1859.6</v>
      </c>
      <c r="T869" s="7">
        <v>268867.78000000003</v>
      </c>
      <c r="U869" s="7">
        <v>3257.21</v>
      </c>
      <c r="V869" s="7"/>
      <c r="W869" s="7" t="s">
        <v>20</v>
      </c>
      <c r="X869" s="7" t="s">
        <v>21</v>
      </c>
      <c r="Y869" s="7">
        <v>1859.6</v>
      </c>
      <c r="Z869" s="7">
        <v>11696.530676</v>
      </c>
      <c r="AA869" s="7">
        <v>896</v>
      </c>
      <c r="AB869" s="7">
        <v>2.4547945205479449</v>
      </c>
    </row>
    <row r="870" spans="1:28" x14ac:dyDescent="0.3">
      <c r="A870" s="6">
        <v>40387</v>
      </c>
      <c r="B870" s="7" t="s">
        <v>15</v>
      </c>
      <c r="C870" s="7">
        <v>5599</v>
      </c>
      <c r="D870" s="7" t="s">
        <v>16</v>
      </c>
      <c r="E870" s="7">
        <v>3420717</v>
      </c>
      <c r="F870" s="7" t="s">
        <v>17</v>
      </c>
      <c r="G870" s="7">
        <v>369304</v>
      </c>
      <c r="H870" s="7" t="s">
        <v>18</v>
      </c>
      <c r="I870" s="7">
        <v>24</v>
      </c>
      <c r="J870" s="7">
        <v>282.83396416666659</v>
      </c>
      <c r="K870" s="7">
        <v>107.27180125</v>
      </c>
      <c r="L870" s="7">
        <v>223.66899395833329</v>
      </c>
      <c r="M870" s="7">
        <v>25.30993916666667</v>
      </c>
      <c r="N870" s="7">
        <v>51.261747499999998</v>
      </c>
      <c r="O870" s="7" t="s">
        <v>19</v>
      </c>
      <c r="P870" s="7">
        <v>59.164970208333337</v>
      </c>
      <c r="Q870" s="7">
        <v>90.056654791666674</v>
      </c>
      <c r="R870" s="7">
        <v>26.22921770833333</v>
      </c>
      <c r="S870" s="7">
        <v>1857.2</v>
      </c>
      <c r="T870" s="7">
        <v>268279.25</v>
      </c>
      <c r="U870" s="7">
        <v>3258.54</v>
      </c>
      <c r="V870" s="7"/>
      <c r="W870" s="7" t="s">
        <v>20</v>
      </c>
      <c r="X870" s="7" t="s">
        <v>21</v>
      </c>
      <c r="Y870" s="7">
        <v>1857.2</v>
      </c>
      <c r="Z870" s="7">
        <v>11681.435132000001</v>
      </c>
      <c r="AA870" s="7">
        <v>897</v>
      </c>
      <c r="AB870" s="7">
        <v>2.4575342465753418</v>
      </c>
    </row>
    <row r="871" spans="1:28" x14ac:dyDescent="0.3">
      <c r="A871" s="6">
        <v>40388</v>
      </c>
      <c r="B871" s="7" t="s">
        <v>15</v>
      </c>
      <c r="C871" s="7">
        <v>5599</v>
      </c>
      <c r="D871" s="7" t="s">
        <v>16</v>
      </c>
      <c r="E871" s="7">
        <v>3420717</v>
      </c>
      <c r="F871" s="7" t="s">
        <v>17</v>
      </c>
      <c r="G871" s="7">
        <v>369304</v>
      </c>
      <c r="H871" s="7" t="s">
        <v>18</v>
      </c>
      <c r="I871" s="7">
        <v>24</v>
      </c>
      <c r="J871" s="7">
        <v>282.86894687500001</v>
      </c>
      <c r="K871" s="7">
        <v>107.27096874999999</v>
      </c>
      <c r="L871" s="7">
        <v>223.68872687499999</v>
      </c>
      <c r="M871" s="7">
        <v>25.120889999999999</v>
      </c>
      <c r="N871" s="7">
        <v>51.315518958333342</v>
      </c>
      <c r="O871" s="7" t="s">
        <v>19</v>
      </c>
      <c r="P871" s="7">
        <v>59.180219999999998</v>
      </c>
      <c r="Q871" s="7">
        <v>89.90874083333334</v>
      </c>
      <c r="R871" s="7">
        <v>26.227427083333328</v>
      </c>
      <c r="S871" s="7">
        <v>1854.41</v>
      </c>
      <c r="T871" s="7">
        <v>268151.42</v>
      </c>
      <c r="U871" s="7">
        <v>3262.01</v>
      </c>
      <c r="V871" s="7"/>
      <c r="W871" s="7" t="s">
        <v>20</v>
      </c>
      <c r="X871" s="7" t="s">
        <v>21</v>
      </c>
      <c r="Y871" s="7">
        <v>1854.41</v>
      </c>
      <c r="Z871" s="7">
        <v>11663.8865621</v>
      </c>
      <c r="AA871" s="7">
        <v>898</v>
      </c>
      <c r="AB871" s="7">
        <v>2.4602739726027401</v>
      </c>
    </row>
    <row r="872" spans="1:28" x14ac:dyDescent="0.3">
      <c r="A872" s="6">
        <v>40389</v>
      </c>
      <c r="B872" s="7" t="s">
        <v>15</v>
      </c>
      <c r="C872" s="7">
        <v>5599</v>
      </c>
      <c r="D872" s="7" t="s">
        <v>16</v>
      </c>
      <c r="E872" s="7">
        <v>3420717</v>
      </c>
      <c r="F872" s="7" t="s">
        <v>17</v>
      </c>
      <c r="G872" s="7">
        <v>369304</v>
      </c>
      <c r="H872" s="7" t="s">
        <v>18</v>
      </c>
      <c r="I872" s="7">
        <v>24</v>
      </c>
      <c r="J872" s="7">
        <v>283.07608750000003</v>
      </c>
      <c r="K872" s="7">
        <v>107.2661954166667</v>
      </c>
      <c r="L872" s="7">
        <v>223.62578333333329</v>
      </c>
      <c r="M872" s="7">
        <v>24.920224375</v>
      </c>
      <c r="N872" s="7">
        <v>51.023363750000001</v>
      </c>
      <c r="O872" s="7" t="s">
        <v>19</v>
      </c>
      <c r="P872" s="7">
        <v>59.450304166666669</v>
      </c>
      <c r="Q872" s="7">
        <v>89.505767708333337</v>
      </c>
      <c r="R872" s="7">
        <v>26.505521874999999</v>
      </c>
      <c r="S872" s="7">
        <v>1846.25</v>
      </c>
      <c r="T872" s="7">
        <v>266477.09999999998</v>
      </c>
      <c r="U872" s="7">
        <v>3245.61</v>
      </c>
      <c r="V872" s="7"/>
      <c r="W872" s="7" t="s">
        <v>20</v>
      </c>
      <c r="X872" s="7" t="s">
        <v>21</v>
      </c>
      <c r="Y872" s="7">
        <v>1846.25</v>
      </c>
      <c r="Z872" s="7">
        <v>11612.561712500001</v>
      </c>
      <c r="AA872" s="7">
        <v>899</v>
      </c>
      <c r="AB872" s="7">
        <v>2.463013698630137</v>
      </c>
    </row>
    <row r="873" spans="1:28" x14ac:dyDescent="0.3">
      <c r="A873" s="6">
        <v>40390</v>
      </c>
      <c r="B873" s="7" t="s">
        <v>15</v>
      </c>
      <c r="C873" s="7">
        <v>5599</v>
      </c>
      <c r="D873" s="7" t="s">
        <v>16</v>
      </c>
      <c r="E873" s="7">
        <v>3420717</v>
      </c>
      <c r="F873" s="7" t="s">
        <v>17</v>
      </c>
      <c r="G873" s="7">
        <v>369304</v>
      </c>
      <c r="H873" s="7" t="s">
        <v>18</v>
      </c>
      <c r="I873" s="7">
        <v>24</v>
      </c>
      <c r="J873" s="7">
        <v>283.15382333333332</v>
      </c>
      <c r="K873" s="7">
        <v>107.2628802083333</v>
      </c>
      <c r="L873" s="7">
        <v>223.58065437499999</v>
      </c>
      <c r="M873" s="7">
        <v>25.068093958333328</v>
      </c>
      <c r="N873" s="7">
        <v>50.981098333333343</v>
      </c>
      <c r="O873" s="7" t="s">
        <v>19</v>
      </c>
      <c r="P873" s="7">
        <v>59.573168958333333</v>
      </c>
      <c r="Q873" s="7">
        <v>88.824102916666661</v>
      </c>
      <c r="R873" s="7">
        <v>26.645858333333329</v>
      </c>
      <c r="S873" s="7">
        <v>1843.09</v>
      </c>
      <c r="T873" s="7">
        <v>266265.62</v>
      </c>
      <c r="U873" s="7">
        <v>3248.91</v>
      </c>
      <c r="V873" s="7"/>
      <c r="W873" s="7" t="s">
        <v>20</v>
      </c>
      <c r="X873" s="7" t="s">
        <v>21</v>
      </c>
      <c r="Y873" s="7">
        <v>1843.09</v>
      </c>
      <c r="Z873" s="7">
        <v>11592.6859129</v>
      </c>
      <c r="AA873" s="7">
        <v>900</v>
      </c>
      <c r="AB873" s="7">
        <v>2.4657534246575339</v>
      </c>
    </row>
    <row r="874" spans="1:28" x14ac:dyDescent="0.3">
      <c r="A874" s="6">
        <v>40391</v>
      </c>
      <c r="B874" s="7" t="s">
        <v>15</v>
      </c>
      <c r="C874" s="7">
        <v>5599</v>
      </c>
      <c r="D874" s="7" t="s">
        <v>16</v>
      </c>
      <c r="E874" s="7">
        <v>3420717</v>
      </c>
      <c r="F874" s="7" t="s">
        <v>17</v>
      </c>
      <c r="G874" s="7">
        <v>369304</v>
      </c>
      <c r="H874" s="7" t="s">
        <v>18</v>
      </c>
      <c r="I874" s="7">
        <v>24</v>
      </c>
      <c r="J874" s="7">
        <v>283.22746395833332</v>
      </c>
      <c r="K874" s="7">
        <v>107.2605795833333</v>
      </c>
      <c r="L874" s="7">
        <v>223.68602541666669</v>
      </c>
      <c r="M874" s="7">
        <v>25.17424583333333</v>
      </c>
      <c r="N874" s="7">
        <v>50.990301875</v>
      </c>
      <c r="O874" s="7" t="s">
        <v>19</v>
      </c>
      <c r="P874" s="7">
        <v>59.541438541666658</v>
      </c>
      <c r="Q874" s="7">
        <v>89.739078125000006</v>
      </c>
      <c r="R874" s="7">
        <v>26.608054583333331</v>
      </c>
      <c r="S874" s="7">
        <v>1840.05</v>
      </c>
      <c r="T874" s="7">
        <v>265814.59999999998</v>
      </c>
      <c r="U874" s="7">
        <v>3257.04</v>
      </c>
      <c r="V874" s="7"/>
      <c r="W874" s="7" t="s">
        <v>20</v>
      </c>
      <c r="X874" s="7" t="s">
        <v>21</v>
      </c>
      <c r="Y874" s="7">
        <v>1840.05</v>
      </c>
      <c r="Z874" s="7">
        <v>11573.5648905</v>
      </c>
      <c r="AA874" s="7">
        <v>901</v>
      </c>
      <c r="AB874" s="7">
        <v>2.4684931506849321</v>
      </c>
    </row>
    <row r="875" spans="1:28" x14ac:dyDescent="0.3">
      <c r="A875" s="6">
        <v>40392</v>
      </c>
      <c r="B875" s="7" t="s">
        <v>15</v>
      </c>
      <c r="C875" s="7">
        <v>5599</v>
      </c>
      <c r="D875" s="7" t="s">
        <v>16</v>
      </c>
      <c r="E875" s="7">
        <v>3420717</v>
      </c>
      <c r="F875" s="7" t="s">
        <v>17</v>
      </c>
      <c r="G875" s="7">
        <v>369304</v>
      </c>
      <c r="H875" s="7" t="s">
        <v>18</v>
      </c>
      <c r="I875" s="7">
        <v>24</v>
      </c>
      <c r="J875" s="7">
        <v>283.11213416666669</v>
      </c>
      <c r="K875" s="7">
        <v>107.260600625</v>
      </c>
      <c r="L875" s="7">
        <v>223.38313270833331</v>
      </c>
      <c r="M875" s="7">
        <v>25.083238125000001</v>
      </c>
      <c r="N875" s="7">
        <v>51.039610833333327</v>
      </c>
      <c r="O875" s="7" t="s">
        <v>19</v>
      </c>
      <c r="P875" s="7">
        <v>59.729001458333343</v>
      </c>
      <c r="Q875" s="7">
        <v>90.241936041666662</v>
      </c>
      <c r="R875" s="7">
        <v>26.80339833333333</v>
      </c>
      <c r="S875" s="7">
        <v>1845.51</v>
      </c>
      <c r="T875" s="7">
        <v>266543.65999999997</v>
      </c>
      <c r="U875" s="7">
        <v>3260.24</v>
      </c>
      <c r="V875" s="7"/>
      <c r="W875" s="7" t="s">
        <v>20</v>
      </c>
      <c r="X875" s="7" t="s">
        <v>21</v>
      </c>
      <c r="Y875" s="7">
        <v>1845.51</v>
      </c>
      <c r="Z875" s="7">
        <v>11607.9072531</v>
      </c>
      <c r="AA875" s="7">
        <v>902</v>
      </c>
      <c r="AB875" s="7">
        <v>2.4712328767123291</v>
      </c>
    </row>
    <row r="876" spans="1:28" x14ac:dyDescent="0.3">
      <c r="A876" s="6">
        <v>40393</v>
      </c>
      <c r="B876" s="7" t="s">
        <v>15</v>
      </c>
      <c r="C876" s="7">
        <v>5599</v>
      </c>
      <c r="D876" s="7" t="s">
        <v>16</v>
      </c>
      <c r="E876" s="7">
        <v>3420717</v>
      </c>
      <c r="F876" s="7" t="s">
        <v>17</v>
      </c>
      <c r="G876" s="7">
        <v>369304</v>
      </c>
      <c r="H876" s="7" t="s">
        <v>18</v>
      </c>
      <c r="I876" s="7">
        <v>24</v>
      </c>
      <c r="J876" s="7">
        <v>283.03190041666659</v>
      </c>
      <c r="K876" s="7">
        <v>107.26040500000001</v>
      </c>
      <c r="L876" s="7">
        <v>223.1470783333333</v>
      </c>
      <c r="M876" s="7">
        <v>25.11589708333333</v>
      </c>
      <c r="N876" s="7">
        <v>51.060053958333327</v>
      </c>
      <c r="O876" s="7" t="s">
        <v>19</v>
      </c>
      <c r="P876" s="7">
        <v>59.884822083333333</v>
      </c>
      <c r="Q876" s="7">
        <v>89.807550625000005</v>
      </c>
      <c r="R876" s="7">
        <v>26.94529833333333</v>
      </c>
      <c r="S876" s="7">
        <v>1842.67</v>
      </c>
      <c r="T876" s="7">
        <v>266022.78999999998</v>
      </c>
      <c r="U876" s="7">
        <v>3277.13</v>
      </c>
      <c r="V876" s="7"/>
      <c r="W876" s="7" t="s">
        <v>20</v>
      </c>
      <c r="X876" s="7" t="s">
        <v>21</v>
      </c>
      <c r="Y876" s="7">
        <v>1842.67</v>
      </c>
      <c r="Z876" s="7">
        <v>11590.044192699999</v>
      </c>
      <c r="AA876" s="7">
        <v>903</v>
      </c>
      <c r="AB876" s="7">
        <v>2.473972602739726</v>
      </c>
    </row>
    <row r="877" spans="1:28" x14ac:dyDescent="0.3">
      <c r="A877" s="6">
        <v>40394</v>
      </c>
      <c r="B877" s="7" t="s">
        <v>15</v>
      </c>
      <c r="C877" s="7">
        <v>5599</v>
      </c>
      <c r="D877" s="7" t="s">
        <v>16</v>
      </c>
      <c r="E877" s="7">
        <v>3420717</v>
      </c>
      <c r="F877" s="7" t="s">
        <v>17</v>
      </c>
      <c r="G877" s="7">
        <v>369304</v>
      </c>
      <c r="H877" s="7" t="s">
        <v>18</v>
      </c>
      <c r="I877" s="7">
        <v>24</v>
      </c>
      <c r="J877" s="7">
        <v>283.06612020833342</v>
      </c>
      <c r="K877" s="7">
        <v>107.2592735416667</v>
      </c>
      <c r="L877" s="7">
        <v>223.2867558333333</v>
      </c>
      <c r="M877" s="7">
        <v>25.239987916666671</v>
      </c>
      <c r="N877" s="7">
        <v>51.092241874999999</v>
      </c>
      <c r="O877" s="7" t="s">
        <v>19</v>
      </c>
      <c r="P877" s="7">
        <v>59.779364375</v>
      </c>
      <c r="Q877" s="7">
        <v>90.411469166666663</v>
      </c>
      <c r="R877" s="7">
        <v>26.829931041666661</v>
      </c>
      <c r="S877" s="7">
        <v>1841.26</v>
      </c>
      <c r="T877" s="7">
        <v>266084.14</v>
      </c>
      <c r="U877" s="7">
        <v>3273.36</v>
      </c>
      <c r="V877" s="7"/>
      <c r="W877" s="7" t="s">
        <v>20</v>
      </c>
      <c r="X877" s="7" t="s">
        <v>21</v>
      </c>
      <c r="Y877" s="7">
        <v>1841.26</v>
      </c>
      <c r="Z877" s="7">
        <v>11581.175560600001</v>
      </c>
      <c r="AA877" s="7">
        <v>904</v>
      </c>
      <c r="AB877" s="7">
        <v>2.4767123287671229</v>
      </c>
    </row>
    <row r="878" spans="1:28" x14ac:dyDescent="0.3">
      <c r="A878" s="6">
        <v>40395</v>
      </c>
      <c r="B878" s="7" t="s">
        <v>15</v>
      </c>
      <c r="C878" s="7">
        <v>5599</v>
      </c>
      <c r="D878" s="7" t="s">
        <v>16</v>
      </c>
      <c r="E878" s="7">
        <v>3420717</v>
      </c>
      <c r="F878" s="7" t="s">
        <v>17</v>
      </c>
      <c r="G878" s="7">
        <v>369304</v>
      </c>
      <c r="H878" s="7" t="s">
        <v>18</v>
      </c>
      <c r="I878" s="7">
        <v>22.16667</v>
      </c>
      <c r="J878" s="7">
        <v>284.69400814189049</v>
      </c>
      <c r="K878" s="7">
        <v>107.2499728907093</v>
      </c>
      <c r="L878" s="7">
        <v>224.54088036359991</v>
      </c>
      <c r="M878" s="7">
        <v>23.540277250895151</v>
      </c>
      <c r="N878" s="7">
        <v>47.342012173913041</v>
      </c>
      <c r="O878" s="7" t="s">
        <v>19</v>
      </c>
      <c r="P878" s="7">
        <v>60.15312777829056</v>
      </c>
      <c r="Q878" s="7">
        <v>87.690322035452326</v>
      </c>
      <c r="R878" s="7">
        <v>27.313547667015388</v>
      </c>
      <c r="S878" s="7">
        <v>1571.99</v>
      </c>
      <c r="T878" s="7">
        <v>229109.33</v>
      </c>
      <c r="U878" s="7">
        <v>3014.53</v>
      </c>
      <c r="V878" s="7"/>
      <c r="W878" s="7" t="s">
        <v>20</v>
      </c>
      <c r="X878" s="7" t="s">
        <v>21</v>
      </c>
      <c r="Y878" s="7">
        <v>1571.99</v>
      </c>
      <c r="Z878" s="7">
        <v>9887.5184219000002</v>
      </c>
      <c r="AA878" s="7">
        <v>905</v>
      </c>
      <c r="AB878" s="7">
        <v>2.4794520547945211</v>
      </c>
    </row>
    <row r="879" spans="1:28" x14ac:dyDescent="0.3">
      <c r="A879" s="6">
        <v>40396</v>
      </c>
      <c r="B879" s="7" t="s">
        <v>15</v>
      </c>
      <c r="C879" s="7">
        <v>5599</v>
      </c>
      <c r="D879" s="7" t="s">
        <v>16</v>
      </c>
      <c r="E879" s="7">
        <v>3420717</v>
      </c>
      <c r="F879" s="7" t="s">
        <v>17</v>
      </c>
      <c r="G879" s="7">
        <v>369304</v>
      </c>
      <c r="H879" s="7" t="s">
        <v>18</v>
      </c>
      <c r="I879" s="7">
        <v>24</v>
      </c>
      <c r="J879" s="7">
        <v>282.69448166666672</v>
      </c>
      <c r="K879" s="7">
        <v>107.2877133333333</v>
      </c>
      <c r="L879" s="7">
        <v>224.20032645833331</v>
      </c>
      <c r="M879" s="7">
        <v>25.930842291666671</v>
      </c>
      <c r="N879" s="7">
        <v>50.957439375</v>
      </c>
      <c r="O879" s="7" t="s">
        <v>19</v>
      </c>
      <c r="P879" s="7">
        <v>58.494155208333332</v>
      </c>
      <c r="Q879" s="7">
        <v>89.958389166666663</v>
      </c>
      <c r="R879" s="7">
        <v>25.67615</v>
      </c>
      <c r="S879" s="7">
        <v>1795.62</v>
      </c>
      <c r="T879" s="7">
        <v>260244.04</v>
      </c>
      <c r="U879" s="7">
        <v>3438.75</v>
      </c>
      <c r="V879" s="7"/>
      <c r="W879" s="7" t="s">
        <v>20</v>
      </c>
      <c r="X879" s="7" t="s">
        <v>21</v>
      </c>
      <c r="Y879" s="7">
        <v>1795.62</v>
      </c>
      <c r="Z879" s="7">
        <v>11294.108632199999</v>
      </c>
      <c r="AA879" s="7">
        <v>906</v>
      </c>
      <c r="AB879" s="7">
        <v>2.482191780821918</v>
      </c>
    </row>
    <row r="880" spans="1:28" x14ac:dyDescent="0.3">
      <c r="A880" s="6">
        <v>40397</v>
      </c>
      <c r="B880" s="7" t="s">
        <v>15</v>
      </c>
      <c r="C880" s="7">
        <v>5599</v>
      </c>
      <c r="D880" s="7" t="s">
        <v>16</v>
      </c>
      <c r="E880" s="7">
        <v>3420717</v>
      </c>
      <c r="F880" s="7" t="s">
        <v>17</v>
      </c>
      <c r="G880" s="7">
        <v>369304</v>
      </c>
      <c r="H880" s="7" t="s">
        <v>18</v>
      </c>
      <c r="I880" s="7">
        <v>22.5</v>
      </c>
      <c r="J880" s="7">
        <v>286.84558786828001</v>
      </c>
      <c r="K880" s="7">
        <v>107.23771261347559</v>
      </c>
      <c r="L880" s="7">
        <v>225.1690667259511</v>
      </c>
      <c r="M880" s="7">
        <v>22.495029109457779</v>
      </c>
      <c r="N880" s="7">
        <v>44.771684130434792</v>
      </c>
      <c r="O880" s="7" t="s">
        <v>19</v>
      </c>
      <c r="P880" s="7">
        <v>61.676521142328887</v>
      </c>
      <c r="Q880" s="7">
        <v>86.063776503213333</v>
      </c>
      <c r="R880" s="7">
        <v>29.154834168591108</v>
      </c>
      <c r="S880" s="7">
        <v>1497.63</v>
      </c>
      <c r="T880" s="7">
        <v>218786.36</v>
      </c>
      <c r="U880" s="7">
        <v>2880.85</v>
      </c>
      <c r="V880" s="7"/>
      <c r="W880" s="7" t="s">
        <v>20</v>
      </c>
      <c r="X880" s="7" t="s">
        <v>21</v>
      </c>
      <c r="Y880" s="7">
        <v>1497.63</v>
      </c>
      <c r="Z880" s="7">
        <v>9419.8081503000012</v>
      </c>
      <c r="AA880" s="7">
        <v>907</v>
      </c>
      <c r="AB880" s="7">
        <v>2.484931506849315</v>
      </c>
    </row>
    <row r="881" spans="1:28" x14ac:dyDescent="0.3">
      <c r="A881" s="6">
        <v>40398</v>
      </c>
      <c r="B881" s="7" t="s">
        <v>15</v>
      </c>
      <c r="C881" s="7">
        <v>5599</v>
      </c>
      <c r="D881" s="7" t="s">
        <v>16</v>
      </c>
      <c r="E881" s="7">
        <v>3420717</v>
      </c>
      <c r="F881" s="7" t="s">
        <v>17</v>
      </c>
      <c r="G881" s="7">
        <v>369304</v>
      </c>
      <c r="H881" s="7" t="s">
        <v>18</v>
      </c>
      <c r="I881" s="7">
        <v>24</v>
      </c>
      <c r="J881" s="7">
        <v>282.88084708333332</v>
      </c>
      <c r="K881" s="7">
        <v>107.2865272916667</v>
      </c>
      <c r="L881" s="7">
        <v>224.562515625</v>
      </c>
      <c r="M881" s="7">
        <v>25.658228958333329</v>
      </c>
      <c r="N881" s="7">
        <v>50.912612083333343</v>
      </c>
      <c r="O881" s="7" t="s">
        <v>19</v>
      </c>
      <c r="P881" s="7">
        <v>58.318331458333333</v>
      </c>
      <c r="Q881" s="7">
        <v>90.103243750000004</v>
      </c>
      <c r="R881" s="7">
        <v>25.965144583333331</v>
      </c>
      <c r="S881" s="7">
        <v>1800.73</v>
      </c>
      <c r="T881" s="7">
        <v>261017.4</v>
      </c>
      <c r="U881" s="7">
        <v>3453.2</v>
      </c>
      <c r="V881" s="7"/>
      <c r="W881" s="7" t="s">
        <v>20</v>
      </c>
      <c r="X881" s="7" t="s">
        <v>21</v>
      </c>
      <c r="Y881" s="7">
        <v>1800.73</v>
      </c>
      <c r="Z881" s="7">
        <v>11326.249561299999</v>
      </c>
      <c r="AA881" s="7">
        <v>908</v>
      </c>
      <c r="AB881" s="7">
        <v>2.4876712328767119</v>
      </c>
    </row>
    <row r="882" spans="1:28" x14ac:dyDescent="0.3">
      <c r="A882" s="6">
        <v>40399</v>
      </c>
      <c r="B882" s="7" t="s">
        <v>15</v>
      </c>
      <c r="C882" s="7">
        <v>5599</v>
      </c>
      <c r="D882" s="7" t="s">
        <v>16</v>
      </c>
      <c r="E882" s="7">
        <v>3420717</v>
      </c>
      <c r="F882" s="7" t="s">
        <v>17</v>
      </c>
      <c r="G882" s="7">
        <v>369304</v>
      </c>
      <c r="H882" s="7" t="s">
        <v>18</v>
      </c>
      <c r="I882" s="7">
        <v>24</v>
      </c>
      <c r="J882" s="7">
        <v>282.87010770833331</v>
      </c>
      <c r="K882" s="7">
        <v>107.2827741666667</v>
      </c>
      <c r="L882" s="7">
        <v>224.30821541666671</v>
      </c>
      <c r="M882" s="7">
        <v>25.869658749999999</v>
      </c>
      <c r="N882" s="7">
        <v>51.02319</v>
      </c>
      <c r="O882" s="7" t="s">
        <v>19</v>
      </c>
      <c r="P882" s="7">
        <v>58.561892291666673</v>
      </c>
      <c r="Q882" s="7">
        <v>90.22027979166667</v>
      </c>
      <c r="R882" s="7">
        <v>26.194227916666669</v>
      </c>
      <c r="S882" s="7">
        <v>1813.43</v>
      </c>
      <c r="T882" s="7">
        <v>262577.76</v>
      </c>
      <c r="U882" s="7">
        <v>3457.49</v>
      </c>
      <c r="V882" s="7"/>
      <c r="W882" s="7" t="s">
        <v>20</v>
      </c>
      <c r="X882" s="7" t="s">
        <v>21</v>
      </c>
      <c r="Y882" s="7">
        <v>1813.43</v>
      </c>
      <c r="Z882" s="7">
        <v>11406.130148300001</v>
      </c>
      <c r="AA882" s="7">
        <v>909</v>
      </c>
      <c r="AB882" s="7">
        <v>2.4904109589041101</v>
      </c>
    </row>
    <row r="883" spans="1:28" x14ac:dyDescent="0.3">
      <c r="A883" s="6">
        <v>40400</v>
      </c>
      <c r="B883" s="7" t="s">
        <v>15</v>
      </c>
      <c r="C883" s="7">
        <v>5599</v>
      </c>
      <c r="D883" s="7" t="s">
        <v>16</v>
      </c>
      <c r="E883" s="7">
        <v>3420717</v>
      </c>
      <c r="F883" s="7" t="s">
        <v>17</v>
      </c>
      <c r="G883" s="7">
        <v>369304</v>
      </c>
      <c r="H883" s="7" t="s">
        <v>18</v>
      </c>
      <c r="I883" s="7">
        <v>24</v>
      </c>
      <c r="J883" s="7">
        <v>282.97639729166667</v>
      </c>
      <c r="K883" s="7">
        <v>107.27944062500001</v>
      </c>
      <c r="L883" s="7">
        <v>224.20672145833331</v>
      </c>
      <c r="M883" s="7">
        <v>25.736217499999999</v>
      </c>
      <c r="N883" s="7">
        <v>51.052987916666673</v>
      </c>
      <c r="O883" s="7" t="s">
        <v>19</v>
      </c>
      <c r="P883" s="7">
        <v>58.769675833333331</v>
      </c>
      <c r="Q883" s="7">
        <v>89.97728875</v>
      </c>
      <c r="R883" s="7">
        <v>26.39111875</v>
      </c>
      <c r="S883" s="7">
        <v>1819.75</v>
      </c>
      <c r="T883" s="7">
        <v>262941.31</v>
      </c>
      <c r="U883" s="7">
        <v>3362.6</v>
      </c>
      <c r="V883" s="7"/>
      <c r="W883" s="7" t="s">
        <v>20</v>
      </c>
      <c r="X883" s="7" t="s">
        <v>21</v>
      </c>
      <c r="Y883" s="7">
        <v>1819.75</v>
      </c>
      <c r="Z883" s="7">
        <v>11445.8817475</v>
      </c>
      <c r="AA883" s="7">
        <v>910</v>
      </c>
      <c r="AB883" s="7">
        <v>2.493150684931507</v>
      </c>
    </row>
    <row r="884" spans="1:28" x14ac:dyDescent="0.3">
      <c r="A884" s="6">
        <v>40401</v>
      </c>
      <c r="B884" s="7" t="s">
        <v>15</v>
      </c>
      <c r="C884" s="7">
        <v>5599</v>
      </c>
      <c r="D884" s="7" t="s">
        <v>16</v>
      </c>
      <c r="E884" s="7">
        <v>3420717</v>
      </c>
      <c r="F884" s="7" t="s">
        <v>17</v>
      </c>
      <c r="G884" s="7">
        <v>369304</v>
      </c>
      <c r="H884" s="7" t="s">
        <v>18</v>
      </c>
      <c r="I884" s="7">
        <v>24</v>
      </c>
      <c r="J884" s="7">
        <v>283.00926958333332</v>
      </c>
      <c r="K884" s="7">
        <v>107.27694958333331</v>
      </c>
      <c r="L884" s="7">
        <v>224.33940395833329</v>
      </c>
      <c r="M884" s="7">
        <v>25.713078333333328</v>
      </c>
      <c r="N884" s="7">
        <v>51.074093958333343</v>
      </c>
      <c r="O884" s="7" t="s">
        <v>19</v>
      </c>
      <c r="P884" s="7">
        <v>58.669865625</v>
      </c>
      <c r="Q884" s="7">
        <v>90.085553750000003</v>
      </c>
      <c r="R884" s="7">
        <v>26.277703750000001</v>
      </c>
      <c r="S884" s="7">
        <v>1821.23</v>
      </c>
      <c r="T884" s="7">
        <v>262698.90999999997</v>
      </c>
      <c r="U884" s="7">
        <v>3374.8</v>
      </c>
      <c r="V884" s="7"/>
      <c r="W884" s="7" t="s">
        <v>20</v>
      </c>
      <c r="X884" s="7" t="s">
        <v>21</v>
      </c>
      <c r="Y884" s="7">
        <v>1821.23</v>
      </c>
      <c r="Z884" s="7">
        <v>11455.190666300001</v>
      </c>
      <c r="AA884" s="7">
        <v>911</v>
      </c>
      <c r="AB884" s="7">
        <v>2.495890410958904</v>
      </c>
    </row>
    <row r="885" spans="1:28" x14ac:dyDescent="0.3">
      <c r="A885" s="6">
        <v>40402</v>
      </c>
      <c r="B885" s="7" t="s">
        <v>15</v>
      </c>
      <c r="C885" s="7">
        <v>5599</v>
      </c>
      <c r="D885" s="7" t="s">
        <v>16</v>
      </c>
      <c r="E885" s="7">
        <v>3420717</v>
      </c>
      <c r="F885" s="7" t="s">
        <v>17</v>
      </c>
      <c r="G885" s="7">
        <v>369304</v>
      </c>
      <c r="H885" s="7" t="s">
        <v>18</v>
      </c>
      <c r="I885" s="7">
        <v>24</v>
      </c>
      <c r="J885" s="7">
        <v>282.99176270833328</v>
      </c>
      <c r="K885" s="7">
        <v>107.27422749999999</v>
      </c>
      <c r="L885" s="7">
        <v>224.16498312499999</v>
      </c>
      <c r="M885" s="7">
        <v>25.50728458333333</v>
      </c>
      <c r="N885" s="7">
        <v>51.183850833333331</v>
      </c>
      <c r="O885" s="7" t="s">
        <v>19</v>
      </c>
      <c r="P885" s="7">
        <v>58.826779583333327</v>
      </c>
      <c r="Q885" s="7">
        <v>89.864858124999998</v>
      </c>
      <c r="R885" s="7">
        <v>26.44149916666667</v>
      </c>
      <c r="S885" s="7">
        <v>1818.76</v>
      </c>
      <c r="T885" s="7">
        <v>263280.83</v>
      </c>
      <c r="U885" s="7">
        <v>3382.23</v>
      </c>
      <c r="V885" s="7"/>
      <c r="W885" s="7" t="s">
        <v>20</v>
      </c>
      <c r="X885" s="7" t="s">
        <v>21</v>
      </c>
      <c r="Y885" s="7">
        <v>1818.76</v>
      </c>
      <c r="Z885" s="7">
        <v>11439.6548356</v>
      </c>
      <c r="AA885" s="7">
        <v>912</v>
      </c>
      <c r="AB885" s="7">
        <v>2.4986301369863009</v>
      </c>
    </row>
    <row r="886" spans="1:28" x14ac:dyDescent="0.3">
      <c r="A886" s="6">
        <v>40403</v>
      </c>
      <c r="B886" s="7" t="s">
        <v>15</v>
      </c>
      <c r="C886" s="7">
        <v>5599</v>
      </c>
      <c r="D886" s="7" t="s">
        <v>16</v>
      </c>
      <c r="E886" s="7">
        <v>3420717</v>
      </c>
      <c r="F886" s="7" t="s">
        <v>17</v>
      </c>
      <c r="G886" s="7">
        <v>369304</v>
      </c>
      <c r="H886" s="7" t="s">
        <v>18</v>
      </c>
      <c r="I886" s="7">
        <v>24</v>
      </c>
      <c r="J886" s="7">
        <v>282.94708916666667</v>
      </c>
      <c r="K886" s="7">
        <v>107.271990625</v>
      </c>
      <c r="L886" s="7">
        <v>224.38351020833329</v>
      </c>
      <c r="M886" s="7">
        <v>25.246077291666669</v>
      </c>
      <c r="N886" s="7">
        <v>51.262461041666668</v>
      </c>
      <c r="O886" s="7" t="s">
        <v>19</v>
      </c>
      <c r="P886" s="7">
        <v>58.563578958333331</v>
      </c>
      <c r="Q886" s="7">
        <v>90.191356041666666</v>
      </c>
      <c r="R886" s="7">
        <v>26.171645833333329</v>
      </c>
      <c r="S886" s="7">
        <v>1820.43</v>
      </c>
      <c r="T886" s="7">
        <v>263654.19</v>
      </c>
      <c r="U886" s="7">
        <v>3393.56</v>
      </c>
      <c r="V886" s="7"/>
      <c r="W886" s="7" t="s">
        <v>20</v>
      </c>
      <c r="X886" s="7" t="s">
        <v>21</v>
      </c>
      <c r="Y886" s="7">
        <v>1820.43</v>
      </c>
      <c r="Z886" s="7">
        <v>11450.1588183</v>
      </c>
      <c r="AA886" s="7">
        <v>913</v>
      </c>
      <c r="AB886" s="7">
        <v>2.5013698630136991</v>
      </c>
    </row>
    <row r="887" spans="1:28" x14ac:dyDescent="0.3">
      <c r="A887" s="6">
        <v>40404</v>
      </c>
      <c r="B887" s="7" t="s">
        <v>15</v>
      </c>
      <c r="C887" s="7">
        <v>5599</v>
      </c>
      <c r="D887" s="7" t="s">
        <v>16</v>
      </c>
      <c r="E887" s="7">
        <v>3420717</v>
      </c>
      <c r="F887" s="7" t="s">
        <v>17</v>
      </c>
      <c r="G887" s="7">
        <v>369304</v>
      </c>
      <c r="H887" s="7" t="s">
        <v>18</v>
      </c>
      <c r="I887" s="7">
        <v>24</v>
      </c>
      <c r="J887" s="7">
        <v>282.9505825</v>
      </c>
      <c r="K887" s="7">
        <v>107.26895145833331</v>
      </c>
      <c r="L887" s="7">
        <v>224.44305520833331</v>
      </c>
      <c r="M887" s="7">
        <v>25.43040791666667</v>
      </c>
      <c r="N887" s="7">
        <v>51.308906458333333</v>
      </c>
      <c r="O887" s="7" t="s">
        <v>19</v>
      </c>
      <c r="P887" s="7">
        <v>58.507527291666669</v>
      </c>
      <c r="Q887" s="7">
        <v>90.510778541666667</v>
      </c>
      <c r="R887" s="7">
        <v>26.12207604166667</v>
      </c>
      <c r="S887" s="7">
        <v>1821.21</v>
      </c>
      <c r="T887" s="7">
        <v>263027.38</v>
      </c>
      <c r="U887" s="7">
        <v>3391.06</v>
      </c>
      <c r="V887" s="7"/>
      <c r="W887" s="7" t="s">
        <v>20</v>
      </c>
      <c r="X887" s="7" t="s">
        <v>21</v>
      </c>
      <c r="Y887" s="7">
        <v>1821.21</v>
      </c>
      <c r="Z887" s="7">
        <v>11455.064870099999</v>
      </c>
      <c r="AA887" s="7">
        <v>914</v>
      </c>
      <c r="AB887" s="7">
        <v>2.504109589041096</v>
      </c>
    </row>
    <row r="888" spans="1:28" x14ac:dyDescent="0.3">
      <c r="A888" s="6">
        <v>40405</v>
      </c>
      <c r="B888" s="7" t="s">
        <v>15</v>
      </c>
      <c r="C888" s="7">
        <v>5599</v>
      </c>
      <c r="D888" s="7" t="s">
        <v>16</v>
      </c>
      <c r="E888" s="7">
        <v>3420717</v>
      </c>
      <c r="F888" s="7" t="s">
        <v>17</v>
      </c>
      <c r="G888" s="7">
        <v>369304</v>
      </c>
      <c r="H888" s="7" t="s">
        <v>18</v>
      </c>
      <c r="I888" s="7">
        <v>23.091670000000001</v>
      </c>
      <c r="J888" s="7">
        <v>283.45310482946451</v>
      </c>
      <c r="K888" s="7">
        <v>107.2654712631785</v>
      </c>
      <c r="L888" s="7">
        <v>224.3653496065248</v>
      </c>
      <c r="M888" s="7">
        <v>25.260086446134039</v>
      </c>
      <c r="N888" s="7">
        <v>49.593036595744678</v>
      </c>
      <c r="O888" s="7" t="s">
        <v>19</v>
      </c>
      <c r="P888" s="7">
        <v>59.087755222939698</v>
      </c>
      <c r="Q888" s="7">
        <v>90.316188643723038</v>
      </c>
      <c r="R888" s="7">
        <v>26.82262267593466</v>
      </c>
      <c r="S888" s="7">
        <v>1728.56</v>
      </c>
      <c r="T888" s="7">
        <v>248262.02</v>
      </c>
      <c r="U888" s="7">
        <v>3192.86</v>
      </c>
      <c r="V888" s="7"/>
      <c r="W888" s="7" t="s">
        <v>20</v>
      </c>
      <c r="X888" s="7" t="s">
        <v>21</v>
      </c>
      <c r="Y888" s="7">
        <v>1728.56</v>
      </c>
      <c r="Z888" s="7">
        <v>10872.313973599999</v>
      </c>
      <c r="AA888" s="7">
        <v>915</v>
      </c>
      <c r="AB888" s="7">
        <v>2.506849315068493</v>
      </c>
    </row>
    <row r="889" spans="1:28" x14ac:dyDescent="0.3">
      <c r="A889" s="6">
        <v>40419</v>
      </c>
      <c r="B889" s="7" t="s">
        <v>15</v>
      </c>
      <c r="C889" s="7">
        <v>5599</v>
      </c>
      <c r="D889" s="7" t="s">
        <v>16</v>
      </c>
      <c r="E889" s="7">
        <v>3420717</v>
      </c>
      <c r="F889" s="7" t="s">
        <v>17</v>
      </c>
      <c r="G889" s="7">
        <v>369304</v>
      </c>
      <c r="H889" s="7" t="s">
        <v>18</v>
      </c>
      <c r="I889" s="7">
        <v>23.5</v>
      </c>
      <c r="J889" s="7">
        <v>301.5204796382979</v>
      </c>
      <c r="K889" s="7">
        <v>106.8383456595745</v>
      </c>
      <c r="L889" s="7">
        <v>217.1326485531915</v>
      </c>
      <c r="M889" s="7">
        <v>2.4938806382978722</v>
      </c>
      <c r="N889" s="7">
        <v>30.086768124999999</v>
      </c>
      <c r="O889" s="7" t="s">
        <v>19</v>
      </c>
      <c r="P889" s="7">
        <v>84.387831085106384</v>
      </c>
      <c r="Q889" s="7">
        <v>68.719184085106377</v>
      </c>
      <c r="R889" s="7">
        <v>52.756528606382979</v>
      </c>
      <c r="S889" s="7">
        <v>1070.3499999999999</v>
      </c>
      <c r="T889" s="7">
        <v>155880.56</v>
      </c>
      <c r="U889" s="7">
        <v>2078.0700000000002</v>
      </c>
      <c r="V889" s="7"/>
      <c r="W889" s="7" t="s">
        <v>20</v>
      </c>
      <c r="X889" s="7" t="s">
        <v>21</v>
      </c>
      <c r="Y889" s="7">
        <v>1070.3499999999999</v>
      </c>
      <c r="Z889" s="7">
        <v>6732.2981334999986</v>
      </c>
      <c r="AA889" s="7">
        <v>929</v>
      </c>
      <c r="AB889" s="7">
        <v>2.5452054794520551</v>
      </c>
    </row>
    <row r="890" spans="1:28" x14ac:dyDescent="0.3">
      <c r="A890" s="6">
        <v>40420</v>
      </c>
      <c r="B890" s="7" t="s">
        <v>15</v>
      </c>
      <c r="C890" s="7">
        <v>5599</v>
      </c>
      <c r="D890" s="7" t="s">
        <v>16</v>
      </c>
      <c r="E890" s="7">
        <v>3420717</v>
      </c>
      <c r="F890" s="7" t="s">
        <v>17</v>
      </c>
      <c r="G890" s="7">
        <v>369304</v>
      </c>
      <c r="H890" s="7" t="s">
        <v>18</v>
      </c>
      <c r="I890" s="7">
        <v>24</v>
      </c>
      <c r="J890" s="7">
        <v>299.94815249999999</v>
      </c>
      <c r="K890" s="7">
        <v>106.9407720833333</v>
      </c>
      <c r="L890" s="7">
        <v>215.07351395833331</v>
      </c>
      <c r="M890" s="7">
        <v>11.324139583333331</v>
      </c>
      <c r="N890" s="7">
        <v>32.736089583333332</v>
      </c>
      <c r="O890" s="7" t="s">
        <v>19</v>
      </c>
      <c r="P890" s="7">
        <v>84.87463854166667</v>
      </c>
      <c r="Q890" s="7">
        <v>80.629293958333335</v>
      </c>
      <c r="R890" s="7">
        <v>52.333772291666669</v>
      </c>
      <c r="S890" s="7">
        <v>1242.2</v>
      </c>
      <c r="T890" s="7">
        <v>174132.23</v>
      </c>
      <c r="U890" s="7">
        <v>1690.15</v>
      </c>
      <c r="V890" s="7"/>
      <c r="W890" s="7" t="s">
        <v>20</v>
      </c>
      <c r="X890" s="7" t="s">
        <v>21</v>
      </c>
      <c r="Y890" s="7">
        <v>1242.2</v>
      </c>
      <c r="Z890" s="7">
        <v>7813.2019819999996</v>
      </c>
      <c r="AA890" s="7">
        <v>930</v>
      </c>
      <c r="AB890" s="7">
        <v>2.547945205479452</v>
      </c>
    </row>
    <row r="891" spans="1:28" x14ac:dyDescent="0.3">
      <c r="A891" s="6">
        <v>40421</v>
      </c>
      <c r="B891" s="7" t="s">
        <v>15</v>
      </c>
      <c r="C891" s="7">
        <v>5599</v>
      </c>
      <c r="D891" s="7" t="s">
        <v>16</v>
      </c>
      <c r="E891" s="7">
        <v>3420717</v>
      </c>
      <c r="F891" s="7" t="s">
        <v>17</v>
      </c>
      <c r="G891" s="7">
        <v>369304</v>
      </c>
      <c r="H891" s="7" t="s">
        <v>18</v>
      </c>
      <c r="I891" s="7">
        <v>24</v>
      </c>
      <c r="J891" s="7">
        <v>301.90797291666672</v>
      </c>
      <c r="K891" s="7">
        <v>106.9035164583333</v>
      </c>
      <c r="L891" s="7">
        <v>214.74155083333329</v>
      </c>
      <c r="M891" s="7">
        <v>12.581263333333331</v>
      </c>
      <c r="N891" s="7">
        <v>29.395641041666671</v>
      </c>
      <c r="O891" s="7" t="s">
        <v>19</v>
      </c>
      <c r="P891" s="7">
        <v>87.16642208333333</v>
      </c>
      <c r="Q891" s="7">
        <v>78.560081249999996</v>
      </c>
      <c r="R891" s="7">
        <v>54.625744583333343</v>
      </c>
      <c r="S891" s="7">
        <v>1125.98</v>
      </c>
      <c r="T891" s="7">
        <v>155891.57999999999</v>
      </c>
      <c r="U891" s="7">
        <v>1609.73</v>
      </c>
      <c r="V891" s="7"/>
      <c r="W891" s="7" t="s">
        <v>20</v>
      </c>
      <c r="X891" s="7" t="s">
        <v>21</v>
      </c>
      <c r="Y891" s="7">
        <v>1125.98</v>
      </c>
      <c r="Z891" s="7">
        <v>7082.2002638000004</v>
      </c>
      <c r="AA891" s="7">
        <v>931</v>
      </c>
      <c r="AB891" s="7">
        <v>2.5506849315068489</v>
      </c>
    </row>
    <row r="892" spans="1:28" x14ac:dyDescent="0.3">
      <c r="A892" s="6">
        <v>40422</v>
      </c>
      <c r="B892" s="7" t="s">
        <v>15</v>
      </c>
      <c r="C892" s="7">
        <v>5599</v>
      </c>
      <c r="D892" s="7" t="s">
        <v>16</v>
      </c>
      <c r="E892" s="7">
        <v>3420717</v>
      </c>
      <c r="F892" s="7" t="s">
        <v>17</v>
      </c>
      <c r="G892" s="7">
        <v>369304</v>
      </c>
      <c r="H892" s="7" t="s">
        <v>18</v>
      </c>
      <c r="I892" s="7">
        <v>20.41667</v>
      </c>
      <c r="J892" s="7">
        <v>302.64693806434639</v>
      </c>
      <c r="K892" s="7">
        <v>106.8605763405933</v>
      </c>
      <c r="L892" s="7">
        <v>215.63410671261281</v>
      </c>
      <c r="M892" s="7">
        <v>10.71620713877434</v>
      </c>
      <c r="N892" s="7">
        <v>26.874176904761899</v>
      </c>
      <c r="O892" s="7" t="s">
        <v>19</v>
      </c>
      <c r="P892" s="7">
        <v>87.012831351733652</v>
      </c>
      <c r="Q892" s="7">
        <v>73.081914651311891</v>
      </c>
      <c r="R892" s="7">
        <v>54.641473994970767</v>
      </c>
      <c r="S892" s="7">
        <v>983.23</v>
      </c>
      <c r="T892" s="7">
        <v>139681.10999999999</v>
      </c>
      <c r="U892" s="7">
        <v>2112.6</v>
      </c>
      <c r="V892" s="7"/>
      <c r="W892" s="7" t="s">
        <v>20</v>
      </c>
      <c r="X892" s="7" t="s">
        <v>21</v>
      </c>
      <c r="Y892" s="7">
        <v>983.23</v>
      </c>
      <c r="Z892" s="7">
        <v>6184.3298863</v>
      </c>
      <c r="AA892" s="7">
        <v>932</v>
      </c>
      <c r="AB892" s="7">
        <v>2.5534246575342472</v>
      </c>
    </row>
    <row r="893" spans="1:28" x14ac:dyDescent="0.3">
      <c r="A893" s="6">
        <v>40423</v>
      </c>
      <c r="B893" s="7" t="s">
        <v>15</v>
      </c>
      <c r="C893" s="7">
        <v>5599</v>
      </c>
      <c r="D893" s="7" t="s">
        <v>16</v>
      </c>
      <c r="E893" s="7">
        <v>3420717</v>
      </c>
      <c r="F893" s="7" t="s">
        <v>17</v>
      </c>
      <c r="G893" s="7">
        <v>369304</v>
      </c>
      <c r="H893" s="7" t="s">
        <v>18</v>
      </c>
      <c r="I893" s="7">
        <v>24</v>
      </c>
      <c r="J893" s="7">
        <v>286.790205625</v>
      </c>
      <c r="K893" s="7">
        <v>107.15346270833329</v>
      </c>
      <c r="L893" s="7">
        <v>216.66154083333331</v>
      </c>
      <c r="M893" s="7">
        <v>21.82637875</v>
      </c>
      <c r="N893" s="7">
        <v>45.570762916666673</v>
      </c>
      <c r="O893" s="7" t="s">
        <v>19</v>
      </c>
      <c r="P893" s="7">
        <v>70.128664791666665</v>
      </c>
      <c r="Q893" s="7">
        <v>87.019711666666666</v>
      </c>
      <c r="R893" s="7">
        <v>37.841697500000002</v>
      </c>
      <c r="S893" s="7">
        <v>1940.09</v>
      </c>
      <c r="T893" s="7">
        <v>358600.53</v>
      </c>
      <c r="U893" s="7">
        <v>2660.01</v>
      </c>
      <c r="V893" s="7"/>
      <c r="W893" s="7" t="s">
        <v>20</v>
      </c>
      <c r="X893" s="7" t="s">
        <v>21</v>
      </c>
      <c r="Y893" s="7">
        <v>1940.09</v>
      </c>
      <c r="Z893" s="7">
        <v>12202.7974829</v>
      </c>
      <c r="AA893" s="7">
        <v>933</v>
      </c>
      <c r="AB893" s="7">
        <v>2.5561643835616441</v>
      </c>
    </row>
    <row r="894" spans="1:28" x14ac:dyDescent="0.3">
      <c r="A894" s="6">
        <v>40424</v>
      </c>
      <c r="B894" s="7" t="s">
        <v>15</v>
      </c>
      <c r="C894" s="7">
        <v>5599</v>
      </c>
      <c r="D894" s="7" t="s">
        <v>16</v>
      </c>
      <c r="E894" s="7">
        <v>3420717</v>
      </c>
      <c r="F894" s="7" t="s">
        <v>17</v>
      </c>
      <c r="G894" s="7">
        <v>369304</v>
      </c>
      <c r="H894" s="7" t="s">
        <v>18</v>
      </c>
      <c r="I894" s="7">
        <v>24</v>
      </c>
      <c r="J894" s="7">
        <v>284.17427249999997</v>
      </c>
      <c r="K894" s="7">
        <v>107.2085610416667</v>
      </c>
      <c r="L894" s="7">
        <v>217.81398104166669</v>
      </c>
      <c r="M894" s="7">
        <v>25.092688124999999</v>
      </c>
      <c r="N894" s="7">
        <v>47.717042499999998</v>
      </c>
      <c r="O894" s="7" t="s">
        <v>19</v>
      </c>
      <c r="P894" s="7">
        <v>66.360291458333336</v>
      </c>
      <c r="Q894" s="7">
        <v>88.261101874999994</v>
      </c>
      <c r="R894" s="7">
        <v>33.915137291666667</v>
      </c>
      <c r="S894" s="7">
        <v>2007.25</v>
      </c>
      <c r="T894" s="7">
        <v>296793.09000000003</v>
      </c>
      <c r="U894" s="7">
        <v>2820.1</v>
      </c>
      <c r="V894" s="7"/>
      <c r="W894" s="7" t="s">
        <v>20</v>
      </c>
      <c r="X894" s="7" t="s">
        <v>21</v>
      </c>
      <c r="Y894" s="7">
        <v>2007.25</v>
      </c>
      <c r="Z894" s="7">
        <v>12625.221122499999</v>
      </c>
      <c r="AA894" s="7">
        <v>934</v>
      </c>
      <c r="AB894" s="7">
        <v>2.558904109589041</v>
      </c>
    </row>
    <row r="895" spans="1:28" x14ac:dyDescent="0.3">
      <c r="A895" s="6">
        <v>40425</v>
      </c>
      <c r="B895" s="7" t="s">
        <v>15</v>
      </c>
      <c r="C895" s="7">
        <v>5599</v>
      </c>
      <c r="D895" s="7" t="s">
        <v>16</v>
      </c>
      <c r="E895" s="7">
        <v>3420717</v>
      </c>
      <c r="F895" s="7" t="s">
        <v>17</v>
      </c>
      <c r="G895" s="7">
        <v>369304</v>
      </c>
      <c r="H895" s="7" t="s">
        <v>18</v>
      </c>
      <c r="I895" s="7">
        <v>24</v>
      </c>
      <c r="J895" s="7">
        <v>282.11508729166673</v>
      </c>
      <c r="K895" s="7">
        <v>107.2490727083333</v>
      </c>
      <c r="L895" s="7">
        <v>219.12034937499999</v>
      </c>
      <c r="M895" s="7">
        <v>26.746803750000002</v>
      </c>
      <c r="N895" s="7">
        <v>49.737566874999999</v>
      </c>
      <c r="O895" s="7" t="s">
        <v>19</v>
      </c>
      <c r="P895" s="7">
        <v>62.994737916666672</v>
      </c>
      <c r="Q895" s="7">
        <v>88.87255604166667</v>
      </c>
      <c r="R895" s="7">
        <v>30.395691875000001</v>
      </c>
      <c r="S895" s="7">
        <v>2080.81</v>
      </c>
      <c r="T895" s="7">
        <v>308175.65999999997</v>
      </c>
      <c r="U895" s="7">
        <v>3008.87</v>
      </c>
      <c r="V895" s="7"/>
      <c r="W895" s="7" t="s">
        <v>20</v>
      </c>
      <c r="X895" s="7" t="s">
        <v>21</v>
      </c>
      <c r="Y895" s="7">
        <v>2080.81</v>
      </c>
      <c r="Z895" s="7">
        <v>13087.899546099999</v>
      </c>
      <c r="AA895" s="7">
        <v>935</v>
      </c>
      <c r="AB895" s="7">
        <v>2.5616438356164379</v>
      </c>
    </row>
    <row r="896" spans="1:28" x14ac:dyDescent="0.3">
      <c r="A896" s="6">
        <v>40426</v>
      </c>
      <c r="B896" s="7" t="s">
        <v>15</v>
      </c>
      <c r="C896" s="7">
        <v>5599</v>
      </c>
      <c r="D896" s="7" t="s">
        <v>16</v>
      </c>
      <c r="E896" s="7">
        <v>3420717</v>
      </c>
      <c r="F896" s="7" t="s">
        <v>17</v>
      </c>
      <c r="G896" s="7">
        <v>369304</v>
      </c>
      <c r="H896" s="7" t="s">
        <v>18</v>
      </c>
      <c r="I896" s="7">
        <v>24</v>
      </c>
      <c r="J896" s="7">
        <v>281.69159250000001</v>
      </c>
      <c r="K896" s="7">
        <v>107.2591125</v>
      </c>
      <c r="L896" s="7">
        <v>219.89014666666671</v>
      </c>
      <c r="M896" s="7">
        <v>27.489252499999999</v>
      </c>
      <c r="N896" s="7">
        <v>50.549581458333343</v>
      </c>
      <c r="O896" s="7" t="s">
        <v>19</v>
      </c>
      <c r="P896" s="7">
        <v>61.801445833333332</v>
      </c>
      <c r="Q896" s="7">
        <v>88.593636666666669</v>
      </c>
      <c r="R896" s="7">
        <v>29.198920625</v>
      </c>
      <c r="S896" s="7">
        <v>2071.12</v>
      </c>
      <c r="T896" s="7">
        <v>307854.63</v>
      </c>
      <c r="U896" s="7">
        <v>3260.95</v>
      </c>
      <c r="V896" s="7"/>
      <c r="W896" s="7" t="s">
        <v>20</v>
      </c>
      <c r="X896" s="7" t="s">
        <v>21</v>
      </c>
      <c r="Y896" s="7">
        <v>2071.12</v>
      </c>
      <c r="Z896" s="7">
        <v>13026.9512872</v>
      </c>
      <c r="AA896" s="7">
        <v>936</v>
      </c>
      <c r="AB896" s="7">
        <v>2.5643835616438362</v>
      </c>
    </row>
    <row r="897" spans="1:28" x14ac:dyDescent="0.3">
      <c r="A897" s="6">
        <v>40427</v>
      </c>
      <c r="B897" s="7" t="s">
        <v>15</v>
      </c>
      <c r="C897" s="7">
        <v>5599</v>
      </c>
      <c r="D897" s="7" t="s">
        <v>16</v>
      </c>
      <c r="E897" s="7">
        <v>3420717</v>
      </c>
      <c r="F897" s="7" t="s">
        <v>17</v>
      </c>
      <c r="G897" s="7">
        <v>369304</v>
      </c>
      <c r="H897" s="7" t="s">
        <v>18</v>
      </c>
      <c r="I897" s="7">
        <v>24</v>
      </c>
      <c r="J897" s="7">
        <v>281.76636708333331</v>
      </c>
      <c r="K897" s="7">
        <v>107.26075791666671</v>
      </c>
      <c r="L897" s="7">
        <v>220.37760416666671</v>
      </c>
      <c r="M897" s="7">
        <v>27.772540208333329</v>
      </c>
      <c r="N897" s="7">
        <v>50.799768749999998</v>
      </c>
      <c r="O897" s="7" t="s">
        <v>19</v>
      </c>
      <c r="P897" s="7">
        <v>61.388762916666657</v>
      </c>
      <c r="Q897" s="7">
        <v>87.875911458333334</v>
      </c>
      <c r="R897" s="7">
        <v>28.452497083333331</v>
      </c>
      <c r="S897" s="7">
        <v>2041.11</v>
      </c>
      <c r="T897" s="7">
        <v>292789.32</v>
      </c>
      <c r="U897" s="7">
        <v>3187.65</v>
      </c>
      <c r="V897" s="7"/>
      <c r="W897" s="7" t="s">
        <v>20</v>
      </c>
      <c r="X897" s="7" t="s">
        <v>21</v>
      </c>
      <c r="Y897" s="7">
        <v>2041.11</v>
      </c>
      <c r="Z897" s="7">
        <v>12838.194089099999</v>
      </c>
      <c r="AA897" s="7">
        <v>937</v>
      </c>
      <c r="AB897" s="7">
        <v>2.5671232876712331</v>
      </c>
    </row>
    <row r="898" spans="1:28" x14ac:dyDescent="0.3">
      <c r="A898" s="6">
        <v>40428</v>
      </c>
      <c r="B898" s="7" t="s">
        <v>15</v>
      </c>
      <c r="C898" s="7">
        <v>5599</v>
      </c>
      <c r="D898" s="7" t="s">
        <v>16</v>
      </c>
      <c r="E898" s="7">
        <v>3420717</v>
      </c>
      <c r="F898" s="7" t="s">
        <v>17</v>
      </c>
      <c r="G898" s="7">
        <v>369304</v>
      </c>
      <c r="H898" s="7" t="s">
        <v>18</v>
      </c>
      <c r="I898" s="7">
        <v>24</v>
      </c>
      <c r="J898" s="7">
        <v>281.90042625000001</v>
      </c>
      <c r="K898" s="7">
        <v>107.25920875</v>
      </c>
      <c r="L898" s="7">
        <v>220.67520875</v>
      </c>
      <c r="M898" s="7">
        <v>27.826028749999999</v>
      </c>
      <c r="N898" s="7">
        <v>50.80463125</v>
      </c>
      <c r="O898" s="7" t="s">
        <v>19</v>
      </c>
      <c r="P898" s="7">
        <v>61.225217499999999</v>
      </c>
      <c r="Q898" s="7">
        <v>85.983351666666664</v>
      </c>
      <c r="R898" s="7">
        <v>28.158829375</v>
      </c>
      <c r="S898" s="7">
        <v>2037.38</v>
      </c>
      <c r="T898" s="7">
        <v>303912</v>
      </c>
      <c r="U898" s="7">
        <v>3471.54</v>
      </c>
      <c r="V898" s="7"/>
      <c r="W898" s="7" t="s">
        <v>20</v>
      </c>
      <c r="X898" s="7" t="s">
        <v>21</v>
      </c>
      <c r="Y898" s="7">
        <v>2037.38</v>
      </c>
      <c r="Z898" s="7">
        <v>12814.733097800001</v>
      </c>
      <c r="AA898" s="7">
        <v>938</v>
      </c>
      <c r="AB898" s="7">
        <v>2.56986301369863</v>
      </c>
    </row>
    <row r="899" spans="1:28" x14ac:dyDescent="0.3">
      <c r="A899" s="6">
        <v>40429</v>
      </c>
      <c r="B899" s="7" t="s">
        <v>15</v>
      </c>
      <c r="C899" s="7">
        <v>5599</v>
      </c>
      <c r="D899" s="7" t="s">
        <v>16</v>
      </c>
      <c r="E899" s="7">
        <v>3420717</v>
      </c>
      <c r="F899" s="7" t="s">
        <v>17</v>
      </c>
      <c r="G899" s="7">
        <v>369304</v>
      </c>
      <c r="H899" s="7" t="s">
        <v>18</v>
      </c>
      <c r="I899" s="7">
        <v>24</v>
      </c>
      <c r="J899" s="7">
        <v>282.06847958333333</v>
      </c>
      <c r="K899" s="7">
        <v>107.256951875</v>
      </c>
      <c r="L899" s="7">
        <v>221.14228979166671</v>
      </c>
      <c r="M899" s="7">
        <v>27.981900416666669</v>
      </c>
      <c r="N899" s="7">
        <v>50.783857500000003</v>
      </c>
      <c r="O899" s="7" t="s">
        <v>19</v>
      </c>
      <c r="P899" s="7">
        <v>60.926189791666673</v>
      </c>
      <c r="Q899" s="7">
        <v>86.544816666666662</v>
      </c>
      <c r="R899" s="7">
        <v>27.84752395833333</v>
      </c>
      <c r="S899" s="7">
        <v>2016.26</v>
      </c>
      <c r="T899" s="7">
        <v>301615.64</v>
      </c>
      <c r="U899" s="7">
        <v>3324.43</v>
      </c>
      <c r="V899" s="7"/>
      <c r="W899" s="7" t="s">
        <v>20</v>
      </c>
      <c r="X899" s="7" t="s">
        <v>21</v>
      </c>
      <c r="Y899" s="7">
        <v>2016.26</v>
      </c>
      <c r="Z899" s="7">
        <v>12681.8923106</v>
      </c>
      <c r="AA899" s="7">
        <v>939</v>
      </c>
      <c r="AB899" s="7">
        <v>2.5726027397260269</v>
      </c>
    </row>
    <row r="900" spans="1:28" x14ac:dyDescent="0.3">
      <c r="A900" s="6">
        <v>40430</v>
      </c>
      <c r="B900" s="7" t="s">
        <v>15</v>
      </c>
      <c r="C900" s="7">
        <v>5599</v>
      </c>
      <c r="D900" s="7" t="s">
        <v>16</v>
      </c>
      <c r="E900" s="7">
        <v>3420717</v>
      </c>
      <c r="F900" s="7" t="s">
        <v>17</v>
      </c>
      <c r="G900" s="7">
        <v>369304</v>
      </c>
      <c r="H900" s="7" t="s">
        <v>18</v>
      </c>
      <c r="I900" s="7">
        <v>24</v>
      </c>
      <c r="J900" s="7">
        <v>282.389815</v>
      </c>
      <c r="K900" s="7">
        <v>107.25383562499999</v>
      </c>
      <c r="L900" s="7">
        <v>221.66467666666671</v>
      </c>
      <c r="M900" s="7">
        <v>28.18041895833333</v>
      </c>
      <c r="N900" s="7">
        <v>50.807050416666669</v>
      </c>
      <c r="O900" s="7" t="s">
        <v>19</v>
      </c>
      <c r="P900" s="7">
        <v>60.725138333333327</v>
      </c>
      <c r="Q900" s="7">
        <v>87.014993333333337</v>
      </c>
      <c r="R900" s="7">
        <v>27.6861225</v>
      </c>
      <c r="S900" s="7">
        <v>2000.42</v>
      </c>
      <c r="T900" s="7">
        <v>299241.8</v>
      </c>
      <c r="U900" s="7">
        <v>3503.22</v>
      </c>
      <c r="V900" s="7"/>
      <c r="W900" s="7" t="s">
        <v>20</v>
      </c>
      <c r="X900" s="7" t="s">
        <v>21</v>
      </c>
      <c r="Y900" s="7">
        <v>2000.42</v>
      </c>
      <c r="Z900" s="7">
        <v>12582.2617202</v>
      </c>
      <c r="AA900" s="7">
        <v>940</v>
      </c>
      <c r="AB900" s="7">
        <v>2.5753424657534252</v>
      </c>
    </row>
    <row r="901" spans="1:28" x14ac:dyDescent="0.3">
      <c r="A901" s="6">
        <v>40431</v>
      </c>
      <c r="B901" s="7" t="s">
        <v>15</v>
      </c>
      <c r="C901" s="7">
        <v>5599</v>
      </c>
      <c r="D901" s="7" t="s">
        <v>16</v>
      </c>
      <c r="E901" s="7">
        <v>3420717</v>
      </c>
      <c r="F901" s="7" t="s">
        <v>17</v>
      </c>
      <c r="G901" s="7">
        <v>369304</v>
      </c>
      <c r="H901" s="7" t="s">
        <v>18</v>
      </c>
      <c r="I901" s="7">
        <v>24</v>
      </c>
      <c r="J901" s="7">
        <v>282.50113416666659</v>
      </c>
      <c r="K901" s="7">
        <v>107.252475625</v>
      </c>
      <c r="L901" s="7">
        <v>222.1741735416667</v>
      </c>
      <c r="M901" s="7">
        <v>28.402952291666669</v>
      </c>
      <c r="N901" s="7">
        <v>50.846606874999999</v>
      </c>
      <c r="O901" s="7" t="s">
        <v>19</v>
      </c>
      <c r="P901" s="7">
        <v>60.326960624999998</v>
      </c>
      <c r="Q901" s="7">
        <v>87.957133541666664</v>
      </c>
      <c r="R901" s="7">
        <v>27.297248750000001</v>
      </c>
      <c r="S901" s="7">
        <v>1893.54</v>
      </c>
      <c r="T901" s="7">
        <v>282962.08</v>
      </c>
      <c r="U901" s="7">
        <v>3085.32</v>
      </c>
      <c r="V901" s="7"/>
      <c r="W901" s="7" t="s">
        <v>20</v>
      </c>
      <c r="X901" s="7" t="s">
        <v>21</v>
      </c>
      <c r="Y901" s="7">
        <v>1893.54</v>
      </c>
      <c r="Z901" s="7">
        <v>11910.0068274</v>
      </c>
      <c r="AA901" s="7">
        <v>941</v>
      </c>
      <c r="AB901" s="7">
        <v>2.5780821917808221</v>
      </c>
    </row>
    <row r="902" spans="1:28" x14ac:dyDescent="0.3">
      <c r="A902" s="6">
        <v>40432</v>
      </c>
      <c r="B902" s="7" t="s">
        <v>15</v>
      </c>
      <c r="C902" s="7">
        <v>5599</v>
      </c>
      <c r="D902" s="7" t="s">
        <v>16</v>
      </c>
      <c r="E902" s="7">
        <v>3420717</v>
      </c>
      <c r="F902" s="7" t="s">
        <v>17</v>
      </c>
      <c r="G902" s="7">
        <v>369304</v>
      </c>
      <c r="H902" s="7" t="s">
        <v>18</v>
      </c>
      <c r="I902" s="7">
        <v>24</v>
      </c>
      <c r="J902" s="7">
        <v>282.31563583333332</v>
      </c>
      <c r="K902" s="7">
        <v>107.2544675</v>
      </c>
      <c r="L902" s="7">
        <v>222.810694375</v>
      </c>
      <c r="M902" s="7">
        <v>28.79464583333333</v>
      </c>
      <c r="N902" s="7">
        <v>51.323483750000001</v>
      </c>
      <c r="O902" s="7" t="s">
        <v>19</v>
      </c>
      <c r="P902" s="7">
        <v>59.504941458333327</v>
      </c>
      <c r="Q902" s="7">
        <v>89.154279375000002</v>
      </c>
      <c r="R902" s="7">
        <v>26.583675625000001</v>
      </c>
      <c r="S902" s="7">
        <v>1907.68</v>
      </c>
      <c r="T902" s="7">
        <v>280233.14</v>
      </c>
      <c r="U902" s="7">
        <v>3160.41</v>
      </c>
      <c r="V902" s="7"/>
      <c r="W902" s="7" t="s">
        <v>20</v>
      </c>
      <c r="X902" s="7" t="s">
        <v>21</v>
      </c>
      <c r="Y902" s="7">
        <v>1907.68</v>
      </c>
      <c r="Z902" s="7">
        <v>11998.9447408</v>
      </c>
      <c r="AA902" s="7">
        <v>942</v>
      </c>
      <c r="AB902" s="7">
        <v>2.580821917808219</v>
      </c>
    </row>
    <row r="903" spans="1:28" x14ac:dyDescent="0.3">
      <c r="A903" s="6">
        <v>40433</v>
      </c>
      <c r="B903" s="7" t="s">
        <v>15</v>
      </c>
      <c r="C903" s="7">
        <v>5599</v>
      </c>
      <c r="D903" s="7" t="s">
        <v>16</v>
      </c>
      <c r="E903" s="7">
        <v>3420717</v>
      </c>
      <c r="F903" s="7" t="s">
        <v>17</v>
      </c>
      <c r="G903" s="7">
        <v>369304</v>
      </c>
      <c r="H903" s="7" t="s">
        <v>18</v>
      </c>
      <c r="I903" s="7">
        <v>24</v>
      </c>
      <c r="J903" s="7">
        <v>276.72307166666673</v>
      </c>
      <c r="K903" s="7">
        <v>107.3502385416667</v>
      </c>
      <c r="L903" s="7">
        <v>224.9966245833333</v>
      </c>
      <c r="M903" s="7">
        <v>30.019828125</v>
      </c>
      <c r="N903" s="7">
        <v>62.175999791666669</v>
      </c>
      <c r="O903" s="7" t="s">
        <v>19</v>
      </c>
      <c r="P903" s="7">
        <v>51.726447083333333</v>
      </c>
      <c r="Q903" s="7">
        <v>90.517340208333337</v>
      </c>
      <c r="R903" s="7">
        <v>19.648756041666669</v>
      </c>
      <c r="S903" s="7">
        <v>2023.3</v>
      </c>
      <c r="T903" s="7">
        <v>317016.57</v>
      </c>
      <c r="U903" s="7">
        <v>3456.17</v>
      </c>
      <c r="V903" s="7"/>
      <c r="W903" s="7" t="s">
        <v>20</v>
      </c>
      <c r="X903" s="7" t="s">
        <v>21</v>
      </c>
      <c r="Y903" s="7">
        <v>2023.3</v>
      </c>
      <c r="Z903" s="7">
        <v>12726.172573</v>
      </c>
      <c r="AA903" s="7">
        <v>943</v>
      </c>
      <c r="AB903" s="7">
        <v>2.5835616438356159</v>
      </c>
    </row>
    <row r="904" spans="1:28" x14ac:dyDescent="0.3">
      <c r="A904" s="6">
        <v>40434</v>
      </c>
      <c r="B904" s="7" t="s">
        <v>15</v>
      </c>
      <c r="C904" s="7">
        <v>5599</v>
      </c>
      <c r="D904" s="7" t="s">
        <v>16</v>
      </c>
      <c r="E904" s="7">
        <v>3420717</v>
      </c>
      <c r="F904" s="7" t="s">
        <v>17</v>
      </c>
      <c r="G904" s="7">
        <v>369304</v>
      </c>
      <c r="H904" s="7" t="s">
        <v>18</v>
      </c>
      <c r="I904" s="7">
        <v>24</v>
      </c>
      <c r="J904" s="7">
        <v>276.299638125</v>
      </c>
      <c r="K904" s="7">
        <v>107.3680235416667</v>
      </c>
      <c r="L904" s="7">
        <v>225.4137272916667</v>
      </c>
      <c r="M904" s="7">
        <v>28.090213333333331</v>
      </c>
      <c r="N904" s="7">
        <v>64.169695833333336</v>
      </c>
      <c r="O904" s="7" t="s">
        <v>19</v>
      </c>
      <c r="P904" s="7">
        <v>50.885910833333327</v>
      </c>
      <c r="Q904" s="7">
        <v>88.738977083333339</v>
      </c>
      <c r="R904" s="7">
        <v>18.796649375000001</v>
      </c>
      <c r="S904" s="7">
        <v>1968.77</v>
      </c>
      <c r="T904" s="7">
        <v>298170.14</v>
      </c>
      <c r="U904" s="7">
        <v>3614.75</v>
      </c>
      <c r="V904" s="7"/>
      <c r="W904" s="7" t="s">
        <v>20</v>
      </c>
      <c r="X904" s="7" t="s">
        <v>21</v>
      </c>
      <c r="Y904" s="7">
        <v>1968.77</v>
      </c>
      <c r="Z904" s="7">
        <v>12383.189233700001</v>
      </c>
      <c r="AA904" s="7">
        <v>944</v>
      </c>
      <c r="AB904" s="7">
        <v>2.5863013698630142</v>
      </c>
    </row>
    <row r="905" spans="1:28" x14ac:dyDescent="0.3">
      <c r="A905" s="6">
        <v>40435</v>
      </c>
      <c r="B905" s="7" t="s">
        <v>15</v>
      </c>
      <c r="C905" s="7">
        <v>5599</v>
      </c>
      <c r="D905" s="7" t="s">
        <v>16</v>
      </c>
      <c r="E905" s="7">
        <v>3420717</v>
      </c>
      <c r="F905" s="7" t="s">
        <v>17</v>
      </c>
      <c r="G905" s="7">
        <v>369304</v>
      </c>
      <c r="H905" s="7" t="s">
        <v>18</v>
      </c>
      <c r="I905" s="7">
        <v>24</v>
      </c>
      <c r="J905" s="7">
        <v>275.09626874999998</v>
      </c>
      <c r="K905" s="7">
        <v>107.38667624999999</v>
      </c>
      <c r="L905" s="7">
        <v>226.4750135416667</v>
      </c>
      <c r="M905" s="7">
        <v>28.022838125</v>
      </c>
      <c r="N905" s="7">
        <v>69.081742291666671</v>
      </c>
      <c r="O905" s="7" t="s">
        <v>19</v>
      </c>
      <c r="P905" s="7">
        <v>48.621255208333331</v>
      </c>
      <c r="Q905" s="7">
        <v>89.777051458333332</v>
      </c>
      <c r="R905" s="7">
        <v>16.452041250000001</v>
      </c>
      <c r="S905" s="7">
        <v>2038.68</v>
      </c>
      <c r="T905" s="7">
        <v>318143.83</v>
      </c>
      <c r="U905" s="7">
        <v>3520.07</v>
      </c>
      <c r="V905" s="7"/>
      <c r="W905" s="7" t="s">
        <v>20</v>
      </c>
      <c r="X905" s="7" t="s">
        <v>21</v>
      </c>
      <c r="Y905" s="7">
        <v>2038.68</v>
      </c>
      <c r="Z905" s="7">
        <v>12822.909850800001</v>
      </c>
      <c r="AA905" s="7">
        <v>945</v>
      </c>
      <c r="AB905" s="7">
        <v>2.5890410958904111</v>
      </c>
    </row>
    <row r="906" spans="1:28" x14ac:dyDescent="0.3">
      <c r="A906" s="6">
        <v>40436</v>
      </c>
      <c r="B906" s="7" t="s">
        <v>15</v>
      </c>
      <c r="C906" s="7">
        <v>5599</v>
      </c>
      <c r="D906" s="7" t="s">
        <v>16</v>
      </c>
      <c r="E906" s="7">
        <v>3420717</v>
      </c>
      <c r="F906" s="7" t="s">
        <v>17</v>
      </c>
      <c r="G906" s="7">
        <v>369304</v>
      </c>
      <c r="H906" s="7" t="s">
        <v>18</v>
      </c>
      <c r="I906" s="7">
        <v>24</v>
      </c>
      <c r="J906" s="7">
        <v>274.68244458333328</v>
      </c>
      <c r="K906" s="7">
        <v>107.4026022916667</v>
      </c>
      <c r="L906" s="7">
        <v>227.4091875</v>
      </c>
      <c r="M906" s="7">
        <v>28.44919479166667</v>
      </c>
      <c r="N906" s="7">
        <v>72.189217708333331</v>
      </c>
      <c r="O906" s="7" t="s">
        <v>19</v>
      </c>
      <c r="P906" s="7">
        <v>47.273257083333327</v>
      </c>
      <c r="Q906" s="7">
        <v>90.350217083333334</v>
      </c>
      <c r="R906" s="7">
        <v>15.06401125</v>
      </c>
      <c r="S906" s="7">
        <v>2055.21</v>
      </c>
      <c r="T906" s="7">
        <v>324494.45</v>
      </c>
      <c r="U906" s="7">
        <v>4130.8599999999997</v>
      </c>
      <c r="V906" s="7"/>
      <c r="W906" s="7" t="s">
        <v>20</v>
      </c>
      <c r="X906" s="7" t="s">
        <v>21</v>
      </c>
      <c r="Y906" s="7">
        <v>2055.21</v>
      </c>
      <c r="Z906" s="7">
        <v>12926.880410100001</v>
      </c>
      <c r="AA906" s="7">
        <v>946</v>
      </c>
      <c r="AB906" s="7">
        <v>2.591780821917808</v>
      </c>
    </row>
    <row r="907" spans="1:28" x14ac:dyDescent="0.3">
      <c r="A907" s="6">
        <v>40437</v>
      </c>
      <c r="B907" s="7" t="s">
        <v>15</v>
      </c>
      <c r="C907" s="7">
        <v>5599</v>
      </c>
      <c r="D907" s="7" t="s">
        <v>16</v>
      </c>
      <c r="E907" s="7">
        <v>3420717</v>
      </c>
      <c r="F907" s="7" t="s">
        <v>17</v>
      </c>
      <c r="G907" s="7">
        <v>369304</v>
      </c>
      <c r="H907" s="7" t="s">
        <v>18</v>
      </c>
      <c r="I907" s="7">
        <v>24</v>
      </c>
      <c r="J907" s="7">
        <v>275.09580319148938</v>
      </c>
      <c r="K907" s="7">
        <v>107.40067276595749</v>
      </c>
      <c r="L907" s="7">
        <v>228.12499914893621</v>
      </c>
      <c r="M907" s="7">
        <v>28.49668170212766</v>
      </c>
      <c r="N907" s="7">
        <v>70.771302083333339</v>
      </c>
      <c r="O907" s="7" t="s">
        <v>19</v>
      </c>
      <c r="P907" s="7">
        <v>46.970804042553191</v>
      </c>
      <c r="Q907" s="7">
        <v>90.793068510638292</v>
      </c>
      <c r="R907" s="7">
        <v>14.78928808510638</v>
      </c>
      <c r="S907" s="7">
        <v>2047.27</v>
      </c>
      <c r="T907" s="7">
        <v>314339.84999999998</v>
      </c>
      <c r="U907" s="7">
        <v>4066.18</v>
      </c>
      <c r="V907" s="7"/>
      <c r="W907" s="7" t="s">
        <v>20</v>
      </c>
      <c r="X907" s="7" t="s">
        <v>21</v>
      </c>
      <c r="Y907" s="7">
        <v>2047.27</v>
      </c>
      <c r="Z907" s="7">
        <v>12876.939318700001</v>
      </c>
      <c r="AA907" s="7">
        <v>947</v>
      </c>
      <c r="AB907" s="7">
        <v>2.5945205479452049</v>
      </c>
    </row>
    <row r="908" spans="1:28" x14ac:dyDescent="0.3">
      <c r="A908" s="6">
        <v>40438</v>
      </c>
      <c r="B908" s="7" t="s">
        <v>15</v>
      </c>
      <c r="C908" s="7">
        <v>5599</v>
      </c>
      <c r="D908" s="7" t="s">
        <v>16</v>
      </c>
      <c r="E908" s="7">
        <v>3420717</v>
      </c>
      <c r="F908" s="7" t="s">
        <v>17</v>
      </c>
      <c r="G908" s="7">
        <v>369304</v>
      </c>
      <c r="H908" s="7" t="s">
        <v>18</v>
      </c>
      <c r="I908" s="7">
        <v>24</v>
      </c>
      <c r="J908" s="7">
        <v>275.57278808510642</v>
      </c>
      <c r="K908" s="7">
        <v>107.38401680851059</v>
      </c>
      <c r="L908" s="7">
        <v>229.40095553191489</v>
      </c>
      <c r="M908" s="7">
        <v>28.7827714893617</v>
      </c>
      <c r="N908" s="7">
        <v>70.771752708333338</v>
      </c>
      <c r="O908" s="7" t="s">
        <v>19</v>
      </c>
      <c r="P908" s="7">
        <v>46.171832553191493</v>
      </c>
      <c r="Q908" s="7">
        <v>90.840211874999994</v>
      </c>
      <c r="R908" s="7">
        <v>14.15738680851064</v>
      </c>
      <c r="S908" s="7">
        <v>2048.29</v>
      </c>
      <c r="T908" s="7">
        <v>305756.81</v>
      </c>
      <c r="U908" s="7">
        <v>4000.5</v>
      </c>
      <c r="V908" s="7"/>
      <c r="W908" s="7" t="s">
        <v>20</v>
      </c>
      <c r="X908" s="7" t="s">
        <v>21</v>
      </c>
      <c r="Y908" s="7">
        <v>2048.29</v>
      </c>
      <c r="Z908" s="7">
        <v>12883.354924900001</v>
      </c>
      <c r="AA908" s="7">
        <v>948</v>
      </c>
      <c r="AB908" s="7">
        <v>2.5972602739726032</v>
      </c>
    </row>
    <row r="909" spans="1:28" x14ac:dyDescent="0.3">
      <c r="A909" s="6">
        <v>40439</v>
      </c>
      <c r="B909" s="7" t="s">
        <v>15</v>
      </c>
      <c r="C909" s="7">
        <v>5599</v>
      </c>
      <c r="D909" s="7" t="s">
        <v>16</v>
      </c>
      <c r="E909" s="7">
        <v>3420717</v>
      </c>
      <c r="F909" s="7" t="s">
        <v>17</v>
      </c>
      <c r="G909" s="7">
        <v>369304</v>
      </c>
      <c r="H909" s="7" t="s">
        <v>18</v>
      </c>
      <c r="I909" s="7">
        <v>22.5</v>
      </c>
      <c r="J909" s="7">
        <v>282.67855241745781</v>
      </c>
      <c r="K909" s="7">
        <v>107.2869018285156</v>
      </c>
      <c r="L909" s="7">
        <v>230.6589545400133</v>
      </c>
      <c r="M909" s="7">
        <v>25.103199655177779</v>
      </c>
      <c r="N909" s="7">
        <v>59.780456739130443</v>
      </c>
      <c r="O909" s="7" t="s">
        <v>19</v>
      </c>
      <c r="P909" s="7">
        <v>52.019597877444447</v>
      </c>
      <c r="Q909" s="7">
        <v>87.231219868804445</v>
      </c>
      <c r="R909" s="7">
        <v>20.11709897732889</v>
      </c>
      <c r="S909" s="7">
        <v>1452.33</v>
      </c>
      <c r="T909" s="7">
        <v>216174.46</v>
      </c>
      <c r="U909" s="7">
        <v>3151.95</v>
      </c>
      <c r="V909" s="7"/>
      <c r="W909" s="7" t="s">
        <v>20</v>
      </c>
      <c r="X909" s="7" t="s">
        <v>21</v>
      </c>
      <c r="Y909" s="7">
        <v>1452.33</v>
      </c>
      <c r="Z909" s="7">
        <v>9134.8797572999993</v>
      </c>
      <c r="AA909" s="7">
        <v>949</v>
      </c>
      <c r="AB909" s="7">
        <v>2.6</v>
      </c>
    </row>
    <row r="910" spans="1:28" x14ac:dyDescent="0.3">
      <c r="A910" s="6">
        <v>40440</v>
      </c>
      <c r="B910" s="7" t="s">
        <v>15</v>
      </c>
      <c r="C910" s="7">
        <v>5599</v>
      </c>
      <c r="D910" s="7" t="s">
        <v>16</v>
      </c>
      <c r="E910" s="7">
        <v>3420717</v>
      </c>
      <c r="F910" s="7" t="s">
        <v>17</v>
      </c>
      <c r="G910" s="7">
        <v>369304</v>
      </c>
      <c r="H910" s="7" t="s">
        <v>18</v>
      </c>
      <c r="I910" s="7">
        <v>24</v>
      </c>
      <c r="J910" s="7">
        <v>275.86540020833331</v>
      </c>
      <c r="K910" s="7">
        <v>107.3772154166667</v>
      </c>
      <c r="L910" s="7">
        <v>230.8571045833333</v>
      </c>
      <c r="M910" s="7">
        <v>28.403298124999999</v>
      </c>
      <c r="N910" s="7">
        <v>74.095589791666669</v>
      </c>
      <c r="O910" s="7" t="s">
        <v>19</v>
      </c>
      <c r="P910" s="7">
        <v>45.008295625000002</v>
      </c>
      <c r="Q910" s="7">
        <v>92.071120416666673</v>
      </c>
      <c r="R910" s="7">
        <v>13.15878208333333</v>
      </c>
      <c r="S910" s="7">
        <v>1870.38</v>
      </c>
      <c r="T910" s="7">
        <v>294135.69</v>
      </c>
      <c r="U910" s="7">
        <v>4006.27</v>
      </c>
      <c r="V910" s="7"/>
      <c r="W910" s="7" t="s">
        <v>20</v>
      </c>
      <c r="X910" s="7" t="s">
        <v>21</v>
      </c>
      <c r="Y910" s="7">
        <v>1870.38</v>
      </c>
      <c r="Z910" s="7">
        <v>11764.334827799999</v>
      </c>
      <c r="AA910" s="7">
        <v>950</v>
      </c>
      <c r="AB910" s="7">
        <v>2.602739726027397</v>
      </c>
    </row>
    <row r="911" spans="1:28" x14ac:dyDescent="0.3">
      <c r="A911" s="6">
        <v>40441</v>
      </c>
      <c r="B911" s="7" t="s">
        <v>15</v>
      </c>
      <c r="C911" s="7">
        <v>5599</v>
      </c>
      <c r="D911" s="7" t="s">
        <v>16</v>
      </c>
      <c r="E911" s="7">
        <v>3420717</v>
      </c>
      <c r="F911" s="7" t="s">
        <v>17</v>
      </c>
      <c r="G911" s="7">
        <v>369304</v>
      </c>
      <c r="H911" s="7" t="s">
        <v>18</v>
      </c>
      <c r="I911" s="7">
        <v>21.49166</v>
      </c>
      <c r="J911" s="7">
        <v>279.42219345054309</v>
      </c>
      <c r="K911" s="7">
        <v>107.3400111442206</v>
      </c>
      <c r="L911" s="7">
        <v>230.1988390900982</v>
      </c>
      <c r="M911" s="7">
        <v>26.829732778491749</v>
      </c>
      <c r="N911" s="7">
        <v>64.460901136363631</v>
      </c>
      <c r="O911" s="7" t="s">
        <v>19</v>
      </c>
      <c r="P911" s="7">
        <v>49.223354360444937</v>
      </c>
      <c r="Q911" s="7">
        <v>90.22725782790161</v>
      </c>
      <c r="R911" s="7">
        <v>16.924248794318359</v>
      </c>
      <c r="S911" s="7">
        <v>1456.41</v>
      </c>
      <c r="T911" s="7">
        <v>221734.96</v>
      </c>
      <c r="U911" s="7">
        <v>3371.47</v>
      </c>
      <c r="V911" s="7"/>
      <c r="W911" s="7" t="s">
        <v>20</v>
      </c>
      <c r="X911" s="7" t="s">
        <v>21</v>
      </c>
      <c r="Y911" s="7">
        <v>1456.41</v>
      </c>
      <c r="Z911" s="7">
        <v>9160.5421821</v>
      </c>
      <c r="AA911" s="7">
        <v>951</v>
      </c>
      <c r="AB911" s="7">
        <v>2.6054794520547939</v>
      </c>
    </row>
    <row r="912" spans="1:28" x14ac:dyDescent="0.3">
      <c r="A912" s="6">
        <v>40442</v>
      </c>
      <c r="B912" s="7" t="s">
        <v>15</v>
      </c>
      <c r="C912" s="7">
        <v>5599</v>
      </c>
      <c r="D912" s="7" t="s">
        <v>16</v>
      </c>
      <c r="E912" s="7">
        <v>3420717</v>
      </c>
      <c r="F912" s="7" t="s">
        <v>17</v>
      </c>
      <c r="G912" s="7">
        <v>369304</v>
      </c>
      <c r="H912" s="7" t="s">
        <v>18</v>
      </c>
      <c r="I912" s="7">
        <v>4.1749999999999998</v>
      </c>
      <c r="J912" s="7">
        <v>294.6595791017964</v>
      </c>
      <c r="K912" s="7">
        <v>106.97915682634731</v>
      </c>
      <c r="L912" s="7">
        <v>238.42224526946109</v>
      </c>
      <c r="M912" s="7">
        <v>2.7303425149700602</v>
      </c>
      <c r="N912" s="7">
        <v>39.136903333333343</v>
      </c>
      <c r="O912" s="7" t="s">
        <v>19</v>
      </c>
      <c r="P912" s="7">
        <v>56.237333832335331</v>
      </c>
      <c r="Q912" s="7">
        <v>69.863659760479038</v>
      </c>
      <c r="R912" s="7">
        <v>24.66873820359281</v>
      </c>
      <c r="S912" s="7">
        <v>172.22</v>
      </c>
      <c r="T912" s="7">
        <v>24653.11</v>
      </c>
      <c r="U912" s="7">
        <v>386.42</v>
      </c>
      <c r="V912" s="7"/>
      <c r="W912" s="7" t="s">
        <v>20</v>
      </c>
      <c r="X912" s="7" t="s">
        <v>21</v>
      </c>
      <c r="Y912" s="7">
        <v>172.22</v>
      </c>
      <c r="Z912" s="7">
        <v>1083.2310782</v>
      </c>
      <c r="AA912" s="7">
        <v>952</v>
      </c>
      <c r="AB912" s="7">
        <v>2.6082191780821922</v>
      </c>
    </row>
    <row r="913" spans="1:28" x14ac:dyDescent="0.3">
      <c r="A913" s="6">
        <v>40443</v>
      </c>
      <c r="B913" s="7" t="s">
        <v>15</v>
      </c>
      <c r="C913" s="7">
        <v>5599</v>
      </c>
      <c r="D913" s="7" t="s">
        <v>16</v>
      </c>
      <c r="E913" s="7">
        <v>3420717</v>
      </c>
      <c r="F913" s="7" t="s">
        <v>17</v>
      </c>
      <c r="G913" s="7">
        <v>369304</v>
      </c>
      <c r="H913" s="7" t="s">
        <v>18</v>
      </c>
      <c r="I913" s="7">
        <v>15.658329999999999</v>
      </c>
      <c r="J913" s="7">
        <v>294.42873864394221</v>
      </c>
      <c r="K913" s="7">
        <v>107.1248802347057</v>
      </c>
      <c r="L913" s="7">
        <v>230.57895679499029</v>
      </c>
      <c r="M913" s="7">
        <v>16.947373757999731</v>
      </c>
      <c r="N913" s="7">
        <v>37.781823125000003</v>
      </c>
      <c r="O913" s="7" t="s">
        <v>19</v>
      </c>
      <c r="P913" s="7">
        <v>63.849781848951963</v>
      </c>
      <c r="Q913" s="7">
        <v>85.038431327357387</v>
      </c>
      <c r="R913" s="7">
        <v>32.298935546983621</v>
      </c>
      <c r="S913" s="7">
        <v>595.30999999999995</v>
      </c>
      <c r="T913" s="7">
        <v>87560.93</v>
      </c>
      <c r="U913" s="7">
        <v>1441.7</v>
      </c>
      <c r="V913" s="7"/>
      <c r="W913" s="7" t="s">
        <v>20</v>
      </c>
      <c r="X913" s="7" t="s">
        <v>21</v>
      </c>
      <c r="Y913" s="7">
        <v>595.30999999999995</v>
      </c>
      <c r="Z913" s="7">
        <v>3744.3867911000002</v>
      </c>
      <c r="AA913" s="7">
        <v>953</v>
      </c>
      <c r="AB913" s="7">
        <v>2.6109589041095891</v>
      </c>
    </row>
    <row r="914" spans="1:28" x14ac:dyDescent="0.3">
      <c r="A914" s="6">
        <v>40445</v>
      </c>
      <c r="B914" s="7" t="s">
        <v>15</v>
      </c>
      <c r="C914" s="7">
        <v>5599</v>
      </c>
      <c r="D914" s="7" t="s">
        <v>16</v>
      </c>
      <c r="E914" s="7">
        <v>3420717</v>
      </c>
      <c r="F914" s="7" t="s">
        <v>17</v>
      </c>
      <c r="G914" s="7">
        <v>369304</v>
      </c>
      <c r="H914" s="7" t="s">
        <v>18</v>
      </c>
      <c r="I914" s="7">
        <v>23.341670000000001</v>
      </c>
      <c r="J914" s="7">
        <v>274.53673219218251</v>
      </c>
      <c r="K914" s="7">
        <v>107.343654220315</v>
      </c>
      <c r="L914" s="7">
        <v>215.4661488712847</v>
      </c>
      <c r="M914" s="7">
        <v>11.08925411078128</v>
      </c>
      <c r="N914" s="7">
        <v>48.952609574468077</v>
      </c>
      <c r="O914" s="7" t="s">
        <v>19</v>
      </c>
      <c r="P914" s="7">
        <v>59.070583320897782</v>
      </c>
      <c r="Q914" s="7">
        <v>81.965416346109762</v>
      </c>
      <c r="R914" s="7">
        <v>27.27032268433236</v>
      </c>
      <c r="S914" s="7">
        <v>1827.69</v>
      </c>
      <c r="T914" s="7">
        <v>264573.96999999997</v>
      </c>
      <c r="U914" s="7">
        <v>2879.49</v>
      </c>
      <c r="V914" s="7"/>
      <c r="W914" s="7" t="s">
        <v>20</v>
      </c>
      <c r="X914" s="7" t="s">
        <v>21</v>
      </c>
      <c r="Y914" s="7">
        <v>1827.69</v>
      </c>
      <c r="Z914" s="7">
        <v>11495.8228389</v>
      </c>
      <c r="AA914" s="7">
        <v>955</v>
      </c>
      <c r="AB914" s="7">
        <v>2.6164383561643829</v>
      </c>
    </row>
    <row r="915" spans="1:28" x14ac:dyDescent="0.3">
      <c r="A915" s="6">
        <v>40446</v>
      </c>
      <c r="B915" s="7" t="s">
        <v>15</v>
      </c>
      <c r="C915" s="7">
        <v>5599</v>
      </c>
      <c r="D915" s="7" t="s">
        <v>16</v>
      </c>
      <c r="E915" s="7">
        <v>3420717</v>
      </c>
      <c r="F915" s="7" t="s">
        <v>17</v>
      </c>
      <c r="G915" s="7">
        <v>369304</v>
      </c>
      <c r="H915" s="7" t="s">
        <v>18</v>
      </c>
      <c r="I915" s="7">
        <v>24</v>
      </c>
      <c r="J915" s="7">
        <v>267.08074875</v>
      </c>
      <c r="K915" s="7">
        <v>107.5075516666667</v>
      </c>
      <c r="L915" s="7">
        <v>211.98982770833331</v>
      </c>
      <c r="M915" s="7">
        <v>19.998381250000001</v>
      </c>
      <c r="N915" s="7">
        <v>54.784702708333327</v>
      </c>
      <c r="O915" s="7" t="s">
        <v>19</v>
      </c>
      <c r="P915" s="7">
        <v>55.090921041666668</v>
      </c>
      <c r="Q915" s="7">
        <v>88.239748333333338</v>
      </c>
      <c r="R915" s="7">
        <v>22.55180270833333</v>
      </c>
      <c r="S915" s="7">
        <v>2119.34</v>
      </c>
      <c r="T915" s="7">
        <v>309891.27</v>
      </c>
      <c r="U915" s="7">
        <v>3302.69</v>
      </c>
      <c r="V915" s="7"/>
      <c r="W915" s="7" t="s">
        <v>20</v>
      </c>
      <c r="X915" s="7" t="s">
        <v>21</v>
      </c>
      <c r="Y915" s="7">
        <v>2119.34</v>
      </c>
      <c r="Z915" s="7">
        <v>13330.2459254</v>
      </c>
      <c r="AA915" s="7">
        <v>956</v>
      </c>
      <c r="AB915" s="7">
        <v>2.6191780821917812</v>
      </c>
    </row>
    <row r="916" spans="1:28" x14ac:dyDescent="0.3">
      <c r="A916" s="6">
        <v>40447</v>
      </c>
      <c r="B916" s="7" t="s">
        <v>15</v>
      </c>
      <c r="C916" s="7">
        <v>5599</v>
      </c>
      <c r="D916" s="7" t="s">
        <v>16</v>
      </c>
      <c r="E916" s="7">
        <v>3420717</v>
      </c>
      <c r="F916" s="7" t="s">
        <v>17</v>
      </c>
      <c r="G916" s="7">
        <v>369304</v>
      </c>
      <c r="H916" s="7" t="s">
        <v>18</v>
      </c>
      <c r="I916" s="7">
        <v>23.16666</v>
      </c>
      <c r="J916" s="7">
        <v>268.50918877750178</v>
      </c>
      <c r="K916" s="7">
        <v>107.47144044791951</v>
      </c>
      <c r="L916" s="7">
        <v>212.81558064231959</v>
      </c>
      <c r="M916" s="7">
        <v>20.046880061394258</v>
      </c>
      <c r="N916" s="7">
        <v>51.513159375000001</v>
      </c>
      <c r="O916" s="7" t="s">
        <v>19</v>
      </c>
      <c r="P916" s="7">
        <v>55.693608135182203</v>
      </c>
      <c r="Q916" s="7">
        <v>88.012748514188061</v>
      </c>
      <c r="R916" s="7">
        <v>23.140383009574968</v>
      </c>
      <c r="S916" s="7">
        <v>1959.45</v>
      </c>
      <c r="T916" s="7">
        <v>287201.14</v>
      </c>
      <c r="U916" s="7">
        <v>3039.15</v>
      </c>
      <c r="V916" s="7"/>
      <c r="W916" s="7" t="s">
        <v>20</v>
      </c>
      <c r="X916" s="7" t="s">
        <v>21</v>
      </c>
      <c r="Y916" s="7">
        <v>1959.45</v>
      </c>
      <c r="Z916" s="7">
        <v>12324.568204499999</v>
      </c>
      <c r="AA916" s="7">
        <v>957</v>
      </c>
      <c r="AB916" s="7">
        <v>2.6219178082191781</v>
      </c>
    </row>
    <row r="917" spans="1:28" x14ac:dyDescent="0.3">
      <c r="A917" s="6">
        <v>40448</v>
      </c>
      <c r="B917" s="7" t="s">
        <v>15</v>
      </c>
      <c r="C917" s="7">
        <v>5599</v>
      </c>
      <c r="D917" s="7" t="s">
        <v>16</v>
      </c>
      <c r="E917" s="7">
        <v>3420717</v>
      </c>
      <c r="F917" s="7" t="s">
        <v>17</v>
      </c>
      <c r="G917" s="7">
        <v>369304</v>
      </c>
      <c r="H917" s="7" t="s">
        <v>18</v>
      </c>
      <c r="I917" s="7">
        <v>24</v>
      </c>
      <c r="J917" s="7">
        <v>266.34830354166672</v>
      </c>
      <c r="K917" s="7">
        <v>107.49983937499999</v>
      </c>
      <c r="L917" s="7">
        <v>212.8799875</v>
      </c>
      <c r="M917" s="7">
        <v>21.929251458333329</v>
      </c>
      <c r="N917" s="7">
        <v>55.778911041666667</v>
      </c>
      <c r="O917" s="7" t="s">
        <v>19</v>
      </c>
      <c r="P917" s="7">
        <v>53.468316041666668</v>
      </c>
      <c r="Q917" s="7">
        <v>89.288394583333329</v>
      </c>
      <c r="R917" s="7">
        <v>20.912731458333329</v>
      </c>
      <c r="S917" s="7">
        <v>2083.0500000000002</v>
      </c>
      <c r="T917" s="7">
        <v>309948.56</v>
      </c>
      <c r="U917" s="7">
        <v>3060.17</v>
      </c>
      <c r="V917" s="7"/>
      <c r="W917" s="7" t="s">
        <v>20</v>
      </c>
      <c r="X917" s="7" t="s">
        <v>21</v>
      </c>
      <c r="Y917" s="7">
        <v>2083.0500000000002</v>
      </c>
      <c r="Z917" s="7">
        <v>13101.9887205</v>
      </c>
      <c r="AA917" s="7">
        <v>958</v>
      </c>
      <c r="AB917" s="7">
        <v>2.624657534246575</v>
      </c>
    </row>
    <row r="918" spans="1:28" x14ac:dyDescent="0.3">
      <c r="A918" s="6">
        <v>40449</v>
      </c>
      <c r="B918" s="7" t="s">
        <v>15</v>
      </c>
      <c r="C918" s="7">
        <v>5599</v>
      </c>
      <c r="D918" s="7" t="s">
        <v>16</v>
      </c>
      <c r="E918" s="7">
        <v>3420717</v>
      </c>
      <c r="F918" s="7" t="s">
        <v>17</v>
      </c>
      <c r="G918" s="7">
        <v>369304</v>
      </c>
      <c r="H918" s="7" t="s">
        <v>18</v>
      </c>
      <c r="I918" s="7">
        <v>24</v>
      </c>
      <c r="J918" s="7">
        <v>266.79566395833331</v>
      </c>
      <c r="K918" s="7">
        <v>107.50238791666671</v>
      </c>
      <c r="L918" s="7">
        <v>213.5685483333333</v>
      </c>
      <c r="M918" s="7">
        <v>22.28511833333333</v>
      </c>
      <c r="N918" s="7">
        <v>55.878060416666663</v>
      </c>
      <c r="O918" s="7" t="s">
        <v>19</v>
      </c>
      <c r="P918" s="7">
        <v>53.227115625000003</v>
      </c>
      <c r="Q918" s="7">
        <v>88.657399374999997</v>
      </c>
      <c r="R918" s="7">
        <v>20.71196354166667</v>
      </c>
      <c r="S918" s="7">
        <v>2048.5</v>
      </c>
      <c r="T918" s="7">
        <v>304810.13</v>
      </c>
      <c r="U918" s="7">
        <v>2741</v>
      </c>
      <c r="V918" s="7"/>
      <c r="W918" s="7" t="s">
        <v>20</v>
      </c>
      <c r="X918" s="7" t="s">
        <v>21</v>
      </c>
      <c r="Y918" s="7">
        <v>2048.5</v>
      </c>
      <c r="Z918" s="7">
        <v>12884.675784999999</v>
      </c>
      <c r="AA918" s="7">
        <v>959</v>
      </c>
      <c r="AB918" s="7">
        <v>2.6273972602739728</v>
      </c>
    </row>
    <row r="919" spans="1:28" x14ac:dyDescent="0.3">
      <c r="A919" s="6">
        <v>40450</v>
      </c>
      <c r="B919" s="7" t="s">
        <v>15</v>
      </c>
      <c r="C919" s="7">
        <v>5599</v>
      </c>
      <c r="D919" s="7" t="s">
        <v>16</v>
      </c>
      <c r="E919" s="7">
        <v>3420717</v>
      </c>
      <c r="F919" s="7" t="s">
        <v>17</v>
      </c>
      <c r="G919" s="7">
        <v>369304</v>
      </c>
      <c r="H919" s="7" t="s">
        <v>18</v>
      </c>
      <c r="I919" s="7">
        <v>24</v>
      </c>
      <c r="J919" s="7">
        <v>267.02206541666669</v>
      </c>
      <c r="K919" s="7">
        <v>107.5064310416667</v>
      </c>
      <c r="L919" s="7">
        <v>214.24965541666671</v>
      </c>
      <c r="M919" s="7">
        <v>22.475810416666668</v>
      </c>
      <c r="N919" s="7">
        <v>56.38509354166667</v>
      </c>
      <c r="O919" s="7" t="s">
        <v>19</v>
      </c>
      <c r="P919" s="7">
        <v>52.772410000000001</v>
      </c>
      <c r="Q919" s="7">
        <v>88.078213125000005</v>
      </c>
      <c r="R919" s="7">
        <v>20.26816625</v>
      </c>
      <c r="S919" s="7">
        <v>2023.29</v>
      </c>
      <c r="T919" s="7">
        <v>301572.68</v>
      </c>
      <c r="U919" s="7">
        <v>3101.54</v>
      </c>
      <c r="V919" s="7"/>
      <c r="W919" s="7" t="s">
        <v>20</v>
      </c>
      <c r="X919" s="7" t="s">
        <v>21</v>
      </c>
      <c r="Y919" s="7">
        <v>2023.29</v>
      </c>
      <c r="Z919" s="7">
        <v>12726.109674900001</v>
      </c>
      <c r="AA919" s="7">
        <v>960</v>
      </c>
      <c r="AB919" s="7">
        <v>2.6301369863013702</v>
      </c>
    </row>
    <row r="920" spans="1:28" x14ac:dyDescent="0.3">
      <c r="A920" s="6">
        <v>40451</v>
      </c>
      <c r="B920" s="7" t="s">
        <v>15</v>
      </c>
      <c r="C920" s="7">
        <v>5599</v>
      </c>
      <c r="D920" s="7" t="s">
        <v>16</v>
      </c>
      <c r="E920" s="7">
        <v>3420717</v>
      </c>
      <c r="F920" s="7" t="s">
        <v>17</v>
      </c>
      <c r="G920" s="7">
        <v>369304</v>
      </c>
      <c r="H920" s="7" t="s">
        <v>18</v>
      </c>
      <c r="I920" s="7">
        <v>10</v>
      </c>
      <c r="J920" s="7">
        <v>277.54685069071002</v>
      </c>
      <c r="K920" s="7">
        <v>107.32226035871</v>
      </c>
      <c r="L920" s="7">
        <v>219.80116587326</v>
      </c>
      <c r="M920" s="7">
        <v>18.15922219682</v>
      </c>
      <c r="N920" s="7">
        <v>42.764180000000003</v>
      </c>
      <c r="O920" s="7" t="s">
        <v>19</v>
      </c>
      <c r="P920" s="7">
        <v>57.745684817449998</v>
      </c>
      <c r="Q920" s="7">
        <v>75.121322380080002</v>
      </c>
      <c r="R920" s="7">
        <v>26.790261128259999</v>
      </c>
      <c r="S920" s="7">
        <v>544.54999999999995</v>
      </c>
      <c r="T920" s="7">
        <v>78173.33</v>
      </c>
      <c r="U920" s="7">
        <v>2563.3200000000002</v>
      </c>
      <c r="V920" s="7"/>
      <c r="W920" s="7" t="s">
        <v>20</v>
      </c>
      <c r="X920" s="7" t="s">
        <v>21</v>
      </c>
      <c r="Y920" s="7">
        <v>544.54999999999995</v>
      </c>
      <c r="Z920" s="7">
        <v>3425.1160355000002</v>
      </c>
      <c r="AA920" s="7">
        <v>961</v>
      </c>
      <c r="AB920" s="7">
        <v>2.6328767123287671</v>
      </c>
    </row>
    <row r="921" spans="1:28" x14ac:dyDescent="0.3">
      <c r="A921" s="6">
        <v>40452</v>
      </c>
      <c r="B921" s="7" t="s">
        <v>15</v>
      </c>
      <c r="C921" s="7">
        <v>5599</v>
      </c>
      <c r="D921" s="7" t="s">
        <v>16</v>
      </c>
      <c r="E921" s="7">
        <v>3420717</v>
      </c>
      <c r="F921" s="7" t="s">
        <v>17</v>
      </c>
      <c r="G921" s="7">
        <v>369304</v>
      </c>
      <c r="H921" s="7" t="s">
        <v>18</v>
      </c>
      <c r="I921" s="7">
        <v>24</v>
      </c>
      <c r="J921" s="7">
        <v>276.82210395833329</v>
      </c>
      <c r="K921" s="7">
        <v>107.336223125</v>
      </c>
      <c r="L921" s="7">
        <v>219.28121312499999</v>
      </c>
      <c r="M921" s="7">
        <v>14.81115854166667</v>
      </c>
      <c r="N921" s="7">
        <v>47.372396875</v>
      </c>
      <c r="O921" s="7" t="s">
        <v>19</v>
      </c>
      <c r="P921" s="7">
        <v>57.540890833333343</v>
      </c>
      <c r="Q921" s="7">
        <v>80.634791666666672</v>
      </c>
      <c r="R921" s="7">
        <v>25.308995625000001</v>
      </c>
      <c r="S921" s="7">
        <v>1549.02</v>
      </c>
      <c r="T921" s="7">
        <v>232645.16</v>
      </c>
      <c r="U921" s="7">
        <v>2616.88</v>
      </c>
      <c r="V921" s="7"/>
      <c r="W921" s="7" t="s">
        <v>20</v>
      </c>
      <c r="X921" s="7" t="s">
        <v>21</v>
      </c>
      <c r="Y921" s="7">
        <v>1549.02</v>
      </c>
      <c r="Z921" s="7">
        <v>9743.0414861999998</v>
      </c>
      <c r="AA921" s="7">
        <v>962</v>
      </c>
      <c r="AB921" s="7">
        <v>2.635616438356164</v>
      </c>
    </row>
    <row r="922" spans="1:28" x14ac:dyDescent="0.3">
      <c r="A922" s="6">
        <v>40453</v>
      </c>
      <c r="B922" s="7" t="s">
        <v>15</v>
      </c>
      <c r="C922" s="7">
        <v>5599</v>
      </c>
      <c r="D922" s="7" t="s">
        <v>16</v>
      </c>
      <c r="E922" s="7">
        <v>3420717</v>
      </c>
      <c r="F922" s="7" t="s">
        <v>17</v>
      </c>
      <c r="G922" s="7">
        <v>369304</v>
      </c>
      <c r="H922" s="7" t="s">
        <v>18</v>
      </c>
      <c r="I922" s="7">
        <v>24</v>
      </c>
      <c r="J922" s="7">
        <v>267.92319916666668</v>
      </c>
      <c r="K922" s="7">
        <v>107.4942360416667</v>
      </c>
      <c r="L922" s="7">
        <v>215.27505124999999</v>
      </c>
      <c r="M922" s="7">
        <v>22.01853645833333</v>
      </c>
      <c r="N922" s="7">
        <v>56.738225208333333</v>
      </c>
      <c r="O922" s="7" t="s">
        <v>19</v>
      </c>
      <c r="P922" s="7">
        <v>52.648147916666673</v>
      </c>
      <c r="Q922" s="7">
        <v>86.723386875000003</v>
      </c>
      <c r="R922" s="7">
        <v>19.95741541666667</v>
      </c>
      <c r="S922" s="7">
        <v>1975.26</v>
      </c>
      <c r="T922" s="7">
        <v>296694.51</v>
      </c>
      <c r="U922" s="7">
        <v>2959.07</v>
      </c>
      <c r="V922" s="7"/>
      <c r="W922" s="7" t="s">
        <v>20</v>
      </c>
      <c r="X922" s="7" t="s">
        <v>21</v>
      </c>
      <c r="Y922" s="7">
        <v>1975.26</v>
      </c>
      <c r="Z922" s="7">
        <v>12424.0101006</v>
      </c>
      <c r="AA922" s="7">
        <v>963</v>
      </c>
      <c r="AB922" s="7">
        <v>2.6383561643835618</v>
      </c>
    </row>
    <row r="923" spans="1:28" x14ac:dyDescent="0.3">
      <c r="A923" s="6">
        <v>40454</v>
      </c>
      <c r="B923" s="7" t="s">
        <v>15</v>
      </c>
      <c r="C923" s="7">
        <v>5599</v>
      </c>
      <c r="D923" s="7" t="s">
        <v>16</v>
      </c>
      <c r="E923" s="7">
        <v>3420717</v>
      </c>
      <c r="F923" s="7" t="s">
        <v>17</v>
      </c>
      <c r="G923" s="7">
        <v>369304</v>
      </c>
      <c r="H923" s="7" t="s">
        <v>18</v>
      </c>
      <c r="I923" s="7">
        <v>24</v>
      </c>
      <c r="J923" s="7">
        <v>271.39241979166673</v>
      </c>
      <c r="K923" s="7">
        <v>107.4640752083333</v>
      </c>
      <c r="L923" s="7">
        <v>216.248416875</v>
      </c>
      <c r="M923" s="7">
        <v>22.645442500000001</v>
      </c>
      <c r="N923" s="7">
        <v>53.268242291666667</v>
      </c>
      <c r="O923" s="7" t="s">
        <v>19</v>
      </c>
      <c r="P923" s="7">
        <v>55.144002916666658</v>
      </c>
      <c r="Q923" s="7">
        <v>88.326692083333327</v>
      </c>
      <c r="R923" s="7">
        <v>22.597936666666669</v>
      </c>
      <c r="S923" s="7">
        <v>1895.18</v>
      </c>
      <c r="T923" s="7">
        <v>285464.32000000001</v>
      </c>
      <c r="U923" s="7">
        <v>2839.08</v>
      </c>
      <c r="V923" s="7"/>
      <c r="W923" s="7" t="s">
        <v>20</v>
      </c>
      <c r="X923" s="7" t="s">
        <v>21</v>
      </c>
      <c r="Y923" s="7">
        <v>1895.18</v>
      </c>
      <c r="Z923" s="7">
        <v>11920.3221158</v>
      </c>
      <c r="AA923" s="7">
        <v>964</v>
      </c>
      <c r="AB923" s="7">
        <v>2.6410958904109592</v>
      </c>
    </row>
    <row r="924" spans="1:28" x14ac:dyDescent="0.3">
      <c r="A924" s="6">
        <v>40455</v>
      </c>
      <c r="B924" s="7" t="s">
        <v>15</v>
      </c>
      <c r="C924" s="7">
        <v>5599</v>
      </c>
      <c r="D924" s="7" t="s">
        <v>16</v>
      </c>
      <c r="E924" s="7">
        <v>3420717</v>
      </c>
      <c r="F924" s="7" t="s">
        <v>17</v>
      </c>
      <c r="G924" s="7">
        <v>369304</v>
      </c>
      <c r="H924" s="7" t="s">
        <v>18</v>
      </c>
      <c r="I924" s="7">
        <v>24</v>
      </c>
      <c r="J924" s="7">
        <v>279.90127416666672</v>
      </c>
      <c r="K924" s="7">
        <v>107.36296937500001</v>
      </c>
      <c r="L924" s="7">
        <v>218.41177166666671</v>
      </c>
      <c r="M924" s="7">
        <v>20.969718749999998</v>
      </c>
      <c r="N924" s="7">
        <v>44.690602083333332</v>
      </c>
      <c r="O924" s="7" t="s">
        <v>19</v>
      </c>
      <c r="P924" s="7">
        <v>61.4895025</v>
      </c>
      <c r="Q924" s="7">
        <v>85.199877499999999</v>
      </c>
      <c r="R924" s="7">
        <v>29.249089999999999</v>
      </c>
      <c r="S924" s="7">
        <v>1400.07</v>
      </c>
      <c r="T924" s="7">
        <v>208969.77</v>
      </c>
      <c r="U924" s="7">
        <v>2218.59</v>
      </c>
      <c r="V924" s="7"/>
      <c r="W924" s="7" t="s">
        <v>20</v>
      </c>
      <c r="X924" s="7" t="s">
        <v>21</v>
      </c>
      <c r="Y924" s="7">
        <v>1400.07</v>
      </c>
      <c r="Z924" s="7">
        <v>8806.1742866999994</v>
      </c>
      <c r="AA924" s="7">
        <v>965</v>
      </c>
      <c r="AB924" s="7">
        <v>2.6438356164383561</v>
      </c>
    </row>
    <row r="925" spans="1:28" x14ac:dyDescent="0.3">
      <c r="A925" s="6">
        <v>40456</v>
      </c>
      <c r="B925" s="7" t="s">
        <v>15</v>
      </c>
      <c r="C925" s="7">
        <v>5599</v>
      </c>
      <c r="D925" s="7" t="s">
        <v>16</v>
      </c>
      <c r="E925" s="7">
        <v>3420717</v>
      </c>
      <c r="F925" s="7" t="s">
        <v>17</v>
      </c>
      <c r="G925" s="7">
        <v>369304</v>
      </c>
      <c r="H925" s="7" t="s">
        <v>18</v>
      </c>
      <c r="I925" s="7">
        <v>24</v>
      </c>
      <c r="J925" s="7">
        <v>284.41670520833333</v>
      </c>
      <c r="K925" s="7">
        <v>107.2590708333333</v>
      </c>
      <c r="L925" s="7">
        <v>221.02952625</v>
      </c>
      <c r="M925" s="7">
        <v>17.101991250000001</v>
      </c>
      <c r="N925" s="7">
        <v>42.171643125000003</v>
      </c>
      <c r="O925" s="7" t="s">
        <v>19</v>
      </c>
      <c r="P925" s="7">
        <v>63.387178958333337</v>
      </c>
      <c r="Q925" s="7">
        <v>82.695893333333331</v>
      </c>
      <c r="R925" s="7">
        <v>31.323275208333332</v>
      </c>
      <c r="S925" s="7">
        <v>1145.8800000000001</v>
      </c>
      <c r="T925" s="7">
        <v>173377</v>
      </c>
      <c r="U925" s="7">
        <v>2073.29</v>
      </c>
      <c r="V925" s="7"/>
      <c r="W925" s="7" t="s">
        <v>20</v>
      </c>
      <c r="X925" s="7" t="s">
        <v>21</v>
      </c>
      <c r="Y925" s="7">
        <v>1145.8800000000001</v>
      </c>
      <c r="Z925" s="7">
        <v>7207.3674828000012</v>
      </c>
      <c r="AA925" s="7">
        <v>966</v>
      </c>
      <c r="AB925" s="7">
        <v>2.646575342465753</v>
      </c>
    </row>
    <row r="926" spans="1:28" x14ac:dyDescent="0.3">
      <c r="A926" s="6">
        <v>40457</v>
      </c>
      <c r="B926" s="7" t="s">
        <v>15</v>
      </c>
      <c r="C926" s="7">
        <v>5599</v>
      </c>
      <c r="D926" s="7" t="s">
        <v>16</v>
      </c>
      <c r="E926" s="7">
        <v>3420717</v>
      </c>
      <c r="F926" s="7" t="s">
        <v>17</v>
      </c>
      <c r="G926" s="7">
        <v>369304</v>
      </c>
      <c r="H926" s="7" t="s">
        <v>18</v>
      </c>
      <c r="I926" s="7">
        <v>24</v>
      </c>
      <c r="J926" s="7">
        <v>273.02861854166667</v>
      </c>
      <c r="K926" s="7">
        <v>107.43948937499999</v>
      </c>
      <c r="L926" s="7">
        <v>217.26991833333329</v>
      </c>
      <c r="M926" s="7">
        <v>22.916137500000001</v>
      </c>
      <c r="N926" s="7">
        <v>52.538548749999997</v>
      </c>
      <c r="O926" s="7" t="s">
        <v>19</v>
      </c>
      <c r="P926" s="7">
        <v>55.75870020833333</v>
      </c>
      <c r="Q926" s="7">
        <v>87.820636875000005</v>
      </c>
      <c r="R926" s="7">
        <v>23.209861875000001</v>
      </c>
      <c r="S926" s="7">
        <v>1836.44</v>
      </c>
      <c r="T926" s="7">
        <v>276200.64</v>
      </c>
      <c r="U926" s="7">
        <v>2997.97</v>
      </c>
      <c r="V926" s="7"/>
      <c r="W926" s="7" t="s">
        <v>20</v>
      </c>
      <c r="X926" s="7" t="s">
        <v>21</v>
      </c>
      <c r="Y926" s="7">
        <v>1836.44</v>
      </c>
      <c r="Z926" s="7">
        <v>11550.858676399999</v>
      </c>
      <c r="AA926" s="7">
        <v>967</v>
      </c>
      <c r="AB926" s="7">
        <v>2.6493150684931508</v>
      </c>
    </row>
    <row r="927" spans="1:28" x14ac:dyDescent="0.3">
      <c r="A927" s="6">
        <v>40458</v>
      </c>
      <c r="B927" s="7" t="s">
        <v>15</v>
      </c>
      <c r="C927" s="7">
        <v>5599</v>
      </c>
      <c r="D927" s="7" t="s">
        <v>16</v>
      </c>
      <c r="E927" s="7">
        <v>3420717</v>
      </c>
      <c r="F927" s="7" t="s">
        <v>17</v>
      </c>
      <c r="G927" s="7">
        <v>369304</v>
      </c>
      <c r="H927" s="7" t="s">
        <v>18</v>
      </c>
      <c r="I927" s="7">
        <v>24</v>
      </c>
      <c r="J927" s="7">
        <v>272.57013562499998</v>
      </c>
      <c r="K927" s="7">
        <v>107.44251395833329</v>
      </c>
      <c r="L927" s="7">
        <v>217.4438691666667</v>
      </c>
      <c r="M927" s="7">
        <v>23.244958958333331</v>
      </c>
      <c r="N927" s="7">
        <v>53.115332708333327</v>
      </c>
      <c r="O927" s="7" t="s">
        <v>19</v>
      </c>
      <c r="P927" s="7">
        <v>55.126266458333333</v>
      </c>
      <c r="Q927" s="7">
        <v>88.104435833333326</v>
      </c>
      <c r="R927" s="7">
        <v>22.557498541666671</v>
      </c>
      <c r="S927" s="7">
        <v>1846.83</v>
      </c>
      <c r="T927" s="7">
        <v>277179.94</v>
      </c>
      <c r="U927" s="7">
        <v>3454.06</v>
      </c>
      <c r="V927" s="7"/>
      <c r="W927" s="7" t="s">
        <v>20</v>
      </c>
      <c r="X927" s="7" t="s">
        <v>21</v>
      </c>
      <c r="Y927" s="7">
        <v>1846.83</v>
      </c>
      <c r="Z927" s="7">
        <v>11616.2098023</v>
      </c>
      <c r="AA927" s="7">
        <v>968</v>
      </c>
      <c r="AB927" s="7">
        <v>2.6520547945205482</v>
      </c>
    </row>
    <row r="928" spans="1:28" x14ac:dyDescent="0.3">
      <c r="A928" s="6">
        <v>40459</v>
      </c>
      <c r="B928" s="7" t="s">
        <v>15</v>
      </c>
      <c r="C928" s="7">
        <v>5599</v>
      </c>
      <c r="D928" s="7" t="s">
        <v>16</v>
      </c>
      <c r="E928" s="7">
        <v>3420717</v>
      </c>
      <c r="F928" s="7" t="s">
        <v>17</v>
      </c>
      <c r="G928" s="7">
        <v>369304</v>
      </c>
      <c r="H928" s="7" t="s">
        <v>18</v>
      </c>
      <c r="I928" s="7">
        <v>22.00001</v>
      </c>
      <c r="J928" s="7">
        <v>281.60419911958638</v>
      </c>
      <c r="K928" s="7">
        <v>107.3129821833804</v>
      </c>
      <c r="L928" s="7">
        <v>219.7066646045653</v>
      </c>
      <c r="M928" s="7">
        <v>17.117805706718279</v>
      </c>
      <c r="N928" s="7">
        <v>39.645608510638297</v>
      </c>
      <c r="O928" s="7" t="s">
        <v>19</v>
      </c>
      <c r="P928" s="7">
        <v>61.897534515021157</v>
      </c>
      <c r="Q928" s="7">
        <v>80.339141794306144</v>
      </c>
      <c r="R928" s="7">
        <v>25.667802112222269</v>
      </c>
      <c r="S928" s="7">
        <v>876.19</v>
      </c>
      <c r="T928" s="7">
        <v>131541.26</v>
      </c>
      <c r="U928" s="7">
        <v>1764.91</v>
      </c>
      <c r="V928" s="7"/>
      <c r="W928" s="7" t="s">
        <v>20</v>
      </c>
      <c r="X928" s="7" t="s">
        <v>21</v>
      </c>
      <c r="Y928" s="7">
        <v>876.19</v>
      </c>
      <c r="Z928" s="7">
        <v>5511.0686239000006</v>
      </c>
      <c r="AA928" s="7">
        <v>969</v>
      </c>
      <c r="AB928" s="7">
        <v>2.6547945205479451</v>
      </c>
    </row>
    <row r="929" spans="1:28" x14ac:dyDescent="0.3">
      <c r="A929" s="6">
        <v>40460</v>
      </c>
      <c r="B929" s="7" t="s">
        <v>15</v>
      </c>
      <c r="C929" s="7">
        <v>5599</v>
      </c>
      <c r="D929" s="7" t="s">
        <v>16</v>
      </c>
      <c r="E929" s="7">
        <v>3420717</v>
      </c>
      <c r="F929" s="7" t="s">
        <v>17</v>
      </c>
      <c r="G929" s="7">
        <v>369304</v>
      </c>
      <c r="H929" s="7" t="s">
        <v>18</v>
      </c>
      <c r="I929" s="7">
        <v>24</v>
      </c>
      <c r="J929" s="7">
        <v>272.95761791666672</v>
      </c>
      <c r="K929" s="7">
        <v>107.4258675</v>
      </c>
      <c r="L929" s="7">
        <v>218.3098095833333</v>
      </c>
      <c r="M929" s="7">
        <v>22.892734999999998</v>
      </c>
      <c r="N929" s="7">
        <v>52.639425416666668</v>
      </c>
      <c r="O929" s="7" t="s">
        <v>19</v>
      </c>
      <c r="P929" s="7">
        <v>54.64780833333333</v>
      </c>
      <c r="Q929" s="7">
        <v>87.877976250000003</v>
      </c>
      <c r="R929" s="7">
        <v>22.113402499999999</v>
      </c>
      <c r="S929" s="7">
        <v>1790.64</v>
      </c>
      <c r="T929" s="7">
        <v>267977.02</v>
      </c>
      <c r="U929" s="7">
        <v>3488.76</v>
      </c>
      <c r="V929" s="7"/>
      <c r="W929" s="7" t="s">
        <v>20</v>
      </c>
      <c r="X929" s="7" t="s">
        <v>21</v>
      </c>
      <c r="Y929" s="7">
        <v>1790.64</v>
      </c>
      <c r="Z929" s="7">
        <v>11262.7853784</v>
      </c>
      <c r="AA929" s="7">
        <v>970</v>
      </c>
      <c r="AB929" s="7">
        <v>2.657534246575342</v>
      </c>
    </row>
    <row r="930" spans="1:28" x14ac:dyDescent="0.3">
      <c r="A930" s="6">
        <v>40461</v>
      </c>
      <c r="B930" s="7" t="s">
        <v>15</v>
      </c>
      <c r="C930" s="7">
        <v>5599</v>
      </c>
      <c r="D930" s="7" t="s">
        <v>16</v>
      </c>
      <c r="E930" s="7">
        <v>3420717</v>
      </c>
      <c r="F930" s="7" t="s">
        <v>17</v>
      </c>
      <c r="G930" s="7">
        <v>369304</v>
      </c>
      <c r="H930" s="7" t="s">
        <v>18</v>
      </c>
      <c r="I930" s="7">
        <v>24</v>
      </c>
      <c r="J930" s="7">
        <v>272.75798583333341</v>
      </c>
      <c r="K930" s="7">
        <v>107.4036929166667</v>
      </c>
      <c r="L930" s="7">
        <v>218.24747145833331</v>
      </c>
      <c r="M930" s="7">
        <v>23.286308333333331</v>
      </c>
      <c r="N930" s="7">
        <v>52.701339791666669</v>
      </c>
      <c r="O930" s="7" t="s">
        <v>19</v>
      </c>
      <c r="P930" s="7">
        <v>54.510514375</v>
      </c>
      <c r="Q930" s="7">
        <v>88.819878125000002</v>
      </c>
      <c r="R930" s="7">
        <v>21.960317291666669</v>
      </c>
      <c r="S930" s="7">
        <v>1778.2</v>
      </c>
      <c r="T930" s="7">
        <v>267093.36</v>
      </c>
      <c r="U930" s="7">
        <v>3294.83</v>
      </c>
      <c r="V930" s="7"/>
      <c r="W930" s="7" t="s">
        <v>20</v>
      </c>
      <c r="X930" s="7" t="s">
        <v>21</v>
      </c>
      <c r="Y930" s="7">
        <v>1778.2</v>
      </c>
      <c r="Z930" s="7">
        <v>11184.540142</v>
      </c>
      <c r="AA930" s="7">
        <v>971</v>
      </c>
      <c r="AB930" s="7">
        <v>2.6602739726027398</v>
      </c>
    </row>
    <row r="931" spans="1:28" x14ac:dyDescent="0.3">
      <c r="A931" s="6">
        <v>40462</v>
      </c>
      <c r="B931" s="7" t="s">
        <v>15</v>
      </c>
      <c r="C931" s="7">
        <v>5599</v>
      </c>
      <c r="D931" s="7" t="s">
        <v>16</v>
      </c>
      <c r="E931" s="7">
        <v>3420717</v>
      </c>
      <c r="F931" s="7" t="s">
        <v>17</v>
      </c>
      <c r="G931" s="7">
        <v>369304</v>
      </c>
      <c r="H931" s="7" t="s">
        <v>18</v>
      </c>
      <c r="I931" s="7">
        <v>24</v>
      </c>
      <c r="J931" s="7">
        <v>253.85198276595739</v>
      </c>
      <c r="K931" s="7">
        <v>100.3887514893617</v>
      </c>
      <c r="L931" s="7">
        <v>199.58275978723401</v>
      </c>
      <c r="M931" s="7">
        <v>23.37899510638298</v>
      </c>
      <c r="N931" s="7">
        <v>51.597235416666663</v>
      </c>
      <c r="O931" s="7" t="s">
        <v>19</v>
      </c>
      <c r="P931" s="7">
        <v>54.269222978723413</v>
      </c>
      <c r="Q931" s="7">
        <v>89.553153404255326</v>
      </c>
      <c r="R931" s="7">
        <v>21.706528085106381</v>
      </c>
      <c r="S931" s="7">
        <v>1764.81</v>
      </c>
      <c r="T931" s="7">
        <v>265545.94</v>
      </c>
      <c r="U931" s="7">
        <v>3486.86</v>
      </c>
      <c r="V931" s="7"/>
      <c r="W931" s="7" t="s">
        <v>20</v>
      </c>
      <c r="X931" s="7" t="s">
        <v>21</v>
      </c>
      <c r="Y931" s="7">
        <v>1764.81</v>
      </c>
      <c r="Z931" s="7">
        <v>11100.3195861</v>
      </c>
      <c r="AA931" s="7">
        <v>972</v>
      </c>
      <c r="AB931" s="7">
        <v>2.6630136986301371</v>
      </c>
    </row>
    <row r="932" spans="1:28" x14ac:dyDescent="0.3">
      <c r="A932" s="6">
        <v>40463</v>
      </c>
      <c r="B932" s="7" t="s">
        <v>15</v>
      </c>
      <c r="C932" s="7">
        <v>5599</v>
      </c>
      <c r="D932" s="7" t="s">
        <v>16</v>
      </c>
      <c r="E932" s="7">
        <v>3420717</v>
      </c>
      <c r="F932" s="7" t="s">
        <v>17</v>
      </c>
      <c r="G932" s="7">
        <v>369304</v>
      </c>
      <c r="H932" s="7" t="s">
        <v>18</v>
      </c>
      <c r="I932" s="7">
        <v>24</v>
      </c>
      <c r="J932" s="7">
        <v>0</v>
      </c>
      <c r="K932" s="7">
        <v>0</v>
      </c>
      <c r="L932" s="7">
        <v>54.108040000000003</v>
      </c>
      <c r="M932" s="7">
        <v>23.38675958333333</v>
      </c>
      <c r="N932" s="7">
        <v>52.879489374999999</v>
      </c>
      <c r="O932" s="7" t="s">
        <v>19</v>
      </c>
      <c r="P932" s="7">
        <v>54.108040000000003</v>
      </c>
      <c r="Q932" s="7">
        <v>89.468313124999995</v>
      </c>
      <c r="R932" s="7">
        <v>21.532415624999999</v>
      </c>
      <c r="S932" s="7">
        <v>1759.08</v>
      </c>
      <c r="T932" s="7">
        <v>265044.84999999998</v>
      </c>
      <c r="U932" s="7">
        <v>3377.1</v>
      </c>
      <c r="V932" s="7"/>
      <c r="W932" s="7" t="s">
        <v>20</v>
      </c>
      <c r="X932" s="7" t="s">
        <v>21</v>
      </c>
      <c r="Y932" s="7">
        <v>1759.08</v>
      </c>
      <c r="Z932" s="7">
        <v>11064.2789748</v>
      </c>
      <c r="AA932" s="7">
        <v>973</v>
      </c>
      <c r="AB932" s="7">
        <v>2.6657534246575341</v>
      </c>
    </row>
    <row r="933" spans="1:28" x14ac:dyDescent="0.3">
      <c r="A933" s="6">
        <v>40464</v>
      </c>
      <c r="B933" s="7" t="s">
        <v>15</v>
      </c>
      <c r="C933" s="7">
        <v>5599</v>
      </c>
      <c r="D933" s="7" t="s">
        <v>16</v>
      </c>
      <c r="E933" s="7">
        <v>3420717</v>
      </c>
      <c r="F933" s="7" t="s">
        <v>17</v>
      </c>
      <c r="G933" s="7">
        <v>369304</v>
      </c>
      <c r="H933" s="7" t="s">
        <v>18</v>
      </c>
      <c r="I933" s="7">
        <v>24</v>
      </c>
      <c r="J933" s="7">
        <v>0</v>
      </c>
      <c r="K933" s="7">
        <v>0</v>
      </c>
      <c r="L933" s="7">
        <v>53.972555106382977</v>
      </c>
      <c r="M933" s="7">
        <v>23.450486595744682</v>
      </c>
      <c r="N933" s="7">
        <v>53.020327083333328</v>
      </c>
      <c r="O933" s="7" t="s">
        <v>19</v>
      </c>
      <c r="P933" s="7">
        <v>53.972555106382977</v>
      </c>
      <c r="Q933" s="7">
        <v>89.526353617021272</v>
      </c>
      <c r="R933" s="7">
        <v>21.400612127659571</v>
      </c>
      <c r="S933" s="7">
        <v>1759.79</v>
      </c>
      <c r="T933" s="7">
        <v>265356.43</v>
      </c>
      <c r="U933" s="7">
        <v>3272.8</v>
      </c>
      <c r="V933" s="7"/>
      <c r="W933" s="7" t="s">
        <v>20</v>
      </c>
      <c r="X933" s="7" t="s">
        <v>21</v>
      </c>
      <c r="Y933" s="7">
        <v>1759.79</v>
      </c>
      <c r="Z933" s="7">
        <v>11068.744739899999</v>
      </c>
      <c r="AA933" s="7">
        <v>974</v>
      </c>
      <c r="AB933" s="7">
        <v>2.668493150684931</v>
      </c>
    </row>
    <row r="934" spans="1:28" x14ac:dyDescent="0.3">
      <c r="A934" s="6">
        <v>40465</v>
      </c>
      <c r="B934" s="7" t="s">
        <v>15</v>
      </c>
      <c r="C934" s="7">
        <v>5599</v>
      </c>
      <c r="D934" s="7" t="s">
        <v>16</v>
      </c>
      <c r="E934" s="7">
        <v>3420717</v>
      </c>
      <c r="F934" s="7" t="s">
        <v>17</v>
      </c>
      <c r="G934" s="7">
        <v>369304</v>
      </c>
      <c r="H934" s="7" t="s">
        <v>18</v>
      </c>
      <c r="I934" s="7">
        <v>24</v>
      </c>
      <c r="J934" s="7">
        <v>0</v>
      </c>
      <c r="K934" s="7">
        <v>0</v>
      </c>
      <c r="L934" s="7">
        <v>53.844917916666667</v>
      </c>
      <c r="M934" s="7">
        <v>23.439946249999998</v>
      </c>
      <c r="N934" s="7">
        <v>53.13346416666667</v>
      </c>
      <c r="O934" s="7" t="s">
        <v>19</v>
      </c>
      <c r="P934" s="7">
        <v>53.844917916666667</v>
      </c>
      <c r="Q934" s="7">
        <v>89.46042645833333</v>
      </c>
      <c r="R934" s="7">
        <v>21.273466875</v>
      </c>
      <c r="S934" s="7">
        <v>1740.58</v>
      </c>
      <c r="T934" s="7">
        <v>262627.11</v>
      </c>
      <c r="U934" s="7">
        <v>3234.52</v>
      </c>
      <c r="V934" s="7"/>
      <c r="W934" s="7" t="s">
        <v>20</v>
      </c>
      <c r="X934" s="7" t="s">
        <v>21</v>
      </c>
      <c r="Y934" s="7">
        <v>1740.58</v>
      </c>
      <c r="Z934" s="7">
        <v>10947.9174898</v>
      </c>
      <c r="AA934" s="7">
        <v>975</v>
      </c>
      <c r="AB934" s="7">
        <v>2.6712328767123288</v>
      </c>
    </row>
    <row r="935" spans="1:28" x14ac:dyDescent="0.3">
      <c r="A935" s="6">
        <v>40466</v>
      </c>
      <c r="B935" s="7" t="s">
        <v>15</v>
      </c>
      <c r="C935" s="7">
        <v>5599</v>
      </c>
      <c r="D935" s="7" t="s">
        <v>16</v>
      </c>
      <c r="E935" s="7">
        <v>3420717</v>
      </c>
      <c r="F935" s="7" t="s">
        <v>17</v>
      </c>
      <c r="G935" s="7">
        <v>369304</v>
      </c>
      <c r="H935" s="7" t="s">
        <v>18</v>
      </c>
      <c r="I935" s="7">
        <v>24</v>
      </c>
      <c r="J935" s="7">
        <v>0</v>
      </c>
      <c r="K935" s="7">
        <v>0</v>
      </c>
      <c r="L935" s="7">
        <v>53.694997708333332</v>
      </c>
      <c r="M935" s="7">
        <v>23.479857291666669</v>
      </c>
      <c r="N935" s="7">
        <v>53.182292708333343</v>
      </c>
      <c r="O935" s="7" t="s">
        <v>19</v>
      </c>
      <c r="P935" s="7">
        <v>53.694997708333332</v>
      </c>
      <c r="Q935" s="7">
        <v>89.488068124999998</v>
      </c>
      <c r="R935" s="7">
        <v>21.124862708333328</v>
      </c>
      <c r="S935" s="7">
        <v>1732.86</v>
      </c>
      <c r="T935" s="7">
        <v>261612.88</v>
      </c>
      <c r="U935" s="7">
        <v>3276.27</v>
      </c>
      <c r="V935" s="7"/>
      <c r="W935" s="7" t="s">
        <v>20</v>
      </c>
      <c r="X935" s="7" t="s">
        <v>21</v>
      </c>
      <c r="Y935" s="7">
        <v>1732.86</v>
      </c>
      <c r="Z935" s="7">
        <v>10899.3601566</v>
      </c>
      <c r="AA935" s="7">
        <v>976</v>
      </c>
      <c r="AB935" s="7">
        <v>2.6739726027397261</v>
      </c>
    </row>
    <row r="936" spans="1:28" x14ac:dyDescent="0.3">
      <c r="A936" s="6">
        <v>40467</v>
      </c>
      <c r="B936" s="7" t="s">
        <v>15</v>
      </c>
      <c r="C936" s="7">
        <v>5599</v>
      </c>
      <c r="D936" s="7" t="s">
        <v>16</v>
      </c>
      <c r="E936" s="7">
        <v>3420717</v>
      </c>
      <c r="F936" s="7" t="s">
        <v>17</v>
      </c>
      <c r="G936" s="7">
        <v>369304</v>
      </c>
      <c r="H936" s="7" t="s">
        <v>18</v>
      </c>
      <c r="I936" s="7">
        <v>24</v>
      </c>
      <c r="J936" s="7">
        <v>0</v>
      </c>
      <c r="K936" s="7">
        <v>0</v>
      </c>
      <c r="L936" s="7">
        <v>53.473374791666657</v>
      </c>
      <c r="M936" s="7">
        <v>23.711707499999999</v>
      </c>
      <c r="N936" s="7">
        <v>53.289092708333342</v>
      </c>
      <c r="O936" s="7" t="s">
        <v>19</v>
      </c>
      <c r="P936" s="7">
        <v>53.473374791666657</v>
      </c>
      <c r="Q936" s="7">
        <v>89.793495625000006</v>
      </c>
      <c r="R936" s="7">
        <v>20.899562708333331</v>
      </c>
      <c r="S936" s="7">
        <v>1726.59</v>
      </c>
      <c r="T936" s="7">
        <v>260468.2</v>
      </c>
      <c r="U936" s="7">
        <v>3259.69</v>
      </c>
      <c r="V936" s="7"/>
      <c r="W936" s="7" t="s">
        <v>20</v>
      </c>
      <c r="X936" s="7" t="s">
        <v>21</v>
      </c>
      <c r="Y936" s="7">
        <v>1726.59</v>
      </c>
      <c r="Z936" s="7">
        <v>10859.9230479</v>
      </c>
      <c r="AA936" s="7">
        <v>977</v>
      </c>
      <c r="AB936" s="7">
        <v>2.6767123287671239</v>
      </c>
    </row>
    <row r="937" spans="1:28" x14ac:dyDescent="0.3">
      <c r="A937" s="6">
        <v>40468</v>
      </c>
      <c r="B937" s="7" t="s">
        <v>15</v>
      </c>
      <c r="C937" s="7">
        <v>5599</v>
      </c>
      <c r="D937" s="7" t="s">
        <v>16</v>
      </c>
      <c r="E937" s="7">
        <v>3420717</v>
      </c>
      <c r="F937" s="7" t="s">
        <v>17</v>
      </c>
      <c r="G937" s="7">
        <v>369304</v>
      </c>
      <c r="H937" s="7" t="s">
        <v>18</v>
      </c>
      <c r="I937" s="7">
        <v>24</v>
      </c>
      <c r="J937" s="7">
        <v>0</v>
      </c>
      <c r="K937" s="7">
        <v>0</v>
      </c>
      <c r="L937" s="7">
        <v>53.639447708333343</v>
      </c>
      <c r="M937" s="7">
        <v>23.563177291666669</v>
      </c>
      <c r="N937" s="7">
        <v>53.333513333333343</v>
      </c>
      <c r="O937" s="7" t="s">
        <v>19</v>
      </c>
      <c r="P937" s="7">
        <v>53.639447708333343</v>
      </c>
      <c r="Q937" s="7">
        <v>87.711957083333331</v>
      </c>
      <c r="R937" s="7">
        <v>21.064733958333331</v>
      </c>
      <c r="S937" s="7">
        <v>1716.49</v>
      </c>
      <c r="T937" s="7">
        <v>259104.7</v>
      </c>
      <c r="U937" s="7">
        <v>3297.9</v>
      </c>
      <c r="V937" s="7"/>
      <c r="W937" s="7" t="s">
        <v>20</v>
      </c>
      <c r="X937" s="7" t="s">
        <v>21</v>
      </c>
      <c r="Y937" s="7">
        <v>1716.49</v>
      </c>
      <c r="Z937" s="7">
        <v>10796.3959669</v>
      </c>
      <c r="AA937" s="7">
        <v>978</v>
      </c>
      <c r="AB937" s="7">
        <v>2.67945205479452</v>
      </c>
    </row>
    <row r="938" spans="1:28" x14ac:dyDescent="0.3">
      <c r="A938" s="6">
        <v>40469</v>
      </c>
      <c r="B938" s="7" t="s">
        <v>15</v>
      </c>
      <c r="C938" s="7">
        <v>5599</v>
      </c>
      <c r="D938" s="7" t="s">
        <v>16</v>
      </c>
      <c r="E938" s="7">
        <v>3420717</v>
      </c>
      <c r="F938" s="7" t="s">
        <v>17</v>
      </c>
      <c r="G938" s="7">
        <v>369304</v>
      </c>
      <c r="H938" s="7" t="s">
        <v>18</v>
      </c>
      <c r="I938" s="7">
        <v>24</v>
      </c>
      <c r="J938" s="7">
        <v>0</v>
      </c>
      <c r="K938" s="7">
        <v>0</v>
      </c>
      <c r="L938" s="7">
        <v>53.37534479166667</v>
      </c>
      <c r="M938" s="7">
        <v>23.394743125000002</v>
      </c>
      <c r="N938" s="7">
        <v>53.423778124999998</v>
      </c>
      <c r="O938" s="7" t="s">
        <v>19</v>
      </c>
      <c r="P938" s="7">
        <v>53.37534479166667</v>
      </c>
      <c r="Q938" s="7">
        <v>88.101339999999993</v>
      </c>
      <c r="R938" s="7">
        <v>20.775732916666669</v>
      </c>
      <c r="S938" s="7">
        <v>1707.17</v>
      </c>
      <c r="T938" s="7">
        <v>255134.61</v>
      </c>
      <c r="U938" s="7">
        <v>3315.27</v>
      </c>
      <c r="V938" s="7"/>
      <c r="W938" s="7" t="s">
        <v>20</v>
      </c>
      <c r="X938" s="7" t="s">
        <v>21</v>
      </c>
      <c r="Y938" s="7">
        <v>1707.17</v>
      </c>
      <c r="Z938" s="7">
        <v>10737.7749377</v>
      </c>
      <c r="AA938" s="7">
        <v>979</v>
      </c>
      <c r="AB938" s="7">
        <v>2.6821917808219178</v>
      </c>
    </row>
    <row r="939" spans="1:28" x14ac:dyDescent="0.3">
      <c r="A939" s="6">
        <v>40470</v>
      </c>
      <c r="B939" s="7" t="s">
        <v>15</v>
      </c>
      <c r="C939" s="7">
        <v>5599</v>
      </c>
      <c r="D939" s="7" t="s">
        <v>16</v>
      </c>
      <c r="E939" s="7">
        <v>3420717</v>
      </c>
      <c r="F939" s="7" t="s">
        <v>17</v>
      </c>
      <c r="G939" s="7">
        <v>369304</v>
      </c>
      <c r="H939" s="7" t="s">
        <v>18</v>
      </c>
      <c r="I939" s="7">
        <v>24</v>
      </c>
      <c r="J939" s="7">
        <v>0</v>
      </c>
      <c r="K939" s="7">
        <v>0</v>
      </c>
      <c r="L939" s="7">
        <v>52.904902708333331</v>
      </c>
      <c r="M939" s="7">
        <v>23.13864083333333</v>
      </c>
      <c r="N939" s="7">
        <v>53.558258333333328</v>
      </c>
      <c r="O939" s="7" t="s">
        <v>19</v>
      </c>
      <c r="P939" s="7">
        <v>52.904902708333331</v>
      </c>
      <c r="Q939" s="7">
        <v>89.061929375000005</v>
      </c>
      <c r="R939" s="7">
        <v>20.316975833333331</v>
      </c>
      <c r="S939" s="7">
        <v>1695.08</v>
      </c>
      <c r="T939" s="7">
        <v>254889.27</v>
      </c>
      <c r="U939" s="7">
        <v>3399.68</v>
      </c>
      <c r="V939" s="7"/>
      <c r="W939" s="7" t="s">
        <v>20</v>
      </c>
      <c r="X939" s="7" t="s">
        <v>21</v>
      </c>
      <c r="Y939" s="7">
        <v>1695.08</v>
      </c>
      <c r="Z939" s="7">
        <v>10661.7311348</v>
      </c>
      <c r="AA939" s="7">
        <v>980</v>
      </c>
      <c r="AB939" s="7">
        <v>2.6849315068493151</v>
      </c>
    </row>
    <row r="940" spans="1:28" x14ac:dyDescent="0.3">
      <c r="A940" s="6">
        <v>40471</v>
      </c>
      <c r="B940" s="7" t="s">
        <v>15</v>
      </c>
      <c r="C940" s="7">
        <v>5599</v>
      </c>
      <c r="D940" s="7" t="s">
        <v>16</v>
      </c>
      <c r="E940" s="7">
        <v>3420717</v>
      </c>
      <c r="F940" s="7" t="s">
        <v>17</v>
      </c>
      <c r="G940" s="7">
        <v>369304</v>
      </c>
      <c r="H940" s="7" t="s">
        <v>18</v>
      </c>
      <c r="I940" s="7">
        <v>24</v>
      </c>
      <c r="J940" s="7">
        <v>0</v>
      </c>
      <c r="K940" s="7">
        <v>0</v>
      </c>
      <c r="L940" s="7">
        <v>52.620999583333337</v>
      </c>
      <c r="M940" s="7">
        <v>23.102922708333331</v>
      </c>
      <c r="N940" s="7">
        <v>53.77783625</v>
      </c>
      <c r="O940" s="7" t="s">
        <v>19</v>
      </c>
      <c r="P940" s="7">
        <v>52.620999583333337</v>
      </c>
      <c r="Q940" s="7">
        <v>88.920185208333336</v>
      </c>
      <c r="R940" s="7">
        <v>20.035573750000001</v>
      </c>
      <c r="S940" s="7">
        <v>1685.3</v>
      </c>
      <c r="T940" s="7">
        <v>253193.79</v>
      </c>
      <c r="U940" s="7">
        <v>3412.61</v>
      </c>
      <c r="V940" s="7"/>
      <c r="W940" s="7" t="s">
        <v>20</v>
      </c>
      <c r="X940" s="7" t="s">
        <v>21</v>
      </c>
      <c r="Y940" s="7">
        <v>1685.3</v>
      </c>
      <c r="Z940" s="7">
        <v>10600.216793</v>
      </c>
      <c r="AA940" s="7">
        <v>981</v>
      </c>
      <c r="AB940" s="7">
        <v>2.6876712328767129</v>
      </c>
    </row>
    <row r="941" spans="1:28" x14ac:dyDescent="0.3">
      <c r="A941" s="6">
        <v>40472</v>
      </c>
      <c r="B941" s="7" t="s">
        <v>15</v>
      </c>
      <c r="C941" s="7">
        <v>5599</v>
      </c>
      <c r="D941" s="7" t="s">
        <v>16</v>
      </c>
      <c r="E941" s="7">
        <v>3420717</v>
      </c>
      <c r="F941" s="7" t="s">
        <v>17</v>
      </c>
      <c r="G941" s="7">
        <v>369304</v>
      </c>
      <c r="H941" s="7" t="s">
        <v>18</v>
      </c>
      <c r="I941" s="7">
        <v>24</v>
      </c>
      <c r="J941" s="7">
        <v>0</v>
      </c>
      <c r="K941" s="7">
        <v>0</v>
      </c>
      <c r="L941" s="7">
        <v>52.482315624999998</v>
      </c>
      <c r="M941" s="7">
        <v>23.15526625</v>
      </c>
      <c r="N941" s="7">
        <v>53.843035</v>
      </c>
      <c r="O941" s="7" t="s">
        <v>19</v>
      </c>
      <c r="P941" s="7">
        <v>52.482315624999998</v>
      </c>
      <c r="Q941" s="7">
        <v>88.68270583333333</v>
      </c>
      <c r="R941" s="7">
        <v>19.90415916666667</v>
      </c>
      <c r="S941" s="7">
        <v>1679.85</v>
      </c>
      <c r="T941" s="7">
        <v>255221.72</v>
      </c>
      <c r="U941" s="7">
        <v>3447.93</v>
      </c>
      <c r="V941" s="7"/>
      <c r="W941" s="7" t="s">
        <v>20</v>
      </c>
      <c r="X941" s="7" t="s">
        <v>21</v>
      </c>
      <c r="Y941" s="7">
        <v>1679.85</v>
      </c>
      <c r="Z941" s="7">
        <v>10565.9373285</v>
      </c>
      <c r="AA941" s="7">
        <v>982</v>
      </c>
      <c r="AB941" s="7">
        <v>2.690410958904109</v>
      </c>
    </row>
    <row r="942" spans="1:28" x14ac:dyDescent="0.3">
      <c r="A942" s="6">
        <v>40473</v>
      </c>
      <c r="B942" s="7" t="s">
        <v>15</v>
      </c>
      <c r="C942" s="7">
        <v>5599</v>
      </c>
      <c r="D942" s="7" t="s">
        <v>16</v>
      </c>
      <c r="E942" s="7">
        <v>3420717</v>
      </c>
      <c r="F942" s="7" t="s">
        <v>17</v>
      </c>
      <c r="G942" s="7">
        <v>369304</v>
      </c>
      <c r="H942" s="7" t="s">
        <v>18</v>
      </c>
      <c r="I942" s="7">
        <v>24</v>
      </c>
      <c r="J942" s="7">
        <v>0</v>
      </c>
      <c r="K942" s="7">
        <v>0</v>
      </c>
      <c r="L942" s="7">
        <v>52.354054374999997</v>
      </c>
      <c r="M942" s="7">
        <v>23.278746875</v>
      </c>
      <c r="N942" s="7">
        <v>53.914630416666668</v>
      </c>
      <c r="O942" s="7" t="s">
        <v>19</v>
      </c>
      <c r="P942" s="7">
        <v>52.354054374999997</v>
      </c>
      <c r="Q942" s="7">
        <v>89.176293333333334</v>
      </c>
      <c r="R942" s="7">
        <v>19.981715000000001</v>
      </c>
      <c r="S942" s="7">
        <v>1662.05</v>
      </c>
      <c r="T942" s="7">
        <v>247799.19</v>
      </c>
      <c r="U942" s="7">
        <v>3415.87</v>
      </c>
      <c r="V942" s="7"/>
      <c r="W942" s="7" t="s">
        <v>20</v>
      </c>
      <c r="X942" s="7" t="s">
        <v>21</v>
      </c>
      <c r="Y942" s="7">
        <v>1662.05</v>
      </c>
      <c r="Z942" s="7">
        <v>10453.9787105</v>
      </c>
      <c r="AA942" s="7">
        <v>983</v>
      </c>
      <c r="AB942" s="7">
        <v>2.6931506849315072</v>
      </c>
    </row>
    <row r="943" spans="1:28" x14ac:dyDescent="0.3">
      <c r="A943" s="6">
        <v>40474</v>
      </c>
      <c r="B943" s="7" t="s">
        <v>15</v>
      </c>
      <c r="C943" s="7">
        <v>5599</v>
      </c>
      <c r="D943" s="7" t="s">
        <v>16</v>
      </c>
      <c r="E943" s="7">
        <v>3420717</v>
      </c>
      <c r="F943" s="7" t="s">
        <v>17</v>
      </c>
      <c r="G943" s="7">
        <v>369304</v>
      </c>
      <c r="H943" s="7" t="s">
        <v>18</v>
      </c>
      <c r="I943" s="7">
        <v>24</v>
      </c>
      <c r="J943" s="7">
        <v>0</v>
      </c>
      <c r="K943" s="7">
        <v>0</v>
      </c>
      <c r="L943" s="7">
        <v>52.364356666666673</v>
      </c>
      <c r="M943" s="7">
        <v>23.451595833333329</v>
      </c>
      <c r="N943" s="7">
        <v>53.915958958333327</v>
      </c>
      <c r="O943" s="7" t="s">
        <v>19</v>
      </c>
      <c r="P943" s="7">
        <v>52.364356666666673</v>
      </c>
      <c r="Q943" s="7">
        <v>89.560996458333335</v>
      </c>
      <c r="R943" s="7">
        <v>19.82680083333333</v>
      </c>
      <c r="S943" s="7">
        <v>1665.04</v>
      </c>
      <c r="T943" s="7">
        <v>252824.48</v>
      </c>
      <c r="U943" s="7">
        <v>3475.12</v>
      </c>
      <c r="V943" s="7"/>
      <c r="W943" s="7" t="s">
        <v>20</v>
      </c>
      <c r="X943" s="7" t="s">
        <v>21</v>
      </c>
      <c r="Y943" s="7">
        <v>1665.04</v>
      </c>
      <c r="Z943" s="7">
        <v>10472.785242399999</v>
      </c>
      <c r="AA943" s="7">
        <v>984</v>
      </c>
      <c r="AB943" s="7">
        <v>2.6958904109589041</v>
      </c>
    </row>
    <row r="944" spans="1:28" x14ac:dyDescent="0.3">
      <c r="A944" s="6">
        <v>40475</v>
      </c>
      <c r="B944" s="7" t="s">
        <v>15</v>
      </c>
      <c r="C944" s="7">
        <v>5599</v>
      </c>
      <c r="D944" s="7" t="s">
        <v>16</v>
      </c>
      <c r="E944" s="7">
        <v>3420717</v>
      </c>
      <c r="F944" s="7" t="s">
        <v>17</v>
      </c>
      <c r="G944" s="7">
        <v>369304</v>
      </c>
      <c r="H944" s="7" t="s">
        <v>18</v>
      </c>
      <c r="I944" s="7">
        <v>24</v>
      </c>
      <c r="J944" s="7">
        <v>0</v>
      </c>
      <c r="K944" s="7">
        <v>0</v>
      </c>
      <c r="L944" s="7">
        <v>52.407310416666668</v>
      </c>
      <c r="M944" s="7">
        <v>23.351376458333331</v>
      </c>
      <c r="N944" s="7">
        <v>53.955255208333327</v>
      </c>
      <c r="O944" s="7" t="s">
        <v>19</v>
      </c>
      <c r="P944" s="7">
        <v>52.407310416666668</v>
      </c>
      <c r="Q944" s="7">
        <v>89.169172500000002</v>
      </c>
      <c r="R944" s="7">
        <v>19.817030416666672</v>
      </c>
      <c r="S944" s="7">
        <v>1664.76</v>
      </c>
      <c r="T944" s="7">
        <v>250613.71</v>
      </c>
      <c r="U944" s="7">
        <v>3468.19</v>
      </c>
      <c r="V944" s="7"/>
      <c r="W944" s="7" t="s">
        <v>20</v>
      </c>
      <c r="X944" s="7" t="s">
        <v>21</v>
      </c>
      <c r="Y944" s="7">
        <v>1664.76</v>
      </c>
      <c r="Z944" s="7">
        <v>10471.0240956</v>
      </c>
      <c r="AA944" s="7">
        <v>985</v>
      </c>
      <c r="AB944" s="7">
        <v>2.6986301369863011</v>
      </c>
    </row>
    <row r="945" spans="1:28" x14ac:dyDescent="0.3">
      <c r="A945" s="6">
        <v>40476</v>
      </c>
      <c r="B945" s="7" t="s">
        <v>15</v>
      </c>
      <c r="C945" s="7">
        <v>5599</v>
      </c>
      <c r="D945" s="7" t="s">
        <v>16</v>
      </c>
      <c r="E945" s="7">
        <v>3420717</v>
      </c>
      <c r="F945" s="7" t="s">
        <v>17</v>
      </c>
      <c r="G945" s="7">
        <v>369304</v>
      </c>
      <c r="H945" s="7" t="s">
        <v>18</v>
      </c>
      <c r="I945" s="7">
        <v>24</v>
      </c>
      <c r="J945" s="7">
        <v>0</v>
      </c>
      <c r="K945" s="7">
        <v>0</v>
      </c>
      <c r="L945" s="7">
        <v>52.767823125</v>
      </c>
      <c r="M945" s="7">
        <v>23.346587916666671</v>
      </c>
      <c r="N945" s="7">
        <v>53.522303749999999</v>
      </c>
      <c r="O945" s="7" t="s">
        <v>19</v>
      </c>
      <c r="P945" s="7">
        <v>52.767823125</v>
      </c>
      <c r="Q945" s="7">
        <v>88.663570833333338</v>
      </c>
      <c r="R945" s="7">
        <v>20.201052916666669</v>
      </c>
      <c r="S945" s="7">
        <v>1646.79</v>
      </c>
      <c r="T945" s="7">
        <v>249162.96</v>
      </c>
      <c r="U945" s="7">
        <v>3532.13</v>
      </c>
      <c r="V945" s="7"/>
      <c r="W945" s="7" t="s">
        <v>20</v>
      </c>
      <c r="X945" s="7" t="s">
        <v>21</v>
      </c>
      <c r="Y945" s="7">
        <v>1646.79</v>
      </c>
      <c r="Z945" s="7">
        <v>10357.9962099</v>
      </c>
      <c r="AA945" s="7">
        <v>986</v>
      </c>
      <c r="AB945" s="7">
        <v>2.701369863013698</v>
      </c>
    </row>
    <row r="946" spans="1:28" x14ac:dyDescent="0.3">
      <c r="A946" s="6">
        <v>40477</v>
      </c>
      <c r="B946" s="7" t="s">
        <v>15</v>
      </c>
      <c r="C946" s="7">
        <v>5599</v>
      </c>
      <c r="D946" s="7" t="s">
        <v>16</v>
      </c>
      <c r="E946" s="7">
        <v>3420717</v>
      </c>
      <c r="F946" s="7" t="s">
        <v>17</v>
      </c>
      <c r="G946" s="7">
        <v>369304</v>
      </c>
      <c r="H946" s="7" t="s">
        <v>18</v>
      </c>
      <c r="I946" s="7">
        <v>24</v>
      </c>
      <c r="J946" s="7">
        <v>0</v>
      </c>
      <c r="K946" s="7">
        <v>0</v>
      </c>
      <c r="L946" s="7">
        <v>53.695750833333342</v>
      </c>
      <c r="M946" s="7">
        <v>23.23068125</v>
      </c>
      <c r="N946" s="7">
        <v>52.48133</v>
      </c>
      <c r="O946" s="7" t="s">
        <v>19</v>
      </c>
      <c r="P946" s="7">
        <v>53.695750833333342</v>
      </c>
      <c r="Q946" s="7">
        <v>88.20624458333333</v>
      </c>
      <c r="R946" s="7">
        <v>21.232823124999999</v>
      </c>
      <c r="S946" s="7">
        <v>1619.75</v>
      </c>
      <c r="T946" s="7">
        <v>245775.96</v>
      </c>
      <c r="U946" s="7">
        <v>3493.51</v>
      </c>
      <c r="V946" s="7"/>
      <c r="W946" s="7" t="s">
        <v>20</v>
      </c>
      <c r="X946" s="7" t="s">
        <v>21</v>
      </c>
      <c r="Y946" s="7">
        <v>1619.75</v>
      </c>
      <c r="Z946" s="7">
        <v>10187.9197475</v>
      </c>
      <c r="AA946" s="7">
        <v>987</v>
      </c>
      <c r="AB946" s="7">
        <v>2.7041095890410962</v>
      </c>
    </row>
    <row r="947" spans="1:28" x14ac:dyDescent="0.3">
      <c r="A947" s="6">
        <v>40478</v>
      </c>
      <c r="B947" s="7" t="s">
        <v>15</v>
      </c>
      <c r="C947" s="7">
        <v>5599</v>
      </c>
      <c r="D947" s="7" t="s">
        <v>16</v>
      </c>
      <c r="E947" s="7">
        <v>3420717</v>
      </c>
      <c r="F947" s="7" t="s">
        <v>17</v>
      </c>
      <c r="G947" s="7">
        <v>369304</v>
      </c>
      <c r="H947" s="7" t="s">
        <v>18</v>
      </c>
      <c r="I947" s="7">
        <v>24</v>
      </c>
      <c r="J947" s="7">
        <v>0</v>
      </c>
      <c r="K947" s="7">
        <v>0</v>
      </c>
      <c r="L947" s="7">
        <v>53.840044374999998</v>
      </c>
      <c r="M947" s="7">
        <v>23.087811250000001</v>
      </c>
      <c r="N947" s="7">
        <v>52.324066250000001</v>
      </c>
      <c r="O947" s="7" t="s">
        <v>19</v>
      </c>
      <c r="P947" s="7">
        <v>53.840044374999998</v>
      </c>
      <c r="Q947" s="7">
        <v>86.90062125</v>
      </c>
      <c r="R947" s="7">
        <v>21.383672916666669</v>
      </c>
      <c r="S947" s="7">
        <v>1610.7</v>
      </c>
      <c r="T947" s="7">
        <v>244205.23</v>
      </c>
      <c r="U947" s="7">
        <v>3490.15</v>
      </c>
      <c r="V947" s="7"/>
      <c r="W947" s="7" t="s">
        <v>20</v>
      </c>
      <c r="X947" s="7" t="s">
        <v>21</v>
      </c>
      <c r="Y947" s="7">
        <v>1610.7</v>
      </c>
      <c r="Z947" s="7">
        <v>10130.996966999999</v>
      </c>
      <c r="AA947" s="7">
        <v>988</v>
      </c>
      <c r="AB947" s="7">
        <v>2.7068493150684931</v>
      </c>
    </row>
    <row r="948" spans="1:28" x14ac:dyDescent="0.3">
      <c r="A948" s="6">
        <v>40479</v>
      </c>
      <c r="B948" s="7" t="s">
        <v>15</v>
      </c>
      <c r="C948" s="7">
        <v>5599</v>
      </c>
      <c r="D948" s="7" t="s">
        <v>16</v>
      </c>
      <c r="E948" s="7">
        <v>3420717</v>
      </c>
      <c r="F948" s="7" t="s">
        <v>17</v>
      </c>
      <c r="G948" s="7">
        <v>369304</v>
      </c>
      <c r="H948" s="7" t="s">
        <v>18</v>
      </c>
      <c r="I948" s="7">
        <v>24</v>
      </c>
      <c r="J948" s="7">
        <v>0</v>
      </c>
      <c r="K948" s="7">
        <v>0</v>
      </c>
      <c r="L948" s="7">
        <v>53.579930833333343</v>
      </c>
      <c r="M948" s="7">
        <v>23.227107916666672</v>
      </c>
      <c r="N948" s="7">
        <v>52.278174999999997</v>
      </c>
      <c r="O948" s="7" t="s">
        <v>19</v>
      </c>
      <c r="P948" s="7">
        <v>53.579930833333343</v>
      </c>
      <c r="Q948" s="7">
        <v>87.859108125000006</v>
      </c>
      <c r="R948" s="7">
        <v>21.15039458333333</v>
      </c>
      <c r="S948" s="7">
        <v>1612.3</v>
      </c>
      <c r="T948" s="7">
        <v>242999.02</v>
      </c>
      <c r="U948" s="7">
        <v>3494.63</v>
      </c>
      <c r="V948" s="7"/>
      <c r="W948" s="7" t="s">
        <v>20</v>
      </c>
      <c r="X948" s="7" t="s">
        <v>21</v>
      </c>
      <c r="Y948" s="7">
        <v>1612.3</v>
      </c>
      <c r="Z948" s="7">
        <v>10141.060663</v>
      </c>
      <c r="AA948" s="7">
        <v>989</v>
      </c>
      <c r="AB948" s="7">
        <v>2.70958904109589</v>
      </c>
    </row>
    <row r="949" spans="1:28" x14ac:dyDescent="0.3">
      <c r="A949" s="6">
        <v>40480</v>
      </c>
      <c r="B949" s="7" t="s">
        <v>15</v>
      </c>
      <c r="C949" s="7">
        <v>5599</v>
      </c>
      <c r="D949" s="7" t="s">
        <v>16</v>
      </c>
      <c r="E949" s="7">
        <v>3420717</v>
      </c>
      <c r="F949" s="7" t="s">
        <v>17</v>
      </c>
      <c r="G949" s="7">
        <v>369304</v>
      </c>
      <c r="H949" s="7" t="s">
        <v>18</v>
      </c>
      <c r="I949" s="7">
        <v>24</v>
      </c>
      <c r="J949" s="7">
        <v>0</v>
      </c>
      <c r="K949" s="7">
        <v>0</v>
      </c>
      <c r="L949" s="7">
        <v>53.822953333333331</v>
      </c>
      <c r="M949" s="7">
        <v>23.102899166666671</v>
      </c>
      <c r="N949" s="7">
        <v>52.191113541666667</v>
      </c>
      <c r="O949" s="7" t="s">
        <v>19</v>
      </c>
      <c r="P949" s="7">
        <v>53.822953333333331</v>
      </c>
      <c r="Q949" s="7">
        <v>87.542807083333329</v>
      </c>
      <c r="R949" s="7">
        <v>21.514208958333331</v>
      </c>
      <c r="S949" s="7">
        <v>1603.85</v>
      </c>
      <c r="T949" s="7">
        <v>242772.07</v>
      </c>
      <c r="U949" s="7">
        <v>3490.61</v>
      </c>
      <c r="V949" s="7"/>
      <c r="W949" s="7" t="s">
        <v>20</v>
      </c>
      <c r="X949" s="7" t="s">
        <v>21</v>
      </c>
      <c r="Y949" s="7">
        <v>1603.85</v>
      </c>
      <c r="Z949" s="7">
        <v>10087.9117685</v>
      </c>
      <c r="AA949" s="7">
        <v>990</v>
      </c>
      <c r="AB949" s="7">
        <v>2.7123287671232879</v>
      </c>
    </row>
    <row r="950" spans="1:28" x14ac:dyDescent="0.3">
      <c r="A950" s="6">
        <v>40481</v>
      </c>
      <c r="B950" s="7" t="s">
        <v>15</v>
      </c>
      <c r="C950" s="7">
        <v>5599</v>
      </c>
      <c r="D950" s="7" t="s">
        <v>16</v>
      </c>
      <c r="E950" s="7">
        <v>3420717</v>
      </c>
      <c r="F950" s="7" t="s">
        <v>17</v>
      </c>
      <c r="G950" s="7">
        <v>369304</v>
      </c>
      <c r="H950" s="7" t="s">
        <v>18</v>
      </c>
      <c r="I950" s="7">
        <v>24</v>
      </c>
      <c r="J950" s="7">
        <v>0</v>
      </c>
      <c r="K950" s="7">
        <v>0</v>
      </c>
      <c r="L950" s="7">
        <v>53.554422500000001</v>
      </c>
      <c r="M950" s="7">
        <v>23.117721666666672</v>
      </c>
      <c r="N950" s="7">
        <v>52.500179583333328</v>
      </c>
      <c r="O950" s="7" t="s">
        <v>19</v>
      </c>
      <c r="P950" s="7">
        <v>53.554422500000001</v>
      </c>
      <c r="Q950" s="7">
        <v>86.649633750000007</v>
      </c>
      <c r="R950" s="7">
        <v>21.172624791666671</v>
      </c>
      <c r="S950" s="7">
        <v>1606.35</v>
      </c>
      <c r="T950" s="7">
        <v>241105.85</v>
      </c>
      <c r="U950" s="7">
        <v>3518.55</v>
      </c>
      <c r="V950" s="7"/>
      <c r="W950" s="7" t="s">
        <v>20</v>
      </c>
      <c r="X950" s="7" t="s">
        <v>21</v>
      </c>
      <c r="Y950" s="7">
        <v>1606.35</v>
      </c>
      <c r="Z950" s="7">
        <v>10103.6362935</v>
      </c>
      <c r="AA950" s="7">
        <v>991</v>
      </c>
      <c r="AB950" s="7">
        <v>2.7150684931506852</v>
      </c>
    </row>
    <row r="951" spans="1:28" x14ac:dyDescent="0.3">
      <c r="A951" s="6">
        <v>40482</v>
      </c>
      <c r="B951" s="7" t="s">
        <v>15</v>
      </c>
      <c r="C951" s="7">
        <v>5599</v>
      </c>
      <c r="D951" s="7" t="s">
        <v>16</v>
      </c>
      <c r="E951" s="7">
        <v>3420717</v>
      </c>
      <c r="F951" s="7" t="s">
        <v>17</v>
      </c>
      <c r="G951" s="7">
        <v>369304</v>
      </c>
      <c r="H951" s="7" t="s">
        <v>18</v>
      </c>
      <c r="I951" s="7">
        <v>25</v>
      </c>
      <c r="J951" s="7">
        <v>0</v>
      </c>
      <c r="K951" s="7">
        <v>0</v>
      </c>
      <c r="L951" s="7">
        <v>52.641503</v>
      </c>
      <c r="M951" s="7">
        <v>23.158357599999999</v>
      </c>
      <c r="N951" s="7">
        <v>53.118762400000001</v>
      </c>
      <c r="O951" s="7" t="s">
        <v>19</v>
      </c>
      <c r="P951" s="7">
        <v>52.641503</v>
      </c>
      <c r="Q951" s="7">
        <v>88.527273800000003</v>
      </c>
      <c r="R951" s="7">
        <v>20.099255800000002</v>
      </c>
      <c r="S951" s="7">
        <v>1677.68</v>
      </c>
      <c r="T951" s="7">
        <v>248776.29</v>
      </c>
      <c r="U951" s="7">
        <v>3676.04</v>
      </c>
      <c r="V951" s="7"/>
      <c r="W951" s="7" t="s">
        <v>20</v>
      </c>
      <c r="X951" s="7" t="s">
        <v>21</v>
      </c>
      <c r="Y951" s="7">
        <v>1677.68</v>
      </c>
      <c r="Z951" s="7">
        <v>10552.288440800001</v>
      </c>
      <c r="AA951" s="7">
        <v>992</v>
      </c>
      <c r="AB951" s="7">
        <v>2.7178082191780821</v>
      </c>
    </row>
    <row r="952" spans="1:28" x14ac:dyDescent="0.3">
      <c r="A952" s="6">
        <v>40483</v>
      </c>
      <c r="B952" s="7" t="s">
        <v>15</v>
      </c>
      <c r="C952" s="7">
        <v>5599</v>
      </c>
      <c r="D952" s="7" t="s">
        <v>16</v>
      </c>
      <c r="E952" s="7">
        <v>3420717</v>
      </c>
      <c r="F952" s="7" t="s">
        <v>17</v>
      </c>
      <c r="G952" s="7">
        <v>369304</v>
      </c>
      <c r="H952" s="7" t="s">
        <v>18</v>
      </c>
      <c r="I952" s="7">
        <v>24</v>
      </c>
      <c r="J952" s="7">
        <v>0</v>
      </c>
      <c r="K952" s="7">
        <v>0</v>
      </c>
      <c r="L952" s="7">
        <v>52.115072916666669</v>
      </c>
      <c r="M952" s="7">
        <v>22.819284791666671</v>
      </c>
      <c r="N952" s="7">
        <v>53.189810208333327</v>
      </c>
      <c r="O952" s="7" t="s">
        <v>19</v>
      </c>
      <c r="P952" s="7">
        <v>52.115072916666669</v>
      </c>
      <c r="Q952" s="7">
        <v>89.21569375</v>
      </c>
      <c r="R952" s="7">
        <v>19.605775625</v>
      </c>
      <c r="S952" s="7">
        <v>1597.11</v>
      </c>
      <c r="T952" s="7">
        <v>237082.4</v>
      </c>
      <c r="U952" s="7">
        <v>3491.87</v>
      </c>
      <c r="V952" s="7"/>
      <c r="W952" s="7" t="s">
        <v>20</v>
      </c>
      <c r="X952" s="7" t="s">
        <v>21</v>
      </c>
      <c r="Y952" s="7">
        <v>1597.11</v>
      </c>
      <c r="Z952" s="7">
        <v>10045.5184491</v>
      </c>
      <c r="AA952" s="7">
        <v>993</v>
      </c>
      <c r="AB952" s="7">
        <v>2.720547945205479</v>
      </c>
    </row>
    <row r="953" spans="1:28" x14ac:dyDescent="0.3">
      <c r="A953" s="6">
        <v>40484</v>
      </c>
      <c r="B953" s="7" t="s">
        <v>15</v>
      </c>
      <c r="C953" s="7">
        <v>5599</v>
      </c>
      <c r="D953" s="7" t="s">
        <v>16</v>
      </c>
      <c r="E953" s="7">
        <v>3420717</v>
      </c>
      <c r="F953" s="7" t="s">
        <v>17</v>
      </c>
      <c r="G953" s="7">
        <v>369304</v>
      </c>
      <c r="H953" s="7" t="s">
        <v>18</v>
      </c>
      <c r="I953" s="7">
        <v>24</v>
      </c>
      <c r="J953" s="7">
        <v>0</v>
      </c>
      <c r="K953" s="7">
        <v>0</v>
      </c>
      <c r="L953" s="7">
        <v>52.115531041666657</v>
      </c>
      <c r="M953" s="7">
        <v>22.37973666666667</v>
      </c>
      <c r="N953" s="7">
        <v>53.305247708333333</v>
      </c>
      <c r="O953" s="7" t="s">
        <v>19</v>
      </c>
      <c r="P953" s="7">
        <v>52.115531041666657</v>
      </c>
      <c r="Q953" s="7">
        <v>86.338785416666667</v>
      </c>
      <c r="R953" s="7">
        <v>19.578769166666671</v>
      </c>
      <c r="S953" s="7">
        <v>1581.71</v>
      </c>
      <c r="T953" s="7">
        <v>240202.8</v>
      </c>
      <c r="U953" s="7">
        <v>3431.34</v>
      </c>
      <c r="V953" s="7"/>
      <c r="W953" s="7" t="s">
        <v>20</v>
      </c>
      <c r="X953" s="7" t="s">
        <v>21</v>
      </c>
      <c r="Y953" s="7">
        <v>1581.71</v>
      </c>
      <c r="Z953" s="7">
        <v>9948.655375100001</v>
      </c>
      <c r="AA953" s="7">
        <v>994</v>
      </c>
      <c r="AB953" s="7">
        <v>2.7232876712328768</v>
      </c>
    </row>
    <row r="954" spans="1:28" x14ac:dyDescent="0.3">
      <c r="A954" s="6">
        <v>40485</v>
      </c>
      <c r="B954" s="7" t="s">
        <v>15</v>
      </c>
      <c r="C954" s="7">
        <v>5599</v>
      </c>
      <c r="D954" s="7" t="s">
        <v>16</v>
      </c>
      <c r="E954" s="7">
        <v>3420717</v>
      </c>
      <c r="F954" s="7" t="s">
        <v>17</v>
      </c>
      <c r="G954" s="7">
        <v>369304</v>
      </c>
      <c r="H954" s="7" t="s">
        <v>18</v>
      </c>
      <c r="I954" s="7">
        <v>24</v>
      </c>
      <c r="J954" s="7">
        <v>0</v>
      </c>
      <c r="K954" s="7">
        <v>0</v>
      </c>
      <c r="L954" s="7">
        <v>51.734148750000003</v>
      </c>
      <c r="M954" s="7">
        <v>22.650218124999999</v>
      </c>
      <c r="N954" s="7">
        <v>53.302979583333332</v>
      </c>
      <c r="O954" s="7" t="s">
        <v>19</v>
      </c>
      <c r="P954" s="7">
        <v>51.734148750000003</v>
      </c>
      <c r="Q954" s="7">
        <v>88.501321458333337</v>
      </c>
      <c r="R954" s="7">
        <v>19.190289791666672</v>
      </c>
      <c r="S954" s="7">
        <v>1577.19</v>
      </c>
      <c r="T954" s="7">
        <v>239406.41</v>
      </c>
      <c r="U954" s="7">
        <v>3454.38</v>
      </c>
      <c r="V954" s="7"/>
      <c r="W954" s="7" t="s">
        <v>20</v>
      </c>
      <c r="X954" s="7" t="s">
        <v>21</v>
      </c>
      <c r="Y954" s="7">
        <v>1577.19</v>
      </c>
      <c r="Z954" s="7">
        <v>9920.225433900001</v>
      </c>
      <c r="AA954" s="7">
        <v>995</v>
      </c>
      <c r="AB954" s="7">
        <v>2.7260273972602742</v>
      </c>
    </row>
    <row r="955" spans="1:28" x14ac:dyDescent="0.3">
      <c r="A955" s="6">
        <v>40486</v>
      </c>
      <c r="B955" s="7" t="s">
        <v>15</v>
      </c>
      <c r="C955" s="7">
        <v>5599</v>
      </c>
      <c r="D955" s="7" t="s">
        <v>16</v>
      </c>
      <c r="E955" s="7">
        <v>3420717</v>
      </c>
      <c r="F955" s="7" t="s">
        <v>17</v>
      </c>
      <c r="G955" s="7">
        <v>369304</v>
      </c>
      <c r="H955" s="7" t="s">
        <v>18</v>
      </c>
      <c r="I955" s="7">
        <v>24</v>
      </c>
      <c r="J955" s="7">
        <v>0</v>
      </c>
      <c r="K955" s="7">
        <v>0</v>
      </c>
      <c r="L955" s="7">
        <v>51.650734374999999</v>
      </c>
      <c r="M955" s="7">
        <v>22.89172541666667</v>
      </c>
      <c r="N955" s="7">
        <v>53.344175</v>
      </c>
      <c r="O955" s="7" t="s">
        <v>19</v>
      </c>
      <c r="P955" s="7">
        <v>51.650734374999999</v>
      </c>
      <c r="Q955" s="7">
        <v>89.280551666666668</v>
      </c>
      <c r="R955" s="7">
        <v>19.118505625000001</v>
      </c>
      <c r="S955" s="7">
        <v>1569.62</v>
      </c>
      <c r="T955" s="7">
        <v>233134.55</v>
      </c>
      <c r="U955" s="7">
        <v>3499.74</v>
      </c>
      <c r="V955" s="7"/>
      <c r="W955" s="7" t="s">
        <v>20</v>
      </c>
      <c r="X955" s="7" t="s">
        <v>21</v>
      </c>
      <c r="Y955" s="7">
        <v>1569.62</v>
      </c>
      <c r="Z955" s="7">
        <v>9872.6115721999995</v>
      </c>
      <c r="AA955" s="7">
        <v>996</v>
      </c>
      <c r="AB955" s="7">
        <v>2.7287671232876711</v>
      </c>
    </row>
    <row r="956" spans="1:28" x14ac:dyDescent="0.3">
      <c r="A956" s="6">
        <v>40487</v>
      </c>
      <c r="B956" s="7" t="s">
        <v>15</v>
      </c>
      <c r="C956" s="7">
        <v>5599</v>
      </c>
      <c r="D956" s="7" t="s">
        <v>16</v>
      </c>
      <c r="E956" s="7">
        <v>3420717</v>
      </c>
      <c r="F956" s="7" t="s">
        <v>17</v>
      </c>
      <c r="G956" s="7">
        <v>369304</v>
      </c>
      <c r="H956" s="7" t="s">
        <v>18</v>
      </c>
      <c r="I956" s="7">
        <v>24</v>
      </c>
      <c r="J956" s="7">
        <v>0</v>
      </c>
      <c r="K956" s="7">
        <v>0</v>
      </c>
      <c r="L956" s="7">
        <v>51.513032291666669</v>
      </c>
      <c r="M956" s="7">
        <v>22.392577500000002</v>
      </c>
      <c r="N956" s="7">
        <v>53.216751041666669</v>
      </c>
      <c r="O956" s="7" t="s">
        <v>19</v>
      </c>
      <c r="P956" s="7">
        <v>51.513032291666669</v>
      </c>
      <c r="Q956" s="7">
        <v>89.298019791666661</v>
      </c>
      <c r="R956" s="7">
        <v>19.015722708333328</v>
      </c>
      <c r="S956" s="7">
        <v>1546.95</v>
      </c>
      <c r="T956" s="7">
        <v>232394.32</v>
      </c>
      <c r="U956" s="7">
        <v>3433.34</v>
      </c>
      <c r="V956" s="7"/>
      <c r="W956" s="7" t="s">
        <v>20</v>
      </c>
      <c r="X956" s="7" t="s">
        <v>21</v>
      </c>
      <c r="Y956" s="7">
        <v>1546.95</v>
      </c>
      <c r="Z956" s="7">
        <v>9730.0215795000004</v>
      </c>
      <c r="AA956" s="7">
        <v>997</v>
      </c>
      <c r="AB956" s="7">
        <v>2.731506849315068</v>
      </c>
    </row>
    <row r="957" spans="1:28" x14ac:dyDescent="0.3">
      <c r="A957" s="6">
        <v>40488</v>
      </c>
      <c r="B957" s="7" t="s">
        <v>15</v>
      </c>
      <c r="C957" s="7">
        <v>5599</v>
      </c>
      <c r="D957" s="7" t="s">
        <v>16</v>
      </c>
      <c r="E957" s="7">
        <v>3420717</v>
      </c>
      <c r="F957" s="7" t="s">
        <v>17</v>
      </c>
      <c r="G957" s="7">
        <v>369304</v>
      </c>
      <c r="H957" s="7" t="s">
        <v>18</v>
      </c>
      <c r="I957" s="7">
        <v>24</v>
      </c>
      <c r="J957" s="7">
        <v>0</v>
      </c>
      <c r="K957" s="7">
        <v>0</v>
      </c>
      <c r="L957" s="7">
        <v>51.359107291666668</v>
      </c>
      <c r="M957" s="7">
        <v>22.513841249999999</v>
      </c>
      <c r="N957" s="7">
        <v>53.175671250000001</v>
      </c>
      <c r="O957" s="7" t="s">
        <v>19</v>
      </c>
      <c r="P957" s="7">
        <v>51.359107291666668</v>
      </c>
      <c r="Q957" s="7">
        <v>89.289927500000005</v>
      </c>
      <c r="R957" s="7">
        <v>18.856986875</v>
      </c>
      <c r="S957" s="7">
        <v>1539.91</v>
      </c>
      <c r="T957" s="7">
        <v>233892.43</v>
      </c>
      <c r="U957" s="7">
        <v>3435.27</v>
      </c>
      <c r="V957" s="7"/>
      <c r="W957" s="7" t="s">
        <v>20</v>
      </c>
      <c r="X957" s="7" t="s">
        <v>21</v>
      </c>
      <c r="Y957" s="7">
        <v>1539.91</v>
      </c>
      <c r="Z957" s="7">
        <v>9685.7413171000007</v>
      </c>
      <c r="AA957" s="7">
        <v>998</v>
      </c>
      <c r="AB957" s="7">
        <v>2.7342465753424658</v>
      </c>
    </row>
    <row r="958" spans="1:28" x14ac:dyDescent="0.3">
      <c r="A958" s="6">
        <v>40489</v>
      </c>
      <c r="B958" s="7" t="s">
        <v>15</v>
      </c>
      <c r="C958" s="7">
        <v>5599</v>
      </c>
      <c r="D958" s="7" t="s">
        <v>16</v>
      </c>
      <c r="E958" s="7">
        <v>3420717</v>
      </c>
      <c r="F958" s="7" t="s">
        <v>17</v>
      </c>
      <c r="G958" s="7">
        <v>369304</v>
      </c>
      <c r="H958" s="7" t="s">
        <v>18</v>
      </c>
      <c r="I958" s="7">
        <v>24</v>
      </c>
      <c r="J958" s="7">
        <v>0</v>
      </c>
      <c r="K958" s="7">
        <v>0</v>
      </c>
      <c r="L958" s="7">
        <v>51.33960041666667</v>
      </c>
      <c r="M958" s="7">
        <v>22.72145875</v>
      </c>
      <c r="N958" s="7">
        <v>53.433055833333327</v>
      </c>
      <c r="O958" s="7" t="s">
        <v>19</v>
      </c>
      <c r="P958" s="7">
        <v>51.33960041666667</v>
      </c>
      <c r="Q958" s="7">
        <v>89.168029791666669</v>
      </c>
      <c r="R958" s="7">
        <v>18.861616041666672</v>
      </c>
      <c r="S958" s="7">
        <v>1533.55</v>
      </c>
      <c r="T958" s="7">
        <v>233447.57</v>
      </c>
      <c r="U958" s="7">
        <v>3472.27</v>
      </c>
      <c r="V958" s="7"/>
      <c r="W958" s="7" t="s">
        <v>20</v>
      </c>
      <c r="X958" s="7" t="s">
        <v>21</v>
      </c>
      <c r="Y958" s="7">
        <v>1533.55</v>
      </c>
      <c r="Z958" s="7">
        <v>9645.7381255</v>
      </c>
      <c r="AA958" s="7">
        <v>999</v>
      </c>
      <c r="AB958" s="7">
        <v>2.7369863013698632</v>
      </c>
    </row>
    <row r="959" spans="1:28" x14ac:dyDescent="0.3">
      <c r="A959" s="6">
        <v>40490</v>
      </c>
      <c r="B959" s="7" t="s">
        <v>15</v>
      </c>
      <c r="C959" s="7">
        <v>5599</v>
      </c>
      <c r="D959" s="7" t="s">
        <v>16</v>
      </c>
      <c r="E959" s="7">
        <v>3420717</v>
      </c>
      <c r="F959" s="7" t="s">
        <v>17</v>
      </c>
      <c r="G959" s="7">
        <v>369304</v>
      </c>
      <c r="H959" s="7" t="s">
        <v>18</v>
      </c>
      <c r="I959" s="7">
        <v>20.75</v>
      </c>
      <c r="J959" s="7">
        <v>0</v>
      </c>
      <c r="K959" s="7">
        <v>0</v>
      </c>
      <c r="L959" s="7">
        <v>52.339389337349402</v>
      </c>
      <c r="M959" s="7">
        <v>20.858073036144582</v>
      </c>
      <c r="N959" s="7">
        <v>50.100993255813947</v>
      </c>
      <c r="O959" s="7" t="s">
        <v>19</v>
      </c>
      <c r="P959" s="7">
        <v>52.339389337349402</v>
      </c>
      <c r="Q959" s="7">
        <v>84.677723710843367</v>
      </c>
      <c r="R959" s="7">
        <v>20.027416277108429</v>
      </c>
      <c r="S959" s="7">
        <v>1283.18</v>
      </c>
      <c r="T959" s="7">
        <v>196683.63</v>
      </c>
      <c r="U959" s="7">
        <v>2992.27</v>
      </c>
      <c r="V959" s="7"/>
      <c r="W959" s="7" t="s">
        <v>20</v>
      </c>
      <c r="X959" s="7" t="s">
        <v>21</v>
      </c>
      <c r="Y959" s="7">
        <v>1283.18</v>
      </c>
      <c r="Z959" s="7">
        <v>8070.9583958000003</v>
      </c>
      <c r="AA959" s="7">
        <v>1000</v>
      </c>
      <c r="AB959" s="7">
        <v>2.7397260273972601</v>
      </c>
    </row>
    <row r="960" spans="1:28" x14ac:dyDescent="0.3">
      <c r="A960" s="6">
        <v>40491</v>
      </c>
      <c r="B960" s="7" t="s">
        <v>15</v>
      </c>
      <c r="C960" s="7">
        <v>5599</v>
      </c>
      <c r="D960" s="7" t="s">
        <v>16</v>
      </c>
      <c r="E960" s="7">
        <v>3420717</v>
      </c>
      <c r="F960" s="7" t="s">
        <v>17</v>
      </c>
      <c r="G960" s="7">
        <v>369304</v>
      </c>
      <c r="H960" s="7" t="s">
        <v>18</v>
      </c>
      <c r="I960" s="7">
        <v>24</v>
      </c>
      <c r="J960" s="7">
        <v>0</v>
      </c>
      <c r="K960" s="7">
        <v>0</v>
      </c>
      <c r="L960" s="7">
        <v>48.224507916666667</v>
      </c>
      <c r="M960" s="7">
        <v>23.06494</v>
      </c>
      <c r="N960" s="7">
        <v>55.846359583333331</v>
      </c>
      <c r="O960" s="7" t="s">
        <v>19</v>
      </c>
      <c r="P960" s="7">
        <v>48.224507916666667</v>
      </c>
      <c r="Q960" s="7">
        <v>88.134609374999997</v>
      </c>
      <c r="R960" s="7">
        <v>16.21293</v>
      </c>
      <c r="S960" s="7">
        <v>1591.77</v>
      </c>
      <c r="T960" s="7">
        <v>241376.07</v>
      </c>
      <c r="U960" s="7">
        <v>3784.36</v>
      </c>
      <c r="V960" s="7"/>
      <c r="W960" s="7" t="s">
        <v>20</v>
      </c>
      <c r="X960" s="7" t="s">
        <v>21</v>
      </c>
      <c r="Y960" s="7">
        <v>1591.77</v>
      </c>
      <c r="Z960" s="7">
        <v>10011.930863699999</v>
      </c>
      <c r="AA960" s="7">
        <v>1001</v>
      </c>
      <c r="AB960" s="7">
        <v>2.742465753424657</v>
      </c>
    </row>
    <row r="961" spans="1:28" x14ac:dyDescent="0.3">
      <c r="A961" s="6">
        <v>40492</v>
      </c>
      <c r="B961" s="7" t="s">
        <v>15</v>
      </c>
      <c r="C961" s="7">
        <v>5599</v>
      </c>
      <c r="D961" s="7" t="s">
        <v>16</v>
      </c>
      <c r="E961" s="7">
        <v>3420717</v>
      </c>
      <c r="F961" s="7" t="s">
        <v>17</v>
      </c>
      <c r="G961" s="7">
        <v>369304</v>
      </c>
      <c r="H961" s="7" t="s">
        <v>18</v>
      </c>
      <c r="I961" s="7">
        <v>24</v>
      </c>
      <c r="J961" s="7">
        <v>0</v>
      </c>
      <c r="K961" s="7">
        <v>0</v>
      </c>
      <c r="L961" s="7">
        <v>49.929511041666657</v>
      </c>
      <c r="M961" s="7">
        <v>24.071020624999999</v>
      </c>
      <c r="N961" s="7">
        <v>54.017007916666657</v>
      </c>
      <c r="O961" s="7" t="s">
        <v>19</v>
      </c>
      <c r="P961" s="7">
        <v>49.929511041666657</v>
      </c>
      <c r="Q961" s="7">
        <v>89.714942500000006</v>
      </c>
      <c r="R961" s="7">
        <v>17.859118124999998</v>
      </c>
      <c r="S961" s="7">
        <v>1494.83</v>
      </c>
      <c r="T961" s="7">
        <v>231836.72</v>
      </c>
      <c r="U961" s="7">
        <v>3599.86</v>
      </c>
      <c r="V961" s="7"/>
      <c r="W961" s="7" t="s">
        <v>20</v>
      </c>
      <c r="X961" s="7" t="s">
        <v>21</v>
      </c>
      <c r="Y961" s="7">
        <v>1494.83</v>
      </c>
      <c r="Z961" s="7">
        <v>9402.1966823000002</v>
      </c>
      <c r="AA961" s="7">
        <v>1002</v>
      </c>
      <c r="AB961" s="7">
        <v>2.7452054794520548</v>
      </c>
    </row>
    <row r="962" spans="1:28" x14ac:dyDescent="0.3">
      <c r="A962" s="6">
        <v>40493</v>
      </c>
      <c r="B962" s="7" t="s">
        <v>15</v>
      </c>
      <c r="C962" s="7">
        <v>5599</v>
      </c>
      <c r="D962" s="7" t="s">
        <v>16</v>
      </c>
      <c r="E962" s="7">
        <v>3420717</v>
      </c>
      <c r="F962" s="7" t="s">
        <v>17</v>
      </c>
      <c r="G962" s="7">
        <v>369304</v>
      </c>
      <c r="H962" s="7" t="s">
        <v>18</v>
      </c>
      <c r="I962" s="7">
        <v>24</v>
      </c>
      <c r="J962" s="7">
        <v>0</v>
      </c>
      <c r="K962" s="7">
        <v>0</v>
      </c>
      <c r="L962" s="7">
        <v>51.259745833333326</v>
      </c>
      <c r="M962" s="7">
        <v>23.845536666666671</v>
      </c>
      <c r="N962" s="7">
        <v>53.225196458333343</v>
      </c>
      <c r="O962" s="7" t="s">
        <v>19</v>
      </c>
      <c r="P962" s="7">
        <v>51.259745833333326</v>
      </c>
      <c r="Q962" s="7">
        <v>88.047019791666671</v>
      </c>
      <c r="R962" s="7">
        <v>18.717813750000001</v>
      </c>
      <c r="S962" s="7">
        <v>1543.2</v>
      </c>
      <c r="T962" s="7">
        <v>235823.92</v>
      </c>
      <c r="U962" s="7">
        <v>3667.64</v>
      </c>
      <c r="V962" s="7"/>
      <c r="W962" s="7" t="s">
        <v>20</v>
      </c>
      <c r="X962" s="7" t="s">
        <v>21</v>
      </c>
      <c r="Y962" s="7">
        <v>1543.2</v>
      </c>
      <c r="Z962" s="7">
        <v>9706.434792</v>
      </c>
      <c r="AA962" s="7">
        <v>1003</v>
      </c>
      <c r="AB962" s="7">
        <v>2.7479452054794522</v>
      </c>
    </row>
    <row r="963" spans="1:28" x14ac:dyDescent="0.3">
      <c r="A963" s="6">
        <v>40494</v>
      </c>
      <c r="B963" s="7" t="s">
        <v>15</v>
      </c>
      <c r="C963" s="7">
        <v>5599</v>
      </c>
      <c r="D963" s="7" t="s">
        <v>16</v>
      </c>
      <c r="E963" s="7">
        <v>3420717</v>
      </c>
      <c r="F963" s="7" t="s">
        <v>17</v>
      </c>
      <c r="G963" s="7">
        <v>369304</v>
      </c>
      <c r="H963" s="7" t="s">
        <v>18</v>
      </c>
      <c r="I963" s="7">
        <v>24</v>
      </c>
      <c r="J963" s="7">
        <v>0</v>
      </c>
      <c r="K963" s="7">
        <v>0</v>
      </c>
      <c r="L963" s="7">
        <v>51.212684375000002</v>
      </c>
      <c r="M963" s="7">
        <v>23.829955000000002</v>
      </c>
      <c r="N963" s="7">
        <v>53.233055208333333</v>
      </c>
      <c r="O963" s="7" t="s">
        <v>19</v>
      </c>
      <c r="P963" s="7">
        <v>51.212684375000002</v>
      </c>
      <c r="Q963" s="7">
        <v>89.425220208333329</v>
      </c>
      <c r="R963" s="7">
        <v>18.43378083333333</v>
      </c>
      <c r="S963" s="7">
        <v>1533.15</v>
      </c>
      <c r="T963" s="7">
        <v>232196.21</v>
      </c>
      <c r="U963" s="7">
        <v>3791.81</v>
      </c>
      <c r="V963" s="7"/>
      <c r="W963" s="7" t="s">
        <v>20</v>
      </c>
      <c r="X963" s="7" t="s">
        <v>21</v>
      </c>
      <c r="Y963" s="7">
        <v>1533.15</v>
      </c>
      <c r="Z963" s="7">
        <v>9643.2222015000007</v>
      </c>
      <c r="AA963" s="7">
        <v>1004</v>
      </c>
      <c r="AB963" s="7">
        <v>2.7506849315068491</v>
      </c>
    </row>
    <row r="964" spans="1:28" x14ac:dyDescent="0.3">
      <c r="A964" s="6">
        <v>40495</v>
      </c>
      <c r="B964" s="7" t="s">
        <v>15</v>
      </c>
      <c r="C964" s="7">
        <v>5599</v>
      </c>
      <c r="D964" s="7" t="s">
        <v>16</v>
      </c>
      <c r="E964" s="7">
        <v>3420717</v>
      </c>
      <c r="F964" s="7" t="s">
        <v>17</v>
      </c>
      <c r="G964" s="7">
        <v>369304</v>
      </c>
      <c r="H964" s="7" t="s">
        <v>18</v>
      </c>
      <c r="I964" s="7">
        <v>24</v>
      </c>
      <c r="J964" s="7">
        <v>0</v>
      </c>
      <c r="K964" s="7">
        <v>0</v>
      </c>
      <c r="L964" s="7">
        <v>51.04635270833333</v>
      </c>
      <c r="M964" s="7">
        <v>23.411835624999998</v>
      </c>
      <c r="N964" s="7">
        <v>53.247973958333333</v>
      </c>
      <c r="O964" s="7" t="s">
        <v>19</v>
      </c>
      <c r="P964" s="7">
        <v>51.04635270833333</v>
      </c>
      <c r="Q964" s="7">
        <v>89.650514583333333</v>
      </c>
      <c r="R964" s="7">
        <v>18.279566458333331</v>
      </c>
      <c r="S964" s="7">
        <v>1529.04</v>
      </c>
      <c r="T964" s="7">
        <v>230402.92</v>
      </c>
      <c r="U964" s="7">
        <v>3737.07</v>
      </c>
      <c r="V964" s="7"/>
      <c r="W964" s="7" t="s">
        <v>20</v>
      </c>
      <c r="X964" s="7" t="s">
        <v>21</v>
      </c>
      <c r="Y964" s="7">
        <v>1529.04</v>
      </c>
      <c r="Z964" s="7">
        <v>9617.3710823999991</v>
      </c>
      <c r="AA964" s="7">
        <v>1005</v>
      </c>
      <c r="AB964" s="7">
        <v>2.753424657534246</v>
      </c>
    </row>
    <row r="965" spans="1:28" x14ac:dyDescent="0.3">
      <c r="A965" s="6">
        <v>40496</v>
      </c>
      <c r="B965" s="7" t="s">
        <v>15</v>
      </c>
      <c r="C965" s="7">
        <v>5599</v>
      </c>
      <c r="D965" s="7" t="s">
        <v>16</v>
      </c>
      <c r="E965" s="7">
        <v>3420717</v>
      </c>
      <c r="F965" s="7" t="s">
        <v>17</v>
      </c>
      <c r="G965" s="7">
        <v>369304</v>
      </c>
      <c r="H965" s="7" t="s">
        <v>18</v>
      </c>
      <c r="I965" s="7">
        <v>24</v>
      </c>
      <c r="J965" s="7">
        <v>0</v>
      </c>
      <c r="K965" s="7">
        <v>0</v>
      </c>
      <c r="L965" s="7">
        <v>50.987340833333327</v>
      </c>
      <c r="M965" s="7">
        <v>23.23324645833333</v>
      </c>
      <c r="N965" s="7">
        <v>53.222447083333343</v>
      </c>
      <c r="O965" s="7" t="s">
        <v>19</v>
      </c>
      <c r="P965" s="7">
        <v>50.987340833333327</v>
      </c>
      <c r="Q965" s="7">
        <v>89.451639166666666</v>
      </c>
      <c r="R965" s="7">
        <v>17.910110416666669</v>
      </c>
      <c r="S965" s="7">
        <v>1507.72</v>
      </c>
      <c r="T965" s="7">
        <v>220192.11</v>
      </c>
      <c r="U965" s="7">
        <v>3857.32</v>
      </c>
      <c r="V965" s="7"/>
      <c r="W965" s="7" t="s">
        <v>20</v>
      </c>
      <c r="X965" s="7" t="s">
        <v>21</v>
      </c>
      <c r="Y965" s="7">
        <v>1507.72</v>
      </c>
      <c r="Z965" s="7">
        <v>9483.2723332000005</v>
      </c>
      <c r="AA965" s="7">
        <v>1006</v>
      </c>
      <c r="AB965" s="7">
        <v>2.7561643835616438</v>
      </c>
    </row>
    <row r="966" spans="1:28" x14ac:dyDescent="0.3">
      <c r="A966" s="6">
        <v>40497</v>
      </c>
      <c r="B966" s="7" t="s">
        <v>15</v>
      </c>
      <c r="C966" s="7">
        <v>5599</v>
      </c>
      <c r="D966" s="7" t="s">
        <v>16</v>
      </c>
      <c r="E966" s="7">
        <v>3420717</v>
      </c>
      <c r="F966" s="7" t="s">
        <v>17</v>
      </c>
      <c r="G966" s="7">
        <v>369304</v>
      </c>
      <c r="H966" s="7" t="s">
        <v>18</v>
      </c>
      <c r="I966" s="7">
        <v>3.1583299999999999</v>
      </c>
      <c r="J966" s="7">
        <v>0</v>
      </c>
      <c r="K966" s="7">
        <v>0</v>
      </c>
      <c r="L966" s="7">
        <v>53.921134887614663</v>
      </c>
      <c r="M966" s="7">
        <v>22.774479435524469</v>
      </c>
      <c r="N966" s="7">
        <v>44.681139999999999</v>
      </c>
      <c r="O966" s="7" t="s">
        <v>19</v>
      </c>
      <c r="P966" s="7">
        <v>53.921134887614663</v>
      </c>
      <c r="Q966" s="7">
        <v>88.892810456665387</v>
      </c>
      <c r="R966" s="7">
        <v>20.522441629437079</v>
      </c>
      <c r="S966" s="7">
        <v>156.29</v>
      </c>
      <c r="T966" s="7">
        <v>23536.38</v>
      </c>
      <c r="U966" s="7">
        <v>439.11</v>
      </c>
      <c r="V966" s="7"/>
      <c r="W966" s="7" t="s">
        <v>20</v>
      </c>
      <c r="X966" s="7" t="s">
        <v>21</v>
      </c>
      <c r="Y966" s="7">
        <v>156.29</v>
      </c>
      <c r="Z966" s="7">
        <v>983.03440489999991</v>
      </c>
      <c r="AA966" s="7">
        <v>1007</v>
      </c>
      <c r="AB966" s="7">
        <v>2.7589041095890412</v>
      </c>
    </row>
    <row r="967" spans="1:28" x14ac:dyDescent="0.3">
      <c r="A967" s="6">
        <v>40498</v>
      </c>
      <c r="B967" s="7" t="s">
        <v>15</v>
      </c>
      <c r="C967" s="7">
        <v>5599</v>
      </c>
      <c r="D967" s="7" t="s">
        <v>16</v>
      </c>
      <c r="E967" s="7">
        <v>3420717</v>
      </c>
      <c r="F967" s="7" t="s">
        <v>17</v>
      </c>
      <c r="G967" s="7">
        <v>369304</v>
      </c>
      <c r="H967" s="7" t="s">
        <v>18</v>
      </c>
      <c r="I967" s="7">
        <v>20.341670000000001</v>
      </c>
      <c r="J967" s="7">
        <v>0</v>
      </c>
      <c r="K967" s="7">
        <v>0</v>
      </c>
      <c r="L967" s="7">
        <v>49.882483039116259</v>
      </c>
      <c r="M967" s="7">
        <v>15.04188028809827</v>
      </c>
      <c r="N967" s="7">
        <v>48.930878292682927</v>
      </c>
      <c r="O967" s="7" t="s">
        <v>19</v>
      </c>
      <c r="P967" s="7">
        <v>49.882483039116259</v>
      </c>
      <c r="Q967" s="7">
        <v>81.279558694055112</v>
      </c>
      <c r="R967" s="7">
        <v>17.1914055946439</v>
      </c>
      <c r="S967" s="7">
        <v>1074.05</v>
      </c>
      <c r="T967" s="7">
        <v>163273.24</v>
      </c>
      <c r="U967" s="7">
        <v>2836.5</v>
      </c>
      <c r="V967" s="7"/>
      <c r="W967" s="7" t="s">
        <v>20</v>
      </c>
      <c r="X967" s="7" t="s">
        <v>21</v>
      </c>
      <c r="Y967" s="7">
        <v>1074.05</v>
      </c>
      <c r="Z967" s="7">
        <v>6755.5704304999999</v>
      </c>
      <c r="AA967" s="7">
        <v>1008</v>
      </c>
      <c r="AB967" s="7">
        <v>2.761643835616439</v>
      </c>
    </row>
    <row r="968" spans="1:28" x14ac:dyDescent="0.3">
      <c r="A968" s="6">
        <v>40499</v>
      </c>
      <c r="B968" s="7" t="s">
        <v>15</v>
      </c>
      <c r="C968" s="7">
        <v>5599</v>
      </c>
      <c r="D968" s="7" t="s">
        <v>16</v>
      </c>
      <c r="E968" s="7">
        <v>3420717</v>
      </c>
      <c r="F968" s="7" t="s">
        <v>17</v>
      </c>
      <c r="G968" s="7">
        <v>369304</v>
      </c>
      <c r="H968" s="7" t="s">
        <v>18</v>
      </c>
      <c r="I968" s="7">
        <v>22.08333</v>
      </c>
      <c r="J968" s="7">
        <v>0</v>
      </c>
      <c r="K968" s="7">
        <v>0</v>
      </c>
      <c r="L968" s="7">
        <v>52.315652705352861</v>
      </c>
      <c r="M968" s="7">
        <v>19.98602131781303</v>
      </c>
      <c r="N968" s="7">
        <v>48.813793555555563</v>
      </c>
      <c r="O968" s="7" t="s">
        <v>19</v>
      </c>
      <c r="P968" s="7">
        <v>52.315652705352861</v>
      </c>
      <c r="Q968" s="7">
        <v>84.657898012428376</v>
      </c>
      <c r="R968" s="7">
        <v>19.61725307466763</v>
      </c>
      <c r="S968" s="7">
        <v>1239.04</v>
      </c>
      <c r="T968" s="7">
        <v>187269.51</v>
      </c>
      <c r="U968" s="7">
        <v>2471.31</v>
      </c>
      <c r="V968" s="7"/>
      <c r="W968" s="7" t="s">
        <v>20</v>
      </c>
      <c r="X968" s="7" t="s">
        <v>21</v>
      </c>
      <c r="Y968" s="7">
        <v>1239.04</v>
      </c>
      <c r="Z968" s="7">
        <v>7793.3261824000001</v>
      </c>
      <c r="AA968" s="7">
        <v>1009</v>
      </c>
      <c r="AB968" s="7">
        <v>2.764383561643835</v>
      </c>
    </row>
    <row r="969" spans="1:28" x14ac:dyDescent="0.3">
      <c r="A969" s="6">
        <v>40500</v>
      </c>
      <c r="B969" s="7" t="s">
        <v>15</v>
      </c>
      <c r="C969" s="7">
        <v>5599</v>
      </c>
      <c r="D969" s="7" t="s">
        <v>16</v>
      </c>
      <c r="E969" s="7">
        <v>3420717</v>
      </c>
      <c r="F969" s="7" t="s">
        <v>17</v>
      </c>
      <c r="G969" s="7">
        <v>369304</v>
      </c>
      <c r="H969" s="7" t="s">
        <v>18</v>
      </c>
      <c r="I969" s="7">
        <v>24</v>
      </c>
      <c r="J969" s="7">
        <v>0</v>
      </c>
      <c r="K969" s="7">
        <v>0</v>
      </c>
      <c r="L969" s="7">
        <v>51.174905531914902</v>
      </c>
      <c r="M969" s="7">
        <v>22.70392936170213</v>
      </c>
      <c r="N969" s="7">
        <v>51.173130416666673</v>
      </c>
      <c r="O969" s="7" t="s">
        <v>19</v>
      </c>
      <c r="P969" s="7">
        <v>51.174905531914902</v>
      </c>
      <c r="Q969" s="7">
        <v>85.181437234042548</v>
      </c>
      <c r="R969" s="7">
        <v>18.522127021276599</v>
      </c>
      <c r="S969" s="7">
        <v>1474.61</v>
      </c>
      <c r="T969" s="7">
        <v>221348.15</v>
      </c>
      <c r="U969" s="7">
        <v>3465.29</v>
      </c>
      <c r="V969" s="7"/>
      <c r="W969" s="7" t="s">
        <v>20</v>
      </c>
      <c r="X969" s="7" t="s">
        <v>21</v>
      </c>
      <c r="Y969" s="7">
        <v>1474.61</v>
      </c>
      <c r="Z969" s="7">
        <v>9275.0167240999999</v>
      </c>
      <c r="AA969" s="7">
        <v>1010</v>
      </c>
      <c r="AB969" s="7">
        <v>2.7671232876712328</v>
      </c>
    </row>
    <row r="970" spans="1:28" x14ac:dyDescent="0.3">
      <c r="A970" s="6">
        <v>40501</v>
      </c>
      <c r="B970" s="7" t="s">
        <v>15</v>
      </c>
      <c r="C970" s="7">
        <v>5599</v>
      </c>
      <c r="D970" s="7" t="s">
        <v>16</v>
      </c>
      <c r="E970" s="7">
        <v>3420717</v>
      </c>
      <c r="F970" s="7" t="s">
        <v>17</v>
      </c>
      <c r="G970" s="7">
        <v>369304</v>
      </c>
      <c r="H970" s="7" t="s">
        <v>18</v>
      </c>
      <c r="I970" s="7">
        <v>24</v>
      </c>
      <c r="J970" s="7">
        <v>0</v>
      </c>
      <c r="K970" s="7">
        <v>0</v>
      </c>
      <c r="L970" s="7">
        <v>51.063282127659583</v>
      </c>
      <c r="M970" s="7">
        <v>22.765583191489359</v>
      </c>
      <c r="N970" s="7">
        <v>51.238909166666673</v>
      </c>
      <c r="O970" s="7" t="s">
        <v>19</v>
      </c>
      <c r="P970" s="7">
        <v>51.063282127659583</v>
      </c>
      <c r="Q970" s="7">
        <v>86.035491489361704</v>
      </c>
      <c r="R970" s="7">
        <v>18.41311404255319</v>
      </c>
      <c r="S970" s="7">
        <v>1538.4</v>
      </c>
      <c r="T970" s="7">
        <v>231845.62</v>
      </c>
      <c r="U970" s="7">
        <v>3426.46</v>
      </c>
      <c r="V970" s="7"/>
      <c r="W970" s="7" t="s">
        <v>20</v>
      </c>
      <c r="X970" s="7" t="s">
        <v>21</v>
      </c>
      <c r="Y970" s="7">
        <v>1538.4</v>
      </c>
      <c r="Z970" s="7">
        <v>9676.2437040000004</v>
      </c>
      <c r="AA970" s="7">
        <v>1011</v>
      </c>
      <c r="AB970" s="7">
        <v>2.7698630136986302</v>
      </c>
    </row>
    <row r="971" spans="1:28" x14ac:dyDescent="0.3">
      <c r="A971" s="6">
        <v>40502</v>
      </c>
      <c r="B971" s="7" t="s">
        <v>15</v>
      </c>
      <c r="C971" s="7">
        <v>5599</v>
      </c>
      <c r="D971" s="7" t="s">
        <v>16</v>
      </c>
      <c r="E971" s="7">
        <v>3420717</v>
      </c>
      <c r="F971" s="7" t="s">
        <v>17</v>
      </c>
      <c r="G971" s="7">
        <v>369304</v>
      </c>
      <c r="H971" s="7" t="s">
        <v>18</v>
      </c>
      <c r="I971" s="7">
        <v>24</v>
      </c>
      <c r="J971" s="7">
        <v>0</v>
      </c>
      <c r="K971" s="7">
        <v>0</v>
      </c>
      <c r="L971" s="7">
        <v>50.739007291666667</v>
      </c>
      <c r="M971" s="7">
        <v>22.867452499999999</v>
      </c>
      <c r="N971" s="7">
        <v>52.285026041666669</v>
      </c>
      <c r="O971" s="7" t="s">
        <v>19</v>
      </c>
      <c r="P971" s="7">
        <v>50.739007291666667</v>
      </c>
      <c r="Q971" s="7">
        <v>88.246308124999999</v>
      </c>
      <c r="R971" s="7">
        <v>18.14070791666667</v>
      </c>
      <c r="S971" s="7">
        <v>1530.69</v>
      </c>
      <c r="T971" s="7">
        <v>231412.75</v>
      </c>
      <c r="U971" s="7">
        <v>3495.83</v>
      </c>
      <c r="V971" s="7"/>
      <c r="W971" s="7" t="s">
        <v>20</v>
      </c>
      <c r="X971" s="7" t="s">
        <v>21</v>
      </c>
      <c r="Y971" s="7">
        <v>1530.69</v>
      </c>
      <c r="Z971" s="7">
        <v>9627.749268900001</v>
      </c>
      <c r="AA971" s="7">
        <v>1012</v>
      </c>
      <c r="AB971" s="7">
        <v>2.772602739726028</v>
      </c>
    </row>
    <row r="972" spans="1:28" x14ac:dyDescent="0.3">
      <c r="A972" s="6">
        <v>40503</v>
      </c>
      <c r="B972" s="7" t="s">
        <v>15</v>
      </c>
      <c r="C972" s="7">
        <v>5599</v>
      </c>
      <c r="D972" s="7" t="s">
        <v>16</v>
      </c>
      <c r="E972" s="7">
        <v>3420717</v>
      </c>
      <c r="F972" s="7" t="s">
        <v>17</v>
      </c>
      <c r="G972" s="7">
        <v>369304</v>
      </c>
      <c r="H972" s="7" t="s">
        <v>18</v>
      </c>
      <c r="I972" s="7">
        <v>24</v>
      </c>
      <c r="J972" s="7">
        <v>0</v>
      </c>
      <c r="K972" s="7">
        <v>0</v>
      </c>
      <c r="L972" s="7">
        <v>49.790880851063832</v>
      </c>
      <c r="M972" s="7">
        <v>22.76683021276596</v>
      </c>
      <c r="N972" s="7">
        <v>52.106021458333331</v>
      </c>
      <c r="O972" s="7" t="s">
        <v>19</v>
      </c>
      <c r="P972" s="7">
        <v>49.790880851063832</v>
      </c>
      <c r="Q972" s="7">
        <v>88.196714893617028</v>
      </c>
      <c r="R972" s="7">
        <v>17.30829957446808</v>
      </c>
      <c r="S972" s="7">
        <v>1543.05</v>
      </c>
      <c r="T972" s="7">
        <v>232623.12</v>
      </c>
      <c r="U972" s="7">
        <v>3444.01</v>
      </c>
      <c r="V972" s="7"/>
      <c r="W972" s="7" t="s">
        <v>20</v>
      </c>
      <c r="X972" s="7" t="s">
        <v>21</v>
      </c>
      <c r="Y972" s="7">
        <v>1543.05</v>
      </c>
      <c r="Z972" s="7">
        <v>9705.4913204999993</v>
      </c>
      <c r="AA972" s="7">
        <v>1013</v>
      </c>
      <c r="AB972" s="7">
        <v>2.775342465753424</v>
      </c>
    </row>
    <row r="973" spans="1:28" x14ac:dyDescent="0.3">
      <c r="A973" s="6">
        <v>40504</v>
      </c>
      <c r="B973" s="7" t="s">
        <v>15</v>
      </c>
      <c r="C973" s="7">
        <v>5599</v>
      </c>
      <c r="D973" s="7" t="s">
        <v>16</v>
      </c>
      <c r="E973" s="7">
        <v>3420717</v>
      </c>
      <c r="F973" s="7" t="s">
        <v>17</v>
      </c>
      <c r="G973" s="7">
        <v>369304</v>
      </c>
      <c r="H973" s="7" t="s">
        <v>18</v>
      </c>
      <c r="I973" s="7">
        <v>24</v>
      </c>
      <c r="J973" s="7">
        <v>0</v>
      </c>
      <c r="K973" s="7">
        <v>0</v>
      </c>
      <c r="L973" s="7">
        <v>48.833367234042562</v>
      </c>
      <c r="M973" s="7">
        <v>22.741874468085111</v>
      </c>
      <c r="N973" s="7">
        <v>53.039166874999999</v>
      </c>
      <c r="O973" s="7" t="s">
        <v>19</v>
      </c>
      <c r="P973" s="7">
        <v>48.833367234042562</v>
      </c>
      <c r="Q973" s="7">
        <v>88.990952978723399</v>
      </c>
      <c r="R973" s="7">
        <v>16.33077382978723</v>
      </c>
      <c r="S973" s="7">
        <v>1596.13</v>
      </c>
      <c r="T973" s="7">
        <v>241498.57</v>
      </c>
      <c r="U973" s="7">
        <v>3723.01</v>
      </c>
      <c r="V973" s="7"/>
      <c r="W973" s="7" t="s">
        <v>20</v>
      </c>
      <c r="X973" s="7" t="s">
        <v>21</v>
      </c>
      <c r="Y973" s="7">
        <v>1596.13</v>
      </c>
      <c r="Z973" s="7">
        <v>10039.3544353</v>
      </c>
      <c r="AA973" s="7">
        <v>1014</v>
      </c>
      <c r="AB973" s="7">
        <v>2.7780821917808218</v>
      </c>
    </row>
    <row r="974" spans="1:28" x14ac:dyDescent="0.3">
      <c r="A974" s="6">
        <v>40505</v>
      </c>
      <c r="B974" s="7" t="s">
        <v>15</v>
      </c>
      <c r="C974" s="7">
        <v>5599</v>
      </c>
      <c r="D974" s="7" t="s">
        <v>16</v>
      </c>
      <c r="E974" s="7">
        <v>3420717</v>
      </c>
      <c r="F974" s="7" t="s">
        <v>17</v>
      </c>
      <c r="G974" s="7">
        <v>369304</v>
      </c>
      <c r="H974" s="7" t="s">
        <v>18</v>
      </c>
      <c r="I974" s="7">
        <v>24</v>
      </c>
      <c r="J974" s="7">
        <v>0</v>
      </c>
      <c r="K974" s="7">
        <v>0</v>
      </c>
      <c r="L974" s="7">
        <v>48.606909375000001</v>
      </c>
      <c r="M974" s="7">
        <v>22.50938833333333</v>
      </c>
      <c r="N974" s="7">
        <v>54.264484375000002</v>
      </c>
      <c r="O974" s="7" t="s">
        <v>19</v>
      </c>
      <c r="P974" s="7">
        <v>48.606909375000001</v>
      </c>
      <c r="Q974" s="7">
        <v>89.002435416666671</v>
      </c>
      <c r="R974" s="7">
        <v>16.102023541666671</v>
      </c>
      <c r="S974" s="7">
        <v>1611.64</v>
      </c>
      <c r="T974" s="7">
        <v>246813.97</v>
      </c>
      <c r="U974" s="7">
        <v>3525.83</v>
      </c>
      <c r="V974" s="7"/>
      <c r="W974" s="7" t="s">
        <v>20</v>
      </c>
      <c r="X974" s="7" t="s">
        <v>21</v>
      </c>
      <c r="Y974" s="7">
        <v>1611.64</v>
      </c>
      <c r="Z974" s="7">
        <v>10136.909388399999</v>
      </c>
      <c r="AA974" s="7">
        <v>1015</v>
      </c>
      <c r="AB974" s="7">
        <v>2.7808219178082192</v>
      </c>
    </row>
    <row r="975" spans="1:28" x14ac:dyDescent="0.3">
      <c r="A975" s="6">
        <v>40506</v>
      </c>
      <c r="B975" s="7" t="s">
        <v>15</v>
      </c>
      <c r="C975" s="7">
        <v>5599</v>
      </c>
      <c r="D975" s="7" t="s">
        <v>16</v>
      </c>
      <c r="E975" s="7">
        <v>3420717</v>
      </c>
      <c r="F975" s="7" t="s">
        <v>17</v>
      </c>
      <c r="G975" s="7">
        <v>369304</v>
      </c>
      <c r="H975" s="7" t="s">
        <v>18</v>
      </c>
      <c r="I975" s="7">
        <v>24</v>
      </c>
      <c r="J975" s="7">
        <v>0</v>
      </c>
      <c r="K975" s="7">
        <v>0</v>
      </c>
      <c r="L975" s="7">
        <v>48.832254583333331</v>
      </c>
      <c r="M975" s="7">
        <v>22.799968541666669</v>
      </c>
      <c r="N975" s="7">
        <v>54.347927083333332</v>
      </c>
      <c r="O975" s="7" t="s">
        <v>19</v>
      </c>
      <c r="P975" s="7">
        <v>48.832254583333331</v>
      </c>
      <c r="Q975" s="7">
        <v>88.673520833333328</v>
      </c>
      <c r="R975" s="7">
        <v>16.304551875000001</v>
      </c>
      <c r="S975" s="7">
        <v>1613.68</v>
      </c>
      <c r="T975" s="7">
        <v>247542.44</v>
      </c>
      <c r="U975" s="7">
        <v>3578.39</v>
      </c>
      <c r="V975" s="7"/>
      <c r="W975" s="7" t="s">
        <v>20</v>
      </c>
      <c r="X975" s="7" t="s">
        <v>21</v>
      </c>
      <c r="Y975" s="7">
        <v>1613.68</v>
      </c>
      <c r="Z975" s="7">
        <v>10149.7406008</v>
      </c>
      <c r="AA975" s="7">
        <v>1016</v>
      </c>
      <c r="AB975" s="7">
        <v>2.783561643835617</v>
      </c>
    </row>
    <row r="976" spans="1:28" x14ac:dyDescent="0.3">
      <c r="A976" s="6">
        <v>40507</v>
      </c>
      <c r="B976" s="7" t="s">
        <v>15</v>
      </c>
      <c r="C976" s="7">
        <v>5599</v>
      </c>
      <c r="D976" s="7" t="s">
        <v>16</v>
      </c>
      <c r="E976" s="7">
        <v>3420717</v>
      </c>
      <c r="F976" s="7" t="s">
        <v>17</v>
      </c>
      <c r="G976" s="7">
        <v>369304</v>
      </c>
      <c r="H976" s="7" t="s">
        <v>18</v>
      </c>
      <c r="I976" s="7">
        <v>24</v>
      </c>
      <c r="J976" s="7">
        <v>0</v>
      </c>
      <c r="K976" s="7">
        <v>0</v>
      </c>
      <c r="L976" s="7">
        <v>49.166059166666663</v>
      </c>
      <c r="M976" s="7">
        <v>23.211949791666669</v>
      </c>
      <c r="N976" s="7">
        <v>54.340326458333337</v>
      </c>
      <c r="O976" s="7" t="s">
        <v>19</v>
      </c>
      <c r="P976" s="7">
        <v>49.166059166666663</v>
      </c>
      <c r="Q976" s="7">
        <v>88.444820625000006</v>
      </c>
      <c r="R976" s="7">
        <v>16.62035375</v>
      </c>
      <c r="S976" s="7">
        <v>1609.87</v>
      </c>
      <c r="T976" s="7">
        <v>247608.44</v>
      </c>
      <c r="U976" s="7">
        <v>3634.71</v>
      </c>
      <c r="V976" s="7"/>
      <c r="W976" s="7" t="s">
        <v>20</v>
      </c>
      <c r="X976" s="7" t="s">
        <v>21</v>
      </c>
      <c r="Y976" s="7">
        <v>1609.87</v>
      </c>
      <c r="Z976" s="7">
        <v>10125.7764247</v>
      </c>
      <c r="AA976" s="7">
        <v>1017</v>
      </c>
      <c r="AB976" s="7">
        <v>2.7863013698630139</v>
      </c>
    </row>
    <row r="977" spans="1:28" x14ac:dyDescent="0.3">
      <c r="A977" s="6">
        <v>40508</v>
      </c>
      <c r="B977" s="7" t="s">
        <v>15</v>
      </c>
      <c r="C977" s="7">
        <v>5599</v>
      </c>
      <c r="D977" s="7" t="s">
        <v>16</v>
      </c>
      <c r="E977" s="7">
        <v>3420717</v>
      </c>
      <c r="F977" s="7" t="s">
        <v>17</v>
      </c>
      <c r="G977" s="7">
        <v>369304</v>
      </c>
      <c r="H977" s="7" t="s">
        <v>18</v>
      </c>
      <c r="I977" s="7">
        <v>24</v>
      </c>
      <c r="J977" s="7">
        <v>0</v>
      </c>
      <c r="K977" s="7">
        <v>0</v>
      </c>
      <c r="L977" s="7">
        <v>49.512236041666668</v>
      </c>
      <c r="M977" s="7">
        <v>23.386145208333328</v>
      </c>
      <c r="N977" s="7">
        <v>54.331440416666673</v>
      </c>
      <c r="O977" s="7" t="s">
        <v>19</v>
      </c>
      <c r="P977" s="7">
        <v>49.512236041666668</v>
      </c>
      <c r="Q977" s="7">
        <v>87.876266666666666</v>
      </c>
      <c r="R977" s="7">
        <v>16.944224375000001</v>
      </c>
      <c r="S977" s="7">
        <v>1613.49</v>
      </c>
      <c r="T977" s="7">
        <v>248121.45</v>
      </c>
      <c r="U977" s="7">
        <v>3680.5</v>
      </c>
      <c r="V977" s="7"/>
      <c r="W977" s="7" t="s">
        <v>20</v>
      </c>
      <c r="X977" s="7" t="s">
        <v>21</v>
      </c>
      <c r="Y977" s="7">
        <v>1613.49</v>
      </c>
      <c r="Z977" s="7">
        <v>10148.545536899999</v>
      </c>
      <c r="AA977" s="7">
        <v>1018</v>
      </c>
      <c r="AB977" s="7">
        <v>2.7890410958904108</v>
      </c>
    </row>
    <row r="978" spans="1:28" x14ac:dyDescent="0.3">
      <c r="A978" s="6">
        <v>40509</v>
      </c>
      <c r="B978" s="7" t="s">
        <v>15</v>
      </c>
      <c r="C978" s="7">
        <v>5599</v>
      </c>
      <c r="D978" s="7" t="s">
        <v>16</v>
      </c>
      <c r="E978" s="7">
        <v>3420717</v>
      </c>
      <c r="F978" s="7" t="s">
        <v>17</v>
      </c>
      <c r="G978" s="7">
        <v>369304</v>
      </c>
      <c r="H978" s="7" t="s">
        <v>18</v>
      </c>
      <c r="I978" s="7">
        <v>24</v>
      </c>
      <c r="J978" s="7">
        <v>0</v>
      </c>
      <c r="K978" s="7">
        <v>0</v>
      </c>
      <c r="L978" s="7">
        <v>49.953268541666667</v>
      </c>
      <c r="M978" s="7">
        <v>23.524202500000001</v>
      </c>
      <c r="N978" s="7">
        <v>54.240156249999998</v>
      </c>
      <c r="O978" s="7" t="s">
        <v>19</v>
      </c>
      <c r="P978" s="7">
        <v>49.953268541666667</v>
      </c>
      <c r="Q978" s="7">
        <v>87.585819999999998</v>
      </c>
      <c r="R978" s="7">
        <v>17.39030145833333</v>
      </c>
      <c r="S978" s="7">
        <v>1612.24</v>
      </c>
      <c r="T978" s="7">
        <v>247776.73</v>
      </c>
      <c r="U978" s="7">
        <v>3721.26</v>
      </c>
      <c r="V978" s="7"/>
      <c r="W978" s="7" t="s">
        <v>20</v>
      </c>
      <c r="X978" s="7" t="s">
        <v>21</v>
      </c>
      <c r="Y978" s="7">
        <v>1612.24</v>
      </c>
      <c r="Z978" s="7">
        <v>10140.6832744</v>
      </c>
      <c r="AA978" s="7">
        <v>1019</v>
      </c>
      <c r="AB978" s="7">
        <v>2.7917808219178082</v>
      </c>
    </row>
    <row r="979" spans="1:28" x14ac:dyDescent="0.3">
      <c r="A979" s="6">
        <v>40510</v>
      </c>
      <c r="B979" s="7" t="s">
        <v>15</v>
      </c>
      <c r="C979" s="7">
        <v>5599</v>
      </c>
      <c r="D979" s="7" t="s">
        <v>16</v>
      </c>
      <c r="E979" s="7">
        <v>3420717</v>
      </c>
      <c r="F979" s="7" t="s">
        <v>17</v>
      </c>
      <c r="G979" s="7">
        <v>369304</v>
      </c>
      <c r="H979" s="7" t="s">
        <v>18</v>
      </c>
      <c r="I979" s="7">
        <v>24</v>
      </c>
      <c r="J979" s="7">
        <v>0</v>
      </c>
      <c r="K979" s="7">
        <v>0</v>
      </c>
      <c r="L979" s="7">
        <v>50.190381041666669</v>
      </c>
      <c r="M979" s="7">
        <v>23.62379416666667</v>
      </c>
      <c r="N979" s="7">
        <v>54.15441666666667</v>
      </c>
      <c r="O979" s="7" t="s">
        <v>19</v>
      </c>
      <c r="P979" s="7">
        <v>50.190381041666669</v>
      </c>
      <c r="Q979" s="7">
        <v>86.96840916666666</v>
      </c>
      <c r="R979" s="7">
        <v>17.628661874999999</v>
      </c>
      <c r="S979" s="7">
        <v>1614.24</v>
      </c>
      <c r="T979" s="7">
        <v>247884.52</v>
      </c>
      <c r="U979" s="7">
        <v>3754.28</v>
      </c>
      <c r="V979" s="7"/>
      <c r="W979" s="7" t="s">
        <v>20</v>
      </c>
      <c r="X979" s="7" t="s">
        <v>21</v>
      </c>
      <c r="Y979" s="7">
        <v>1614.24</v>
      </c>
      <c r="Z979" s="7">
        <v>10153.262894400001</v>
      </c>
      <c r="AA979" s="7">
        <v>1020</v>
      </c>
      <c r="AB979" s="7">
        <v>2.794520547945206</v>
      </c>
    </row>
    <row r="980" spans="1:28" x14ac:dyDescent="0.3">
      <c r="A980" s="6">
        <v>40511</v>
      </c>
      <c r="B980" s="7" t="s">
        <v>15</v>
      </c>
      <c r="C980" s="7">
        <v>5599</v>
      </c>
      <c r="D980" s="7" t="s">
        <v>16</v>
      </c>
      <c r="E980" s="7">
        <v>3420717</v>
      </c>
      <c r="F980" s="7" t="s">
        <v>17</v>
      </c>
      <c r="G980" s="7">
        <v>369304</v>
      </c>
      <c r="H980" s="7" t="s">
        <v>18</v>
      </c>
      <c r="I980" s="7">
        <v>24</v>
      </c>
      <c r="J980" s="7">
        <v>0</v>
      </c>
      <c r="K980" s="7">
        <v>0</v>
      </c>
      <c r="L980" s="7">
        <v>51.173305416666658</v>
      </c>
      <c r="M980" s="7">
        <v>23.651369166666669</v>
      </c>
      <c r="N980" s="7">
        <v>53.034583750000003</v>
      </c>
      <c r="O980" s="7" t="s">
        <v>19</v>
      </c>
      <c r="P980" s="7">
        <v>51.173305416666658</v>
      </c>
      <c r="Q980" s="7">
        <v>87.017894374999997</v>
      </c>
      <c r="R980" s="7">
        <v>18.647715000000002</v>
      </c>
      <c r="S980" s="7">
        <v>1585.8</v>
      </c>
      <c r="T980" s="7">
        <v>243324.48</v>
      </c>
      <c r="U980" s="7">
        <v>3726.34</v>
      </c>
      <c r="V980" s="7"/>
      <c r="W980" s="7" t="s">
        <v>20</v>
      </c>
      <c r="X980" s="7" t="s">
        <v>21</v>
      </c>
      <c r="Y980" s="7">
        <v>1585.8</v>
      </c>
      <c r="Z980" s="7">
        <v>9974.380697999999</v>
      </c>
      <c r="AA980" s="7">
        <v>1021</v>
      </c>
      <c r="AB980" s="7">
        <v>2.7972602739726029</v>
      </c>
    </row>
    <row r="981" spans="1:28" x14ac:dyDescent="0.3">
      <c r="A981" s="6">
        <v>40512</v>
      </c>
      <c r="B981" s="7" t="s">
        <v>15</v>
      </c>
      <c r="C981" s="7">
        <v>5599</v>
      </c>
      <c r="D981" s="7" t="s">
        <v>16</v>
      </c>
      <c r="E981" s="7">
        <v>3420717</v>
      </c>
      <c r="F981" s="7" t="s">
        <v>17</v>
      </c>
      <c r="G981" s="7">
        <v>369304</v>
      </c>
      <c r="H981" s="7" t="s">
        <v>18</v>
      </c>
      <c r="I981" s="7">
        <v>24</v>
      </c>
      <c r="J981" s="7">
        <v>0</v>
      </c>
      <c r="K981" s="7">
        <v>0</v>
      </c>
      <c r="L981" s="7">
        <v>51.343003333333343</v>
      </c>
      <c r="M981" s="7">
        <v>23.885404791666669</v>
      </c>
      <c r="N981" s="7">
        <v>52.987031666666667</v>
      </c>
      <c r="O981" s="7" t="s">
        <v>19</v>
      </c>
      <c r="P981" s="7">
        <v>51.343003333333343</v>
      </c>
      <c r="Q981" s="7">
        <v>87.940063124999995</v>
      </c>
      <c r="R981" s="7">
        <v>18.791363958333331</v>
      </c>
      <c r="S981" s="7">
        <v>1626.3</v>
      </c>
      <c r="T981" s="7">
        <v>247126.21</v>
      </c>
      <c r="U981" s="7">
        <v>3664.28</v>
      </c>
      <c r="V981" s="7"/>
      <c r="W981" s="7" t="s">
        <v>20</v>
      </c>
      <c r="X981" s="7" t="s">
        <v>21</v>
      </c>
      <c r="Y981" s="7">
        <v>1626.3</v>
      </c>
      <c r="Z981" s="7">
        <v>10229.118003</v>
      </c>
      <c r="AA981" s="7">
        <v>1022</v>
      </c>
      <c r="AB981" s="7">
        <v>2.8</v>
      </c>
    </row>
    <row r="982" spans="1:28" x14ac:dyDescent="0.3">
      <c r="A982" s="6">
        <v>40513</v>
      </c>
      <c r="B982" s="7" t="s">
        <v>15</v>
      </c>
      <c r="C982" s="7">
        <v>5599</v>
      </c>
      <c r="D982" s="7" t="s">
        <v>16</v>
      </c>
      <c r="E982" s="7">
        <v>3420717</v>
      </c>
      <c r="F982" s="7" t="s">
        <v>17</v>
      </c>
      <c r="G982" s="7">
        <v>369304</v>
      </c>
      <c r="H982" s="7" t="s">
        <v>18</v>
      </c>
      <c r="I982" s="7">
        <v>24</v>
      </c>
      <c r="J982" s="7">
        <v>0</v>
      </c>
      <c r="K982" s="7">
        <v>0</v>
      </c>
      <c r="L982" s="7">
        <v>51.725384374999997</v>
      </c>
      <c r="M982" s="7">
        <v>23.72483458333333</v>
      </c>
      <c r="N982" s="7">
        <v>52.491319166666663</v>
      </c>
      <c r="O982" s="7" t="s">
        <v>19</v>
      </c>
      <c r="P982" s="7">
        <v>51.725384374999997</v>
      </c>
      <c r="Q982" s="7">
        <v>87.725906458333327</v>
      </c>
      <c r="R982" s="7">
        <v>19.194707708333329</v>
      </c>
      <c r="S982" s="7">
        <v>1609.92</v>
      </c>
      <c r="T982" s="7">
        <v>245401.66</v>
      </c>
      <c r="U982" s="7">
        <v>3621.36</v>
      </c>
      <c r="V982" s="7"/>
      <c r="W982" s="7" t="s">
        <v>20</v>
      </c>
      <c r="X982" s="7" t="s">
        <v>21</v>
      </c>
      <c r="Y982" s="7">
        <v>1609.92</v>
      </c>
      <c r="Z982" s="7">
        <v>10126.0909152</v>
      </c>
      <c r="AA982" s="7">
        <v>1023</v>
      </c>
      <c r="AB982" s="7">
        <v>2.8027397260273972</v>
      </c>
    </row>
    <row r="983" spans="1:28" x14ac:dyDescent="0.3">
      <c r="A983" s="6">
        <v>40514</v>
      </c>
      <c r="B983" s="7" t="s">
        <v>15</v>
      </c>
      <c r="C983" s="7">
        <v>5599</v>
      </c>
      <c r="D983" s="7" t="s">
        <v>16</v>
      </c>
      <c r="E983" s="7">
        <v>3420717</v>
      </c>
      <c r="F983" s="7" t="s">
        <v>17</v>
      </c>
      <c r="G983" s="7">
        <v>369304</v>
      </c>
      <c r="H983" s="7" t="s">
        <v>18</v>
      </c>
      <c r="I983" s="7">
        <v>24</v>
      </c>
      <c r="J983" s="7">
        <v>0</v>
      </c>
      <c r="K983" s="7">
        <v>0</v>
      </c>
      <c r="L983" s="7">
        <v>51.98440145833333</v>
      </c>
      <c r="M983" s="7">
        <v>23.663929791666671</v>
      </c>
      <c r="N983" s="7">
        <v>52.084953958333337</v>
      </c>
      <c r="O983" s="7" t="s">
        <v>19</v>
      </c>
      <c r="P983" s="7">
        <v>51.98440145833333</v>
      </c>
      <c r="Q983" s="7">
        <v>88.491470000000007</v>
      </c>
      <c r="R983" s="7">
        <v>19.411078958333331</v>
      </c>
      <c r="S983" s="7">
        <v>1589.75</v>
      </c>
      <c r="T983" s="7">
        <v>243035.79</v>
      </c>
      <c r="U983" s="7">
        <v>3603.63</v>
      </c>
      <c r="V983" s="7"/>
      <c r="W983" s="7" t="s">
        <v>20</v>
      </c>
      <c r="X983" s="7" t="s">
        <v>21</v>
      </c>
      <c r="Y983" s="7">
        <v>1589.75</v>
      </c>
      <c r="Z983" s="7">
        <v>9999.2254475000009</v>
      </c>
      <c r="AA983" s="7">
        <v>1024</v>
      </c>
      <c r="AB983" s="7">
        <v>2.805479452054795</v>
      </c>
    </row>
    <row r="984" spans="1:28" x14ac:dyDescent="0.3">
      <c r="A984" s="6">
        <v>40515</v>
      </c>
      <c r="B984" s="7" t="s">
        <v>15</v>
      </c>
      <c r="C984" s="7">
        <v>5599</v>
      </c>
      <c r="D984" s="7" t="s">
        <v>16</v>
      </c>
      <c r="E984" s="7">
        <v>3420717</v>
      </c>
      <c r="F984" s="7" t="s">
        <v>17</v>
      </c>
      <c r="G984" s="7">
        <v>369304</v>
      </c>
      <c r="H984" s="7" t="s">
        <v>18</v>
      </c>
      <c r="I984" s="7">
        <v>24</v>
      </c>
      <c r="J984" s="7">
        <v>0</v>
      </c>
      <c r="K984" s="7">
        <v>0</v>
      </c>
      <c r="L984" s="7">
        <v>52.232437916666669</v>
      </c>
      <c r="M984" s="7">
        <v>23.519904374999999</v>
      </c>
      <c r="N984" s="7">
        <v>52.04647395833333</v>
      </c>
      <c r="O984" s="7" t="s">
        <v>19</v>
      </c>
      <c r="P984" s="7">
        <v>52.232437916666669</v>
      </c>
      <c r="Q984" s="7">
        <v>87.963294583333337</v>
      </c>
      <c r="R984" s="7">
        <v>19.647962083333329</v>
      </c>
      <c r="S984" s="7">
        <v>1585.55</v>
      </c>
      <c r="T984" s="7">
        <v>241525.76000000001</v>
      </c>
      <c r="U984" s="7">
        <v>3618.7</v>
      </c>
      <c r="V984" s="7"/>
      <c r="W984" s="7" t="s">
        <v>20</v>
      </c>
      <c r="X984" s="7" t="s">
        <v>21</v>
      </c>
      <c r="Y984" s="7">
        <v>1585.55</v>
      </c>
      <c r="Z984" s="7">
        <v>9972.8082455000003</v>
      </c>
      <c r="AA984" s="7">
        <v>1025</v>
      </c>
      <c r="AB984" s="7">
        <v>2.8082191780821919</v>
      </c>
    </row>
    <row r="985" spans="1:28" x14ac:dyDescent="0.3">
      <c r="A985" s="6">
        <v>40516</v>
      </c>
      <c r="B985" s="7" t="s">
        <v>15</v>
      </c>
      <c r="C985" s="7">
        <v>5599</v>
      </c>
      <c r="D985" s="7" t="s">
        <v>16</v>
      </c>
      <c r="E985" s="7">
        <v>3420717</v>
      </c>
      <c r="F985" s="7" t="s">
        <v>17</v>
      </c>
      <c r="G985" s="7">
        <v>369304</v>
      </c>
      <c r="H985" s="7" t="s">
        <v>18</v>
      </c>
      <c r="I985" s="7">
        <v>24</v>
      </c>
      <c r="J985" s="7">
        <v>0</v>
      </c>
      <c r="K985" s="7">
        <v>0</v>
      </c>
      <c r="L985" s="7">
        <v>52.135903124999999</v>
      </c>
      <c r="M985" s="7">
        <v>23.521354583333331</v>
      </c>
      <c r="N985" s="7">
        <v>52.125077916666669</v>
      </c>
      <c r="O985" s="7" t="s">
        <v>19</v>
      </c>
      <c r="P985" s="7">
        <v>52.135903124999999</v>
      </c>
      <c r="Q985" s="7">
        <v>88.563714583333336</v>
      </c>
      <c r="R985" s="7">
        <v>19.500608958333331</v>
      </c>
      <c r="S985" s="7">
        <v>1578.54</v>
      </c>
      <c r="T985" s="7">
        <v>242675.29</v>
      </c>
      <c r="U985" s="7">
        <v>3623.49</v>
      </c>
      <c r="V985" s="7"/>
      <c r="W985" s="7" t="s">
        <v>20</v>
      </c>
      <c r="X985" s="7" t="s">
        <v>21</v>
      </c>
      <c r="Y985" s="7">
        <v>1578.54</v>
      </c>
      <c r="Z985" s="7">
        <v>9928.7166773999998</v>
      </c>
      <c r="AA985" s="7">
        <v>1026</v>
      </c>
      <c r="AB985" s="7">
        <v>2.8109589041095888</v>
      </c>
    </row>
    <row r="986" spans="1:28" x14ac:dyDescent="0.3">
      <c r="A986" s="6">
        <v>40517</v>
      </c>
      <c r="B986" s="7" t="s">
        <v>15</v>
      </c>
      <c r="C986" s="7">
        <v>5599</v>
      </c>
      <c r="D986" s="7" t="s">
        <v>16</v>
      </c>
      <c r="E986" s="7">
        <v>3420717</v>
      </c>
      <c r="F986" s="7" t="s">
        <v>17</v>
      </c>
      <c r="G986" s="7">
        <v>369304</v>
      </c>
      <c r="H986" s="7" t="s">
        <v>18</v>
      </c>
      <c r="I986" s="7">
        <v>24</v>
      </c>
      <c r="J986" s="7">
        <v>0</v>
      </c>
      <c r="K986" s="7">
        <v>0</v>
      </c>
      <c r="L986" s="7">
        <v>52.621559374999997</v>
      </c>
      <c r="M986" s="7">
        <v>23.185887083333331</v>
      </c>
      <c r="N986" s="7">
        <v>51.260909166666657</v>
      </c>
      <c r="O986" s="7" t="s">
        <v>19</v>
      </c>
      <c r="P986" s="7">
        <v>52.621559374999997</v>
      </c>
      <c r="Q986" s="7">
        <v>88.56813291666667</v>
      </c>
      <c r="R986" s="7">
        <v>19.982796874999998</v>
      </c>
      <c r="S986" s="7">
        <v>1550.79</v>
      </c>
      <c r="T986" s="7">
        <v>238475.97</v>
      </c>
      <c r="U986" s="7">
        <v>3568.01</v>
      </c>
      <c r="V986" s="7"/>
      <c r="W986" s="7" t="s">
        <v>20</v>
      </c>
      <c r="X986" s="7" t="s">
        <v>21</v>
      </c>
      <c r="Y986" s="7">
        <v>1550.79</v>
      </c>
      <c r="Z986" s="7">
        <v>9754.1744498999997</v>
      </c>
      <c r="AA986" s="7">
        <v>1027</v>
      </c>
      <c r="AB986" s="7">
        <v>2.8136986301369862</v>
      </c>
    </row>
    <row r="987" spans="1:28" x14ac:dyDescent="0.3">
      <c r="A987" s="6">
        <v>40518</v>
      </c>
      <c r="B987" s="7" t="s">
        <v>15</v>
      </c>
      <c r="C987" s="7">
        <v>5599</v>
      </c>
      <c r="D987" s="7" t="s">
        <v>16</v>
      </c>
      <c r="E987" s="7">
        <v>3420717</v>
      </c>
      <c r="F987" s="7" t="s">
        <v>17</v>
      </c>
      <c r="G987" s="7">
        <v>369304</v>
      </c>
      <c r="H987" s="7" t="s">
        <v>18</v>
      </c>
      <c r="I987" s="7">
        <v>24</v>
      </c>
      <c r="J987" s="7">
        <v>0</v>
      </c>
      <c r="K987" s="7">
        <v>0</v>
      </c>
      <c r="L987" s="7">
        <v>52.818233124999999</v>
      </c>
      <c r="M987" s="7">
        <v>23.113791666666671</v>
      </c>
      <c r="N987" s="7">
        <v>50.918610000000001</v>
      </c>
      <c r="O987" s="7" t="s">
        <v>19</v>
      </c>
      <c r="P987" s="7">
        <v>52.818233124999999</v>
      </c>
      <c r="Q987" s="7">
        <v>88.878005208333335</v>
      </c>
      <c r="R987" s="7">
        <v>20.160498541666669</v>
      </c>
      <c r="S987" s="7">
        <v>1491.36</v>
      </c>
      <c r="T987" s="7">
        <v>229164.52</v>
      </c>
      <c r="U987" s="7">
        <v>3710.34</v>
      </c>
      <c r="V987" s="7"/>
      <c r="W987" s="7" t="s">
        <v>20</v>
      </c>
      <c r="X987" s="7" t="s">
        <v>21</v>
      </c>
      <c r="Y987" s="7">
        <v>1491.36</v>
      </c>
      <c r="Z987" s="7">
        <v>9380.3710415999994</v>
      </c>
      <c r="AA987" s="7">
        <v>1028</v>
      </c>
      <c r="AB987" s="7">
        <v>2.816438356164384</v>
      </c>
    </row>
    <row r="988" spans="1:28" x14ac:dyDescent="0.3">
      <c r="A988" s="6">
        <v>40519</v>
      </c>
      <c r="B988" s="7" t="s">
        <v>15</v>
      </c>
      <c r="C988" s="7">
        <v>5599</v>
      </c>
      <c r="D988" s="7" t="s">
        <v>16</v>
      </c>
      <c r="E988" s="7">
        <v>3420717</v>
      </c>
      <c r="F988" s="7" t="s">
        <v>17</v>
      </c>
      <c r="G988" s="7">
        <v>369304</v>
      </c>
      <c r="H988" s="7" t="s">
        <v>18</v>
      </c>
      <c r="I988" s="7">
        <v>24</v>
      </c>
      <c r="J988" s="7">
        <v>0</v>
      </c>
      <c r="K988" s="7">
        <v>0</v>
      </c>
      <c r="L988" s="7">
        <v>52.820354583333327</v>
      </c>
      <c r="M988" s="7">
        <v>23.052771666666668</v>
      </c>
      <c r="N988" s="7">
        <v>50.944904791666673</v>
      </c>
      <c r="O988" s="7" t="s">
        <v>19</v>
      </c>
      <c r="P988" s="7">
        <v>52.820354583333327</v>
      </c>
      <c r="Q988" s="7">
        <v>89.003810000000001</v>
      </c>
      <c r="R988" s="7">
        <v>20.16528666666667</v>
      </c>
      <c r="S988" s="7">
        <v>1474.38</v>
      </c>
      <c r="T988" s="7">
        <v>226841.09</v>
      </c>
      <c r="U988" s="7">
        <v>3546.36</v>
      </c>
      <c r="V988" s="7"/>
      <c r="W988" s="7" t="s">
        <v>20</v>
      </c>
      <c r="X988" s="7" t="s">
        <v>21</v>
      </c>
      <c r="Y988" s="7">
        <v>1474.38</v>
      </c>
      <c r="Z988" s="7">
        <v>9273.5700678000012</v>
      </c>
      <c r="AA988" s="7">
        <v>1029</v>
      </c>
      <c r="AB988" s="7">
        <v>2.8191780821917809</v>
      </c>
    </row>
    <row r="989" spans="1:28" x14ac:dyDescent="0.3">
      <c r="A989" s="6">
        <v>40520</v>
      </c>
      <c r="B989" s="7" t="s">
        <v>15</v>
      </c>
      <c r="C989" s="7">
        <v>5599</v>
      </c>
      <c r="D989" s="7" t="s">
        <v>16</v>
      </c>
      <c r="E989" s="7">
        <v>3420717</v>
      </c>
      <c r="F989" s="7" t="s">
        <v>17</v>
      </c>
      <c r="G989" s="7">
        <v>369304</v>
      </c>
      <c r="H989" s="7" t="s">
        <v>18</v>
      </c>
      <c r="I989" s="7">
        <v>24</v>
      </c>
      <c r="J989" s="7">
        <v>0</v>
      </c>
      <c r="K989" s="7">
        <v>0</v>
      </c>
      <c r="L989" s="7">
        <v>52.854508958333327</v>
      </c>
      <c r="M989" s="7">
        <v>22.886277291666669</v>
      </c>
      <c r="N989" s="7">
        <v>50.925590833333331</v>
      </c>
      <c r="O989" s="7" t="s">
        <v>19</v>
      </c>
      <c r="P989" s="7">
        <v>52.854508958333327</v>
      </c>
      <c r="Q989" s="7">
        <v>88.358099374999995</v>
      </c>
      <c r="R989" s="7">
        <v>20.147025208333329</v>
      </c>
      <c r="S989" s="7">
        <v>1472.38</v>
      </c>
      <c r="T989" s="7">
        <v>226043.61</v>
      </c>
      <c r="U989" s="7">
        <v>3552.88</v>
      </c>
      <c r="V989" s="7"/>
      <c r="W989" s="7" t="s">
        <v>20</v>
      </c>
      <c r="X989" s="7" t="s">
        <v>21</v>
      </c>
      <c r="Y989" s="7">
        <v>1472.38</v>
      </c>
      <c r="Z989" s="7">
        <v>9260.9904478000008</v>
      </c>
      <c r="AA989" s="7">
        <v>1030</v>
      </c>
      <c r="AB989" s="7">
        <v>2.8219178082191778</v>
      </c>
    </row>
    <row r="990" spans="1:28" x14ac:dyDescent="0.3">
      <c r="A990" s="6">
        <v>40521</v>
      </c>
      <c r="B990" s="7" t="s">
        <v>15</v>
      </c>
      <c r="C990" s="7">
        <v>5599</v>
      </c>
      <c r="D990" s="7" t="s">
        <v>16</v>
      </c>
      <c r="E990" s="7">
        <v>3420717</v>
      </c>
      <c r="F990" s="7" t="s">
        <v>17</v>
      </c>
      <c r="G990" s="7">
        <v>369304</v>
      </c>
      <c r="H990" s="7" t="s">
        <v>18</v>
      </c>
      <c r="I990" s="7">
        <v>22.33333</v>
      </c>
      <c r="J990" s="7">
        <v>0</v>
      </c>
      <c r="K990" s="7">
        <v>0</v>
      </c>
      <c r="L990" s="7">
        <v>52.247633000752693</v>
      </c>
      <c r="M990" s="7">
        <v>21.044460468595592</v>
      </c>
      <c r="N990" s="7">
        <v>48.286108043478258</v>
      </c>
      <c r="O990" s="7" t="s">
        <v>19</v>
      </c>
      <c r="P990" s="7">
        <v>52.247633000752693</v>
      </c>
      <c r="Q990" s="7">
        <v>86.492636039054631</v>
      </c>
      <c r="R990" s="7">
        <v>19.373643999811041</v>
      </c>
      <c r="S990" s="7">
        <v>1201.17</v>
      </c>
      <c r="T990" s="7">
        <v>183251.82</v>
      </c>
      <c r="U990" s="7">
        <v>3198.25</v>
      </c>
      <c r="V990" s="7"/>
      <c r="W990" s="7" t="s">
        <v>20</v>
      </c>
      <c r="X990" s="7" t="s">
        <v>21</v>
      </c>
      <c r="Y990" s="7">
        <v>1201.17</v>
      </c>
      <c r="Z990" s="7">
        <v>7555.1310777000008</v>
      </c>
      <c r="AA990" s="7">
        <v>1031</v>
      </c>
      <c r="AB990" s="7">
        <v>2.8246575342465752</v>
      </c>
    </row>
    <row r="991" spans="1:28" x14ac:dyDescent="0.3">
      <c r="A991" s="6">
        <v>40522</v>
      </c>
      <c r="B991" s="7" t="s">
        <v>15</v>
      </c>
      <c r="C991" s="7">
        <v>5599</v>
      </c>
      <c r="D991" s="7" t="s">
        <v>16</v>
      </c>
      <c r="E991" s="7">
        <v>3420717</v>
      </c>
      <c r="F991" s="7" t="s">
        <v>17</v>
      </c>
      <c r="G991" s="7">
        <v>369304</v>
      </c>
      <c r="H991" s="7" t="s">
        <v>18</v>
      </c>
      <c r="I991" s="7">
        <v>24</v>
      </c>
      <c r="J991" s="7">
        <v>0</v>
      </c>
      <c r="K991" s="7">
        <v>0</v>
      </c>
      <c r="L991" s="7">
        <v>51.315281458333331</v>
      </c>
      <c r="M991" s="7">
        <v>22.819445000000002</v>
      </c>
      <c r="N991" s="7">
        <v>52.083877083333327</v>
      </c>
      <c r="O991" s="7" t="s">
        <v>19</v>
      </c>
      <c r="P991" s="7">
        <v>51.315281458333331</v>
      </c>
      <c r="Q991" s="7">
        <v>87.706103749999997</v>
      </c>
      <c r="R991" s="7">
        <v>18.683190208333329</v>
      </c>
      <c r="S991" s="7">
        <v>1470.57</v>
      </c>
      <c r="T991" s="7">
        <v>226112.14</v>
      </c>
      <c r="U991" s="7">
        <v>3641.17</v>
      </c>
      <c r="V991" s="7"/>
      <c r="W991" s="7" t="s">
        <v>20</v>
      </c>
      <c r="X991" s="7" t="s">
        <v>21</v>
      </c>
      <c r="Y991" s="7">
        <v>1470.57</v>
      </c>
      <c r="Z991" s="7">
        <v>9249.6058916999991</v>
      </c>
      <c r="AA991" s="7">
        <v>1032</v>
      </c>
      <c r="AB991" s="7">
        <v>2.827397260273973</v>
      </c>
    </row>
    <row r="992" spans="1:28" x14ac:dyDescent="0.3">
      <c r="A992" s="6">
        <v>40523</v>
      </c>
      <c r="B992" s="7" t="s">
        <v>15</v>
      </c>
      <c r="C992" s="7">
        <v>5599</v>
      </c>
      <c r="D992" s="7" t="s">
        <v>16</v>
      </c>
      <c r="E992" s="7">
        <v>3420717</v>
      </c>
      <c r="F992" s="7" t="s">
        <v>17</v>
      </c>
      <c r="G992" s="7">
        <v>369304</v>
      </c>
      <c r="H992" s="7" t="s">
        <v>18</v>
      </c>
      <c r="I992" s="7">
        <v>24</v>
      </c>
      <c r="J992" s="7">
        <v>0</v>
      </c>
      <c r="K992" s="7">
        <v>0</v>
      </c>
      <c r="L992" s="7">
        <v>51.34938270833333</v>
      </c>
      <c r="M992" s="7">
        <v>22.536902916666669</v>
      </c>
      <c r="N992" s="7">
        <v>52.069202916666669</v>
      </c>
      <c r="O992" s="7" t="s">
        <v>19</v>
      </c>
      <c r="P992" s="7">
        <v>51.34938270833333</v>
      </c>
      <c r="Q992" s="7">
        <v>88.609662291666666</v>
      </c>
      <c r="R992" s="7">
        <v>18.717906666666671</v>
      </c>
      <c r="S992" s="7">
        <v>1471.19</v>
      </c>
      <c r="T992" s="7">
        <v>226462.19</v>
      </c>
      <c r="U992" s="7">
        <v>3563.75</v>
      </c>
      <c r="V992" s="7"/>
      <c r="W992" s="7" t="s">
        <v>20</v>
      </c>
      <c r="X992" s="7" t="s">
        <v>21</v>
      </c>
      <c r="Y992" s="7">
        <v>1471.19</v>
      </c>
      <c r="Z992" s="7">
        <v>9253.5055738999999</v>
      </c>
      <c r="AA992" s="7">
        <v>1033</v>
      </c>
      <c r="AB992" s="7">
        <v>2.8301369863013699</v>
      </c>
    </row>
    <row r="993" spans="1:28" x14ac:dyDescent="0.3">
      <c r="A993" s="6">
        <v>40524</v>
      </c>
      <c r="B993" s="7" t="s">
        <v>15</v>
      </c>
      <c r="C993" s="7">
        <v>5599</v>
      </c>
      <c r="D993" s="7" t="s">
        <v>16</v>
      </c>
      <c r="E993" s="7">
        <v>3420717</v>
      </c>
      <c r="F993" s="7" t="s">
        <v>17</v>
      </c>
      <c r="G993" s="7">
        <v>369304</v>
      </c>
      <c r="H993" s="7" t="s">
        <v>18</v>
      </c>
      <c r="I993" s="7">
        <v>24</v>
      </c>
      <c r="J993" s="7">
        <v>0</v>
      </c>
      <c r="K993" s="7">
        <v>0</v>
      </c>
      <c r="L993" s="7">
        <v>51.296535624999997</v>
      </c>
      <c r="M993" s="7">
        <v>22.778360416666661</v>
      </c>
      <c r="N993" s="7">
        <v>52.089996666666657</v>
      </c>
      <c r="O993" s="7" t="s">
        <v>19</v>
      </c>
      <c r="P993" s="7">
        <v>51.296535624999997</v>
      </c>
      <c r="Q993" s="7">
        <v>89.180506875000006</v>
      </c>
      <c r="R993" s="7">
        <v>18.663482500000001</v>
      </c>
      <c r="S993" s="7">
        <v>1477.12</v>
      </c>
      <c r="T993" s="7">
        <v>220800.07</v>
      </c>
      <c r="U993" s="7">
        <v>3575.17</v>
      </c>
      <c r="V993" s="7"/>
      <c r="W993" s="7" t="s">
        <v>20</v>
      </c>
      <c r="X993" s="7" t="s">
        <v>21</v>
      </c>
      <c r="Y993" s="7">
        <v>1477.12</v>
      </c>
      <c r="Z993" s="7">
        <v>9290.8041471999986</v>
      </c>
      <c r="AA993" s="7">
        <v>1034</v>
      </c>
      <c r="AB993" s="7">
        <v>2.8328767123287668</v>
      </c>
    </row>
    <row r="994" spans="1:28" x14ac:dyDescent="0.3">
      <c r="A994" s="6">
        <v>40525</v>
      </c>
      <c r="B994" s="7" t="s">
        <v>15</v>
      </c>
      <c r="C994" s="7">
        <v>5599</v>
      </c>
      <c r="D994" s="7" t="s">
        <v>16</v>
      </c>
      <c r="E994" s="7">
        <v>3420717</v>
      </c>
      <c r="F994" s="7" t="s">
        <v>17</v>
      </c>
      <c r="G994" s="7">
        <v>369304</v>
      </c>
      <c r="H994" s="7" t="s">
        <v>18</v>
      </c>
      <c r="I994" s="7">
        <v>24</v>
      </c>
      <c r="J994" s="7">
        <v>0</v>
      </c>
      <c r="K994" s="7">
        <v>0</v>
      </c>
      <c r="L994" s="7">
        <v>51.372329787234037</v>
      </c>
      <c r="M994" s="7">
        <v>22.991217872340421</v>
      </c>
      <c r="N994" s="7">
        <v>50.983299583333327</v>
      </c>
      <c r="O994" s="7" t="s">
        <v>19</v>
      </c>
      <c r="P994" s="7">
        <v>51.372329787234037</v>
      </c>
      <c r="Q994" s="7">
        <v>89.21665042553191</v>
      </c>
      <c r="R994" s="7">
        <v>18.752078510638299</v>
      </c>
      <c r="S994" s="7">
        <v>1466.79</v>
      </c>
      <c r="T994" s="7">
        <v>223129.16</v>
      </c>
      <c r="U994" s="7">
        <v>3644.13</v>
      </c>
      <c r="V994" s="7"/>
      <c r="W994" s="7" t="s">
        <v>20</v>
      </c>
      <c r="X994" s="7" t="s">
        <v>21</v>
      </c>
      <c r="Y994" s="7">
        <v>1466.79</v>
      </c>
      <c r="Z994" s="7">
        <v>9225.8304098999997</v>
      </c>
      <c r="AA994" s="7">
        <v>1035</v>
      </c>
      <c r="AB994" s="7">
        <v>2.8356164383561642</v>
      </c>
    </row>
    <row r="995" spans="1:28" x14ac:dyDescent="0.3">
      <c r="A995" s="6">
        <v>40526</v>
      </c>
      <c r="B995" s="7" t="s">
        <v>15</v>
      </c>
      <c r="C995" s="7">
        <v>5599</v>
      </c>
      <c r="D995" s="7" t="s">
        <v>16</v>
      </c>
      <c r="E995" s="7">
        <v>3420717</v>
      </c>
      <c r="F995" s="7" t="s">
        <v>17</v>
      </c>
      <c r="G995" s="7">
        <v>369304</v>
      </c>
      <c r="H995" s="7" t="s">
        <v>18</v>
      </c>
      <c r="I995" s="7">
        <v>24</v>
      </c>
      <c r="J995" s="7">
        <v>0</v>
      </c>
      <c r="K995" s="7">
        <v>0</v>
      </c>
      <c r="L995" s="7">
        <v>51.565271875000001</v>
      </c>
      <c r="M995" s="7">
        <v>22.92457979166667</v>
      </c>
      <c r="N995" s="7">
        <v>52.21077854166667</v>
      </c>
      <c r="O995" s="7" t="s">
        <v>19</v>
      </c>
      <c r="P995" s="7">
        <v>51.565271875000001</v>
      </c>
      <c r="Q995" s="7">
        <v>88.686954374999999</v>
      </c>
      <c r="R995" s="7">
        <v>18.95149270833333</v>
      </c>
      <c r="S995" s="7">
        <v>1483.23</v>
      </c>
      <c r="T995" s="7">
        <v>227085.52</v>
      </c>
      <c r="U995" s="7">
        <v>3684.35</v>
      </c>
      <c r="V995" s="7"/>
      <c r="W995" s="7" t="s">
        <v>20</v>
      </c>
      <c r="X995" s="7" t="s">
        <v>21</v>
      </c>
      <c r="Y995" s="7">
        <v>1483.23</v>
      </c>
      <c r="Z995" s="7">
        <v>9329.2348863000007</v>
      </c>
      <c r="AA995" s="7">
        <v>1036</v>
      </c>
      <c r="AB995" s="7">
        <v>2.838356164383562</v>
      </c>
    </row>
    <row r="996" spans="1:28" x14ac:dyDescent="0.3">
      <c r="A996" s="6">
        <v>40527</v>
      </c>
      <c r="B996" s="7" t="s">
        <v>15</v>
      </c>
      <c r="C996" s="7">
        <v>5599</v>
      </c>
      <c r="D996" s="7" t="s">
        <v>16</v>
      </c>
      <c r="E996" s="7">
        <v>3420717</v>
      </c>
      <c r="F996" s="7" t="s">
        <v>17</v>
      </c>
      <c r="G996" s="7">
        <v>369304</v>
      </c>
      <c r="H996" s="7" t="s">
        <v>18</v>
      </c>
      <c r="I996" s="7">
        <v>24</v>
      </c>
      <c r="J996" s="7">
        <v>0</v>
      </c>
      <c r="K996" s="7">
        <v>0</v>
      </c>
      <c r="L996" s="7">
        <v>52.309461458333331</v>
      </c>
      <c r="M996" s="7">
        <v>22.839798333333331</v>
      </c>
      <c r="N996" s="7">
        <v>51.13152770833333</v>
      </c>
      <c r="O996" s="7" t="s">
        <v>19</v>
      </c>
      <c r="P996" s="7">
        <v>52.309461458333331</v>
      </c>
      <c r="Q996" s="7">
        <v>88.949366249999997</v>
      </c>
      <c r="R996" s="7">
        <v>19.702829166666671</v>
      </c>
      <c r="S996" s="7">
        <v>1453.72</v>
      </c>
      <c r="T996" s="7">
        <v>223944.6</v>
      </c>
      <c r="U996" s="7">
        <v>3628.71</v>
      </c>
      <c r="V996" s="7"/>
      <c r="W996" s="7" t="s">
        <v>20</v>
      </c>
      <c r="X996" s="7" t="s">
        <v>21</v>
      </c>
      <c r="Y996" s="7">
        <v>1453.72</v>
      </c>
      <c r="Z996" s="7">
        <v>9143.6225931999998</v>
      </c>
      <c r="AA996" s="7">
        <v>1037</v>
      </c>
      <c r="AB996" s="7">
        <v>2.8410958904109589</v>
      </c>
    </row>
    <row r="997" spans="1:28" x14ac:dyDescent="0.3">
      <c r="A997" s="6">
        <v>40528</v>
      </c>
      <c r="B997" s="7" t="s">
        <v>15</v>
      </c>
      <c r="C997" s="7">
        <v>5599</v>
      </c>
      <c r="D997" s="7" t="s">
        <v>16</v>
      </c>
      <c r="E997" s="7">
        <v>3420717</v>
      </c>
      <c r="F997" s="7" t="s">
        <v>17</v>
      </c>
      <c r="G997" s="7">
        <v>369304</v>
      </c>
      <c r="H997" s="7" t="s">
        <v>18</v>
      </c>
      <c r="I997" s="7">
        <v>24</v>
      </c>
      <c r="J997" s="7">
        <v>0</v>
      </c>
      <c r="K997" s="7">
        <v>0</v>
      </c>
      <c r="L997" s="7">
        <v>52.871256041666669</v>
      </c>
      <c r="M997" s="7">
        <v>22.40882791666667</v>
      </c>
      <c r="N997" s="7">
        <v>50.428343958333343</v>
      </c>
      <c r="O997" s="7" t="s">
        <v>19</v>
      </c>
      <c r="P997" s="7">
        <v>52.871256041666669</v>
      </c>
      <c r="Q997" s="7">
        <v>87.537990625000006</v>
      </c>
      <c r="R997" s="7">
        <v>20.207529791666669</v>
      </c>
      <c r="S997" s="7">
        <v>1445.2</v>
      </c>
      <c r="T997" s="7">
        <v>222095.18</v>
      </c>
      <c r="U997" s="7">
        <v>3590.91</v>
      </c>
      <c r="V997" s="7"/>
      <c r="W997" s="7" t="s">
        <v>20</v>
      </c>
      <c r="X997" s="7" t="s">
        <v>21</v>
      </c>
      <c r="Y997" s="7">
        <v>1445.2</v>
      </c>
      <c r="Z997" s="7">
        <v>9090.0334120000007</v>
      </c>
      <c r="AA997" s="7">
        <v>1038</v>
      </c>
      <c r="AB997" s="7">
        <v>2.8438356164383558</v>
      </c>
    </row>
    <row r="998" spans="1:28" x14ac:dyDescent="0.3">
      <c r="A998" s="6">
        <v>40529</v>
      </c>
      <c r="B998" s="7" t="s">
        <v>15</v>
      </c>
      <c r="C998" s="7">
        <v>5599</v>
      </c>
      <c r="D998" s="7" t="s">
        <v>16</v>
      </c>
      <c r="E998" s="7">
        <v>3420717</v>
      </c>
      <c r="F998" s="7" t="s">
        <v>17</v>
      </c>
      <c r="G998" s="7">
        <v>369304</v>
      </c>
      <c r="H998" s="7" t="s">
        <v>18</v>
      </c>
      <c r="I998" s="7">
        <v>24</v>
      </c>
      <c r="J998" s="7">
        <v>0</v>
      </c>
      <c r="K998" s="7">
        <v>0</v>
      </c>
      <c r="L998" s="7">
        <v>52.879253749999997</v>
      </c>
      <c r="M998" s="7">
        <v>22.54333604166667</v>
      </c>
      <c r="N998" s="7">
        <v>50.396138749999999</v>
      </c>
      <c r="O998" s="7" t="s">
        <v>19</v>
      </c>
      <c r="P998" s="7">
        <v>52.879253749999997</v>
      </c>
      <c r="Q998" s="7">
        <v>87.940586666666661</v>
      </c>
      <c r="R998" s="7">
        <v>20.21001875</v>
      </c>
      <c r="S998" s="7">
        <v>1441.39</v>
      </c>
      <c r="T998" s="7">
        <v>220688.56</v>
      </c>
      <c r="U998" s="7">
        <v>3597.64</v>
      </c>
      <c r="V998" s="7"/>
      <c r="W998" s="7" t="s">
        <v>20</v>
      </c>
      <c r="X998" s="7" t="s">
        <v>21</v>
      </c>
      <c r="Y998" s="7">
        <v>1441.39</v>
      </c>
      <c r="Z998" s="7">
        <v>9066.0692359000004</v>
      </c>
      <c r="AA998" s="7">
        <v>1039</v>
      </c>
      <c r="AB998" s="7">
        <v>2.8465753424657541</v>
      </c>
    </row>
    <row r="999" spans="1:28" x14ac:dyDescent="0.3">
      <c r="A999" s="6">
        <v>40530</v>
      </c>
      <c r="B999" s="7" t="s">
        <v>15</v>
      </c>
      <c r="C999" s="7">
        <v>5599</v>
      </c>
      <c r="D999" s="7" t="s">
        <v>16</v>
      </c>
      <c r="E999" s="7">
        <v>3420717</v>
      </c>
      <c r="F999" s="7" t="s">
        <v>17</v>
      </c>
      <c r="G999" s="7">
        <v>369304</v>
      </c>
      <c r="H999" s="7" t="s">
        <v>18</v>
      </c>
      <c r="I999" s="7">
        <v>24</v>
      </c>
      <c r="J999" s="7">
        <v>0</v>
      </c>
      <c r="K999" s="7">
        <v>0</v>
      </c>
      <c r="L999" s="7">
        <v>53.09715645833333</v>
      </c>
      <c r="M999" s="7">
        <v>22.327315416666671</v>
      </c>
      <c r="N999" s="7">
        <v>50.453041249999998</v>
      </c>
      <c r="O999" s="7" t="s">
        <v>19</v>
      </c>
      <c r="P999" s="7">
        <v>53.09715645833333</v>
      </c>
      <c r="Q999" s="7">
        <v>86.321816666666663</v>
      </c>
      <c r="R999" s="7">
        <v>20.451029999999999</v>
      </c>
      <c r="S999" s="7">
        <v>1442.42</v>
      </c>
      <c r="T999" s="7">
        <v>219764.92</v>
      </c>
      <c r="U999" s="7">
        <v>3657.7</v>
      </c>
      <c r="V999" s="7"/>
      <c r="W999" s="7" t="s">
        <v>20</v>
      </c>
      <c r="X999" s="7" t="s">
        <v>21</v>
      </c>
      <c r="Y999" s="7">
        <v>1442.42</v>
      </c>
      <c r="Z999" s="7">
        <v>9072.5477402000015</v>
      </c>
      <c r="AA999" s="7">
        <v>1040</v>
      </c>
      <c r="AB999" s="7">
        <v>2.849315068493151</v>
      </c>
    </row>
    <row r="1000" spans="1:28" x14ac:dyDescent="0.3">
      <c r="A1000" s="6">
        <v>40531</v>
      </c>
      <c r="B1000" s="7" t="s">
        <v>15</v>
      </c>
      <c r="C1000" s="7">
        <v>5599</v>
      </c>
      <c r="D1000" s="7" t="s">
        <v>16</v>
      </c>
      <c r="E1000" s="7">
        <v>3420717</v>
      </c>
      <c r="F1000" s="7" t="s">
        <v>17</v>
      </c>
      <c r="G1000" s="7">
        <v>369304</v>
      </c>
      <c r="H1000" s="7" t="s">
        <v>18</v>
      </c>
      <c r="I1000" s="7">
        <v>24</v>
      </c>
      <c r="J1000" s="7">
        <v>0</v>
      </c>
      <c r="K1000" s="7">
        <v>0</v>
      </c>
      <c r="L1000" s="7">
        <v>53.01017208333333</v>
      </c>
      <c r="M1000" s="7">
        <v>22.372199166666672</v>
      </c>
      <c r="N1000" s="7">
        <v>50.460528958333327</v>
      </c>
      <c r="O1000" s="7" t="s">
        <v>19</v>
      </c>
      <c r="P1000" s="7">
        <v>53.01017208333333</v>
      </c>
      <c r="Q1000" s="7">
        <v>86.447074791666665</v>
      </c>
      <c r="R1000" s="7">
        <v>20.359928750000002</v>
      </c>
      <c r="S1000" s="7">
        <v>1434.65</v>
      </c>
      <c r="T1000" s="7">
        <v>219213.2</v>
      </c>
      <c r="U1000" s="7">
        <v>3573.56</v>
      </c>
      <c r="V1000" s="7"/>
      <c r="W1000" s="7" t="s">
        <v>20</v>
      </c>
      <c r="X1000" s="7" t="s">
        <v>21</v>
      </c>
      <c r="Y1000" s="7">
        <v>1434.65</v>
      </c>
      <c r="Z1000" s="7">
        <v>9023.6759165000003</v>
      </c>
      <c r="AA1000" s="7">
        <v>1041</v>
      </c>
      <c r="AB1000" s="7">
        <v>2.8520547945205479</v>
      </c>
    </row>
    <row r="1001" spans="1:28" x14ac:dyDescent="0.3">
      <c r="A1001" s="6">
        <v>40532</v>
      </c>
      <c r="B1001" s="7" t="s">
        <v>15</v>
      </c>
      <c r="C1001" s="7">
        <v>5599</v>
      </c>
      <c r="D1001" s="7" t="s">
        <v>16</v>
      </c>
      <c r="E1001" s="7">
        <v>3420717</v>
      </c>
      <c r="F1001" s="7" t="s">
        <v>17</v>
      </c>
      <c r="G1001" s="7">
        <v>369304</v>
      </c>
      <c r="H1001" s="7" t="s">
        <v>18</v>
      </c>
      <c r="I1001" s="7">
        <v>24</v>
      </c>
      <c r="J1001" s="7">
        <v>0</v>
      </c>
      <c r="K1001" s="7">
        <v>0</v>
      </c>
      <c r="L1001" s="7">
        <v>52.916626666666673</v>
      </c>
      <c r="M1001" s="7">
        <v>22.623795000000001</v>
      </c>
      <c r="N1001" s="7">
        <v>50.481949374999999</v>
      </c>
      <c r="O1001" s="7" t="s">
        <v>19</v>
      </c>
      <c r="P1001" s="7">
        <v>52.916626666666673</v>
      </c>
      <c r="Q1001" s="7">
        <v>88.053828958333327</v>
      </c>
      <c r="R1001" s="7">
        <v>20.2486225</v>
      </c>
      <c r="S1001" s="7">
        <v>1439.58</v>
      </c>
      <c r="T1001" s="7">
        <v>220414.5</v>
      </c>
      <c r="U1001" s="7">
        <v>3586.95</v>
      </c>
      <c r="V1001" s="7"/>
      <c r="W1001" s="7" t="s">
        <v>20</v>
      </c>
      <c r="X1001" s="7" t="s">
        <v>21</v>
      </c>
      <c r="Y1001" s="7">
        <v>1439.58</v>
      </c>
      <c r="Z1001" s="7">
        <v>9054.6846798000006</v>
      </c>
      <c r="AA1001" s="7">
        <v>1042</v>
      </c>
      <c r="AB1001" s="7">
        <v>2.8547945205479448</v>
      </c>
    </row>
    <row r="1002" spans="1:28" x14ac:dyDescent="0.3">
      <c r="A1002" s="6">
        <v>40533</v>
      </c>
      <c r="B1002" s="7" t="s">
        <v>15</v>
      </c>
      <c r="C1002" s="7">
        <v>5599</v>
      </c>
      <c r="D1002" s="7" t="s">
        <v>16</v>
      </c>
      <c r="E1002" s="7">
        <v>3420717</v>
      </c>
      <c r="F1002" s="7" t="s">
        <v>17</v>
      </c>
      <c r="G1002" s="7">
        <v>369304</v>
      </c>
      <c r="H1002" s="7" t="s">
        <v>18</v>
      </c>
      <c r="I1002" s="7">
        <v>24</v>
      </c>
      <c r="J1002" s="7">
        <v>0</v>
      </c>
      <c r="K1002" s="7">
        <v>0</v>
      </c>
      <c r="L1002" s="7">
        <v>52.794350000000001</v>
      </c>
      <c r="M1002" s="7">
        <v>22.67420541666667</v>
      </c>
      <c r="N1002" s="7">
        <v>50.6349825</v>
      </c>
      <c r="O1002" s="7" t="s">
        <v>19</v>
      </c>
      <c r="P1002" s="7">
        <v>52.794350000000001</v>
      </c>
      <c r="Q1002" s="7">
        <v>88.666520416666671</v>
      </c>
      <c r="R1002" s="7">
        <v>20.13448416666667</v>
      </c>
      <c r="S1002" s="7">
        <v>1451.05</v>
      </c>
      <c r="T1002" s="7">
        <v>222092.03</v>
      </c>
      <c r="U1002" s="7">
        <v>3629.37</v>
      </c>
      <c r="V1002" s="7"/>
      <c r="W1002" s="7" t="s">
        <v>20</v>
      </c>
      <c r="X1002" s="7" t="s">
        <v>21</v>
      </c>
      <c r="Y1002" s="7">
        <v>1451.05</v>
      </c>
      <c r="Z1002" s="7">
        <v>9126.8288004999995</v>
      </c>
      <c r="AA1002" s="7">
        <v>1043</v>
      </c>
      <c r="AB1002" s="7">
        <v>2.8575342465753431</v>
      </c>
    </row>
    <row r="1003" spans="1:28" x14ac:dyDescent="0.3">
      <c r="A1003" s="6">
        <v>40534</v>
      </c>
      <c r="B1003" s="7" t="s">
        <v>15</v>
      </c>
      <c r="C1003" s="7">
        <v>5599</v>
      </c>
      <c r="D1003" s="7" t="s">
        <v>16</v>
      </c>
      <c r="E1003" s="7">
        <v>3420717</v>
      </c>
      <c r="F1003" s="7" t="s">
        <v>17</v>
      </c>
      <c r="G1003" s="7">
        <v>369304</v>
      </c>
      <c r="H1003" s="7" t="s">
        <v>18</v>
      </c>
      <c r="I1003" s="7">
        <v>24</v>
      </c>
      <c r="J1003" s="7">
        <v>0</v>
      </c>
      <c r="K1003" s="7">
        <v>0</v>
      </c>
      <c r="L1003" s="7">
        <v>52.796610625</v>
      </c>
      <c r="M1003" s="7">
        <v>22.629655416666669</v>
      </c>
      <c r="N1003" s="7">
        <v>50.673040624999999</v>
      </c>
      <c r="O1003" s="7" t="s">
        <v>19</v>
      </c>
      <c r="P1003" s="7">
        <v>52.796610625</v>
      </c>
      <c r="Q1003" s="7">
        <v>88.943101874999996</v>
      </c>
      <c r="R1003" s="7">
        <v>20.15731104166667</v>
      </c>
      <c r="S1003" s="7">
        <v>1457</v>
      </c>
      <c r="T1003" s="7">
        <v>222283.3</v>
      </c>
      <c r="U1003" s="7">
        <v>3639.71</v>
      </c>
      <c r="V1003" s="7"/>
      <c r="W1003" s="7" t="s">
        <v>20</v>
      </c>
      <c r="X1003" s="7" t="s">
        <v>21</v>
      </c>
      <c r="Y1003" s="7">
        <v>1457</v>
      </c>
      <c r="Z1003" s="7">
        <v>9164.25317</v>
      </c>
      <c r="AA1003" s="7">
        <v>1044</v>
      </c>
      <c r="AB1003" s="7">
        <v>2.86027397260274</v>
      </c>
    </row>
    <row r="1004" spans="1:28" x14ac:dyDescent="0.3">
      <c r="A1004" s="6">
        <v>40535</v>
      </c>
      <c r="B1004" s="7" t="s">
        <v>15</v>
      </c>
      <c r="C1004" s="7">
        <v>5599</v>
      </c>
      <c r="D1004" s="7" t="s">
        <v>16</v>
      </c>
      <c r="E1004" s="7">
        <v>3420717</v>
      </c>
      <c r="F1004" s="7" t="s">
        <v>17</v>
      </c>
      <c r="G1004" s="7">
        <v>369304</v>
      </c>
      <c r="H1004" s="7" t="s">
        <v>18</v>
      </c>
      <c r="I1004" s="7">
        <v>24</v>
      </c>
      <c r="J1004" s="7">
        <v>0</v>
      </c>
      <c r="K1004" s="7">
        <v>0</v>
      </c>
      <c r="L1004" s="7">
        <v>52.209602708333342</v>
      </c>
      <c r="M1004" s="7">
        <v>22.675072708333332</v>
      </c>
      <c r="N1004" s="7">
        <v>51.471456666666668</v>
      </c>
      <c r="O1004" s="7" t="s">
        <v>19</v>
      </c>
      <c r="P1004" s="7">
        <v>52.209602708333342</v>
      </c>
      <c r="Q1004" s="7">
        <v>89.102426041666661</v>
      </c>
      <c r="R1004" s="7">
        <v>19.541251875</v>
      </c>
      <c r="S1004" s="7">
        <v>1494</v>
      </c>
      <c r="T1004" s="7">
        <v>226240.57</v>
      </c>
      <c r="U1004" s="7">
        <v>3705.16</v>
      </c>
      <c r="V1004" s="7"/>
      <c r="W1004" s="7" t="s">
        <v>20</v>
      </c>
      <c r="X1004" s="7" t="s">
        <v>21</v>
      </c>
      <c r="Y1004" s="7">
        <v>1494</v>
      </c>
      <c r="Z1004" s="7">
        <v>9396.9761400000007</v>
      </c>
      <c r="AA1004" s="7">
        <v>1045</v>
      </c>
      <c r="AB1004" s="7">
        <v>2.8630136986301369</v>
      </c>
    </row>
    <row r="1005" spans="1:28" x14ac:dyDescent="0.3">
      <c r="A1005" s="6">
        <v>40536</v>
      </c>
      <c r="B1005" s="7" t="s">
        <v>15</v>
      </c>
      <c r="C1005" s="7">
        <v>5599</v>
      </c>
      <c r="D1005" s="7" t="s">
        <v>16</v>
      </c>
      <c r="E1005" s="7">
        <v>3420717</v>
      </c>
      <c r="F1005" s="7" t="s">
        <v>17</v>
      </c>
      <c r="G1005" s="7">
        <v>369304</v>
      </c>
      <c r="H1005" s="7" t="s">
        <v>18</v>
      </c>
      <c r="I1005" s="7">
        <v>24</v>
      </c>
      <c r="J1005" s="7">
        <v>0</v>
      </c>
      <c r="K1005" s="7">
        <v>0</v>
      </c>
      <c r="L1005" s="7">
        <v>52.601611458333331</v>
      </c>
      <c r="M1005" s="7">
        <v>22.594772708333331</v>
      </c>
      <c r="N1005" s="7">
        <v>50.982218750000001</v>
      </c>
      <c r="O1005" s="7" t="s">
        <v>19</v>
      </c>
      <c r="P1005" s="7">
        <v>52.601611458333331</v>
      </c>
      <c r="Q1005" s="7">
        <v>88.425603124999995</v>
      </c>
      <c r="R1005" s="7">
        <v>19.938754374999998</v>
      </c>
      <c r="S1005" s="7">
        <v>1479.11</v>
      </c>
      <c r="T1005" s="7">
        <v>224893.42</v>
      </c>
      <c r="U1005" s="7">
        <v>3692.72</v>
      </c>
      <c r="V1005" s="7"/>
      <c r="W1005" s="7" t="s">
        <v>20</v>
      </c>
      <c r="X1005" s="7" t="s">
        <v>21</v>
      </c>
      <c r="Y1005" s="7">
        <v>1479.11</v>
      </c>
      <c r="Z1005" s="7">
        <v>9303.3208691</v>
      </c>
      <c r="AA1005" s="7">
        <v>1046</v>
      </c>
      <c r="AB1005" s="7">
        <v>2.8657534246575338</v>
      </c>
    </row>
    <row r="1006" spans="1:28" x14ac:dyDescent="0.3">
      <c r="A1006" s="6">
        <v>40537</v>
      </c>
      <c r="B1006" s="7" t="s">
        <v>15</v>
      </c>
      <c r="C1006" s="7">
        <v>5599</v>
      </c>
      <c r="D1006" s="7" t="s">
        <v>16</v>
      </c>
      <c r="E1006" s="7">
        <v>3420717</v>
      </c>
      <c r="F1006" s="7" t="s">
        <v>17</v>
      </c>
      <c r="G1006" s="7">
        <v>369304</v>
      </c>
      <c r="H1006" s="7" t="s">
        <v>18</v>
      </c>
      <c r="I1006" s="7">
        <v>24</v>
      </c>
      <c r="J1006" s="7">
        <v>0</v>
      </c>
      <c r="K1006" s="7">
        <v>0</v>
      </c>
      <c r="L1006" s="7">
        <v>52.801158749999999</v>
      </c>
      <c r="M1006" s="7">
        <v>22.489208125000001</v>
      </c>
      <c r="N1006" s="7">
        <v>50.68311979166667</v>
      </c>
      <c r="O1006" s="7" t="s">
        <v>19</v>
      </c>
      <c r="P1006" s="7">
        <v>52.801158749999999</v>
      </c>
      <c r="Q1006" s="7">
        <v>88.912657499999995</v>
      </c>
      <c r="R1006" s="7">
        <v>20.202993541666672</v>
      </c>
      <c r="S1006" s="7">
        <v>1465.35</v>
      </c>
      <c r="T1006" s="7">
        <v>223328.87</v>
      </c>
      <c r="U1006" s="7">
        <v>3693.4</v>
      </c>
      <c r="V1006" s="7"/>
      <c r="W1006" s="7" t="s">
        <v>20</v>
      </c>
      <c r="X1006" s="7" t="s">
        <v>21</v>
      </c>
      <c r="Y1006" s="7">
        <v>1465.35</v>
      </c>
      <c r="Z1006" s="7">
        <v>9216.7730835000002</v>
      </c>
      <c r="AA1006" s="7">
        <v>1047</v>
      </c>
      <c r="AB1006" s="7">
        <v>2.868493150684932</v>
      </c>
    </row>
    <row r="1007" spans="1:28" x14ac:dyDescent="0.3">
      <c r="A1007" s="6">
        <v>40538</v>
      </c>
      <c r="B1007" s="7" t="s">
        <v>15</v>
      </c>
      <c r="C1007" s="7">
        <v>5599</v>
      </c>
      <c r="D1007" s="7" t="s">
        <v>16</v>
      </c>
      <c r="E1007" s="7">
        <v>3420717</v>
      </c>
      <c r="F1007" s="7" t="s">
        <v>17</v>
      </c>
      <c r="G1007" s="7">
        <v>369304</v>
      </c>
      <c r="H1007" s="7" t="s">
        <v>18</v>
      </c>
      <c r="I1007" s="7">
        <v>24</v>
      </c>
      <c r="J1007" s="7">
        <v>0</v>
      </c>
      <c r="K1007" s="7">
        <v>0</v>
      </c>
      <c r="L1007" s="7">
        <v>52.982058541666667</v>
      </c>
      <c r="M1007" s="7">
        <v>22.483851250000001</v>
      </c>
      <c r="N1007" s="7">
        <v>50.444523541666669</v>
      </c>
      <c r="O1007" s="7" t="s">
        <v>19</v>
      </c>
      <c r="P1007" s="7">
        <v>52.982058541666667</v>
      </c>
      <c r="Q1007" s="7">
        <v>88.832974791666672</v>
      </c>
      <c r="R1007" s="7">
        <v>20.357662291666671</v>
      </c>
      <c r="S1007" s="7">
        <v>1454.92</v>
      </c>
      <c r="T1007" s="7">
        <v>222372.3</v>
      </c>
      <c r="U1007" s="7">
        <v>3667.59</v>
      </c>
      <c r="V1007" s="7"/>
      <c r="W1007" s="7" t="s">
        <v>20</v>
      </c>
      <c r="X1007" s="7" t="s">
        <v>21</v>
      </c>
      <c r="Y1007" s="7">
        <v>1454.92</v>
      </c>
      <c r="Z1007" s="7">
        <v>9151.1703652000015</v>
      </c>
      <c r="AA1007" s="7">
        <v>1048</v>
      </c>
      <c r="AB1007" s="7">
        <v>2.871232876712329</v>
      </c>
    </row>
    <row r="1008" spans="1:28" x14ac:dyDescent="0.3">
      <c r="A1008" s="6">
        <v>40539</v>
      </c>
      <c r="B1008" s="7" t="s">
        <v>15</v>
      </c>
      <c r="C1008" s="7">
        <v>5599</v>
      </c>
      <c r="D1008" s="7" t="s">
        <v>16</v>
      </c>
      <c r="E1008" s="7">
        <v>3420717</v>
      </c>
      <c r="F1008" s="7" t="s">
        <v>17</v>
      </c>
      <c r="G1008" s="7">
        <v>369304</v>
      </c>
      <c r="H1008" s="7" t="s">
        <v>18</v>
      </c>
      <c r="I1008" s="7">
        <v>24</v>
      </c>
      <c r="J1008" s="7">
        <v>0</v>
      </c>
      <c r="K1008" s="7">
        <v>0</v>
      </c>
      <c r="L1008" s="7">
        <v>53.174415416666669</v>
      </c>
      <c r="M1008" s="7">
        <v>22.28992791666667</v>
      </c>
      <c r="N1008" s="7">
        <v>50.389795416666672</v>
      </c>
      <c r="O1008" s="7" t="s">
        <v>19</v>
      </c>
      <c r="P1008" s="7">
        <v>53.174415416666669</v>
      </c>
      <c r="Q1008" s="7">
        <v>87.564703750000007</v>
      </c>
      <c r="R1008" s="7">
        <v>20.541526041666671</v>
      </c>
      <c r="S1008" s="7">
        <v>1447.75</v>
      </c>
      <c r="T1008" s="7">
        <v>221843.76</v>
      </c>
      <c r="U1008" s="7">
        <v>3665.9</v>
      </c>
      <c r="V1008" s="7"/>
      <c r="W1008" s="7" t="s">
        <v>20</v>
      </c>
      <c r="X1008" s="7" t="s">
        <v>21</v>
      </c>
      <c r="Y1008" s="7">
        <v>1447.75</v>
      </c>
      <c r="Z1008" s="7">
        <v>9106.0724274999993</v>
      </c>
      <c r="AA1008" s="7">
        <v>1049</v>
      </c>
      <c r="AB1008" s="7">
        <v>2.8739726027397259</v>
      </c>
    </row>
    <row r="1009" spans="1:28" x14ac:dyDescent="0.3">
      <c r="A1009" s="6">
        <v>40540</v>
      </c>
      <c r="B1009" s="7" t="s">
        <v>15</v>
      </c>
      <c r="C1009" s="7">
        <v>5599</v>
      </c>
      <c r="D1009" s="7" t="s">
        <v>16</v>
      </c>
      <c r="E1009" s="7">
        <v>3420717</v>
      </c>
      <c r="F1009" s="7" t="s">
        <v>17</v>
      </c>
      <c r="G1009" s="7">
        <v>369304</v>
      </c>
      <c r="H1009" s="7" t="s">
        <v>18</v>
      </c>
      <c r="I1009" s="7">
        <v>23</v>
      </c>
      <c r="J1009" s="7">
        <v>0</v>
      </c>
      <c r="K1009" s="7">
        <v>0</v>
      </c>
      <c r="L1009" s="7">
        <v>54.894387029217391</v>
      </c>
      <c r="M1009" s="7">
        <v>20.68319981440435</v>
      </c>
      <c r="N1009" s="7">
        <v>45.536526875</v>
      </c>
      <c r="O1009" s="7" t="s">
        <v>19</v>
      </c>
      <c r="P1009" s="7">
        <v>54.894387029217391</v>
      </c>
      <c r="Q1009" s="7">
        <v>83.969671955182605</v>
      </c>
      <c r="R1009" s="7">
        <v>21.989632650291309</v>
      </c>
      <c r="S1009" s="7">
        <v>1174.4100000000001</v>
      </c>
      <c r="T1009" s="7">
        <v>177469.72</v>
      </c>
      <c r="U1009" s="7">
        <v>3093.01</v>
      </c>
      <c r="V1009" s="7"/>
      <c r="W1009" s="7" t="s">
        <v>20</v>
      </c>
      <c r="X1009" s="7" t="s">
        <v>21</v>
      </c>
      <c r="Y1009" s="7">
        <v>1174.4100000000001</v>
      </c>
      <c r="Z1009" s="7">
        <v>7386.8157621000009</v>
      </c>
      <c r="AA1009" s="7">
        <v>1050</v>
      </c>
      <c r="AB1009" s="7">
        <v>2.8767123287671228</v>
      </c>
    </row>
    <row r="1010" spans="1:28" x14ac:dyDescent="0.3">
      <c r="A1010" s="6">
        <v>40541</v>
      </c>
      <c r="B1010" s="7" t="s">
        <v>15</v>
      </c>
      <c r="C1010" s="7">
        <v>5599</v>
      </c>
      <c r="D1010" s="7" t="s">
        <v>16</v>
      </c>
      <c r="E1010" s="7">
        <v>3420717</v>
      </c>
      <c r="F1010" s="7" t="s">
        <v>17</v>
      </c>
      <c r="G1010" s="7">
        <v>369304</v>
      </c>
      <c r="H1010" s="7" t="s">
        <v>18</v>
      </c>
      <c r="I1010" s="7">
        <v>24</v>
      </c>
      <c r="J1010" s="7">
        <v>0</v>
      </c>
      <c r="K1010" s="7">
        <v>0</v>
      </c>
      <c r="L1010" s="7">
        <v>52.414270425531917</v>
      </c>
      <c r="M1010" s="7">
        <v>21.572209999999998</v>
      </c>
      <c r="N1010" s="7">
        <v>48.688515416666668</v>
      </c>
      <c r="O1010" s="7" t="s">
        <v>19</v>
      </c>
      <c r="P1010" s="7">
        <v>52.414270425531917</v>
      </c>
      <c r="Q1010" s="7">
        <v>87.357745319148933</v>
      </c>
      <c r="R1010" s="7">
        <v>19.875771702127661</v>
      </c>
      <c r="S1010" s="7">
        <v>1365.36</v>
      </c>
      <c r="T1010" s="7">
        <v>208244.73</v>
      </c>
      <c r="U1010" s="7">
        <v>3616.99</v>
      </c>
      <c r="V1010" s="7"/>
      <c r="W1010" s="7" t="s">
        <v>20</v>
      </c>
      <c r="X1010" s="7" t="s">
        <v>21</v>
      </c>
      <c r="Y1010" s="7">
        <v>1365.36</v>
      </c>
      <c r="Z1010" s="7">
        <v>8587.8549815999995</v>
      </c>
      <c r="AA1010" s="7">
        <v>1051</v>
      </c>
      <c r="AB1010" s="7">
        <v>2.879452054794521</v>
      </c>
    </row>
    <row r="1011" spans="1:28" x14ac:dyDescent="0.3">
      <c r="A1011" s="6">
        <v>40542</v>
      </c>
      <c r="B1011" s="7" t="s">
        <v>15</v>
      </c>
      <c r="C1011" s="7">
        <v>5599</v>
      </c>
      <c r="D1011" s="7" t="s">
        <v>16</v>
      </c>
      <c r="E1011" s="7">
        <v>3420717</v>
      </c>
      <c r="F1011" s="7" t="s">
        <v>17</v>
      </c>
      <c r="G1011" s="7">
        <v>369304</v>
      </c>
      <c r="H1011" s="7" t="s">
        <v>18</v>
      </c>
      <c r="I1011" s="7">
        <v>24</v>
      </c>
      <c r="J1011" s="7">
        <v>0</v>
      </c>
      <c r="K1011" s="7">
        <v>0</v>
      </c>
      <c r="L1011" s="7">
        <v>51.850071276595742</v>
      </c>
      <c r="M1011" s="7">
        <v>22.34906446808511</v>
      </c>
      <c r="N1011" s="7">
        <v>50.179072083333331</v>
      </c>
      <c r="O1011" s="7" t="s">
        <v>19</v>
      </c>
      <c r="P1011" s="7">
        <v>51.850071276595742</v>
      </c>
      <c r="Q1011" s="7">
        <v>88.151872553191495</v>
      </c>
      <c r="R1011" s="7">
        <v>19.250146595744681</v>
      </c>
      <c r="S1011" s="7">
        <v>1432.75</v>
      </c>
      <c r="T1011" s="7">
        <v>218828.47</v>
      </c>
      <c r="U1011" s="7">
        <v>3511.25</v>
      </c>
      <c r="V1011" s="7"/>
      <c r="W1011" s="7" t="s">
        <v>20</v>
      </c>
      <c r="X1011" s="7" t="s">
        <v>21</v>
      </c>
      <c r="Y1011" s="7">
        <v>1432.75</v>
      </c>
      <c r="Z1011" s="7">
        <v>9011.7252774999997</v>
      </c>
      <c r="AA1011" s="7">
        <v>1052</v>
      </c>
      <c r="AB1011" s="7">
        <v>2.882191780821918</v>
      </c>
    </row>
    <row r="1012" spans="1:28" x14ac:dyDescent="0.3">
      <c r="A1012" s="6">
        <v>40543</v>
      </c>
      <c r="B1012" s="7" t="s">
        <v>15</v>
      </c>
      <c r="C1012" s="7">
        <v>5599</v>
      </c>
      <c r="D1012" s="7" t="s">
        <v>16</v>
      </c>
      <c r="E1012" s="7">
        <v>3420717</v>
      </c>
      <c r="F1012" s="7" t="s">
        <v>17</v>
      </c>
      <c r="G1012" s="7">
        <v>369304</v>
      </c>
      <c r="H1012" s="7" t="s">
        <v>18</v>
      </c>
      <c r="I1012" s="7">
        <v>24</v>
      </c>
      <c r="J1012" s="7">
        <v>0</v>
      </c>
      <c r="K1012" s="7">
        <v>0</v>
      </c>
      <c r="L1012" s="7">
        <v>52.272534255319151</v>
      </c>
      <c r="M1012" s="7">
        <v>22.295102765957449</v>
      </c>
      <c r="N1012" s="7">
        <v>49.685948125000003</v>
      </c>
      <c r="O1012" s="7" t="s">
        <v>19</v>
      </c>
      <c r="P1012" s="7">
        <v>52.272534255319151</v>
      </c>
      <c r="Q1012" s="7">
        <v>88.807958510638301</v>
      </c>
      <c r="R1012" s="7">
        <v>19.700425957446811</v>
      </c>
      <c r="S1012" s="7">
        <v>1416.56</v>
      </c>
      <c r="T1012" s="7">
        <v>216937.74</v>
      </c>
      <c r="U1012" s="7">
        <v>3633.73</v>
      </c>
      <c r="V1012" s="7"/>
      <c r="W1012" s="7" t="s">
        <v>20</v>
      </c>
      <c r="X1012" s="7" t="s">
        <v>21</v>
      </c>
      <c r="Y1012" s="7">
        <v>1416.56</v>
      </c>
      <c r="Z1012" s="7">
        <v>8909.8932535999993</v>
      </c>
      <c r="AA1012" s="7">
        <v>1053</v>
      </c>
      <c r="AB1012" s="7">
        <v>2.8849315068493149</v>
      </c>
    </row>
    <row r="1013" spans="1:28" x14ac:dyDescent="0.3">
      <c r="A1013" s="6">
        <v>40544</v>
      </c>
      <c r="B1013" s="7" t="s">
        <v>15</v>
      </c>
      <c r="C1013" s="7">
        <v>5599</v>
      </c>
      <c r="D1013" s="7" t="s">
        <v>16</v>
      </c>
      <c r="E1013" s="7">
        <v>3420717</v>
      </c>
      <c r="F1013" s="7" t="s">
        <v>17</v>
      </c>
      <c r="G1013" s="7">
        <v>369304</v>
      </c>
      <c r="H1013" s="7" t="s">
        <v>18</v>
      </c>
      <c r="I1013" s="7">
        <v>24</v>
      </c>
      <c r="J1013" s="7">
        <v>0</v>
      </c>
      <c r="K1013" s="7">
        <v>0</v>
      </c>
      <c r="L1013" s="7">
        <v>52.799116595744678</v>
      </c>
      <c r="M1013" s="7">
        <v>21.99712957446809</v>
      </c>
      <c r="N1013" s="7">
        <v>49.193988958333343</v>
      </c>
      <c r="O1013" s="7" t="s">
        <v>19</v>
      </c>
      <c r="P1013" s="7">
        <v>52.799116595744678</v>
      </c>
      <c r="Q1013" s="7">
        <v>88.299134255319146</v>
      </c>
      <c r="R1013" s="7">
        <v>20.210170851063829</v>
      </c>
      <c r="S1013" s="7">
        <v>1400.53</v>
      </c>
      <c r="T1013" s="7">
        <v>213708.61</v>
      </c>
      <c r="U1013" s="7">
        <v>3480.07</v>
      </c>
      <c r="V1013" s="7"/>
      <c r="W1013" s="7" t="s">
        <v>20</v>
      </c>
      <c r="X1013" s="7" t="s">
        <v>21</v>
      </c>
      <c r="Y1013" s="7">
        <v>1400.53</v>
      </c>
      <c r="Z1013" s="7">
        <v>8809.0675993000004</v>
      </c>
      <c r="AA1013" s="7">
        <v>1054</v>
      </c>
      <c r="AB1013" s="7">
        <v>2.8876712328767118</v>
      </c>
    </row>
    <row r="1014" spans="1:28" x14ac:dyDescent="0.3">
      <c r="A1014" s="6">
        <v>40545</v>
      </c>
      <c r="B1014" s="7" t="s">
        <v>15</v>
      </c>
      <c r="C1014" s="7">
        <v>5599</v>
      </c>
      <c r="D1014" s="7" t="s">
        <v>16</v>
      </c>
      <c r="E1014" s="7">
        <v>3420717</v>
      </c>
      <c r="F1014" s="7" t="s">
        <v>17</v>
      </c>
      <c r="G1014" s="7">
        <v>369304</v>
      </c>
      <c r="H1014" s="7" t="s">
        <v>18</v>
      </c>
      <c r="I1014" s="7">
        <v>24</v>
      </c>
      <c r="J1014" s="7">
        <v>0</v>
      </c>
      <c r="K1014" s="7">
        <v>0</v>
      </c>
      <c r="L1014" s="7">
        <v>52.821005106382977</v>
      </c>
      <c r="M1014" s="7">
        <v>21.995629787234041</v>
      </c>
      <c r="N1014" s="7">
        <v>49.190512291666657</v>
      </c>
      <c r="O1014" s="7" t="s">
        <v>19</v>
      </c>
      <c r="P1014" s="7">
        <v>52.821005106382977</v>
      </c>
      <c r="Q1014" s="7">
        <v>88.421979787234037</v>
      </c>
      <c r="R1014" s="7">
        <v>20.208753829787231</v>
      </c>
      <c r="S1014" s="7">
        <v>1445.49</v>
      </c>
      <c r="T1014" s="7">
        <v>220374.47</v>
      </c>
      <c r="U1014" s="7">
        <v>3717.99</v>
      </c>
      <c r="V1014" s="7"/>
      <c r="W1014" s="7" t="s">
        <v>20</v>
      </c>
      <c r="X1014" s="7" t="s">
        <v>21</v>
      </c>
      <c r="Y1014" s="7">
        <v>1445.49</v>
      </c>
      <c r="Z1014" s="7">
        <v>9091.8574569000011</v>
      </c>
      <c r="AA1014" s="7">
        <v>1055</v>
      </c>
      <c r="AB1014" s="7">
        <v>2.89041095890411</v>
      </c>
    </row>
    <row r="1015" spans="1:28" x14ac:dyDescent="0.3">
      <c r="A1015" s="6">
        <v>40546</v>
      </c>
      <c r="B1015" s="7" t="s">
        <v>15</v>
      </c>
      <c r="C1015" s="7">
        <v>5599</v>
      </c>
      <c r="D1015" s="7" t="s">
        <v>16</v>
      </c>
      <c r="E1015" s="7">
        <v>3420717</v>
      </c>
      <c r="F1015" s="7" t="s">
        <v>17</v>
      </c>
      <c r="G1015" s="7">
        <v>369304</v>
      </c>
      <c r="H1015" s="7" t="s">
        <v>18</v>
      </c>
      <c r="I1015" s="7">
        <v>23.5</v>
      </c>
      <c r="J1015" s="7">
        <v>0</v>
      </c>
      <c r="K1015" s="7">
        <v>0</v>
      </c>
      <c r="L1015" s="7">
        <v>53.032023191489358</v>
      </c>
      <c r="M1015" s="7">
        <v>22.04444765957447</v>
      </c>
      <c r="N1015" s="7">
        <v>49.239317291666673</v>
      </c>
      <c r="O1015" s="7" t="s">
        <v>19</v>
      </c>
      <c r="P1015" s="7">
        <v>53.032023191489358</v>
      </c>
      <c r="Q1015" s="7">
        <v>87.541242553191495</v>
      </c>
      <c r="R1015" s="7">
        <v>20.42200255319149</v>
      </c>
      <c r="S1015" s="7">
        <v>1467.69</v>
      </c>
      <c r="T1015" s="7">
        <v>224415.73</v>
      </c>
      <c r="U1015" s="7">
        <v>3767.72</v>
      </c>
      <c r="V1015" s="7"/>
      <c r="W1015" s="7" t="s">
        <v>20</v>
      </c>
      <c r="X1015" s="7" t="s">
        <v>21</v>
      </c>
      <c r="Y1015" s="7">
        <v>1467.69</v>
      </c>
      <c r="Z1015" s="7">
        <v>9231.4912389000001</v>
      </c>
      <c r="AA1015" s="7">
        <v>1056</v>
      </c>
      <c r="AB1015" s="7">
        <v>2.893150684931507</v>
      </c>
    </row>
    <row r="1016" spans="1:28" x14ac:dyDescent="0.3">
      <c r="A1016" s="6">
        <v>40547</v>
      </c>
      <c r="B1016" s="7" t="s">
        <v>15</v>
      </c>
      <c r="C1016" s="7">
        <v>5599</v>
      </c>
      <c r="D1016" s="7" t="s">
        <v>16</v>
      </c>
      <c r="E1016" s="7">
        <v>3420717</v>
      </c>
      <c r="F1016" s="7" t="s">
        <v>17</v>
      </c>
      <c r="G1016" s="7">
        <v>369304</v>
      </c>
      <c r="H1016" s="7" t="s">
        <v>18</v>
      </c>
      <c r="I1016" s="7">
        <v>24</v>
      </c>
      <c r="J1016" s="7">
        <v>0</v>
      </c>
      <c r="K1016" s="7">
        <v>0</v>
      </c>
      <c r="L1016" s="7">
        <v>53.67203395833333</v>
      </c>
      <c r="M1016" s="7">
        <v>22.026563124999999</v>
      </c>
      <c r="N1016" s="7">
        <v>49.679355624999999</v>
      </c>
      <c r="O1016" s="7" t="s">
        <v>19</v>
      </c>
      <c r="P1016" s="7">
        <v>53.67203395833333</v>
      </c>
      <c r="Q1016" s="7">
        <v>87.394247500000006</v>
      </c>
      <c r="R1016" s="7">
        <v>21.107070416666669</v>
      </c>
      <c r="S1016" s="7">
        <v>1495.62</v>
      </c>
      <c r="T1016" s="7">
        <v>228677.49</v>
      </c>
      <c r="U1016" s="7">
        <v>3828.87</v>
      </c>
      <c r="V1016" s="7"/>
      <c r="W1016" s="7" t="s">
        <v>20</v>
      </c>
      <c r="X1016" s="7" t="s">
        <v>21</v>
      </c>
      <c r="Y1016" s="7">
        <v>1495.62</v>
      </c>
      <c r="Z1016" s="7">
        <v>9407.1656321999999</v>
      </c>
      <c r="AA1016" s="7">
        <v>1057</v>
      </c>
      <c r="AB1016" s="7">
        <v>2.8958904109589039</v>
      </c>
    </row>
    <row r="1017" spans="1:28" x14ac:dyDescent="0.3">
      <c r="A1017" s="6">
        <v>40548</v>
      </c>
      <c r="B1017" s="7" t="s">
        <v>15</v>
      </c>
      <c r="C1017" s="7">
        <v>5599</v>
      </c>
      <c r="D1017" s="7" t="s">
        <v>16</v>
      </c>
      <c r="E1017" s="7">
        <v>3420717</v>
      </c>
      <c r="F1017" s="7" t="s">
        <v>17</v>
      </c>
      <c r="G1017" s="7">
        <v>369304</v>
      </c>
      <c r="H1017" s="7" t="s">
        <v>18</v>
      </c>
      <c r="I1017" s="7">
        <v>24</v>
      </c>
      <c r="J1017" s="7">
        <v>0</v>
      </c>
      <c r="K1017" s="7">
        <v>0</v>
      </c>
      <c r="L1017" s="7">
        <v>53.895327083333328</v>
      </c>
      <c r="M1017" s="7">
        <v>21.870153333333331</v>
      </c>
      <c r="N1017" s="7">
        <v>49.388591041666658</v>
      </c>
      <c r="O1017" s="7" t="s">
        <v>19</v>
      </c>
      <c r="P1017" s="7">
        <v>53.895327083333328</v>
      </c>
      <c r="Q1017" s="7">
        <v>87.16210229166667</v>
      </c>
      <c r="R1017" s="7">
        <v>21.32914104166667</v>
      </c>
      <c r="S1017" s="7">
        <v>1489.76</v>
      </c>
      <c r="T1017" s="7">
        <v>227706.58</v>
      </c>
      <c r="U1017" s="7">
        <v>3796</v>
      </c>
      <c r="V1017" s="7"/>
      <c r="W1017" s="7" t="s">
        <v>20</v>
      </c>
      <c r="X1017" s="7" t="s">
        <v>21</v>
      </c>
      <c r="Y1017" s="7">
        <v>1489.76</v>
      </c>
      <c r="Z1017" s="7">
        <v>9370.3073456000002</v>
      </c>
      <c r="AA1017" s="7">
        <v>1058</v>
      </c>
      <c r="AB1017" s="7">
        <v>2.8986301369863008</v>
      </c>
    </row>
    <row r="1018" spans="1:28" x14ac:dyDescent="0.3">
      <c r="A1018" s="6">
        <v>40549</v>
      </c>
      <c r="B1018" s="7" t="s">
        <v>15</v>
      </c>
      <c r="C1018" s="7">
        <v>5599</v>
      </c>
      <c r="D1018" s="7" t="s">
        <v>16</v>
      </c>
      <c r="E1018" s="7">
        <v>3420717</v>
      </c>
      <c r="F1018" s="7" t="s">
        <v>17</v>
      </c>
      <c r="G1018" s="7">
        <v>369304</v>
      </c>
      <c r="H1018" s="7" t="s">
        <v>18</v>
      </c>
      <c r="I1018" s="7">
        <v>24</v>
      </c>
      <c r="J1018" s="7">
        <v>0</v>
      </c>
      <c r="K1018" s="7">
        <v>0</v>
      </c>
      <c r="L1018" s="7">
        <v>53.608027291666673</v>
      </c>
      <c r="M1018" s="7">
        <v>21.890211874999999</v>
      </c>
      <c r="N1018" s="7">
        <v>49.416715416666669</v>
      </c>
      <c r="O1018" s="7" t="s">
        <v>19</v>
      </c>
      <c r="P1018" s="7">
        <v>53.608027291666673</v>
      </c>
      <c r="Q1018" s="7">
        <v>88.184179999999998</v>
      </c>
      <c r="R1018" s="7">
        <v>21.00223458333333</v>
      </c>
      <c r="S1018" s="7">
        <v>1489.08</v>
      </c>
      <c r="T1018" s="7">
        <v>227472.2</v>
      </c>
      <c r="U1018" s="7">
        <v>3802.56</v>
      </c>
      <c r="V1018" s="7"/>
      <c r="W1018" s="7" t="s">
        <v>20</v>
      </c>
      <c r="X1018" s="7" t="s">
        <v>21</v>
      </c>
      <c r="Y1018" s="7">
        <v>1489.08</v>
      </c>
      <c r="Z1018" s="7">
        <v>9366.0302747999995</v>
      </c>
      <c r="AA1018" s="7">
        <v>1059</v>
      </c>
      <c r="AB1018" s="7">
        <v>2.901369863013699</v>
      </c>
    </row>
    <row r="1019" spans="1:28" x14ac:dyDescent="0.3">
      <c r="A1019" s="6">
        <v>40550</v>
      </c>
      <c r="B1019" s="7" t="s">
        <v>15</v>
      </c>
      <c r="C1019" s="7">
        <v>5599</v>
      </c>
      <c r="D1019" s="7" t="s">
        <v>16</v>
      </c>
      <c r="E1019" s="7">
        <v>3420717</v>
      </c>
      <c r="F1019" s="7" t="s">
        <v>17</v>
      </c>
      <c r="G1019" s="7">
        <v>369304</v>
      </c>
      <c r="H1019" s="7" t="s">
        <v>18</v>
      </c>
      <c r="I1019" s="7">
        <v>24</v>
      </c>
      <c r="J1019" s="7">
        <v>0</v>
      </c>
      <c r="K1019" s="7">
        <v>0</v>
      </c>
      <c r="L1019" s="7">
        <v>53.705477291666668</v>
      </c>
      <c r="M1019" s="7">
        <v>21.845854374999998</v>
      </c>
      <c r="N1019" s="7">
        <v>49.391423541666668</v>
      </c>
      <c r="O1019" s="7" t="s">
        <v>19</v>
      </c>
      <c r="P1019" s="7">
        <v>53.705477291666668</v>
      </c>
      <c r="Q1019" s="7">
        <v>87.445542916666668</v>
      </c>
      <c r="R1019" s="7">
        <v>21.11643333333333</v>
      </c>
      <c r="S1019" s="7">
        <v>1493.72</v>
      </c>
      <c r="T1019" s="7">
        <v>227027.75</v>
      </c>
      <c r="U1019" s="7">
        <v>3806.85</v>
      </c>
      <c r="V1019" s="7"/>
      <c r="W1019" s="7" t="s">
        <v>20</v>
      </c>
      <c r="X1019" s="7" t="s">
        <v>21</v>
      </c>
      <c r="Y1019" s="7">
        <v>1493.72</v>
      </c>
      <c r="Z1019" s="7">
        <v>9395.2149932000011</v>
      </c>
      <c r="AA1019" s="7">
        <v>1060</v>
      </c>
      <c r="AB1019" s="7">
        <v>2.904109589041096</v>
      </c>
    </row>
    <row r="1020" spans="1:28" x14ac:dyDescent="0.3">
      <c r="A1020" s="6">
        <v>40551</v>
      </c>
      <c r="B1020" s="7" t="s">
        <v>15</v>
      </c>
      <c r="C1020" s="7">
        <v>5599</v>
      </c>
      <c r="D1020" s="7" t="s">
        <v>16</v>
      </c>
      <c r="E1020" s="7">
        <v>3420717</v>
      </c>
      <c r="F1020" s="7" t="s">
        <v>17</v>
      </c>
      <c r="G1020" s="7">
        <v>369304</v>
      </c>
      <c r="H1020" s="7" t="s">
        <v>18</v>
      </c>
      <c r="I1020" s="7">
        <v>24</v>
      </c>
      <c r="J1020" s="7">
        <v>0</v>
      </c>
      <c r="K1020" s="7">
        <v>0</v>
      </c>
      <c r="L1020" s="7">
        <v>53.785901041666669</v>
      </c>
      <c r="M1020" s="7">
        <v>21.85054104166667</v>
      </c>
      <c r="N1020" s="7">
        <v>49.415269583333327</v>
      </c>
      <c r="O1020" s="7" t="s">
        <v>19</v>
      </c>
      <c r="P1020" s="7">
        <v>53.785901041666669</v>
      </c>
      <c r="Q1020" s="7">
        <v>87.185046874999998</v>
      </c>
      <c r="R1020" s="7">
        <v>21.194975208333329</v>
      </c>
      <c r="S1020" s="7">
        <v>1493.77</v>
      </c>
      <c r="T1020" s="7">
        <v>227347.67</v>
      </c>
      <c r="U1020" s="7">
        <v>3807.74</v>
      </c>
      <c r="V1020" s="7"/>
      <c r="W1020" s="7" t="s">
        <v>20</v>
      </c>
      <c r="X1020" s="7" t="s">
        <v>21</v>
      </c>
      <c r="Y1020" s="7">
        <v>1493.77</v>
      </c>
      <c r="Z1020" s="7">
        <v>9395.5294837000001</v>
      </c>
      <c r="AA1020" s="7">
        <v>1061</v>
      </c>
      <c r="AB1020" s="7">
        <v>2.9068493150684929</v>
      </c>
    </row>
    <row r="1021" spans="1:28" x14ac:dyDescent="0.3">
      <c r="A1021" s="6">
        <v>40552</v>
      </c>
      <c r="B1021" s="7" t="s">
        <v>15</v>
      </c>
      <c r="C1021" s="7">
        <v>5599</v>
      </c>
      <c r="D1021" s="7" t="s">
        <v>16</v>
      </c>
      <c r="E1021" s="7">
        <v>3420717</v>
      </c>
      <c r="F1021" s="7" t="s">
        <v>17</v>
      </c>
      <c r="G1021" s="7">
        <v>369304</v>
      </c>
      <c r="H1021" s="7" t="s">
        <v>18</v>
      </c>
      <c r="I1021" s="7">
        <v>24</v>
      </c>
      <c r="J1021" s="7">
        <v>0</v>
      </c>
      <c r="K1021" s="7">
        <v>0</v>
      </c>
      <c r="L1021" s="7">
        <v>53.574607083333333</v>
      </c>
      <c r="M1021" s="7">
        <v>21.84611395833333</v>
      </c>
      <c r="N1021" s="7">
        <v>49.473805208333332</v>
      </c>
      <c r="O1021" s="7" t="s">
        <v>19</v>
      </c>
      <c r="P1021" s="7">
        <v>53.574607083333333</v>
      </c>
      <c r="Q1021" s="7">
        <v>87.650513333333336</v>
      </c>
      <c r="R1021" s="7">
        <v>20.986896874999999</v>
      </c>
      <c r="S1021" s="7">
        <v>1494.08</v>
      </c>
      <c r="T1021" s="7">
        <v>227605.35</v>
      </c>
      <c r="U1021" s="7">
        <v>3633.71</v>
      </c>
      <c r="V1021" s="7"/>
      <c r="W1021" s="7" t="s">
        <v>20</v>
      </c>
      <c r="X1021" s="7" t="s">
        <v>21</v>
      </c>
      <c r="Y1021" s="7">
        <v>1494.08</v>
      </c>
      <c r="Z1021" s="7">
        <v>9397.4793248000005</v>
      </c>
      <c r="AA1021" s="7">
        <v>1062</v>
      </c>
      <c r="AB1021" s="7">
        <v>2.9095890410958898</v>
      </c>
    </row>
    <row r="1022" spans="1:28" x14ac:dyDescent="0.3">
      <c r="A1022" s="6">
        <v>40553</v>
      </c>
      <c r="B1022" s="7" t="s">
        <v>15</v>
      </c>
      <c r="C1022" s="7">
        <v>5599</v>
      </c>
      <c r="D1022" s="7" t="s">
        <v>16</v>
      </c>
      <c r="E1022" s="7">
        <v>3420717</v>
      </c>
      <c r="F1022" s="7" t="s">
        <v>17</v>
      </c>
      <c r="G1022" s="7">
        <v>369304</v>
      </c>
      <c r="H1022" s="7" t="s">
        <v>18</v>
      </c>
      <c r="I1022" s="7">
        <v>24</v>
      </c>
      <c r="J1022" s="7">
        <v>0</v>
      </c>
      <c r="K1022" s="7">
        <v>0</v>
      </c>
      <c r="L1022" s="7">
        <v>54.199606250000002</v>
      </c>
      <c r="M1022" s="7">
        <v>21.803772083333332</v>
      </c>
      <c r="N1022" s="7">
        <v>49.184796666666657</v>
      </c>
      <c r="O1022" s="7" t="s">
        <v>19</v>
      </c>
      <c r="P1022" s="7">
        <v>54.199606250000002</v>
      </c>
      <c r="Q1022" s="7">
        <v>86.312505625</v>
      </c>
      <c r="R1022" s="7">
        <v>21.638114999999999</v>
      </c>
      <c r="S1022" s="7">
        <v>1470.67</v>
      </c>
      <c r="T1022" s="7">
        <v>223604.67</v>
      </c>
      <c r="U1022" s="7">
        <v>3639.64</v>
      </c>
      <c r="V1022" s="7"/>
      <c r="W1022" s="7" t="s">
        <v>20</v>
      </c>
      <c r="X1022" s="7" t="s">
        <v>21</v>
      </c>
      <c r="Y1022" s="7">
        <v>1470.67</v>
      </c>
      <c r="Z1022" s="7">
        <v>9250.2348727000008</v>
      </c>
      <c r="AA1022" s="7">
        <v>1063</v>
      </c>
      <c r="AB1022" s="7">
        <v>2.912328767123288</v>
      </c>
    </row>
    <row r="1023" spans="1:28" x14ac:dyDescent="0.3">
      <c r="A1023" s="6">
        <v>40554</v>
      </c>
      <c r="B1023" s="7" t="s">
        <v>15</v>
      </c>
      <c r="C1023" s="7">
        <v>5599</v>
      </c>
      <c r="D1023" s="7" t="s">
        <v>16</v>
      </c>
      <c r="E1023" s="7">
        <v>3420717</v>
      </c>
      <c r="F1023" s="7" t="s">
        <v>17</v>
      </c>
      <c r="G1023" s="7">
        <v>369304</v>
      </c>
      <c r="H1023" s="7" t="s">
        <v>18</v>
      </c>
      <c r="I1023" s="7">
        <v>24</v>
      </c>
      <c r="J1023" s="7">
        <v>0</v>
      </c>
      <c r="K1023" s="7">
        <v>0</v>
      </c>
      <c r="L1023" s="7">
        <v>54.028185624999999</v>
      </c>
      <c r="M1023" s="7">
        <v>21.84888916666667</v>
      </c>
      <c r="N1023" s="7">
        <v>49.01126729166667</v>
      </c>
      <c r="O1023" s="7" t="s">
        <v>19</v>
      </c>
      <c r="P1023" s="7">
        <v>54.028185624999999</v>
      </c>
      <c r="Q1023" s="7">
        <v>86.417411874999999</v>
      </c>
      <c r="R1023" s="7">
        <v>21.469186874999998</v>
      </c>
      <c r="S1023" s="7">
        <v>1459.02</v>
      </c>
      <c r="T1023" s="7">
        <v>222107.1</v>
      </c>
      <c r="U1023" s="7">
        <v>3652.25</v>
      </c>
      <c r="V1023" s="7"/>
      <c r="W1023" s="7" t="s">
        <v>20</v>
      </c>
      <c r="X1023" s="7" t="s">
        <v>21</v>
      </c>
      <c r="Y1023" s="7">
        <v>1459.02</v>
      </c>
      <c r="Z1023" s="7">
        <v>9176.9585862000004</v>
      </c>
      <c r="AA1023" s="7">
        <v>1064</v>
      </c>
      <c r="AB1023" s="7">
        <v>2.9150684931506849</v>
      </c>
    </row>
    <row r="1024" spans="1:28" x14ac:dyDescent="0.3">
      <c r="A1024" s="6">
        <v>40555</v>
      </c>
      <c r="B1024" s="7" t="s">
        <v>15</v>
      </c>
      <c r="C1024" s="7">
        <v>5599</v>
      </c>
      <c r="D1024" s="7" t="s">
        <v>16</v>
      </c>
      <c r="E1024" s="7">
        <v>3420717</v>
      </c>
      <c r="F1024" s="7" t="s">
        <v>17</v>
      </c>
      <c r="G1024" s="7">
        <v>369304</v>
      </c>
      <c r="H1024" s="7" t="s">
        <v>18</v>
      </c>
      <c r="I1024" s="7">
        <v>24</v>
      </c>
      <c r="J1024" s="7">
        <v>0</v>
      </c>
      <c r="K1024" s="7">
        <v>0</v>
      </c>
      <c r="L1024" s="7">
        <v>53.983780000000003</v>
      </c>
      <c r="M1024" s="7">
        <v>21.80236</v>
      </c>
      <c r="N1024" s="7">
        <v>49.001300000000001</v>
      </c>
      <c r="O1024" s="7" t="s">
        <v>19</v>
      </c>
      <c r="P1024" s="7">
        <v>53.983780000000003</v>
      </c>
      <c r="Q1024" s="7">
        <v>85.72099</v>
      </c>
      <c r="R1024" s="7">
        <v>21.422920000000001</v>
      </c>
      <c r="S1024" s="7">
        <v>1485.57</v>
      </c>
      <c r="T1024" s="7">
        <v>222798.36</v>
      </c>
      <c r="U1024" s="7">
        <v>3820.06</v>
      </c>
      <c r="V1024" s="7"/>
      <c r="W1024" s="7" t="s">
        <v>20</v>
      </c>
      <c r="X1024" s="7" t="s">
        <v>21</v>
      </c>
      <c r="Y1024" s="7">
        <v>1485.57</v>
      </c>
      <c r="Z1024" s="7">
        <v>9343.9530417000005</v>
      </c>
      <c r="AA1024" s="7">
        <v>1065</v>
      </c>
      <c r="AB1024" s="7">
        <v>2.9178082191780819</v>
      </c>
    </row>
    <row r="1025" spans="1:28" x14ac:dyDescent="0.3">
      <c r="A1025" s="6">
        <v>40556</v>
      </c>
      <c r="B1025" s="7" t="s">
        <v>15</v>
      </c>
      <c r="C1025" s="7">
        <v>5599</v>
      </c>
      <c r="D1025" s="7" t="s">
        <v>16</v>
      </c>
      <c r="E1025" s="7">
        <v>3420717</v>
      </c>
      <c r="F1025" s="7" t="s">
        <v>17</v>
      </c>
      <c r="G1025" s="7">
        <v>369304</v>
      </c>
      <c r="H1025" s="7" t="s">
        <v>18</v>
      </c>
      <c r="I1025" s="7">
        <v>24</v>
      </c>
      <c r="J1025" s="7">
        <v>0</v>
      </c>
      <c r="K1025" s="7">
        <v>0</v>
      </c>
      <c r="L1025" s="7">
        <v>52.312941875</v>
      </c>
      <c r="M1025" s="7">
        <v>22.152901875000001</v>
      </c>
      <c r="N1025" s="7">
        <v>51.499834374999999</v>
      </c>
      <c r="O1025" s="7" t="s">
        <v>19</v>
      </c>
      <c r="P1025" s="7">
        <v>52.312941875</v>
      </c>
      <c r="Q1025" s="7">
        <v>88.452757500000004</v>
      </c>
      <c r="R1025" s="7">
        <v>19.6315925</v>
      </c>
      <c r="S1025" s="7">
        <v>1534.9</v>
      </c>
      <c r="T1025" s="7">
        <v>233758.15</v>
      </c>
      <c r="U1025" s="7">
        <v>3988.66</v>
      </c>
      <c r="V1025" s="7"/>
      <c r="W1025" s="7" t="s">
        <v>20</v>
      </c>
      <c r="X1025" s="7" t="s">
        <v>21</v>
      </c>
      <c r="Y1025" s="7">
        <v>1534.9</v>
      </c>
      <c r="Z1025" s="7">
        <v>9654.2293690000006</v>
      </c>
      <c r="AA1025" s="7">
        <v>1066</v>
      </c>
      <c r="AB1025" s="7">
        <v>2.9205479452054801</v>
      </c>
    </row>
    <row r="1026" spans="1:28" x14ac:dyDescent="0.3">
      <c r="A1026" s="6">
        <v>40557</v>
      </c>
      <c r="B1026" s="7" t="s">
        <v>15</v>
      </c>
      <c r="C1026" s="7">
        <v>5599</v>
      </c>
      <c r="D1026" s="7" t="s">
        <v>16</v>
      </c>
      <c r="E1026" s="7">
        <v>3420717</v>
      </c>
      <c r="F1026" s="7" t="s">
        <v>17</v>
      </c>
      <c r="G1026" s="7">
        <v>369304</v>
      </c>
      <c r="H1026" s="7" t="s">
        <v>18</v>
      </c>
      <c r="I1026" s="7">
        <v>24</v>
      </c>
      <c r="J1026" s="7">
        <v>0</v>
      </c>
      <c r="K1026" s="7">
        <v>0</v>
      </c>
      <c r="L1026" s="7">
        <v>52.375658958333332</v>
      </c>
      <c r="M1026" s="7">
        <v>22.138917916666671</v>
      </c>
      <c r="N1026" s="7">
        <v>51.463876041666673</v>
      </c>
      <c r="O1026" s="7" t="s">
        <v>19</v>
      </c>
      <c r="P1026" s="7">
        <v>52.375658958333332</v>
      </c>
      <c r="Q1026" s="7">
        <v>88.445077083333331</v>
      </c>
      <c r="R1026" s="7">
        <v>19.693573125</v>
      </c>
      <c r="S1026" s="7">
        <v>1510.09</v>
      </c>
      <c r="T1026" s="7">
        <v>230527.63</v>
      </c>
      <c r="U1026" s="7">
        <v>3917.27</v>
      </c>
      <c r="V1026" s="7"/>
      <c r="W1026" s="7" t="s">
        <v>20</v>
      </c>
      <c r="X1026" s="7" t="s">
        <v>21</v>
      </c>
      <c r="Y1026" s="7">
        <v>1510.09</v>
      </c>
      <c r="Z1026" s="7">
        <v>9498.1791828999994</v>
      </c>
      <c r="AA1026" s="7">
        <v>1067</v>
      </c>
      <c r="AB1026" s="7">
        <v>2.923287671232877</v>
      </c>
    </row>
    <row r="1027" spans="1:28" x14ac:dyDescent="0.3">
      <c r="A1027" s="6">
        <v>40558</v>
      </c>
      <c r="B1027" s="7" t="s">
        <v>15</v>
      </c>
      <c r="C1027" s="7">
        <v>5599</v>
      </c>
      <c r="D1027" s="7" t="s">
        <v>16</v>
      </c>
      <c r="E1027" s="7">
        <v>3420717</v>
      </c>
      <c r="F1027" s="7" t="s">
        <v>17</v>
      </c>
      <c r="G1027" s="7">
        <v>369304</v>
      </c>
      <c r="H1027" s="7" t="s">
        <v>18</v>
      </c>
      <c r="I1027" s="7">
        <v>24</v>
      </c>
      <c r="J1027" s="7">
        <v>0</v>
      </c>
      <c r="K1027" s="7">
        <v>0</v>
      </c>
      <c r="L1027" s="7">
        <v>52.568672499999998</v>
      </c>
      <c r="M1027" s="7">
        <v>22.015069374999999</v>
      </c>
      <c r="N1027" s="7">
        <v>51.519430624999998</v>
      </c>
      <c r="O1027" s="7" t="s">
        <v>19</v>
      </c>
      <c r="P1027" s="7">
        <v>52.568672499999998</v>
      </c>
      <c r="Q1027" s="7">
        <v>87.070855624999993</v>
      </c>
      <c r="R1027" s="7">
        <v>19.89725395833333</v>
      </c>
      <c r="S1027" s="7">
        <v>1508.39</v>
      </c>
      <c r="T1027" s="7">
        <v>229845.31</v>
      </c>
      <c r="U1027" s="7">
        <v>3945.41</v>
      </c>
      <c r="V1027" s="7"/>
      <c r="W1027" s="7" t="s">
        <v>20</v>
      </c>
      <c r="X1027" s="7" t="s">
        <v>21</v>
      </c>
      <c r="Y1027" s="7">
        <v>1508.39</v>
      </c>
      <c r="Z1027" s="7">
        <v>9487.4865059000003</v>
      </c>
      <c r="AA1027" s="7">
        <v>1068</v>
      </c>
      <c r="AB1027" s="7">
        <v>2.9260273972602739</v>
      </c>
    </row>
    <row r="1028" spans="1:28" x14ac:dyDescent="0.3">
      <c r="A1028" s="6">
        <v>40559</v>
      </c>
      <c r="B1028" s="7" t="s">
        <v>15</v>
      </c>
      <c r="C1028" s="7">
        <v>5599</v>
      </c>
      <c r="D1028" s="7" t="s">
        <v>16</v>
      </c>
      <c r="E1028" s="7">
        <v>3420717</v>
      </c>
      <c r="F1028" s="7" t="s">
        <v>17</v>
      </c>
      <c r="G1028" s="7">
        <v>369304</v>
      </c>
      <c r="H1028" s="7" t="s">
        <v>18</v>
      </c>
      <c r="I1028" s="7">
        <v>24</v>
      </c>
      <c r="J1028" s="7">
        <v>0</v>
      </c>
      <c r="K1028" s="7">
        <v>0</v>
      </c>
      <c r="L1028" s="7">
        <v>52.678789375000001</v>
      </c>
      <c r="M1028" s="7">
        <v>21.91964479166667</v>
      </c>
      <c r="N1028" s="7">
        <v>51.599784583333332</v>
      </c>
      <c r="O1028" s="7" t="s">
        <v>19</v>
      </c>
      <c r="P1028" s="7">
        <v>52.678789375000001</v>
      </c>
      <c r="Q1028" s="7">
        <v>85.689601458333328</v>
      </c>
      <c r="R1028" s="7">
        <v>19.991285625</v>
      </c>
      <c r="S1028" s="7">
        <v>1506.75</v>
      </c>
      <c r="T1028" s="7">
        <v>229144.55</v>
      </c>
      <c r="U1028" s="7">
        <v>3928.91</v>
      </c>
      <c r="V1028" s="7"/>
      <c r="W1028" s="7" t="s">
        <v>20</v>
      </c>
      <c r="X1028" s="7" t="s">
        <v>21</v>
      </c>
      <c r="Y1028" s="7">
        <v>1506.75</v>
      </c>
      <c r="Z1028" s="7">
        <v>9477.1712174999993</v>
      </c>
      <c r="AA1028" s="7">
        <v>1069</v>
      </c>
      <c r="AB1028" s="7">
        <v>2.9287671232876709</v>
      </c>
    </row>
    <row r="1029" spans="1:28" x14ac:dyDescent="0.3">
      <c r="A1029" s="6">
        <v>40560</v>
      </c>
      <c r="B1029" s="7" t="s">
        <v>15</v>
      </c>
      <c r="C1029" s="7">
        <v>5599</v>
      </c>
      <c r="D1029" s="7" t="s">
        <v>16</v>
      </c>
      <c r="E1029" s="7">
        <v>3420717</v>
      </c>
      <c r="F1029" s="7" t="s">
        <v>17</v>
      </c>
      <c r="G1029" s="7">
        <v>369304</v>
      </c>
      <c r="H1029" s="7" t="s">
        <v>18</v>
      </c>
      <c r="I1029" s="7">
        <v>24</v>
      </c>
      <c r="J1029" s="7">
        <v>0</v>
      </c>
      <c r="K1029" s="7">
        <v>0</v>
      </c>
      <c r="L1029" s="7">
        <v>52.476614166666657</v>
      </c>
      <c r="M1029" s="7">
        <v>22.092136666666661</v>
      </c>
      <c r="N1029" s="7">
        <v>51.600884999999998</v>
      </c>
      <c r="O1029" s="7" t="s">
        <v>19</v>
      </c>
      <c r="P1029" s="7">
        <v>52.476614166666657</v>
      </c>
      <c r="Q1029" s="7">
        <v>87.480644374999997</v>
      </c>
      <c r="R1029" s="7">
        <v>19.793107291666669</v>
      </c>
      <c r="S1029" s="7">
        <v>1441.68</v>
      </c>
      <c r="T1029" s="7">
        <v>219891.53</v>
      </c>
      <c r="U1029" s="7">
        <v>3805.28</v>
      </c>
      <c r="V1029" s="7"/>
      <c r="W1029" s="7" t="s">
        <v>20</v>
      </c>
      <c r="X1029" s="7" t="s">
        <v>21</v>
      </c>
      <c r="Y1029" s="7">
        <v>1441.68</v>
      </c>
      <c r="Z1029" s="7">
        <v>9067.8932808000009</v>
      </c>
      <c r="AA1029" s="7">
        <v>1070</v>
      </c>
      <c r="AB1029" s="7">
        <v>2.9315068493150691</v>
      </c>
    </row>
    <row r="1030" spans="1:28" x14ac:dyDescent="0.3">
      <c r="A1030" s="6">
        <v>40561</v>
      </c>
      <c r="B1030" s="7" t="s">
        <v>15</v>
      </c>
      <c r="C1030" s="7">
        <v>5599</v>
      </c>
      <c r="D1030" s="7" t="s">
        <v>16</v>
      </c>
      <c r="E1030" s="7">
        <v>3420717</v>
      </c>
      <c r="F1030" s="7" t="s">
        <v>17</v>
      </c>
      <c r="G1030" s="7">
        <v>369304</v>
      </c>
      <c r="H1030" s="7" t="s">
        <v>18</v>
      </c>
      <c r="I1030" s="7">
        <v>24</v>
      </c>
      <c r="J1030" s="7">
        <v>0</v>
      </c>
      <c r="K1030" s="7">
        <v>0</v>
      </c>
      <c r="L1030" s="7">
        <v>52.219831458333331</v>
      </c>
      <c r="M1030" s="7">
        <v>22.257353125000002</v>
      </c>
      <c r="N1030" s="7">
        <v>51.583586875000002</v>
      </c>
      <c r="O1030" s="7" t="s">
        <v>19</v>
      </c>
      <c r="P1030" s="7">
        <v>52.219831458333331</v>
      </c>
      <c r="Q1030" s="7">
        <v>89.27816416666667</v>
      </c>
      <c r="R1030" s="7">
        <v>19.535584374999999</v>
      </c>
      <c r="S1030" s="7">
        <v>1435.36</v>
      </c>
      <c r="T1030" s="7">
        <v>219064.58</v>
      </c>
      <c r="U1030" s="7">
        <v>3808.31</v>
      </c>
      <c r="V1030" s="7"/>
      <c r="W1030" s="7" t="s">
        <v>20</v>
      </c>
      <c r="X1030" s="7" t="s">
        <v>21</v>
      </c>
      <c r="Y1030" s="7">
        <v>1435.36</v>
      </c>
      <c r="Z1030" s="7">
        <v>9028.1416816000001</v>
      </c>
      <c r="AA1030" s="7">
        <v>1071</v>
      </c>
      <c r="AB1030" s="7">
        <v>2.934246575342466</v>
      </c>
    </row>
    <row r="1031" spans="1:28" x14ac:dyDescent="0.3">
      <c r="A1031" s="6">
        <v>40562</v>
      </c>
      <c r="B1031" s="7" t="s">
        <v>15</v>
      </c>
      <c r="C1031" s="7">
        <v>5599</v>
      </c>
      <c r="D1031" s="7" t="s">
        <v>16</v>
      </c>
      <c r="E1031" s="7">
        <v>3420717</v>
      </c>
      <c r="F1031" s="7" t="s">
        <v>17</v>
      </c>
      <c r="G1031" s="7">
        <v>369304</v>
      </c>
      <c r="H1031" s="7" t="s">
        <v>18</v>
      </c>
      <c r="I1031" s="7">
        <v>24</v>
      </c>
      <c r="J1031" s="7">
        <v>0</v>
      </c>
      <c r="K1031" s="7">
        <v>0</v>
      </c>
      <c r="L1031" s="7">
        <v>52.158261063829791</v>
      </c>
      <c r="M1031" s="7">
        <v>22.289092553191491</v>
      </c>
      <c r="N1031" s="7">
        <v>51.611026875</v>
      </c>
      <c r="O1031" s="7" t="s">
        <v>19</v>
      </c>
      <c r="P1031" s="7">
        <v>52.158261063829791</v>
      </c>
      <c r="Q1031" s="7">
        <v>89.261912340425539</v>
      </c>
      <c r="R1031" s="7">
        <v>19.49271893617021</v>
      </c>
      <c r="S1031" s="7">
        <v>1429.73</v>
      </c>
      <c r="T1031" s="7">
        <v>217983.69</v>
      </c>
      <c r="U1031" s="7">
        <v>3807.73</v>
      </c>
      <c r="V1031" s="7"/>
      <c r="W1031" s="7" t="s">
        <v>20</v>
      </c>
      <c r="X1031" s="7" t="s">
        <v>21</v>
      </c>
      <c r="Y1031" s="7">
        <v>1429.73</v>
      </c>
      <c r="Z1031" s="7">
        <v>8992.7300513000009</v>
      </c>
      <c r="AA1031" s="7">
        <v>1072</v>
      </c>
      <c r="AB1031" s="7">
        <v>2.9369863013698629</v>
      </c>
    </row>
    <row r="1032" spans="1:28" x14ac:dyDescent="0.3">
      <c r="A1032" s="6">
        <v>40563</v>
      </c>
      <c r="B1032" s="7" t="s">
        <v>15</v>
      </c>
      <c r="C1032" s="7">
        <v>5599</v>
      </c>
      <c r="D1032" s="7" t="s">
        <v>16</v>
      </c>
      <c r="E1032" s="7">
        <v>3420717</v>
      </c>
      <c r="F1032" s="7" t="s">
        <v>17</v>
      </c>
      <c r="G1032" s="7">
        <v>369304</v>
      </c>
      <c r="H1032" s="7" t="s">
        <v>18</v>
      </c>
      <c r="I1032" s="7">
        <v>24</v>
      </c>
      <c r="J1032" s="7">
        <v>0</v>
      </c>
      <c r="K1032" s="7">
        <v>0</v>
      </c>
      <c r="L1032" s="7">
        <v>52.444518958333333</v>
      </c>
      <c r="M1032" s="7">
        <v>22.293352500000001</v>
      </c>
      <c r="N1032" s="7">
        <v>51.141098541666658</v>
      </c>
      <c r="O1032" s="7" t="s">
        <v>19</v>
      </c>
      <c r="P1032" s="7">
        <v>52.444518958333333</v>
      </c>
      <c r="Q1032" s="7">
        <v>89.399580833333331</v>
      </c>
      <c r="R1032" s="7">
        <v>19.797165833333331</v>
      </c>
      <c r="S1032" s="7">
        <v>1403.07</v>
      </c>
      <c r="T1032" s="7">
        <v>213950.29</v>
      </c>
      <c r="U1032" s="7">
        <v>3754.86</v>
      </c>
      <c r="V1032" s="7"/>
      <c r="W1032" s="7" t="s">
        <v>20</v>
      </c>
      <c r="X1032" s="7" t="s">
        <v>21</v>
      </c>
      <c r="Y1032" s="7">
        <v>1403.07</v>
      </c>
      <c r="Z1032" s="7">
        <v>8825.0437167</v>
      </c>
      <c r="AA1032" s="7">
        <v>1073</v>
      </c>
      <c r="AB1032" s="7">
        <v>2.9397260273972599</v>
      </c>
    </row>
    <row r="1033" spans="1:28" x14ac:dyDescent="0.3">
      <c r="A1033" s="6">
        <v>40564</v>
      </c>
      <c r="B1033" s="7" t="s">
        <v>15</v>
      </c>
      <c r="C1033" s="7">
        <v>5599</v>
      </c>
      <c r="D1033" s="7" t="s">
        <v>16</v>
      </c>
      <c r="E1033" s="7">
        <v>3420717</v>
      </c>
      <c r="F1033" s="7" t="s">
        <v>17</v>
      </c>
      <c r="G1033" s="7">
        <v>369304</v>
      </c>
      <c r="H1033" s="7" t="s">
        <v>18</v>
      </c>
      <c r="I1033" s="7">
        <v>24</v>
      </c>
      <c r="J1033" s="7">
        <v>0</v>
      </c>
      <c r="K1033" s="7">
        <v>0</v>
      </c>
      <c r="L1033" s="7">
        <v>52.589056666666657</v>
      </c>
      <c r="M1033" s="7">
        <v>22.105625833333331</v>
      </c>
      <c r="N1033" s="7">
        <v>50.858077083333328</v>
      </c>
      <c r="O1033" s="7" t="s">
        <v>19</v>
      </c>
      <c r="P1033" s="7">
        <v>52.589056666666657</v>
      </c>
      <c r="Q1033" s="7">
        <v>89.112538541666666</v>
      </c>
      <c r="R1033" s="7">
        <v>19.951847916666669</v>
      </c>
      <c r="S1033" s="7">
        <v>1416.32</v>
      </c>
      <c r="T1033" s="7">
        <v>215863.36</v>
      </c>
      <c r="U1033" s="7">
        <v>3785.29</v>
      </c>
      <c r="V1033" s="7"/>
      <c r="W1033" s="7" t="s">
        <v>20</v>
      </c>
      <c r="X1033" s="7" t="s">
        <v>21</v>
      </c>
      <c r="Y1033" s="7">
        <v>1416.32</v>
      </c>
      <c r="Z1033" s="7">
        <v>8908.3836991999997</v>
      </c>
      <c r="AA1033" s="7">
        <v>1074</v>
      </c>
      <c r="AB1033" s="7">
        <v>2.9424657534246581</v>
      </c>
    </row>
    <row r="1034" spans="1:28" x14ac:dyDescent="0.3">
      <c r="A1034" s="6">
        <v>40565</v>
      </c>
      <c r="B1034" s="7" t="s">
        <v>15</v>
      </c>
      <c r="C1034" s="7">
        <v>5599</v>
      </c>
      <c r="D1034" s="7" t="s">
        <v>16</v>
      </c>
      <c r="E1034" s="7">
        <v>3420717</v>
      </c>
      <c r="F1034" s="7" t="s">
        <v>17</v>
      </c>
      <c r="G1034" s="7">
        <v>369304</v>
      </c>
      <c r="H1034" s="7" t="s">
        <v>18</v>
      </c>
      <c r="I1034" s="7">
        <v>24</v>
      </c>
      <c r="J1034" s="7">
        <v>0</v>
      </c>
      <c r="K1034" s="7">
        <v>0</v>
      </c>
      <c r="L1034" s="7">
        <v>52.585219787234053</v>
      </c>
      <c r="M1034" s="7">
        <v>22.081468936170211</v>
      </c>
      <c r="N1034" s="7">
        <v>49.778985208333332</v>
      </c>
      <c r="O1034" s="7" t="s">
        <v>19</v>
      </c>
      <c r="P1034" s="7">
        <v>52.585219787234053</v>
      </c>
      <c r="Q1034" s="7">
        <v>89.178387659574469</v>
      </c>
      <c r="R1034" s="7">
        <v>19.96023872340426</v>
      </c>
      <c r="S1034" s="7">
        <v>1400.07</v>
      </c>
      <c r="T1034" s="7">
        <v>213904.45</v>
      </c>
      <c r="U1034" s="7">
        <v>3695.29</v>
      </c>
      <c r="V1034" s="7"/>
      <c r="W1034" s="7" t="s">
        <v>20</v>
      </c>
      <c r="X1034" s="7" t="s">
        <v>21</v>
      </c>
      <c r="Y1034" s="7">
        <v>1400.07</v>
      </c>
      <c r="Z1034" s="7">
        <v>8806.1742866999994</v>
      </c>
      <c r="AA1034" s="7">
        <v>1075</v>
      </c>
      <c r="AB1034" s="7">
        <v>2.945205479452055</v>
      </c>
    </row>
    <row r="1035" spans="1:28" x14ac:dyDescent="0.3">
      <c r="A1035" s="6">
        <v>40566</v>
      </c>
      <c r="B1035" s="7" t="s">
        <v>15</v>
      </c>
      <c r="C1035" s="7">
        <v>5599</v>
      </c>
      <c r="D1035" s="7" t="s">
        <v>16</v>
      </c>
      <c r="E1035" s="7">
        <v>3420717</v>
      </c>
      <c r="F1035" s="7" t="s">
        <v>17</v>
      </c>
      <c r="G1035" s="7">
        <v>369304</v>
      </c>
      <c r="H1035" s="7" t="s">
        <v>18</v>
      </c>
      <c r="I1035" s="7">
        <v>24</v>
      </c>
      <c r="J1035" s="7">
        <v>0</v>
      </c>
      <c r="K1035" s="7">
        <v>0</v>
      </c>
      <c r="L1035" s="7">
        <v>52.570995625000002</v>
      </c>
      <c r="M1035" s="7">
        <v>22.026637708333329</v>
      </c>
      <c r="N1035" s="7">
        <v>50.844729166666667</v>
      </c>
      <c r="O1035" s="7" t="s">
        <v>19</v>
      </c>
      <c r="P1035" s="7">
        <v>52.570995625000002</v>
      </c>
      <c r="Q1035" s="7">
        <v>89.033433541666668</v>
      </c>
      <c r="R1035" s="7">
        <v>19.942827708333329</v>
      </c>
      <c r="S1035" s="7">
        <v>1391.19</v>
      </c>
      <c r="T1035" s="7">
        <v>212402.54</v>
      </c>
      <c r="U1035" s="7">
        <v>3735.49</v>
      </c>
      <c r="V1035" s="7"/>
      <c r="W1035" s="7" t="s">
        <v>20</v>
      </c>
      <c r="X1035" s="7" t="s">
        <v>21</v>
      </c>
      <c r="Y1035" s="7">
        <v>1391.19</v>
      </c>
      <c r="Z1035" s="7">
        <v>8750.3207739000009</v>
      </c>
      <c r="AA1035" s="7">
        <v>1076</v>
      </c>
      <c r="AB1035" s="7">
        <v>2.9479452054794519</v>
      </c>
    </row>
    <row r="1036" spans="1:28" x14ac:dyDescent="0.3">
      <c r="A1036" s="6">
        <v>40567</v>
      </c>
      <c r="B1036" s="7" t="s">
        <v>15</v>
      </c>
      <c r="C1036" s="7">
        <v>5599</v>
      </c>
      <c r="D1036" s="7" t="s">
        <v>16</v>
      </c>
      <c r="E1036" s="7">
        <v>3420717</v>
      </c>
      <c r="F1036" s="7" t="s">
        <v>17</v>
      </c>
      <c r="G1036" s="7">
        <v>369304</v>
      </c>
      <c r="H1036" s="7" t="s">
        <v>18</v>
      </c>
      <c r="I1036" s="7">
        <v>24</v>
      </c>
      <c r="J1036" s="7">
        <v>0</v>
      </c>
      <c r="K1036" s="7">
        <v>0</v>
      </c>
      <c r="L1036" s="7">
        <v>52.47822708333333</v>
      </c>
      <c r="M1036" s="7">
        <v>21.97240145833333</v>
      </c>
      <c r="N1036" s="7">
        <v>50.861724791666667</v>
      </c>
      <c r="O1036" s="7" t="s">
        <v>19</v>
      </c>
      <c r="P1036" s="7">
        <v>52.47822708333333</v>
      </c>
      <c r="Q1036" s="7">
        <v>88.906592708333335</v>
      </c>
      <c r="R1036" s="7">
        <v>19.844611041666671</v>
      </c>
      <c r="S1036" s="7">
        <v>1392.68</v>
      </c>
      <c r="T1036" s="7">
        <v>212634.83</v>
      </c>
      <c r="U1036" s="7">
        <v>3741.57</v>
      </c>
      <c r="V1036" s="7"/>
      <c r="W1036" s="7" t="s">
        <v>20</v>
      </c>
      <c r="X1036" s="7" t="s">
        <v>21</v>
      </c>
      <c r="Y1036" s="7">
        <v>1392.68</v>
      </c>
      <c r="Z1036" s="7">
        <v>8759.6925908000012</v>
      </c>
      <c r="AA1036" s="7">
        <v>1077</v>
      </c>
      <c r="AB1036" s="7">
        <v>2.9506849315068489</v>
      </c>
    </row>
    <row r="1037" spans="1:28" x14ac:dyDescent="0.3">
      <c r="A1037" s="6">
        <v>40568</v>
      </c>
      <c r="B1037" s="7" t="s">
        <v>15</v>
      </c>
      <c r="C1037" s="7">
        <v>5599</v>
      </c>
      <c r="D1037" s="7" t="s">
        <v>16</v>
      </c>
      <c r="E1037" s="7">
        <v>3420717</v>
      </c>
      <c r="F1037" s="7" t="s">
        <v>17</v>
      </c>
      <c r="G1037" s="7">
        <v>369304</v>
      </c>
      <c r="H1037" s="7" t="s">
        <v>18</v>
      </c>
      <c r="I1037" s="7">
        <v>24</v>
      </c>
      <c r="J1037" s="7">
        <v>0</v>
      </c>
      <c r="K1037" s="7">
        <v>0</v>
      </c>
      <c r="L1037" s="7">
        <v>52.445996041666668</v>
      </c>
      <c r="M1037" s="7">
        <v>22.076711666666672</v>
      </c>
      <c r="N1037" s="7">
        <v>50.81063125</v>
      </c>
      <c r="O1037" s="7" t="s">
        <v>19</v>
      </c>
      <c r="P1037" s="7">
        <v>52.445996041666668</v>
      </c>
      <c r="Q1037" s="7">
        <v>88.918743125000006</v>
      </c>
      <c r="R1037" s="7">
        <v>19.78735979166667</v>
      </c>
      <c r="S1037" s="7">
        <v>1377.34</v>
      </c>
      <c r="T1037" s="7">
        <v>210821.8</v>
      </c>
      <c r="U1037" s="7">
        <v>3728.58</v>
      </c>
      <c r="V1037" s="7"/>
      <c r="W1037" s="7" t="s">
        <v>20</v>
      </c>
      <c r="X1037" s="7" t="s">
        <v>21</v>
      </c>
      <c r="Y1037" s="7">
        <v>1377.34</v>
      </c>
      <c r="Z1037" s="7">
        <v>8663.2069054000003</v>
      </c>
      <c r="AA1037" s="7">
        <v>1078</v>
      </c>
      <c r="AB1037" s="7">
        <v>2.9534246575342471</v>
      </c>
    </row>
    <row r="1038" spans="1:28" x14ac:dyDescent="0.3">
      <c r="A1038" s="6">
        <v>40569</v>
      </c>
      <c r="B1038" s="7" t="s">
        <v>15</v>
      </c>
      <c r="C1038" s="7">
        <v>5599</v>
      </c>
      <c r="D1038" s="7" t="s">
        <v>16</v>
      </c>
      <c r="E1038" s="7">
        <v>3420717</v>
      </c>
      <c r="F1038" s="7" t="s">
        <v>17</v>
      </c>
      <c r="G1038" s="7">
        <v>369304</v>
      </c>
      <c r="H1038" s="7" t="s">
        <v>18</v>
      </c>
      <c r="I1038" s="7">
        <v>24</v>
      </c>
      <c r="J1038" s="7">
        <v>0</v>
      </c>
      <c r="K1038" s="7">
        <v>0</v>
      </c>
      <c r="L1038" s="7">
        <v>52.349805625000002</v>
      </c>
      <c r="M1038" s="7">
        <v>22.296117083333328</v>
      </c>
      <c r="N1038" s="7">
        <v>50.769495624999998</v>
      </c>
      <c r="O1038" s="7" t="s">
        <v>19</v>
      </c>
      <c r="P1038" s="7">
        <v>52.349805625000002</v>
      </c>
      <c r="Q1038" s="7">
        <v>89.096560416666662</v>
      </c>
      <c r="R1038" s="7">
        <v>19.703723125</v>
      </c>
      <c r="S1038" s="7">
        <v>1379.34</v>
      </c>
      <c r="T1038" s="7">
        <v>210675.97</v>
      </c>
      <c r="U1038" s="7">
        <v>3723.03</v>
      </c>
      <c r="V1038" s="7"/>
      <c r="W1038" s="7" t="s">
        <v>20</v>
      </c>
      <c r="X1038" s="7" t="s">
        <v>21</v>
      </c>
      <c r="Y1038" s="7">
        <v>1379.34</v>
      </c>
      <c r="Z1038" s="7">
        <v>8675.7865253999989</v>
      </c>
      <c r="AA1038" s="7">
        <v>1079</v>
      </c>
      <c r="AB1038" s="7">
        <v>2.956164383561644</v>
      </c>
    </row>
    <row r="1039" spans="1:28" x14ac:dyDescent="0.3">
      <c r="A1039" s="6">
        <v>40570</v>
      </c>
      <c r="B1039" s="7" t="s">
        <v>15</v>
      </c>
      <c r="C1039" s="7">
        <v>5599</v>
      </c>
      <c r="D1039" s="7" t="s">
        <v>16</v>
      </c>
      <c r="E1039" s="7">
        <v>3420717</v>
      </c>
      <c r="F1039" s="7" t="s">
        <v>17</v>
      </c>
      <c r="G1039" s="7">
        <v>369304</v>
      </c>
      <c r="H1039" s="7" t="s">
        <v>18</v>
      </c>
      <c r="I1039" s="7">
        <v>24</v>
      </c>
      <c r="J1039" s="7">
        <v>0</v>
      </c>
      <c r="K1039" s="7">
        <v>0</v>
      </c>
      <c r="L1039" s="7">
        <v>52.30177916666667</v>
      </c>
      <c r="M1039" s="7">
        <v>22.300840833333329</v>
      </c>
      <c r="N1039" s="7">
        <v>50.857846666666667</v>
      </c>
      <c r="O1039" s="7" t="s">
        <v>19</v>
      </c>
      <c r="P1039" s="7">
        <v>52.30177916666667</v>
      </c>
      <c r="Q1039" s="7">
        <v>89.33828166666666</v>
      </c>
      <c r="R1039" s="7">
        <v>19.65380604166667</v>
      </c>
      <c r="S1039" s="7">
        <v>1375.87</v>
      </c>
      <c r="T1039" s="7">
        <v>210335.67</v>
      </c>
      <c r="U1039" s="7">
        <v>3726.21</v>
      </c>
      <c r="V1039" s="7"/>
      <c r="W1039" s="7" t="s">
        <v>20</v>
      </c>
      <c r="X1039" s="7" t="s">
        <v>21</v>
      </c>
      <c r="Y1039" s="7">
        <v>1375.87</v>
      </c>
      <c r="Z1039" s="7">
        <v>8653.9608847</v>
      </c>
      <c r="AA1039" s="7">
        <v>1080</v>
      </c>
      <c r="AB1039" s="7">
        <v>2.9589041095890409</v>
      </c>
    </row>
    <row r="1040" spans="1:28" x14ac:dyDescent="0.3">
      <c r="A1040" s="6">
        <v>40571</v>
      </c>
      <c r="B1040" s="7" t="s">
        <v>15</v>
      </c>
      <c r="C1040" s="7">
        <v>5599</v>
      </c>
      <c r="D1040" s="7" t="s">
        <v>16</v>
      </c>
      <c r="E1040" s="7">
        <v>3420717</v>
      </c>
      <c r="F1040" s="7" t="s">
        <v>17</v>
      </c>
      <c r="G1040" s="7">
        <v>369304</v>
      </c>
      <c r="H1040" s="7" t="s">
        <v>18</v>
      </c>
      <c r="I1040" s="7">
        <v>24</v>
      </c>
      <c r="J1040" s="7">
        <v>0</v>
      </c>
      <c r="K1040" s="7">
        <v>0</v>
      </c>
      <c r="L1040" s="7">
        <v>52.401298750000002</v>
      </c>
      <c r="M1040" s="7">
        <v>22.254557500000001</v>
      </c>
      <c r="N1040" s="7">
        <v>50.814129583333333</v>
      </c>
      <c r="O1040" s="7" t="s">
        <v>19</v>
      </c>
      <c r="P1040" s="7">
        <v>52.401298750000002</v>
      </c>
      <c r="Q1040" s="7">
        <v>88.818212916666667</v>
      </c>
      <c r="R1040" s="7">
        <v>19.760914374999999</v>
      </c>
      <c r="S1040" s="7">
        <v>1379.02</v>
      </c>
      <c r="T1040" s="7">
        <v>210613.35</v>
      </c>
      <c r="U1040" s="7">
        <v>3736.12</v>
      </c>
      <c r="V1040" s="7"/>
      <c r="W1040" s="7" t="s">
        <v>20</v>
      </c>
      <c r="X1040" s="7" t="s">
        <v>21</v>
      </c>
      <c r="Y1040" s="7">
        <v>1379.02</v>
      </c>
      <c r="Z1040" s="7">
        <v>8673.7737861999994</v>
      </c>
      <c r="AA1040" s="7">
        <v>1081</v>
      </c>
      <c r="AB1040" s="7">
        <v>2.9616438356164378</v>
      </c>
    </row>
    <row r="1041" spans="1:28" x14ac:dyDescent="0.3">
      <c r="A1041" s="6">
        <v>40572</v>
      </c>
      <c r="B1041" s="7" t="s">
        <v>15</v>
      </c>
      <c r="C1041" s="7">
        <v>5599</v>
      </c>
      <c r="D1041" s="7" t="s">
        <v>16</v>
      </c>
      <c r="E1041" s="7">
        <v>3420717</v>
      </c>
      <c r="F1041" s="7" t="s">
        <v>17</v>
      </c>
      <c r="G1041" s="7">
        <v>369304</v>
      </c>
      <c r="H1041" s="7" t="s">
        <v>18</v>
      </c>
      <c r="I1041" s="7">
        <v>24</v>
      </c>
      <c r="J1041" s="7">
        <v>0</v>
      </c>
      <c r="K1041" s="7">
        <v>0</v>
      </c>
      <c r="L1041" s="7">
        <v>52.273267916666668</v>
      </c>
      <c r="M1041" s="7">
        <v>22.122673750000001</v>
      </c>
      <c r="N1041" s="7">
        <v>50.826416666666667</v>
      </c>
      <c r="O1041" s="7" t="s">
        <v>19</v>
      </c>
      <c r="P1041" s="7">
        <v>52.273267916666668</v>
      </c>
      <c r="Q1041" s="7">
        <v>88.977495000000005</v>
      </c>
      <c r="R1041" s="7">
        <v>19.63405791666667</v>
      </c>
      <c r="S1041" s="7">
        <v>1399.77</v>
      </c>
      <c r="T1041" s="7">
        <v>214213.13</v>
      </c>
      <c r="U1041" s="7">
        <v>3787.13</v>
      </c>
      <c r="V1041" s="7"/>
      <c r="W1041" s="7" t="s">
        <v>20</v>
      </c>
      <c r="X1041" s="7" t="s">
        <v>21</v>
      </c>
      <c r="Y1041" s="7">
        <v>1399.77</v>
      </c>
      <c r="Z1041" s="7">
        <v>8804.2873436999998</v>
      </c>
      <c r="AA1041" s="7">
        <v>1082</v>
      </c>
      <c r="AB1041" s="7">
        <v>2.9643835616438361</v>
      </c>
    </row>
    <row r="1042" spans="1:28" x14ac:dyDescent="0.3">
      <c r="A1042" s="6">
        <v>40573</v>
      </c>
      <c r="B1042" s="7" t="s">
        <v>15</v>
      </c>
      <c r="C1042" s="7">
        <v>5599</v>
      </c>
      <c r="D1042" s="7" t="s">
        <v>16</v>
      </c>
      <c r="E1042" s="7">
        <v>3420717</v>
      </c>
      <c r="F1042" s="7" t="s">
        <v>17</v>
      </c>
      <c r="G1042" s="7">
        <v>369304</v>
      </c>
      <c r="H1042" s="7" t="s">
        <v>18</v>
      </c>
      <c r="I1042" s="7">
        <v>24</v>
      </c>
      <c r="J1042" s="7">
        <v>0</v>
      </c>
      <c r="K1042" s="7">
        <v>0</v>
      </c>
      <c r="L1042" s="7">
        <v>52.515720625</v>
      </c>
      <c r="M1042" s="7">
        <v>22.01713895833333</v>
      </c>
      <c r="N1042" s="7">
        <v>50.881622708333332</v>
      </c>
      <c r="O1042" s="7" t="s">
        <v>19</v>
      </c>
      <c r="P1042" s="7">
        <v>52.515720625</v>
      </c>
      <c r="Q1042" s="7">
        <v>87.269360208333339</v>
      </c>
      <c r="R1042" s="7">
        <v>19.875193333333328</v>
      </c>
      <c r="S1042" s="7">
        <v>1399.71</v>
      </c>
      <c r="T1042" s="7">
        <v>213688.21</v>
      </c>
      <c r="U1042" s="7">
        <v>3782.12</v>
      </c>
      <c r="V1042" s="7"/>
      <c r="W1042" s="7" t="s">
        <v>20</v>
      </c>
      <c r="X1042" s="7" t="s">
        <v>21</v>
      </c>
      <c r="Y1042" s="7">
        <v>1399.71</v>
      </c>
      <c r="Z1042" s="7">
        <v>8803.9099550999999</v>
      </c>
      <c r="AA1042" s="7">
        <v>1083</v>
      </c>
      <c r="AB1042" s="7">
        <v>2.967123287671233</v>
      </c>
    </row>
    <row r="1043" spans="1:28" x14ac:dyDescent="0.3">
      <c r="A1043" s="6">
        <v>40574</v>
      </c>
      <c r="B1043" s="7" t="s">
        <v>15</v>
      </c>
      <c r="C1043" s="7">
        <v>5599</v>
      </c>
      <c r="D1043" s="7" t="s">
        <v>16</v>
      </c>
      <c r="E1043" s="7">
        <v>3420717</v>
      </c>
      <c r="F1043" s="7" t="s">
        <v>17</v>
      </c>
      <c r="G1043" s="7">
        <v>369304</v>
      </c>
      <c r="H1043" s="7" t="s">
        <v>18</v>
      </c>
      <c r="I1043" s="7">
        <v>24</v>
      </c>
      <c r="J1043" s="7">
        <v>0</v>
      </c>
      <c r="K1043" s="7">
        <v>0</v>
      </c>
      <c r="L1043" s="7">
        <v>52.470662708333343</v>
      </c>
      <c r="M1043" s="7">
        <v>21.81488104166667</v>
      </c>
      <c r="N1043" s="7">
        <v>50.882095208333332</v>
      </c>
      <c r="O1043" s="7" t="s">
        <v>19</v>
      </c>
      <c r="P1043" s="7">
        <v>52.470662708333343</v>
      </c>
      <c r="Q1043" s="7">
        <v>86.720466250000001</v>
      </c>
      <c r="R1043" s="7">
        <v>19.835539791666669</v>
      </c>
      <c r="S1043" s="7">
        <v>1380.27</v>
      </c>
      <c r="T1043" s="7">
        <v>211835.87</v>
      </c>
      <c r="U1043" s="7">
        <v>3734.82</v>
      </c>
      <c r="V1043" s="7"/>
      <c r="W1043" s="7" t="s">
        <v>20</v>
      </c>
      <c r="X1043" s="7" t="s">
        <v>21</v>
      </c>
      <c r="Y1043" s="7">
        <v>1380.27</v>
      </c>
      <c r="Z1043" s="7">
        <v>8681.6360487000002</v>
      </c>
      <c r="AA1043" s="7">
        <v>1084</v>
      </c>
      <c r="AB1043" s="7">
        <v>2.9698630136986299</v>
      </c>
    </row>
    <row r="1044" spans="1:28" x14ac:dyDescent="0.3">
      <c r="A1044" s="6">
        <v>40575</v>
      </c>
      <c r="B1044" s="7" t="s">
        <v>15</v>
      </c>
      <c r="C1044" s="7">
        <v>5599</v>
      </c>
      <c r="D1044" s="7" t="s">
        <v>16</v>
      </c>
      <c r="E1044" s="7">
        <v>3420717</v>
      </c>
      <c r="F1044" s="7" t="s">
        <v>17</v>
      </c>
      <c r="G1044" s="7">
        <v>369304</v>
      </c>
      <c r="H1044" s="7" t="s">
        <v>18</v>
      </c>
      <c r="I1044" s="7">
        <v>14.775</v>
      </c>
      <c r="J1044" s="7">
        <v>0</v>
      </c>
      <c r="K1044" s="7">
        <v>0</v>
      </c>
      <c r="L1044" s="7">
        <v>53.19638986463621</v>
      </c>
      <c r="M1044" s="7">
        <v>21.55638037225042</v>
      </c>
      <c r="N1044" s="7">
        <v>48.95885366666667</v>
      </c>
      <c r="O1044" s="7" t="s">
        <v>19</v>
      </c>
      <c r="P1044" s="7">
        <v>53.19638986463621</v>
      </c>
      <c r="Q1044" s="7">
        <v>86.181967461928934</v>
      </c>
      <c r="R1044" s="7">
        <v>20.58957788494078</v>
      </c>
      <c r="S1044" s="7">
        <v>805.8</v>
      </c>
      <c r="T1044" s="7">
        <v>127637.94</v>
      </c>
      <c r="U1044" s="7">
        <v>2355.23</v>
      </c>
      <c r="V1044" s="7"/>
      <c r="W1044" s="7" t="s">
        <v>20</v>
      </c>
      <c r="X1044" s="7" t="s">
        <v>21</v>
      </c>
      <c r="Y1044" s="7">
        <v>805.8</v>
      </c>
      <c r="Z1044" s="7">
        <v>5068.3288979999998</v>
      </c>
      <c r="AA1044" s="7">
        <v>1085</v>
      </c>
      <c r="AB1044" s="7">
        <v>2.9726027397260268</v>
      </c>
    </row>
    <row r="1045" spans="1:28" x14ac:dyDescent="0.3">
      <c r="A1045" s="6">
        <v>40579</v>
      </c>
      <c r="B1045" s="7" t="s">
        <v>15</v>
      </c>
      <c r="C1045" s="7">
        <v>5599</v>
      </c>
      <c r="D1045" s="7" t="s">
        <v>16</v>
      </c>
      <c r="E1045" s="7">
        <v>3420717</v>
      </c>
      <c r="F1045" s="7" t="s">
        <v>17</v>
      </c>
      <c r="G1045" s="7">
        <v>369304</v>
      </c>
      <c r="H1045" s="7" t="s">
        <v>18</v>
      </c>
      <c r="I1045" s="7">
        <v>14.05833</v>
      </c>
      <c r="J1045" s="7">
        <v>0</v>
      </c>
      <c r="K1045" s="7">
        <v>0</v>
      </c>
      <c r="L1045" s="7">
        <v>45.266810006480142</v>
      </c>
      <c r="M1045" s="7">
        <v>7.2643948463295427</v>
      </c>
      <c r="N1045" s="7">
        <v>49.068666</v>
      </c>
      <c r="O1045" s="7" t="s">
        <v>19</v>
      </c>
      <c r="P1045" s="7">
        <v>45.266810006480142</v>
      </c>
      <c r="Q1045" s="7">
        <v>76.627033989044222</v>
      </c>
      <c r="R1045" s="7">
        <v>13.765990006138709</v>
      </c>
      <c r="S1045" s="7">
        <v>529.63</v>
      </c>
      <c r="T1045" s="7">
        <v>83902.19</v>
      </c>
      <c r="U1045" s="7">
        <v>1739.28</v>
      </c>
      <c r="V1045" s="7"/>
      <c r="W1045" s="7" t="s">
        <v>20</v>
      </c>
      <c r="X1045" s="7" t="s">
        <v>21</v>
      </c>
      <c r="Y1045" s="7">
        <v>529.63</v>
      </c>
      <c r="Z1045" s="7">
        <v>3331.2720703</v>
      </c>
      <c r="AA1045" s="7">
        <v>1089</v>
      </c>
      <c r="AB1045" s="7">
        <v>2.9835616438356158</v>
      </c>
    </row>
    <row r="1046" spans="1:28" x14ac:dyDescent="0.3">
      <c r="A1046" s="6">
        <v>40580</v>
      </c>
      <c r="B1046" s="7" t="s">
        <v>15</v>
      </c>
      <c r="C1046" s="7">
        <v>5599</v>
      </c>
      <c r="D1046" s="7" t="s">
        <v>16</v>
      </c>
      <c r="E1046" s="7">
        <v>3420717</v>
      </c>
      <c r="F1046" s="7" t="s">
        <v>17</v>
      </c>
      <c r="G1046" s="7">
        <v>369304</v>
      </c>
      <c r="H1046" s="7" t="s">
        <v>18</v>
      </c>
      <c r="I1046" s="7">
        <v>22.66667</v>
      </c>
      <c r="J1046" s="7">
        <v>0</v>
      </c>
      <c r="K1046" s="7">
        <v>0</v>
      </c>
      <c r="L1046" s="7">
        <v>47.000503895755308</v>
      </c>
      <c r="M1046" s="7">
        <v>18.463545787647679</v>
      </c>
      <c r="N1046" s="7">
        <v>54.636443695652183</v>
      </c>
      <c r="O1046" s="7" t="s">
        <v>19</v>
      </c>
      <c r="P1046" s="7">
        <v>47.000503895755308</v>
      </c>
      <c r="Q1046" s="7">
        <v>87.48789553618154</v>
      </c>
      <c r="R1046" s="7">
        <v>14.20196414936998</v>
      </c>
      <c r="S1046" s="7">
        <v>1234.51</v>
      </c>
      <c r="T1046" s="7">
        <v>184401.99</v>
      </c>
      <c r="U1046" s="7">
        <v>3859.07</v>
      </c>
      <c r="V1046" s="7"/>
      <c r="W1046" s="7" t="s">
        <v>20</v>
      </c>
      <c r="X1046" s="7" t="s">
        <v>21</v>
      </c>
      <c r="Y1046" s="7">
        <v>1234.51</v>
      </c>
      <c r="Z1046" s="7">
        <v>7764.8333431000001</v>
      </c>
      <c r="AA1046" s="7">
        <v>1090</v>
      </c>
      <c r="AB1046" s="7">
        <v>2.9863013698630141</v>
      </c>
    </row>
    <row r="1047" spans="1:28" x14ac:dyDescent="0.3">
      <c r="A1047" s="6">
        <v>40581</v>
      </c>
      <c r="B1047" s="7" t="s">
        <v>15</v>
      </c>
      <c r="C1047" s="7">
        <v>5599</v>
      </c>
      <c r="D1047" s="7" t="s">
        <v>16</v>
      </c>
      <c r="E1047" s="7">
        <v>3420717</v>
      </c>
      <c r="F1047" s="7" t="s">
        <v>17</v>
      </c>
      <c r="G1047" s="7">
        <v>369304</v>
      </c>
      <c r="H1047" s="7" t="s">
        <v>18</v>
      </c>
      <c r="I1047" s="7">
        <v>24</v>
      </c>
      <c r="J1047" s="7">
        <v>0</v>
      </c>
      <c r="K1047" s="7">
        <v>0</v>
      </c>
      <c r="L1047" s="7">
        <v>46.958776666666672</v>
      </c>
      <c r="M1047" s="7">
        <v>22.851679791666669</v>
      </c>
      <c r="N1047" s="7">
        <v>55.656614374999997</v>
      </c>
      <c r="O1047" s="7" t="s">
        <v>19</v>
      </c>
      <c r="P1047" s="7">
        <v>46.958776666666672</v>
      </c>
      <c r="Q1047" s="7">
        <v>88.698438541666661</v>
      </c>
      <c r="R1047" s="7">
        <v>14.65288770833333</v>
      </c>
      <c r="S1047" s="7">
        <v>1411.05</v>
      </c>
      <c r="T1047" s="7">
        <v>214713.85</v>
      </c>
      <c r="U1047" s="7">
        <v>3912.02</v>
      </c>
      <c r="V1047" s="7"/>
      <c r="W1047" s="7" t="s">
        <v>20</v>
      </c>
      <c r="X1047" s="7" t="s">
        <v>21</v>
      </c>
      <c r="Y1047" s="7">
        <v>1411.05</v>
      </c>
      <c r="Z1047" s="7">
        <v>8875.2364004999999</v>
      </c>
      <c r="AA1047" s="7">
        <v>1091</v>
      </c>
      <c r="AB1047" s="7">
        <v>2.989041095890411</v>
      </c>
    </row>
    <row r="1048" spans="1:28" x14ac:dyDescent="0.3">
      <c r="A1048" s="6">
        <v>40582</v>
      </c>
      <c r="B1048" s="7" t="s">
        <v>15</v>
      </c>
      <c r="C1048" s="7">
        <v>5599</v>
      </c>
      <c r="D1048" s="7" t="s">
        <v>16</v>
      </c>
      <c r="E1048" s="7">
        <v>3420717</v>
      </c>
      <c r="F1048" s="7" t="s">
        <v>17</v>
      </c>
      <c r="G1048" s="7">
        <v>369304</v>
      </c>
      <c r="H1048" s="7" t="s">
        <v>18</v>
      </c>
      <c r="I1048" s="7">
        <v>24</v>
      </c>
      <c r="J1048" s="7">
        <v>0</v>
      </c>
      <c r="K1048" s="7">
        <v>0</v>
      </c>
      <c r="L1048" s="7">
        <v>47.619304999999997</v>
      </c>
      <c r="M1048" s="7">
        <v>23.369097499999999</v>
      </c>
      <c r="N1048" s="7">
        <v>54.458965208333332</v>
      </c>
      <c r="O1048" s="7" t="s">
        <v>19</v>
      </c>
      <c r="P1048" s="7">
        <v>47.619304999999997</v>
      </c>
      <c r="Q1048" s="7">
        <v>89.997397500000005</v>
      </c>
      <c r="R1048" s="7">
        <v>15.35651625</v>
      </c>
      <c r="S1048" s="7">
        <v>1382.22</v>
      </c>
      <c r="T1048" s="7">
        <v>211755.05</v>
      </c>
      <c r="U1048" s="7">
        <v>3754.95</v>
      </c>
      <c r="V1048" s="7"/>
      <c r="W1048" s="7" t="s">
        <v>20</v>
      </c>
      <c r="X1048" s="7" t="s">
        <v>21</v>
      </c>
      <c r="Y1048" s="7">
        <v>1382.22</v>
      </c>
      <c r="Z1048" s="7">
        <v>8693.9011781999998</v>
      </c>
      <c r="AA1048" s="7">
        <v>1092</v>
      </c>
      <c r="AB1048" s="7">
        <v>2.9917808219178079</v>
      </c>
    </row>
    <row r="1049" spans="1:28" x14ac:dyDescent="0.3">
      <c r="A1049" s="6">
        <v>40583</v>
      </c>
      <c r="B1049" s="7" t="s">
        <v>15</v>
      </c>
      <c r="C1049" s="7">
        <v>5599</v>
      </c>
      <c r="D1049" s="7" t="s">
        <v>16</v>
      </c>
      <c r="E1049" s="7">
        <v>3420717</v>
      </c>
      <c r="F1049" s="7" t="s">
        <v>17</v>
      </c>
      <c r="G1049" s="7">
        <v>369304</v>
      </c>
      <c r="H1049" s="7" t="s">
        <v>18</v>
      </c>
      <c r="I1049" s="7">
        <v>24</v>
      </c>
      <c r="J1049" s="7">
        <v>0</v>
      </c>
      <c r="K1049" s="7">
        <v>0</v>
      </c>
      <c r="L1049" s="7">
        <v>47.808869999999999</v>
      </c>
      <c r="M1049" s="7">
        <v>22.319991874999999</v>
      </c>
      <c r="N1049" s="7">
        <v>54.570785416666673</v>
      </c>
      <c r="O1049" s="7" t="s">
        <v>19</v>
      </c>
      <c r="P1049" s="7">
        <v>47.808869999999999</v>
      </c>
      <c r="Q1049" s="7">
        <v>88.659805416666671</v>
      </c>
      <c r="R1049" s="7">
        <v>15.486053125</v>
      </c>
      <c r="S1049" s="7">
        <v>1386.99</v>
      </c>
      <c r="T1049" s="7">
        <v>214619.94</v>
      </c>
      <c r="U1049" s="7">
        <v>3892.41</v>
      </c>
      <c r="V1049" s="7"/>
      <c r="W1049" s="7" t="s">
        <v>20</v>
      </c>
      <c r="X1049" s="7" t="s">
        <v>21</v>
      </c>
      <c r="Y1049" s="7">
        <v>1386.99</v>
      </c>
      <c r="Z1049" s="7">
        <v>8723.9035719000003</v>
      </c>
      <c r="AA1049" s="7">
        <v>1093</v>
      </c>
      <c r="AB1049" s="7">
        <v>2.9945205479452048</v>
      </c>
    </row>
    <row r="1050" spans="1:28" x14ac:dyDescent="0.3">
      <c r="A1050" s="6">
        <v>40584</v>
      </c>
      <c r="B1050" s="7" t="s">
        <v>15</v>
      </c>
      <c r="C1050" s="7">
        <v>5599</v>
      </c>
      <c r="D1050" s="7" t="s">
        <v>16</v>
      </c>
      <c r="E1050" s="7">
        <v>3420717</v>
      </c>
      <c r="F1050" s="7" t="s">
        <v>17</v>
      </c>
      <c r="G1050" s="7">
        <v>369304</v>
      </c>
      <c r="H1050" s="7" t="s">
        <v>18</v>
      </c>
      <c r="I1050" s="7">
        <v>24</v>
      </c>
      <c r="J1050" s="7">
        <v>0</v>
      </c>
      <c r="K1050" s="7">
        <v>0</v>
      </c>
      <c r="L1050" s="7">
        <v>47.720564166666669</v>
      </c>
      <c r="M1050" s="7">
        <v>21.6587125</v>
      </c>
      <c r="N1050" s="7">
        <v>53.962563333333343</v>
      </c>
      <c r="O1050" s="7" t="s">
        <v>19</v>
      </c>
      <c r="P1050" s="7">
        <v>47.720564166666669</v>
      </c>
      <c r="Q1050" s="7">
        <v>88.531361875000002</v>
      </c>
      <c r="R1050" s="7">
        <v>15.338574791666669</v>
      </c>
      <c r="S1050" s="7">
        <v>1408.32</v>
      </c>
      <c r="T1050" s="7">
        <v>215290.25</v>
      </c>
      <c r="U1050" s="7">
        <v>3793.08</v>
      </c>
      <c r="V1050" s="7"/>
      <c r="W1050" s="7" t="s">
        <v>20</v>
      </c>
      <c r="X1050" s="7" t="s">
        <v>21</v>
      </c>
      <c r="Y1050" s="7">
        <v>1408.32</v>
      </c>
      <c r="Z1050" s="7">
        <v>8858.0652191999998</v>
      </c>
      <c r="AA1050" s="7">
        <v>1094</v>
      </c>
      <c r="AB1050" s="7">
        <v>2.9972602739726031</v>
      </c>
    </row>
    <row r="1051" spans="1:28" x14ac:dyDescent="0.3">
      <c r="A1051" s="6">
        <v>40585</v>
      </c>
      <c r="B1051" s="7" t="s">
        <v>15</v>
      </c>
      <c r="C1051" s="7">
        <v>5599</v>
      </c>
      <c r="D1051" s="7" t="s">
        <v>16</v>
      </c>
      <c r="E1051" s="7">
        <v>3420717</v>
      </c>
      <c r="F1051" s="7" t="s">
        <v>17</v>
      </c>
      <c r="G1051" s="7">
        <v>369304</v>
      </c>
      <c r="H1051" s="7" t="s">
        <v>18</v>
      </c>
      <c r="I1051" s="7">
        <v>24</v>
      </c>
      <c r="J1051" s="7">
        <v>0</v>
      </c>
      <c r="K1051" s="7">
        <v>0</v>
      </c>
      <c r="L1051" s="7">
        <v>46.487009583333332</v>
      </c>
      <c r="M1051" s="7">
        <v>21.809000624999999</v>
      </c>
      <c r="N1051" s="7">
        <v>54.896793333333328</v>
      </c>
      <c r="O1051" s="7" t="s">
        <v>19</v>
      </c>
      <c r="P1051" s="7">
        <v>46.487009583333332</v>
      </c>
      <c r="Q1051" s="7">
        <v>88.398692916666661</v>
      </c>
      <c r="R1051" s="7">
        <v>13.953717708333331</v>
      </c>
      <c r="S1051" s="7">
        <v>1416.92</v>
      </c>
      <c r="T1051" s="7">
        <v>216670.79</v>
      </c>
      <c r="U1051" s="7">
        <v>3995.27</v>
      </c>
      <c r="V1051" s="7"/>
      <c r="W1051" s="7" t="s">
        <v>20</v>
      </c>
      <c r="X1051" s="7" t="s">
        <v>21</v>
      </c>
      <c r="Y1051" s="7">
        <v>1416.92</v>
      </c>
      <c r="Z1051" s="7">
        <v>8912.1575852000005</v>
      </c>
      <c r="AA1051" s="7">
        <v>1095</v>
      </c>
      <c r="AB1051" s="7">
        <v>3</v>
      </c>
    </row>
    <row r="1052" spans="1:28" x14ac:dyDescent="0.3">
      <c r="A1052" s="6">
        <v>40586</v>
      </c>
      <c r="B1052" s="7" t="s">
        <v>15</v>
      </c>
      <c r="C1052" s="7">
        <v>5599</v>
      </c>
      <c r="D1052" s="7" t="s">
        <v>16</v>
      </c>
      <c r="E1052" s="7">
        <v>3420717</v>
      </c>
      <c r="F1052" s="7" t="s">
        <v>17</v>
      </c>
      <c r="G1052" s="7">
        <v>369304</v>
      </c>
      <c r="H1052" s="7" t="s">
        <v>18</v>
      </c>
      <c r="I1052" s="7">
        <v>24</v>
      </c>
      <c r="J1052" s="7">
        <v>0</v>
      </c>
      <c r="K1052" s="7">
        <v>0</v>
      </c>
      <c r="L1052" s="7">
        <v>45.882527083333343</v>
      </c>
      <c r="M1052" s="7">
        <v>22.651858749999999</v>
      </c>
      <c r="N1052" s="7">
        <v>55.728536249999998</v>
      </c>
      <c r="O1052" s="7" t="s">
        <v>19</v>
      </c>
      <c r="P1052" s="7">
        <v>45.882527083333343</v>
      </c>
      <c r="Q1052" s="7">
        <v>87.730270625000003</v>
      </c>
      <c r="R1052" s="7">
        <v>13.376768333333329</v>
      </c>
      <c r="S1052" s="7">
        <v>1410.46</v>
      </c>
      <c r="T1052" s="7">
        <v>216128.28</v>
      </c>
      <c r="U1052" s="7">
        <v>3776.38</v>
      </c>
      <c r="V1052" s="7"/>
      <c r="W1052" s="7" t="s">
        <v>20</v>
      </c>
      <c r="X1052" s="7" t="s">
        <v>21</v>
      </c>
      <c r="Y1052" s="7">
        <v>1410.46</v>
      </c>
      <c r="Z1052" s="7">
        <v>8871.5254126</v>
      </c>
      <c r="AA1052" s="7">
        <v>1096</v>
      </c>
      <c r="AB1052" s="7">
        <v>3.0027397260273969</v>
      </c>
    </row>
    <row r="1053" spans="1:28" x14ac:dyDescent="0.3">
      <c r="A1053" s="6">
        <v>40587</v>
      </c>
      <c r="B1053" s="7" t="s">
        <v>15</v>
      </c>
      <c r="C1053" s="7">
        <v>5599</v>
      </c>
      <c r="D1053" s="7" t="s">
        <v>16</v>
      </c>
      <c r="E1053" s="7">
        <v>3420717</v>
      </c>
      <c r="F1053" s="7" t="s">
        <v>17</v>
      </c>
      <c r="G1053" s="7">
        <v>369304</v>
      </c>
      <c r="H1053" s="7" t="s">
        <v>18</v>
      </c>
      <c r="I1053" s="7">
        <v>20.5</v>
      </c>
      <c r="J1053" s="7">
        <v>0</v>
      </c>
      <c r="K1053" s="7">
        <v>0</v>
      </c>
      <c r="L1053" s="7">
        <v>45.376742360777783</v>
      </c>
      <c r="M1053" s="7">
        <v>22.73892359197778</v>
      </c>
      <c r="N1053" s="7">
        <v>55.051460714285717</v>
      </c>
      <c r="O1053" s="7" t="s">
        <v>19</v>
      </c>
      <c r="P1053" s="7">
        <v>45.376742360777783</v>
      </c>
      <c r="Q1053" s="7">
        <v>87.983862777340747</v>
      </c>
      <c r="R1053" s="7">
        <v>13.14579756633333</v>
      </c>
      <c r="S1053" s="7">
        <v>1032.6400000000001</v>
      </c>
      <c r="T1053" s="7">
        <v>162596.99</v>
      </c>
      <c r="U1053" s="7">
        <v>2842.37</v>
      </c>
      <c r="V1053" s="7"/>
      <c r="W1053" s="7" t="s">
        <v>20</v>
      </c>
      <c r="X1053" s="7" t="s">
        <v>21</v>
      </c>
      <c r="Y1053" s="7">
        <v>1032.6400000000001</v>
      </c>
      <c r="Z1053" s="7">
        <v>6495.1093984000008</v>
      </c>
      <c r="AA1053" s="7">
        <v>1097</v>
      </c>
      <c r="AB1053" s="7">
        <v>3.0054794520547952</v>
      </c>
    </row>
    <row r="1054" spans="1:28" x14ac:dyDescent="0.3">
      <c r="A1054" s="6">
        <v>40588</v>
      </c>
      <c r="B1054" s="7" t="s">
        <v>15</v>
      </c>
      <c r="C1054" s="7">
        <v>5599</v>
      </c>
      <c r="D1054" s="7" t="s">
        <v>16</v>
      </c>
      <c r="E1054" s="7">
        <v>3420717</v>
      </c>
      <c r="F1054" s="7" t="s">
        <v>17</v>
      </c>
      <c r="G1054" s="7">
        <v>369304</v>
      </c>
      <c r="H1054" s="7" t="s">
        <v>18</v>
      </c>
      <c r="I1054" s="7">
        <v>8</v>
      </c>
      <c r="J1054" s="7">
        <v>0</v>
      </c>
      <c r="K1054" s="7">
        <v>0</v>
      </c>
      <c r="L1054" s="7">
        <v>46.030068509800003</v>
      </c>
      <c r="M1054" s="7">
        <v>18.778795302837501</v>
      </c>
      <c r="N1054" s="7">
        <v>50.5428</v>
      </c>
      <c r="O1054" s="7" t="s">
        <v>19</v>
      </c>
      <c r="P1054" s="7">
        <v>46.030068509800003</v>
      </c>
      <c r="Q1054" s="7">
        <v>79.256631817599995</v>
      </c>
      <c r="R1054" s="7">
        <v>13.815738992475</v>
      </c>
      <c r="S1054" s="7">
        <v>444.51</v>
      </c>
      <c r="T1054" s="7">
        <v>92921.71</v>
      </c>
      <c r="U1054" s="7">
        <v>1230.1600000000001</v>
      </c>
      <c r="V1054" s="7"/>
      <c r="W1054" s="7" t="s">
        <v>20</v>
      </c>
      <c r="X1054" s="7" t="s">
        <v>21</v>
      </c>
      <c r="Y1054" s="7">
        <v>444.51</v>
      </c>
      <c r="Z1054" s="7">
        <v>2795.8834431</v>
      </c>
      <c r="AA1054" s="7">
        <v>1098</v>
      </c>
      <c r="AB1054" s="7">
        <v>3.0082191780821921</v>
      </c>
    </row>
    <row r="1055" spans="1:28" x14ac:dyDescent="0.3">
      <c r="A1055" s="6">
        <v>40589</v>
      </c>
      <c r="B1055" s="7" t="s">
        <v>15</v>
      </c>
      <c r="C1055" s="7">
        <v>5599</v>
      </c>
      <c r="D1055" s="7" t="s">
        <v>16</v>
      </c>
      <c r="E1055" s="7">
        <v>3420717</v>
      </c>
      <c r="F1055" s="7" t="s">
        <v>17</v>
      </c>
      <c r="G1055" s="7">
        <v>369304</v>
      </c>
      <c r="H1055" s="7" t="s">
        <v>18</v>
      </c>
      <c r="I1055" s="7">
        <v>21.24999</v>
      </c>
      <c r="J1055" s="7">
        <v>0</v>
      </c>
      <c r="K1055" s="7">
        <v>0</v>
      </c>
      <c r="L1055" s="7">
        <v>49.749480318687212</v>
      </c>
      <c r="M1055" s="7">
        <v>10.37390591653925</v>
      </c>
      <c r="N1055" s="7">
        <v>42.638305681818181</v>
      </c>
      <c r="O1055" s="7" t="s">
        <v>19</v>
      </c>
      <c r="P1055" s="7">
        <v>49.749480318687212</v>
      </c>
      <c r="Q1055" s="7">
        <v>73.857108863251227</v>
      </c>
      <c r="R1055" s="7">
        <v>17.42679244585527</v>
      </c>
      <c r="S1055" s="7">
        <v>836.16</v>
      </c>
      <c r="T1055" s="7">
        <v>124521.86</v>
      </c>
      <c r="U1055" s="7">
        <v>1627.11</v>
      </c>
      <c r="V1055" s="7"/>
      <c r="W1055" s="7" t="s">
        <v>20</v>
      </c>
      <c r="X1055" s="7" t="s">
        <v>21</v>
      </c>
      <c r="Y1055" s="7">
        <v>836.16</v>
      </c>
      <c r="Z1055" s="7">
        <v>5259.2875296000002</v>
      </c>
      <c r="AA1055" s="7">
        <v>1099</v>
      </c>
      <c r="AB1055" s="7">
        <v>3.010958904109589</v>
      </c>
    </row>
    <row r="1056" spans="1:28" x14ac:dyDescent="0.3">
      <c r="A1056" s="6">
        <v>40590</v>
      </c>
      <c r="B1056" s="7" t="s">
        <v>15</v>
      </c>
      <c r="C1056" s="7">
        <v>5599</v>
      </c>
      <c r="D1056" s="7" t="s">
        <v>16</v>
      </c>
      <c r="E1056" s="7">
        <v>3420717</v>
      </c>
      <c r="F1056" s="7" t="s">
        <v>17</v>
      </c>
      <c r="G1056" s="7">
        <v>369304</v>
      </c>
      <c r="H1056" s="7" t="s">
        <v>18</v>
      </c>
      <c r="I1056" s="7">
        <v>24</v>
      </c>
      <c r="J1056" s="7">
        <v>0</v>
      </c>
      <c r="K1056" s="7">
        <v>0</v>
      </c>
      <c r="L1056" s="7">
        <v>45.782222291666663</v>
      </c>
      <c r="M1056" s="7">
        <v>20.449711874999998</v>
      </c>
      <c r="N1056" s="7">
        <v>56.204399583333327</v>
      </c>
      <c r="O1056" s="7" t="s">
        <v>19</v>
      </c>
      <c r="P1056" s="7">
        <v>45.782222291666663</v>
      </c>
      <c r="Q1056" s="7">
        <v>85.974737708333336</v>
      </c>
      <c r="R1056" s="7">
        <v>13.42625354166667</v>
      </c>
      <c r="S1056" s="7">
        <v>1425.22</v>
      </c>
      <c r="T1056" s="7">
        <v>217731.6</v>
      </c>
      <c r="U1056" s="7">
        <v>4028.43</v>
      </c>
      <c r="V1056" s="7"/>
      <c r="W1056" s="7" t="s">
        <v>20</v>
      </c>
      <c r="X1056" s="7" t="s">
        <v>21</v>
      </c>
      <c r="Y1056" s="7">
        <v>1425.22</v>
      </c>
      <c r="Z1056" s="7">
        <v>8964.3630082</v>
      </c>
      <c r="AA1056" s="7">
        <v>1100</v>
      </c>
      <c r="AB1056" s="7">
        <v>3.0136986301369859</v>
      </c>
    </row>
    <row r="1057" spans="1:28" x14ac:dyDescent="0.3">
      <c r="A1057" s="6">
        <v>40591</v>
      </c>
      <c r="B1057" s="7" t="s">
        <v>15</v>
      </c>
      <c r="C1057" s="7">
        <v>5599</v>
      </c>
      <c r="D1057" s="7" t="s">
        <v>16</v>
      </c>
      <c r="E1057" s="7">
        <v>3420717</v>
      </c>
      <c r="F1057" s="7" t="s">
        <v>17</v>
      </c>
      <c r="G1057" s="7">
        <v>369304</v>
      </c>
      <c r="H1057" s="7" t="s">
        <v>18</v>
      </c>
      <c r="I1057" s="7">
        <v>24</v>
      </c>
      <c r="J1057" s="7">
        <v>0</v>
      </c>
      <c r="K1057" s="7">
        <v>0</v>
      </c>
      <c r="L1057" s="7">
        <v>45.946997916666668</v>
      </c>
      <c r="M1057" s="7">
        <v>21.309359791666669</v>
      </c>
      <c r="N1057" s="7">
        <v>55.870122291666668</v>
      </c>
      <c r="O1057" s="7" t="s">
        <v>19</v>
      </c>
      <c r="P1057" s="7">
        <v>45.946997916666668</v>
      </c>
      <c r="Q1057" s="7">
        <v>87.54019520833333</v>
      </c>
      <c r="R1057" s="7">
        <v>13.57728833333333</v>
      </c>
      <c r="S1057" s="7">
        <v>1291.79</v>
      </c>
      <c r="T1057" s="7">
        <v>200601.42</v>
      </c>
      <c r="U1057" s="7">
        <v>3531.06</v>
      </c>
      <c r="V1057" s="7"/>
      <c r="W1057" s="7" t="s">
        <v>20</v>
      </c>
      <c r="X1057" s="7" t="s">
        <v>21</v>
      </c>
      <c r="Y1057" s="7">
        <v>1291.79</v>
      </c>
      <c r="Z1057" s="7">
        <v>8125.1136599000001</v>
      </c>
      <c r="AA1057" s="7">
        <v>1101</v>
      </c>
      <c r="AB1057" s="7">
        <v>3.0164383561643842</v>
      </c>
    </row>
    <row r="1058" spans="1:28" x14ac:dyDescent="0.3">
      <c r="A1058" s="6">
        <v>40592</v>
      </c>
      <c r="B1058" s="7" t="s">
        <v>15</v>
      </c>
      <c r="C1058" s="7">
        <v>5599</v>
      </c>
      <c r="D1058" s="7" t="s">
        <v>16</v>
      </c>
      <c r="E1058" s="7">
        <v>3420717</v>
      </c>
      <c r="F1058" s="7" t="s">
        <v>17</v>
      </c>
      <c r="G1058" s="7">
        <v>369304</v>
      </c>
      <c r="H1058" s="7" t="s">
        <v>18</v>
      </c>
      <c r="I1058" s="7">
        <v>24</v>
      </c>
      <c r="J1058" s="7">
        <v>0</v>
      </c>
      <c r="K1058" s="7">
        <v>0</v>
      </c>
      <c r="L1058" s="7">
        <v>46.526477708333331</v>
      </c>
      <c r="M1058" s="7">
        <v>22.3898425</v>
      </c>
      <c r="N1058" s="7">
        <v>55.299052500000002</v>
      </c>
      <c r="O1058" s="7" t="s">
        <v>19</v>
      </c>
      <c r="P1058" s="7">
        <v>46.526477708333331</v>
      </c>
      <c r="Q1058" s="7">
        <v>88.3340125</v>
      </c>
      <c r="R1058" s="7">
        <v>14.213494166666671</v>
      </c>
      <c r="S1058" s="7">
        <v>1279.33</v>
      </c>
      <c r="T1058" s="7">
        <v>199842.18</v>
      </c>
      <c r="U1058" s="7">
        <v>3741.15</v>
      </c>
      <c r="V1058" s="7"/>
      <c r="W1058" s="7" t="s">
        <v>20</v>
      </c>
      <c r="X1058" s="7" t="s">
        <v>21</v>
      </c>
      <c r="Y1058" s="7">
        <v>1279.33</v>
      </c>
      <c r="Z1058" s="7">
        <v>8046.7426273000001</v>
      </c>
      <c r="AA1058" s="7">
        <v>1102</v>
      </c>
      <c r="AB1058" s="7">
        <v>3.0191780821917811</v>
      </c>
    </row>
    <row r="1059" spans="1:28" x14ac:dyDescent="0.3">
      <c r="A1059" s="6">
        <v>40593</v>
      </c>
      <c r="B1059" s="7" t="s">
        <v>15</v>
      </c>
      <c r="C1059" s="7">
        <v>5599</v>
      </c>
      <c r="D1059" s="7" t="s">
        <v>16</v>
      </c>
      <c r="E1059" s="7">
        <v>3420717</v>
      </c>
      <c r="F1059" s="7" t="s">
        <v>17</v>
      </c>
      <c r="G1059" s="7">
        <v>369304</v>
      </c>
      <c r="H1059" s="7" t="s">
        <v>18</v>
      </c>
      <c r="I1059" s="7">
        <v>24</v>
      </c>
      <c r="J1059" s="7">
        <v>0</v>
      </c>
      <c r="K1059" s="7">
        <v>0</v>
      </c>
      <c r="L1059" s="7">
        <v>47.364018541666667</v>
      </c>
      <c r="M1059" s="7">
        <v>22.46984625</v>
      </c>
      <c r="N1059" s="7">
        <v>53.997055208333343</v>
      </c>
      <c r="O1059" s="7" t="s">
        <v>19</v>
      </c>
      <c r="P1059" s="7">
        <v>47.364018541666667</v>
      </c>
      <c r="Q1059" s="7">
        <v>87.999791041666668</v>
      </c>
      <c r="R1059" s="7">
        <v>15.08632708333333</v>
      </c>
      <c r="S1059" s="7">
        <v>1261.79</v>
      </c>
      <c r="T1059" s="7">
        <v>196505.03</v>
      </c>
      <c r="U1059" s="7">
        <v>3735.16</v>
      </c>
      <c r="V1059" s="7"/>
      <c r="W1059" s="7" t="s">
        <v>20</v>
      </c>
      <c r="X1059" s="7" t="s">
        <v>21</v>
      </c>
      <c r="Y1059" s="7">
        <v>1261.79</v>
      </c>
      <c r="Z1059" s="7">
        <v>7936.4193599</v>
      </c>
      <c r="AA1059" s="7">
        <v>1103</v>
      </c>
      <c r="AB1059" s="7">
        <v>3.021917808219178</v>
      </c>
    </row>
    <row r="1060" spans="1:28" x14ac:dyDescent="0.3">
      <c r="A1060" s="6">
        <v>40594</v>
      </c>
      <c r="B1060" s="7" t="s">
        <v>15</v>
      </c>
      <c r="C1060" s="7">
        <v>5599</v>
      </c>
      <c r="D1060" s="7" t="s">
        <v>16</v>
      </c>
      <c r="E1060" s="7">
        <v>3420717</v>
      </c>
      <c r="F1060" s="7" t="s">
        <v>17</v>
      </c>
      <c r="G1060" s="7">
        <v>369304</v>
      </c>
      <c r="H1060" s="7" t="s">
        <v>18</v>
      </c>
      <c r="I1060" s="7">
        <v>24</v>
      </c>
      <c r="J1060" s="7">
        <v>0</v>
      </c>
      <c r="K1060" s="7">
        <v>0</v>
      </c>
      <c r="L1060" s="7">
        <v>47.539527499999998</v>
      </c>
      <c r="M1060" s="7">
        <v>22.713980208333329</v>
      </c>
      <c r="N1060" s="7">
        <v>53.996258750000003</v>
      </c>
      <c r="O1060" s="7" t="s">
        <v>19</v>
      </c>
      <c r="P1060" s="7">
        <v>47.539527499999998</v>
      </c>
      <c r="Q1060" s="7">
        <v>88.631281250000001</v>
      </c>
      <c r="R1060" s="7">
        <v>15.25445708333333</v>
      </c>
      <c r="S1060" s="7">
        <v>1262.54</v>
      </c>
      <c r="T1060" s="7">
        <v>196306.28</v>
      </c>
      <c r="U1060" s="7">
        <v>3956.12</v>
      </c>
      <c r="V1060" s="7"/>
      <c r="W1060" s="7" t="s">
        <v>20</v>
      </c>
      <c r="X1060" s="7" t="s">
        <v>21</v>
      </c>
      <c r="Y1060" s="7">
        <v>1262.54</v>
      </c>
      <c r="Z1060" s="7">
        <v>7941.1367173999997</v>
      </c>
      <c r="AA1060" s="7">
        <v>1104</v>
      </c>
      <c r="AB1060" s="7">
        <v>3.0246575342465749</v>
      </c>
    </row>
    <row r="1061" spans="1:28" x14ac:dyDescent="0.3">
      <c r="A1061" s="6">
        <v>40595</v>
      </c>
      <c r="B1061" s="7" t="s">
        <v>15</v>
      </c>
      <c r="C1061" s="7">
        <v>5599</v>
      </c>
      <c r="D1061" s="7" t="s">
        <v>16</v>
      </c>
      <c r="E1061" s="7">
        <v>3420717</v>
      </c>
      <c r="F1061" s="7" t="s">
        <v>17</v>
      </c>
      <c r="G1061" s="7">
        <v>369304</v>
      </c>
      <c r="H1061" s="7" t="s">
        <v>18</v>
      </c>
      <c r="I1061" s="7">
        <v>24</v>
      </c>
      <c r="J1061" s="7">
        <v>0</v>
      </c>
      <c r="K1061" s="7">
        <v>0</v>
      </c>
      <c r="L1061" s="7">
        <v>47.671942083333327</v>
      </c>
      <c r="M1061" s="7">
        <v>22.91751833333333</v>
      </c>
      <c r="N1061" s="7">
        <v>53.996466875000003</v>
      </c>
      <c r="O1061" s="7" t="s">
        <v>19</v>
      </c>
      <c r="P1061" s="7">
        <v>47.671942083333327</v>
      </c>
      <c r="Q1061" s="7">
        <v>88.736978958333339</v>
      </c>
      <c r="R1061" s="7">
        <v>15.391367499999999</v>
      </c>
      <c r="S1061" s="7">
        <v>1262.7</v>
      </c>
      <c r="T1061" s="7">
        <v>196339.05</v>
      </c>
      <c r="U1061" s="7">
        <v>3809.16</v>
      </c>
      <c r="V1061" s="7"/>
      <c r="W1061" s="7" t="s">
        <v>20</v>
      </c>
      <c r="X1061" s="7" t="s">
        <v>21</v>
      </c>
      <c r="Y1061" s="7">
        <v>1262.7</v>
      </c>
      <c r="Z1061" s="7">
        <v>7942.1430870000004</v>
      </c>
      <c r="AA1061" s="7">
        <v>1105</v>
      </c>
      <c r="AB1061" s="7">
        <v>3.0273972602739732</v>
      </c>
    </row>
    <row r="1062" spans="1:28" x14ac:dyDescent="0.3">
      <c r="A1062" s="6">
        <v>40596</v>
      </c>
      <c r="B1062" s="7" t="s">
        <v>15</v>
      </c>
      <c r="C1062" s="7">
        <v>5599</v>
      </c>
      <c r="D1062" s="7" t="s">
        <v>16</v>
      </c>
      <c r="E1062" s="7">
        <v>3420717</v>
      </c>
      <c r="F1062" s="7" t="s">
        <v>17</v>
      </c>
      <c r="G1062" s="7">
        <v>369304</v>
      </c>
      <c r="H1062" s="7" t="s">
        <v>18</v>
      </c>
      <c r="I1062" s="7">
        <v>24</v>
      </c>
      <c r="J1062" s="7">
        <v>0</v>
      </c>
      <c r="K1062" s="7">
        <v>0</v>
      </c>
      <c r="L1062" s="7">
        <v>48.206922291666658</v>
      </c>
      <c r="M1062" s="7">
        <v>23.040871458333331</v>
      </c>
      <c r="N1062" s="7">
        <v>53.320955625000003</v>
      </c>
      <c r="O1062" s="7" t="s">
        <v>19</v>
      </c>
      <c r="P1062" s="7">
        <v>48.206922291666658</v>
      </c>
      <c r="Q1062" s="7">
        <v>88.194754166666669</v>
      </c>
      <c r="R1062" s="7">
        <v>15.88597145833333</v>
      </c>
      <c r="S1062" s="7">
        <v>1190.17</v>
      </c>
      <c r="T1062" s="7">
        <v>185687.38</v>
      </c>
      <c r="U1062" s="7">
        <v>3683.09</v>
      </c>
      <c r="V1062" s="7"/>
      <c r="W1062" s="7" t="s">
        <v>20</v>
      </c>
      <c r="X1062" s="7" t="s">
        <v>21</v>
      </c>
      <c r="Y1062" s="7">
        <v>1190.17</v>
      </c>
      <c r="Z1062" s="7">
        <v>7485.9431677000002</v>
      </c>
      <c r="AA1062" s="7">
        <v>1106</v>
      </c>
      <c r="AB1062" s="7">
        <v>3.0301369863013701</v>
      </c>
    </row>
    <row r="1063" spans="1:28" x14ac:dyDescent="0.3">
      <c r="A1063" s="6">
        <v>40597</v>
      </c>
      <c r="B1063" s="7" t="s">
        <v>15</v>
      </c>
      <c r="C1063" s="7">
        <v>5599</v>
      </c>
      <c r="D1063" s="7" t="s">
        <v>16</v>
      </c>
      <c r="E1063" s="7">
        <v>3420717</v>
      </c>
      <c r="F1063" s="7" t="s">
        <v>17</v>
      </c>
      <c r="G1063" s="7">
        <v>369304</v>
      </c>
      <c r="H1063" s="7" t="s">
        <v>18</v>
      </c>
      <c r="I1063" s="7">
        <v>24</v>
      </c>
      <c r="J1063" s="7">
        <v>0</v>
      </c>
      <c r="K1063" s="7">
        <v>0</v>
      </c>
      <c r="L1063" s="7">
        <v>48.966961249999997</v>
      </c>
      <c r="M1063" s="7">
        <v>23.026706458333329</v>
      </c>
      <c r="N1063" s="7">
        <v>52.3972725</v>
      </c>
      <c r="O1063" s="7" t="s">
        <v>19</v>
      </c>
      <c r="P1063" s="7">
        <v>48.966961249999997</v>
      </c>
      <c r="Q1063" s="7">
        <v>87.632164166666669</v>
      </c>
      <c r="R1063" s="7">
        <v>16.69163958333333</v>
      </c>
      <c r="S1063" s="7">
        <v>1178.1600000000001</v>
      </c>
      <c r="T1063" s="7">
        <v>183816.55</v>
      </c>
      <c r="U1063" s="7">
        <v>3694.14</v>
      </c>
      <c r="V1063" s="7"/>
      <c r="W1063" s="7" t="s">
        <v>20</v>
      </c>
      <c r="X1063" s="7" t="s">
        <v>21</v>
      </c>
      <c r="Y1063" s="7">
        <v>1178.1600000000001</v>
      </c>
      <c r="Z1063" s="7">
        <v>7410.4025496000004</v>
      </c>
      <c r="AA1063" s="7">
        <v>1107</v>
      </c>
      <c r="AB1063" s="7">
        <v>3.032876712328767</v>
      </c>
    </row>
    <row r="1064" spans="1:28" x14ac:dyDescent="0.3">
      <c r="A1064" s="6">
        <v>40598</v>
      </c>
      <c r="B1064" s="7" t="s">
        <v>15</v>
      </c>
      <c r="C1064" s="7">
        <v>5599</v>
      </c>
      <c r="D1064" s="7" t="s">
        <v>16</v>
      </c>
      <c r="E1064" s="7">
        <v>3420717</v>
      </c>
      <c r="F1064" s="7" t="s">
        <v>17</v>
      </c>
      <c r="G1064" s="7">
        <v>369304</v>
      </c>
      <c r="H1064" s="7" t="s">
        <v>18</v>
      </c>
      <c r="I1064" s="7">
        <v>24</v>
      </c>
      <c r="J1064" s="7">
        <v>0</v>
      </c>
      <c r="K1064" s="7">
        <v>0</v>
      </c>
      <c r="L1064" s="7">
        <v>49.305498958333331</v>
      </c>
      <c r="M1064" s="7">
        <v>23.327629999999999</v>
      </c>
      <c r="N1064" s="7">
        <v>52.150606458333343</v>
      </c>
      <c r="O1064" s="7" t="s">
        <v>19</v>
      </c>
      <c r="P1064" s="7">
        <v>49.305498958333331</v>
      </c>
      <c r="Q1064" s="7">
        <v>88.980633749999996</v>
      </c>
      <c r="R1064" s="7">
        <v>17.000615624999998</v>
      </c>
      <c r="S1064" s="7">
        <v>1166.6099999999999</v>
      </c>
      <c r="T1064" s="7">
        <v>181615.31</v>
      </c>
      <c r="U1064" s="7">
        <v>3715.72</v>
      </c>
      <c r="V1064" s="7"/>
      <c r="W1064" s="7" t="s">
        <v>20</v>
      </c>
      <c r="X1064" s="7" t="s">
        <v>21</v>
      </c>
      <c r="Y1064" s="7">
        <v>1166.6099999999999</v>
      </c>
      <c r="Z1064" s="7">
        <v>7337.7552440999998</v>
      </c>
      <c r="AA1064" s="7">
        <v>1108</v>
      </c>
      <c r="AB1064" s="7">
        <v>3.0356164383561639</v>
      </c>
    </row>
    <row r="1065" spans="1:28" x14ac:dyDescent="0.3">
      <c r="A1065" s="6">
        <v>40599</v>
      </c>
      <c r="B1065" s="7" t="s">
        <v>15</v>
      </c>
      <c r="C1065" s="7">
        <v>5599</v>
      </c>
      <c r="D1065" s="7" t="s">
        <v>16</v>
      </c>
      <c r="E1065" s="7">
        <v>3420717</v>
      </c>
      <c r="F1065" s="7" t="s">
        <v>17</v>
      </c>
      <c r="G1065" s="7">
        <v>369304</v>
      </c>
      <c r="H1065" s="7" t="s">
        <v>18</v>
      </c>
      <c r="I1065" s="7">
        <v>24</v>
      </c>
      <c r="J1065" s="7">
        <v>0</v>
      </c>
      <c r="K1065" s="7">
        <v>0</v>
      </c>
      <c r="L1065" s="7">
        <v>50.076136249999998</v>
      </c>
      <c r="M1065" s="7">
        <v>23.289838541666661</v>
      </c>
      <c r="N1065" s="7">
        <v>51.214067916666657</v>
      </c>
      <c r="O1065" s="7" t="s">
        <v>19</v>
      </c>
      <c r="P1065" s="7">
        <v>50.076136249999998</v>
      </c>
      <c r="Q1065" s="7">
        <v>88.29782770833333</v>
      </c>
      <c r="R1065" s="7">
        <v>17.774776458333331</v>
      </c>
      <c r="S1065" s="7">
        <v>1150.79</v>
      </c>
      <c r="T1065" s="7">
        <v>177198.67</v>
      </c>
      <c r="U1065" s="7">
        <v>3682.65</v>
      </c>
      <c r="V1065" s="7"/>
      <c r="W1065" s="7" t="s">
        <v>20</v>
      </c>
      <c r="X1065" s="7" t="s">
        <v>21</v>
      </c>
      <c r="Y1065" s="7">
        <v>1150.79</v>
      </c>
      <c r="Z1065" s="7">
        <v>7238.2504498999997</v>
      </c>
      <c r="AA1065" s="7">
        <v>1109</v>
      </c>
      <c r="AB1065" s="7">
        <v>3.0383561643835622</v>
      </c>
    </row>
    <row r="1066" spans="1:28" x14ac:dyDescent="0.3">
      <c r="A1066" s="6">
        <v>40600</v>
      </c>
      <c r="B1066" s="7" t="s">
        <v>15</v>
      </c>
      <c r="C1066" s="7">
        <v>5599</v>
      </c>
      <c r="D1066" s="7" t="s">
        <v>16</v>
      </c>
      <c r="E1066" s="7">
        <v>3420717</v>
      </c>
      <c r="F1066" s="7" t="s">
        <v>17</v>
      </c>
      <c r="G1066" s="7">
        <v>369304</v>
      </c>
      <c r="H1066" s="7" t="s">
        <v>18</v>
      </c>
      <c r="I1066" s="7">
        <v>24</v>
      </c>
      <c r="J1066" s="7">
        <v>0</v>
      </c>
      <c r="K1066" s="7">
        <v>0</v>
      </c>
      <c r="L1066" s="7">
        <v>50.072051041666668</v>
      </c>
      <c r="M1066" s="7">
        <v>23.442502291666671</v>
      </c>
      <c r="N1066" s="7">
        <v>50.845462291666657</v>
      </c>
      <c r="O1066" s="7" t="s">
        <v>19</v>
      </c>
      <c r="P1066" s="7">
        <v>50.072051041666668</v>
      </c>
      <c r="Q1066" s="7">
        <v>89.632607291666673</v>
      </c>
      <c r="R1066" s="7">
        <v>17.666026250000002</v>
      </c>
      <c r="S1066" s="7">
        <v>1136.01</v>
      </c>
      <c r="T1066" s="7">
        <v>173769.7</v>
      </c>
      <c r="U1066" s="7">
        <v>3634.69</v>
      </c>
      <c r="V1066" s="7"/>
      <c r="W1066" s="7" t="s">
        <v>20</v>
      </c>
      <c r="X1066" s="7" t="s">
        <v>21</v>
      </c>
      <c r="Y1066" s="7">
        <v>1136.01</v>
      </c>
      <c r="Z1066" s="7">
        <v>7145.2870580999997</v>
      </c>
      <c r="AA1066" s="7">
        <v>1110</v>
      </c>
      <c r="AB1066" s="7">
        <v>3.0410958904109591</v>
      </c>
    </row>
    <row r="1067" spans="1:28" x14ac:dyDescent="0.3">
      <c r="A1067" s="6">
        <v>40601</v>
      </c>
      <c r="B1067" s="7" t="s">
        <v>15</v>
      </c>
      <c r="C1067" s="7">
        <v>5599</v>
      </c>
      <c r="D1067" s="7" t="s">
        <v>16</v>
      </c>
      <c r="E1067" s="7">
        <v>3420717</v>
      </c>
      <c r="F1067" s="7" t="s">
        <v>17</v>
      </c>
      <c r="G1067" s="7">
        <v>369304</v>
      </c>
      <c r="H1067" s="7" t="s">
        <v>18</v>
      </c>
      <c r="I1067" s="7">
        <v>24</v>
      </c>
      <c r="J1067" s="7">
        <v>0</v>
      </c>
      <c r="K1067" s="7">
        <v>0</v>
      </c>
      <c r="L1067" s="7">
        <v>49.884849166666669</v>
      </c>
      <c r="M1067" s="7">
        <v>23.452438749999999</v>
      </c>
      <c r="N1067" s="7">
        <v>50.814350625000003</v>
      </c>
      <c r="O1067" s="7" t="s">
        <v>19</v>
      </c>
      <c r="P1067" s="7">
        <v>49.884849166666669</v>
      </c>
      <c r="Q1067" s="7">
        <v>90.001898124999997</v>
      </c>
      <c r="R1067" s="7">
        <v>17.43988229166667</v>
      </c>
      <c r="S1067" s="7">
        <v>1130.4000000000001</v>
      </c>
      <c r="T1067" s="7">
        <v>172794.26</v>
      </c>
      <c r="U1067" s="7">
        <v>3642.44</v>
      </c>
      <c r="V1067" s="7"/>
      <c r="W1067" s="7" t="s">
        <v>20</v>
      </c>
      <c r="X1067" s="7" t="s">
        <v>21</v>
      </c>
      <c r="Y1067" s="7">
        <v>1130.4000000000001</v>
      </c>
      <c r="Z1067" s="7">
        <v>7110.0012240000005</v>
      </c>
      <c r="AA1067" s="7">
        <v>1111</v>
      </c>
      <c r="AB1067" s="7">
        <v>3.043835616438356</v>
      </c>
    </row>
    <row r="1068" spans="1:28" x14ac:dyDescent="0.3">
      <c r="A1068" s="6">
        <v>40602</v>
      </c>
      <c r="B1068" s="7" t="s">
        <v>15</v>
      </c>
      <c r="C1068" s="7">
        <v>5599</v>
      </c>
      <c r="D1068" s="7" t="s">
        <v>16</v>
      </c>
      <c r="E1068" s="7">
        <v>3420717</v>
      </c>
      <c r="F1068" s="7" t="s">
        <v>17</v>
      </c>
      <c r="G1068" s="7">
        <v>369304</v>
      </c>
      <c r="H1068" s="7" t="s">
        <v>18</v>
      </c>
      <c r="I1068" s="7">
        <v>24</v>
      </c>
      <c r="J1068" s="7">
        <v>0</v>
      </c>
      <c r="K1068" s="7">
        <v>0</v>
      </c>
      <c r="L1068" s="7">
        <v>50.056519583333333</v>
      </c>
      <c r="M1068" s="7">
        <v>23.487662708333328</v>
      </c>
      <c r="N1068" s="7">
        <v>50.531954374999998</v>
      </c>
      <c r="O1068" s="7" t="s">
        <v>19</v>
      </c>
      <c r="P1068" s="7">
        <v>50.056519583333333</v>
      </c>
      <c r="Q1068" s="7">
        <v>90.311047500000001</v>
      </c>
      <c r="R1068" s="7">
        <v>17.636198541666669</v>
      </c>
      <c r="S1068" s="7">
        <v>1122.77</v>
      </c>
      <c r="T1068" s="7">
        <v>171858.8</v>
      </c>
      <c r="U1068" s="7">
        <v>3643.04</v>
      </c>
      <c r="V1068" s="7"/>
      <c r="W1068" s="7" t="s">
        <v>20</v>
      </c>
      <c r="X1068" s="7" t="s">
        <v>21</v>
      </c>
      <c r="Y1068" s="7">
        <v>1122.77</v>
      </c>
      <c r="Z1068" s="7">
        <v>7062.0099737</v>
      </c>
      <c r="AA1068" s="7">
        <v>1112</v>
      </c>
      <c r="AB1068" s="7">
        <v>3.0465753424657529</v>
      </c>
    </row>
    <row r="1069" spans="1:28" x14ac:dyDescent="0.3">
      <c r="A1069" s="6">
        <v>40603</v>
      </c>
      <c r="B1069" s="7" t="s">
        <v>15</v>
      </c>
      <c r="C1069" s="7">
        <v>5599</v>
      </c>
      <c r="D1069" s="7" t="s">
        <v>16</v>
      </c>
      <c r="E1069" s="7">
        <v>3420717</v>
      </c>
      <c r="F1069" s="7" t="s">
        <v>17</v>
      </c>
      <c r="G1069" s="7">
        <v>369304</v>
      </c>
      <c r="H1069" s="7" t="s">
        <v>18</v>
      </c>
      <c r="I1069" s="7">
        <v>24</v>
      </c>
      <c r="J1069" s="7">
        <v>0</v>
      </c>
      <c r="K1069" s="7">
        <v>0</v>
      </c>
      <c r="L1069" s="7">
        <v>49.806309166666672</v>
      </c>
      <c r="M1069" s="7">
        <v>23.604960625</v>
      </c>
      <c r="N1069" s="7">
        <v>50.576865208333331</v>
      </c>
      <c r="O1069" s="7" t="s">
        <v>19</v>
      </c>
      <c r="P1069" s="7">
        <v>49.806309166666672</v>
      </c>
      <c r="Q1069" s="7">
        <v>89.775892499999998</v>
      </c>
      <c r="R1069" s="7">
        <v>17.383851458333329</v>
      </c>
      <c r="S1069" s="7">
        <v>1127.97</v>
      </c>
      <c r="T1069" s="7">
        <v>172527.99</v>
      </c>
      <c r="U1069" s="7">
        <v>3678.74</v>
      </c>
      <c r="V1069" s="7"/>
      <c r="W1069" s="7" t="s">
        <v>20</v>
      </c>
      <c r="X1069" s="7" t="s">
        <v>21</v>
      </c>
      <c r="Y1069" s="7">
        <v>1127.97</v>
      </c>
      <c r="Z1069" s="7">
        <v>7094.7169856999999</v>
      </c>
      <c r="AA1069" s="7">
        <v>1113</v>
      </c>
      <c r="AB1069" s="7">
        <v>3.0493150684931511</v>
      </c>
    </row>
    <row r="1070" spans="1:28" x14ac:dyDescent="0.3">
      <c r="A1070" s="6">
        <v>40604</v>
      </c>
      <c r="B1070" s="7" t="s">
        <v>15</v>
      </c>
      <c r="C1070" s="7">
        <v>5599</v>
      </c>
      <c r="D1070" s="7" t="s">
        <v>16</v>
      </c>
      <c r="E1070" s="7">
        <v>3420717</v>
      </c>
      <c r="F1070" s="7" t="s">
        <v>17</v>
      </c>
      <c r="G1070" s="7">
        <v>369304</v>
      </c>
      <c r="H1070" s="7" t="s">
        <v>18</v>
      </c>
      <c r="I1070" s="7">
        <v>24</v>
      </c>
      <c r="J1070" s="7">
        <v>0</v>
      </c>
      <c r="K1070" s="7">
        <v>0</v>
      </c>
      <c r="L1070" s="7">
        <v>50.839987083333327</v>
      </c>
      <c r="M1070" s="7">
        <v>23.316922291666671</v>
      </c>
      <c r="N1070" s="7">
        <v>49.768199375000002</v>
      </c>
      <c r="O1070" s="7" t="s">
        <v>19</v>
      </c>
      <c r="P1070" s="7">
        <v>50.839987083333327</v>
      </c>
      <c r="Q1070" s="7">
        <v>88.300818125000006</v>
      </c>
      <c r="R1070" s="7">
        <v>18.489368750000001</v>
      </c>
      <c r="S1070" s="7">
        <v>1107.67</v>
      </c>
      <c r="T1070" s="7">
        <v>169579.28</v>
      </c>
      <c r="U1070" s="7">
        <v>3634.54</v>
      </c>
      <c r="V1070" s="7"/>
      <c r="W1070" s="7" t="s">
        <v>20</v>
      </c>
      <c r="X1070" s="7" t="s">
        <v>21</v>
      </c>
      <c r="Y1070" s="7">
        <v>1107.67</v>
      </c>
      <c r="Z1070" s="7">
        <v>6967.0338427000006</v>
      </c>
      <c r="AA1070" s="7">
        <v>1114</v>
      </c>
      <c r="AB1070" s="7">
        <v>3.0520547945205481</v>
      </c>
    </row>
    <row r="1071" spans="1:28" x14ac:dyDescent="0.3">
      <c r="A1071" s="6">
        <v>40605</v>
      </c>
      <c r="B1071" s="7" t="s">
        <v>15</v>
      </c>
      <c r="C1071" s="7">
        <v>5599</v>
      </c>
      <c r="D1071" s="7" t="s">
        <v>16</v>
      </c>
      <c r="E1071" s="7">
        <v>3420717</v>
      </c>
      <c r="F1071" s="7" t="s">
        <v>17</v>
      </c>
      <c r="G1071" s="7">
        <v>369304</v>
      </c>
      <c r="H1071" s="7" t="s">
        <v>18</v>
      </c>
      <c r="I1071" s="7">
        <v>24</v>
      </c>
      <c r="J1071" s="7">
        <v>0</v>
      </c>
      <c r="K1071" s="7">
        <v>0</v>
      </c>
      <c r="L1071" s="7">
        <v>51.102901458333328</v>
      </c>
      <c r="M1071" s="7">
        <v>23.33123208333333</v>
      </c>
      <c r="N1071" s="7">
        <v>49.433551041666668</v>
      </c>
      <c r="O1071" s="7" t="s">
        <v>19</v>
      </c>
      <c r="P1071" s="7">
        <v>51.102901458333328</v>
      </c>
      <c r="Q1071" s="7">
        <v>90.102838333333338</v>
      </c>
      <c r="R1071" s="7">
        <v>18.718806458333329</v>
      </c>
      <c r="S1071" s="7">
        <v>1095.79</v>
      </c>
      <c r="T1071" s="7">
        <v>168285.89</v>
      </c>
      <c r="U1071" s="7">
        <v>3604.22</v>
      </c>
      <c r="V1071" s="7"/>
      <c r="W1071" s="7" t="s">
        <v>20</v>
      </c>
      <c r="X1071" s="7" t="s">
        <v>21</v>
      </c>
      <c r="Y1071" s="7">
        <v>1095.79</v>
      </c>
      <c r="Z1071" s="7">
        <v>6892.3108998999996</v>
      </c>
      <c r="AA1071" s="7">
        <v>1115</v>
      </c>
      <c r="AB1071" s="7">
        <v>3.054794520547945</v>
      </c>
    </row>
    <row r="1072" spans="1:28" x14ac:dyDescent="0.3">
      <c r="A1072" s="6">
        <v>40606</v>
      </c>
      <c r="B1072" s="7" t="s">
        <v>15</v>
      </c>
      <c r="C1072" s="7">
        <v>5599</v>
      </c>
      <c r="D1072" s="7" t="s">
        <v>16</v>
      </c>
      <c r="E1072" s="7">
        <v>3420717</v>
      </c>
      <c r="F1072" s="7" t="s">
        <v>17</v>
      </c>
      <c r="G1072" s="7">
        <v>369304</v>
      </c>
      <c r="H1072" s="7" t="s">
        <v>18</v>
      </c>
      <c r="I1072" s="7">
        <v>24</v>
      </c>
      <c r="J1072" s="7">
        <v>0</v>
      </c>
      <c r="K1072" s="7">
        <v>0</v>
      </c>
      <c r="L1072" s="7">
        <v>50.140621458333342</v>
      </c>
      <c r="M1072" s="7">
        <v>23.440902916666669</v>
      </c>
      <c r="N1072" s="7">
        <v>50.072410833333343</v>
      </c>
      <c r="O1072" s="7" t="s">
        <v>19</v>
      </c>
      <c r="P1072" s="7">
        <v>50.140621458333342</v>
      </c>
      <c r="Q1072" s="7">
        <v>90.083721249999996</v>
      </c>
      <c r="R1072" s="7">
        <v>17.71412875</v>
      </c>
      <c r="S1072" s="7">
        <v>1111.01</v>
      </c>
      <c r="T1072" s="7">
        <v>169926.29</v>
      </c>
      <c r="U1072" s="7">
        <v>3673.27</v>
      </c>
      <c r="V1072" s="7"/>
      <c r="W1072" s="7" t="s">
        <v>20</v>
      </c>
      <c r="X1072" s="7" t="s">
        <v>21</v>
      </c>
      <c r="Y1072" s="7">
        <v>1111.01</v>
      </c>
      <c r="Z1072" s="7">
        <v>6988.0418080999998</v>
      </c>
      <c r="AA1072" s="7">
        <v>1116</v>
      </c>
      <c r="AB1072" s="7">
        <v>3.0575342465753419</v>
      </c>
    </row>
    <row r="1073" spans="1:28" x14ac:dyDescent="0.3">
      <c r="A1073" s="6">
        <v>40607</v>
      </c>
      <c r="B1073" s="7" t="s">
        <v>15</v>
      </c>
      <c r="C1073" s="7">
        <v>5599</v>
      </c>
      <c r="D1073" s="7" t="s">
        <v>16</v>
      </c>
      <c r="E1073" s="7">
        <v>3420717</v>
      </c>
      <c r="F1073" s="7" t="s">
        <v>17</v>
      </c>
      <c r="G1073" s="7">
        <v>369304</v>
      </c>
      <c r="H1073" s="7" t="s">
        <v>18</v>
      </c>
      <c r="I1073" s="7">
        <v>24</v>
      </c>
      <c r="J1073" s="7">
        <v>0</v>
      </c>
      <c r="K1073" s="7">
        <v>0</v>
      </c>
      <c r="L1073" s="7">
        <v>50.750075416666668</v>
      </c>
      <c r="M1073" s="7">
        <v>23.25023770833333</v>
      </c>
      <c r="N1073" s="7">
        <v>49.905468749999997</v>
      </c>
      <c r="O1073" s="7" t="s">
        <v>19</v>
      </c>
      <c r="P1073" s="7">
        <v>50.750075416666668</v>
      </c>
      <c r="Q1073" s="7">
        <v>89.942019583333334</v>
      </c>
      <c r="R1073" s="7">
        <v>18.337660208333329</v>
      </c>
      <c r="S1073" s="7">
        <v>1099.8699999999999</v>
      </c>
      <c r="T1073" s="7">
        <v>168700.19</v>
      </c>
      <c r="U1073" s="7">
        <v>3652.4</v>
      </c>
      <c r="V1073" s="7"/>
      <c r="W1073" s="7" t="s">
        <v>20</v>
      </c>
      <c r="X1073" s="7" t="s">
        <v>21</v>
      </c>
      <c r="Y1073" s="7">
        <v>1099.8699999999999</v>
      </c>
      <c r="Z1073" s="7">
        <v>6917.9733246999986</v>
      </c>
      <c r="AA1073" s="7">
        <v>1117</v>
      </c>
      <c r="AB1073" s="7">
        <v>3.0602739726027401</v>
      </c>
    </row>
    <row r="1074" spans="1:28" x14ac:dyDescent="0.3">
      <c r="A1074" s="6">
        <v>40608</v>
      </c>
      <c r="B1074" s="7" t="s">
        <v>15</v>
      </c>
      <c r="C1074" s="7">
        <v>5599</v>
      </c>
      <c r="D1074" s="7" t="s">
        <v>16</v>
      </c>
      <c r="E1074" s="7">
        <v>3420717</v>
      </c>
      <c r="F1074" s="7" t="s">
        <v>17</v>
      </c>
      <c r="G1074" s="7">
        <v>369304</v>
      </c>
      <c r="H1074" s="7" t="s">
        <v>18</v>
      </c>
      <c r="I1074" s="7">
        <v>24</v>
      </c>
      <c r="J1074" s="7">
        <v>0</v>
      </c>
      <c r="K1074" s="7">
        <v>0</v>
      </c>
      <c r="L1074" s="7">
        <v>50.847544166666673</v>
      </c>
      <c r="M1074" s="7">
        <v>23.246088541666669</v>
      </c>
      <c r="N1074" s="7">
        <v>49.84646875</v>
      </c>
      <c r="O1074" s="7" t="s">
        <v>19</v>
      </c>
      <c r="P1074" s="7">
        <v>50.847544166666673</v>
      </c>
      <c r="Q1074" s="7">
        <v>89.094395000000006</v>
      </c>
      <c r="R1074" s="7">
        <v>18.452823333333331</v>
      </c>
      <c r="S1074" s="7">
        <v>1099.1099999999999</v>
      </c>
      <c r="T1074" s="7">
        <v>166899.39000000001</v>
      </c>
      <c r="U1074" s="7">
        <v>3665.82</v>
      </c>
      <c r="V1074" s="7"/>
      <c r="W1074" s="7" t="s">
        <v>20</v>
      </c>
      <c r="X1074" s="7" t="s">
        <v>21</v>
      </c>
      <c r="Y1074" s="7">
        <v>1099.1099999999999</v>
      </c>
      <c r="Z1074" s="7">
        <v>6913.1930690999998</v>
      </c>
      <c r="AA1074" s="7">
        <v>1118</v>
      </c>
      <c r="AB1074" s="7">
        <v>3.0630136986301371</v>
      </c>
    </row>
    <row r="1075" spans="1:28" x14ac:dyDescent="0.3">
      <c r="A1075" s="6">
        <v>40609</v>
      </c>
      <c r="B1075" s="7" t="s">
        <v>15</v>
      </c>
      <c r="C1075" s="7">
        <v>5599</v>
      </c>
      <c r="D1075" s="7" t="s">
        <v>16</v>
      </c>
      <c r="E1075" s="7">
        <v>3420717</v>
      </c>
      <c r="F1075" s="7" t="s">
        <v>17</v>
      </c>
      <c r="G1075" s="7">
        <v>369304</v>
      </c>
      <c r="H1075" s="7" t="s">
        <v>18</v>
      </c>
      <c r="I1075" s="7">
        <v>24</v>
      </c>
      <c r="J1075" s="7">
        <v>0</v>
      </c>
      <c r="K1075" s="7">
        <v>0</v>
      </c>
      <c r="L1075" s="7">
        <v>51.038780208333343</v>
      </c>
      <c r="M1075" s="7">
        <v>23.026944374999999</v>
      </c>
      <c r="N1075" s="7">
        <v>49.873604166666667</v>
      </c>
      <c r="O1075" s="7" t="s">
        <v>19</v>
      </c>
      <c r="P1075" s="7">
        <v>51.038780208333343</v>
      </c>
      <c r="Q1075" s="7">
        <v>87.437727499999994</v>
      </c>
      <c r="R1075" s="7">
        <v>18.65492604166667</v>
      </c>
      <c r="S1075" s="7">
        <v>1094.18</v>
      </c>
      <c r="T1075" s="7">
        <v>167634.57</v>
      </c>
      <c r="U1075" s="7">
        <v>3624.12</v>
      </c>
      <c r="V1075" s="7"/>
      <c r="W1075" s="7" t="s">
        <v>20</v>
      </c>
      <c r="X1075" s="7" t="s">
        <v>21</v>
      </c>
      <c r="Y1075" s="7">
        <v>1094.18</v>
      </c>
      <c r="Z1075" s="7">
        <v>6882.1843058000004</v>
      </c>
      <c r="AA1075" s="7">
        <v>1119</v>
      </c>
      <c r="AB1075" s="7">
        <v>3.065753424657534</v>
      </c>
    </row>
    <row r="1076" spans="1:28" x14ac:dyDescent="0.3">
      <c r="A1076" s="6">
        <v>40610</v>
      </c>
      <c r="B1076" s="7" t="s">
        <v>15</v>
      </c>
      <c r="C1076" s="7">
        <v>5599</v>
      </c>
      <c r="D1076" s="7" t="s">
        <v>16</v>
      </c>
      <c r="E1076" s="7">
        <v>3420717</v>
      </c>
      <c r="F1076" s="7" t="s">
        <v>17</v>
      </c>
      <c r="G1076" s="7">
        <v>369304</v>
      </c>
      <c r="H1076" s="7" t="s">
        <v>18</v>
      </c>
      <c r="I1076" s="7">
        <v>24</v>
      </c>
      <c r="J1076" s="7">
        <v>0</v>
      </c>
      <c r="K1076" s="7">
        <v>0</v>
      </c>
      <c r="L1076" s="7">
        <v>51.003793541666667</v>
      </c>
      <c r="M1076" s="7">
        <v>22.979529166666669</v>
      </c>
      <c r="N1076" s="7">
        <v>49.820221458333343</v>
      </c>
      <c r="O1076" s="7" t="s">
        <v>19</v>
      </c>
      <c r="P1076" s="7">
        <v>51.003793541666667</v>
      </c>
      <c r="Q1076" s="7">
        <v>87.322315416666669</v>
      </c>
      <c r="R1076" s="7">
        <v>18.594549583333329</v>
      </c>
      <c r="S1076" s="7">
        <v>1085.72</v>
      </c>
      <c r="T1076" s="7">
        <v>169749.85</v>
      </c>
      <c r="U1076" s="7">
        <v>3665.57</v>
      </c>
      <c r="V1076" s="7"/>
      <c r="W1076" s="7" t="s">
        <v>20</v>
      </c>
      <c r="X1076" s="7" t="s">
        <v>21</v>
      </c>
      <c r="Y1076" s="7">
        <v>1085.72</v>
      </c>
      <c r="Z1076" s="7">
        <v>6828.9725132000003</v>
      </c>
      <c r="AA1076" s="7">
        <v>1120</v>
      </c>
      <c r="AB1076" s="7">
        <v>3.0684931506849309</v>
      </c>
    </row>
    <row r="1077" spans="1:28" x14ac:dyDescent="0.3">
      <c r="A1077" s="6">
        <v>40611</v>
      </c>
      <c r="B1077" s="7" t="s">
        <v>15</v>
      </c>
      <c r="C1077" s="7">
        <v>5599</v>
      </c>
      <c r="D1077" s="7" t="s">
        <v>16</v>
      </c>
      <c r="E1077" s="7">
        <v>3420717</v>
      </c>
      <c r="F1077" s="7" t="s">
        <v>17</v>
      </c>
      <c r="G1077" s="7">
        <v>369304</v>
      </c>
      <c r="H1077" s="7" t="s">
        <v>18</v>
      </c>
      <c r="I1077" s="7">
        <v>24</v>
      </c>
      <c r="J1077" s="7">
        <v>0</v>
      </c>
      <c r="K1077" s="7">
        <v>0</v>
      </c>
      <c r="L1077" s="7">
        <v>50.751648541666668</v>
      </c>
      <c r="M1077" s="7">
        <v>22.987676666666669</v>
      </c>
      <c r="N1077" s="7">
        <v>49.791534374999998</v>
      </c>
      <c r="O1077" s="7" t="s">
        <v>19</v>
      </c>
      <c r="P1077" s="7">
        <v>50.751648541666668</v>
      </c>
      <c r="Q1077" s="7">
        <v>88.412300000000002</v>
      </c>
      <c r="R1077" s="7">
        <v>18.317442291666669</v>
      </c>
      <c r="S1077" s="7">
        <v>1084.8800000000001</v>
      </c>
      <c r="T1077" s="7">
        <v>167656.95999999999</v>
      </c>
      <c r="U1077" s="7">
        <v>3642.2</v>
      </c>
      <c r="V1077" s="7"/>
      <c r="W1077" s="7" t="s">
        <v>20</v>
      </c>
      <c r="X1077" s="7" t="s">
        <v>21</v>
      </c>
      <c r="Y1077" s="7">
        <v>1084.8800000000001</v>
      </c>
      <c r="Z1077" s="7">
        <v>6823.6890728000008</v>
      </c>
      <c r="AA1077" s="7">
        <v>1121</v>
      </c>
      <c r="AB1077" s="7">
        <v>3.0712328767123291</v>
      </c>
    </row>
    <row r="1078" spans="1:28" x14ac:dyDescent="0.3">
      <c r="A1078" s="6">
        <v>40612</v>
      </c>
      <c r="B1078" s="7" t="s">
        <v>15</v>
      </c>
      <c r="C1078" s="7">
        <v>5599</v>
      </c>
      <c r="D1078" s="7" t="s">
        <v>16</v>
      </c>
      <c r="E1078" s="7">
        <v>3420717</v>
      </c>
      <c r="F1078" s="7" t="s">
        <v>17</v>
      </c>
      <c r="G1078" s="7">
        <v>369304</v>
      </c>
      <c r="H1078" s="7" t="s">
        <v>18</v>
      </c>
      <c r="I1078" s="7">
        <v>24</v>
      </c>
      <c r="J1078" s="7">
        <v>0</v>
      </c>
      <c r="K1078" s="7">
        <v>0</v>
      </c>
      <c r="L1078" s="7">
        <v>50.110406382978717</v>
      </c>
      <c r="M1078" s="7">
        <v>23.24235829787234</v>
      </c>
      <c r="N1078" s="7">
        <v>49.9</v>
      </c>
      <c r="O1078" s="7" t="s">
        <v>19</v>
      </c>
      <c r="P1078" s="7">
        <v>50.110406382978717</v>
      </c>
      <c r="Q1078" s="7">
        <v>88.793090425531915</v>
      </c>
      <c r="R1078" s="7">
        <v>17.633482553191492</v>
      </c>
      <c r="S1078" s="7">
        <v>1093.52</v>
      </c>
      <c r="T1078" s="7">
        <v>168753.11</v>
      </c>
      <c r="U1078" s="7">
        <v>3650.8</v>
      </c>
      <c r="V1078" s="7"/>
      <c r="W1078" s="7" t="s">
        <v>20</v>
      </c>
      <c r="X1078" s="7" t="s">
        <v>21</v>
      </c>
      <c r="Y1078" s="7">
        <v>1093.52</v>
      </c>
      <c r="Z1078" s="7">
        <v>6878.0330311999996</v>
      </c>
      <c r="AA1078" s="7">
        <v>1122</v>
      </c>
      <c r="AB1078" s="7">
        <v>3.0739726027397261</v>
      </c>
    </row>
    <row r="1079" spans="1:28" x14ac:dyDescent="0.3">
      <c r="A1079" s="6">
        <v>40613</v>
      </c>
      <c r="B1079" s="7" t="s">
        <v>15</v>
      </c>
      <c r="C1079" s="7">
        <v>5599</v>
      </c>
      <c r="D1079" s="7" t="s">
        <v>16</v>
      </c>
      <c r="E1079" s="7">
        <v>3420717</v>
      </c>
      <c r="F1079" s="7" t="s">
        <v>17</v>
      </c>
      <c r="G1079" s="7">
        <v>369304</v>
      </c>
      <c r="H1079" s="7" t="s">
        <v>18</v>
      </c>
      <c r="I1079" s="7">
        <v>24</v>
      </c>
      <c r="J1079" s="7">
        <v>0</v>
      </c>
      <c r="K1079" s="7">
        <v>0</v>
      </c>
      <c r="L1079" s="7">
        <v>49.647185744680847</v>
      </c>
      <c r="M1079" s="7">
        <v>23.310623829787229</v>
      </c>
      <c r="N1079" s="7">
        <v>49.136896458333332</v>
      </c>
      <c r="O1079" s="7" t="s">
        <v>19</v>
      </c>
      <c r="P1079" s="7">
        <v>49.647185744680847</v>
      </c>
      <c r="Q1079" s="7">
        <v>89.105199999999996</v>
      </c>
      <c r="R1079" s="7">
        <v>17.161580000000001</v>
      </c>
      <c r="S1079" s="7">
        <v>1155.48</v>
      </c>
      <c r="T1079" s="7">
        <v>177382.67</v>
      </c>
      <c r="U1079" s="7">
        <v>3340.13</v>
      </c>
      <c r="V1079" s="7"/>
      <c r="W1079" s="7" t="s">
        <v>20</v>
      </c>
      <c r="X1079" s="7" t="s">
        <v>21</v>
      </c>
      <c r="Y1079" s="7">
        <v>1155.48</v>
      </c>
      <c r="Z1079" s="7">
        <v>7267.7496588000004</v>
      </c>
      <c r="AA1079" s="7">
        <v>1123</v>
      </c>
      <c r="AB1079" s="7">
        <v>3.076712328767123</v>
      </c>
    </row>
    <row r="1080" spans="1:28" x14ac:dyDescent="0.3">
      <c r="A1080" s="6">
        <v>40614</v>
      </c>
      <c r="B1080" s="7" t="s">
        <v>15</v>
      </c>
      <c r="C1080" s="7">
        <v>5599</v>
      </c>
      <c r="D1080" s="7" t="s">
        <v>16</v>
      </c>
      <c r="E1080" s="7">
        <v>3420717</v>
      </c>
      <c r="F1080" s="7" t="s">
        <v>17</v>
      </c>
      <c r="G1080" s="7">
        <v>369304</v>
      </c>
      <c r="H1080" s="7" t="s">
        <v>18</v>
      </c>
      <c r="I1080" s="7">
        <v>24</v>
      </c>
      <c r="J1080" s="7">
        <v>0</v>
      </c>
      <c r="K1080" s="7">
        <v>0</v>
      </c>
      <c r="L1080" s="7">
        <v>45.927849375000001</v>
      </c>
      <c r="M1080" s="7">
        <v>24.078299166666671</v>
      </c>
      <c r="N1080" s="7">
        <v>57.753939583333327</v>
      </c>
      <c r="O1080" s="7" t="s">
        <v>19</v>
      </c>
      <c r="P1080" s="7">
        <v>45.927849375000001</v>
      </c>
      <c r="Q1080" s="7">
        <v>90.141354583333339</v>
      </c>
      <c r="R1080" s="7">
        <v>13.31132645833333</v>
      </c>
      <c r="S1080" s="7">
        <v>1273.27</v>
      </c>
      <c r="T1080" s="7">
        <v>194993.66</v>
      </c>
      <c r="U1080" s="7">
        <v>3655.37</v>
      </c>
      <c r="V1080" s="7"/>
      <c r="W1080" s="7" t="s">
        <v>20</v>
      </c>
      <c r="X1080" s="7" t="s">
        <v>21</v>
      </c>
      <c r="Y1080" s="7">
        <v>1273.27</v>
      </c>
      <c r="Z1080" s="7">
        <v>8008.6263786999998</v>
      </c>
      <c r="AA1080" s="7">
        <v>1124</v>
      </c>
      <c r="AB1080" s="7">
        <v>3.0794520547945199</v>
      </c>
    </row>
    <row r="1081" spans="1:28" x14ac:dyDescent="0.3">
      <c r="A1081" s="6">
        <v>40615</v>
      </c>
      <c r="B1081" s="7" t="s">
        <v>15</v>
      </c>
      <c r="C1081" s="7">
        <v>5599</v>
      </c>
      <c r="D1081" s="7" t="s">
        <v>16</v>
      </c>
      <c r="E1081" s="7">
        <v>3420717</v>
      </c>
      <c r="F1081" s="7" t="s">
        <v>17</v>
      </c>
      <c r="G1081" s="7">
        <v>369304</v>
      </c>
      <c r="H1081" s="7" t="s">
        <v>18</v>
      </c>
      <c r="I1081" s="7">
        <v>24</v>
      </c>
      <c r="J1081" s="7">
        <v>0</v>
      </c>
      <c r="K1081" s="7">
        <v>0</v>
      </c>
      <c r="L1081" s="7">
        <v>44.820060425531913</v>
      </c>
      <c r="M1081" s="7">
        <v>24.41621893617021</v>
      </c>
      <c r="N1081" s="7">
        <v>59.577169583333337</v>
      </c>
      <c r="O1081" s="7" t="s">
        <v>19</v>
      </c>
      <c r="P1081" s="7">
        <v>44.820060425531913</v>
      </c>
      <c r="Q1081" s="7">
        <v>89.831664042553186</v>
      </c>
      <c r="R1081" s="7">
        <v>12.140005106382979</v>
      </c>
      <c r="S1081" s="7">
        <v>1317.83</v>
      </c>
      <c r="T1081" s="7">
        <v>203200.23</v>
      </c>
      <c r="U1081" s="7">
        <v>3793.55</v>
      </c>
      <c r="V1081" s="7"/>
      <c r="W1081" s="7" t="s">
        <v>20</v>
      </c>
      <c r="X1081" s="7" t="s">
        <v>21</v>
      </c>
      <c r="Y1081" s="7">
        <v>1317.83</v>
      </c>
      <c r="Z1081" s="7">
        <v>8288.9003123000002</v>
      </c>
      <c r="AA1081" s="7">
        <v>1125</v>
      </c>
      <c r="AB1081" s="7">
        <v>3.0821917808219181</v>
      </c>
    </row>
    <row r="1082" spans="1:28" x14ac:dyDescent="0.3">
      <c r="A1082" s="6">
        <v>40616</v>
      </c>
      <c r="B1082" s="7" t="s">
        <v>15</v>
      </c>
      <c r="C1082" s="7">
        <v>5599</v>
      </c>
      <c r="D1082" s="7" t="s">
        <v>16</v>
      </c>
      <c r="E1082" s="7">
        <v>3420717</v>
      </c>
      <c r="F1082" s="7" t="s">
        <v>17</v>
      </c>
      <c r="G1082" s="7">
        <v>369304</v>
      </c>
      <c r="H1082" s="7" t="s">
        <v>18</v>
      </c>
      <c r="I1082" s="7">
        <v>24</v>
      </c>
      <c r="J1082" s="7">
        <v>0</v>
      </c>
      <c r="K1082" s="7">
        <v>0</v>
      </c>
      <c r="L1082" s="7">
        <v>44.641294468085107</v>
      </c>
      <c r="M1082" s="7">
        <v>24.532043829787231</v>
      </c>
      <c r="N1082" s="7">
        <v>59.578736874999997</v>
      </c>
      <c r="O1082" s="7" t="s">
        <v>19</v>
      </c>
      <c r="P1082" s="7">
        <v>44.641294468085107</v>
      </c>
      <c r="Q1082" s="7">
        <v>90.560451489361697</v>
      </c>
      <c r="R1082" s="7">
        <v>11.96625468085106</v>
      </c>
      <c r="S1082" s="7">
        <v>1319.88</v>
      </c>
      <c r="T1082" s="7">
        <v>202966.41</v>
      </c>
      <c r="U1082" s="7">
        <v>3627.49</v>
      </c>
      <c r="V1082" s="7"/>
      <c r="W1082" s="7" t="s">
        <v>20</v>
      </c>
      <c r="X1082" s="7" t="s">
        <v>21</v>
      </c>
      <c r="Y1082" s="7">
        <v>1319.88</v>
      </c>
      <c r="Z1082" s="7">
        <v>8301.7944228000015</v>
      </c>
      <c r="AA1082" s="7">
        <v>1126</v>
      </c>
      <c r="AB1082" s="7">
        <v>3.0849315068493151</v>
      </c>
    </row>
    <row r="1083" spans="1:28" x14ac:dyDescent="0.3">
      <c r="A1083" s="6">
        <v>40617</v>
      </c>
      <c r="B1083" s="7" t="s">
        <v>15</v>
      </c>
      <c r="C1083" s="7">
        <v>5599</v>
      </c>
      <c r="D1083" s="7" t="s">
        <v>16</v>
      </c>
      <c r="E1083" s="7">
        <v>3420717</v>
      </c>
      <c r="F1083" s="7" t="s">
        <v>17</v>
      </c>
      <c r="G1083" s="7">
        <v>369304</v>
      </c>
      <c r="H1083" s="7" t="s">
        <v>18</v>
      </c>
      <c r="I1083" s="7">
        <v>24</v>
      </c>
      <c r="J1083" s="7">
        <v>0</v>
      </c>
      <c r="K1083" s="7">
        <v>0</v>
      </c>
      <c r="L1083" s="7">
        <v>44.822342291666658</v>
      </c>
      <c r="M1083" s="7">
        <v>24.404376875000001</v>
      </c>
      <c r="N1083" s="7">
        <v>60.798440416666658</v>
      </c>
      <c r="O1083" s="7" t="s">
        <v>19</v>
      </c>
      <c r="P1083" s="7">
        <v>44.822342291666658</v>
      </c>
      <c r="Q1083" s="7">
        <v>89.520843749999997</v>
      </c>
      <c r="R1083" s="7">
        <v>12.16489916666667</v>
      </c>
      <c r="S1083" s="7">
        <v>1339.33</v>
      </c>
      <c r="T1083" s="7">
        <v>206414.28</v>
      </c>
      <c r="U1083" s="7">
        <v>3684.12</v>
      </c>
      <c r="V1083" s="7"/>
      <c r="W1083" s="7" t="s">
        <v>20</v>
      </c>
      <c r="X1083" s="7" t="s">
        <v>21</v>
      </c>
      <c r="Y1083" s="7">
        <v>1339.33</v>
      </c>
      <c r="Z1083" s="7">
        <v>8424.1312273000003</v>
      </c>
      <c r="AA1083" s="7">
        <v>1127</v>
      </c>
      <c r="AB1083" s="7">
        <v>3.087671232876712</v>
      </c>
    </row>
    <row r="1084" spans="1:28" x14ac:dyDescent="0.3">
      <c r="A1084" s="6">
        <v>40618</v>
      </c>
      <c r="B1084" s="7" t="s">
        <v>15</v>
      </c>
      <c r="C1084" s="7">
        <v>5599</v>
      </c>
      <c r="D1084" s="7" t="s">
        <v>16</v>
      </c>
      <c r="E1084" s="7">
        <v>3420717</v>
      </c>
      <c r="F1084" s="7" t="s">
        <v>17</v>
      </c>
      <c r="G1084" s="7">
        <v>369304</v>
      </c>
      <c r="H1084" s="7" t="s">
        <v>18</v>
      </c>
      <c r="I1084" s="7">
        <v>24</v>
      </c>
      <c r="J1084" s="7">
        <v>0</v>
      </c>
      <c r="K1084" s="7">
        <v>0</v>
      </c>
      <c r="L1084" s="7">
        <v>44.847630000000002</v>
      </c>
      <c r="M1084" s="7">
        <v>24.32947020833333</v>
      </c>
      <c r="N1084" s="7">
        <v>60.786483750000002</v>
      </c>
      <c r="O1084" s="7" t="s">
        <v>19</v>
      </c>
      <c r="P1084" s="7">
        <v>44.847630000000002</v>
      </c>
      <c r="Q1084" s="7">
        <v>88.815695416666671</v>
      </c>
      <c r="R1084" s="7">
        <v>12.213019375</v>
      </c>
      <c r="S1084" s="7">
        <v>1335.73</v>
      </c>
      <c r="T1084" s="7">
        <v>206782.35</v>
      </c>
      <c r="U1084" s="7">
        <v>3687.17</v>
      </c>
      <c r="V1084" s="7"/>
      <c r="W1084" s="7" t="s">
        <v>20</v>
      </c>
      <c r="X1084" s="7" t="s">
        <v>21</v>
      </c>
      <c r="Y1084" s="7">
        <v>1335.73</v>
      </c>
      <c r="Z1084" s="7">
        <v>8401.4879113000006</v>
      </c>
      <c r="AA1084" s="7">
        <v>1128</v>
      </c>
      <c r="AB1084" s="7">
        <v>3.0904109589041102</v>
      </c>
    </row>
    <row r="1085" spans="1:28" x14ac:dyDescent="0.3">
      <c r="A1085" s="6">
        <v>40619</v>
      </c>
      <c r="B1085" s="7" t="s">
        <v>15</v>
      </c>
      <c r="C1085" s="7">
        <v>5599</v>
      </c>
      <c r="D1085" s="7" t="s">
        <v>16</v>
      </c>
      <c r="E1085" s="7">
        <v>3420717</v>
      </c>
      <c r="F1085" s="7" t="s">
        <v>17</v>
      </c>
      <c r="G1085" s="7">
        <v>369304</v>
      </c>
      <c r="H1085" s="7" t="s">
        <v>18</v>
      </c>
      <c r="I1085" s="7">
        <v>10.83334</v>
      </c>
      <c r="J1085" s="7">
        <v>0</v>
      </c>
      <c r="K1085" s="7">
        <v>0</v>
      </c>
      <c r="L1085" s="7">
        <v>46.40818567977189</v>
      </c>
      <c r="M1085" s="7">
        <v>19.49647868754235</v>
      </c>
      <c r="N1085" s="7">
        <v>58</v>
      </c>
      <c r="O1085" s="7" t="s">
        <v>19</v>
      </c>
      <c r="P1085" s="7">
        <v>46.40818567977189</v>
      </c>
      <c r="Q1085" s="7">
        <v>87.372535464113554</v>
      </c>
      <c r="R1085" s="7">
        <v>13.762811359174551</v>
      </c>
      <c r="S1085" s="7">
        <v>512.15</v>
      </c>
      <c r="T1085" s="7">
        <v>79669.279999999999</v>
      </c>
      <c r="U1085" s="7">
        <v>1604.01</v>
      </c>
      <c r="V1085" s="7"/>
      <c r="W1085" s="7" t="s">
        <v>20</v>
      </c>
      <c r="X1085" s="7" t="s">
        <v>21</v>
      </c>
      <c r="Y1085" s="7">
        <v>512.15</v>
      </c>
      <c r="Z1085" s="7">
        <v>3221.3261914999998</v>
      </c>
      <c r="AA1085" s="7">
        <v>1129</v>
      </c>
      <c r="AB1085" s="7">
        <v>3.0931506849315071</v>
      </c>
    </row>
    <row r="1086" spans="1:28" x14ac:dyDescent="0.3">
      <c r="A1086" s="6">
        <v>40620</v>
      </c>
      <c r="B1086" s="7" t="s">
        <v>15</v>
      </c>
      <c r="C1086" s="7">
        <v>5599</v>
      </c>
      <c r="D1086" s="7" t="s">
        <v>16</v>
      </c>
      <c r="E1086" s="7">
        <v>3420717</v>
      </c>
      <c r="F1086" s="7" t="s">
        <v>17</v>
      </c>
      <c r="G1086" s="7">
        <v>369304</v>
      </c>
      <c r="H1086" s="7" t="s">
        <v>18</v>
      </c>
      <c r="I1086" s="7">
        <v>24</v>
      </c>
      <c r="J1086" s="7">
        <v>0</v>
      </c>
      <c r="K1086" s="7">
        <v>0</v>
      </c>
      <c r="L1086" s="7">
        <v>42.849650833333342</v>
      </c>
      <c r="M1086" s="7">
        <v>24.22814958333333</v>
      </c>
      <c r="N1086" s="7">
        <v>62.364263333333326</v>
      </c>
      <c r="O1086" s="7" t="s">
        <v>19</v>
      </c>
      <c r="P1086" s="7">
        <v>42.849650833333342</v>
      </c>
      <c r="Q1086" s="7">
        <v>90.174716875000001</v>
      </c>
      <c r="R1086" s="7">
        <v>10.28107354166667</v>
      </c>
      <c r="S1086" s="7">
        <v>1307.3900000000001</v>
      </c>
      <c r="T1086" s="7">
        <v>200794.6</v>
      </c>
      <c r="U1086" s="7">
        <v>3824.71</v>
      </c>
      <c r="V1086" s="7"/>
      <c r="W1086" s="7" t="s">
        <v>20</v>
      </c>
      <c r="X1086" s="7" t="s">
        <v>21</v>
      </c>
      <c r="Y1086" s="7">
        <v>1307.3900000000001</v>
      </c>
      <c r="Z1086" s="7">
        <v>8223.2346959000006</v>
      </c>
      <c r="AA1086" s="7">
        <v>1130</v>
      </c>
      <c r="AB1086" s="7">
        <v>3.095890410958904</v>
      </c>
    </row>
    <row r="1087" spans="1:28" x14ac:dyDescent="0.3">
      <c r="A1087" s="6">
        <v>40621</v>
      </c>
      <c r="B1087" s="7" t="s">
        <v>15</v>
      </c>
      <c r="C1087" s="7">
        <v>5599</v>
      </c>
      <c r="D1087" s="7" t="s">
        <v>16</v>
      </c>
      <c r="E1087" s="7">
        <v>3420717</v>
      </c>
      <c r="F1087" s="7" t="s">
        <v>17</v>
      </c>
      <c r="G1087" s="7">
        <v>369304</v>
      </c>
      <c r="H1087" s="7" t="s">
        <v>18</v>
      </c>
      <c r="I1087" s="7">
        <v>24</v>
      </c>
      <c r="J1087" s="7">
        <v>0</v>
      </c>
      <c r="K1087" s="7">
        <v>0</v>
      </c>
      <c r="L1087" s="7">
        <v>42.178435624999999</v>
      </c>
      <c r="M1087" s="7">
        <v>25.668875208333329</v>
      </c>
      <c r="N1087" s="7">
        <v>66.708097291666661</v>
      </c>
      <c r="O1087" s="7" t="s">
        <v>19</v>
      </c>
      <c r="P1087" s="7">
        <v>42.178435624999999</v>
      </c>
      <c r="Q1087" s="7">
        <v>90.312869375000005</v>
      </c>
      <c r="R1087" s="7">
        <v>9.5331495833333335</v>
      </c>
      <c r="S1087" s="7">
        <v>1367.36</v>
      </c>
      <c r="T1087" s="7">
        <v>210158.76</v>
      </c>
      <c r="U1087" s="7">
        <v>3931.28</v>
      </c>
      <c r="V1087" s="7"/>
      <c r="W1087" s="7" t="s">
        <v>20</v>
      </c>
      <c r="X1087" s="7" t="s">
        <v>21</v>
      </c>
      <c r="Y1087" s="7">
        <v>1367.36</v>
      </c>
      <c r="Z1087" s="7">
        <v>8600.4346016</v>
      </c>
      <c r="AA1087" s="7">
        <v>1131</v>
      </c>
      <c r="AB1087" s="7">
        <v>3.098630136986301</v>
      </c>
    </row>
    <row r="1088" spans="1:28" x14ac:dyDescent="0.3">
      <c r="A1088" s="6">
        <v>40622</v>
      </c>
      <c r="B1088" s="7" t="s">
        <v>15</v>
      </c>
      <c r="C1088" s="7">
        <v>5599</v>
      </c>
      <c r="D1088" s="7" t="s">
        <v>16</v>
      </c>
      <c r="E1088" s="7">
        <v>3420717</v>
      </c>
      <c r="F1088" s="7" t="s">
        <v>17</v>
      </c>
      <c r="G1088" s="7">
        <v>369304</v>
      </c>
      <c r="H1088" s="7" t="s">
        <v>18</v>
      </c>
      <c r="I1088" s="7">
        <v>24</v>
      </c>
      <c r="J1088" s="7">
        <v>0</v>
      </c>
      <c r="K1088" s="7">
        <v>0</v>
      </c>
      <c r="L1088" s="7">
        <v>42.704459999999997</v>
      </c>
      <c r="M1088" s="7">
        <v>25.566346041666669</v>
      </c>
      <c r="N1088" s="7">
        <v>66.987005208333329</v>
      </c>
      <c r="O1088" s="7" t="s">
        <v>19</v>
      </c>
      <c r="P1088" s="7">
        <v>42.704459999999997</v>
      </c>
      <c r="Q1088" s="7">
        <v>88.822613750000002</v>
      </c>
      <c r="R1088" s="7">
        <v>10.051591458333331</v>
      </c>
      <c r="S1088" s="7">
        <v>1377.51</v>
      </c>
      <c r="T1088" s="7">
        <v>212213.77</v>
      </c>
      <c r="U1088" s="7">
        <v>3991.8</v>
      </c>
      <c r="V1088" s="7"/>
      <c r="W1088" s="7" t="s">
        <v>20</v>
      </c>
      <c r="X1088" s="7" t="s">
        <v>21</v>
      </c>
      <c r="Y1088" s="7">
        <v>1377.51</v>
      </c>
      <c r="Z1088" s="7">
        <v>8664.276173100001</v>
      </c>
      <c r="AA1088" s="7">
        <v>1132</v>
      </c>
      <c r="AB1088" s="7">
        <v>3.1013698630136992</v>
      </c>
    </row>
    <row r="1089" spans="1:28" x14ac:dyDescent="0.3">
      <c r="A1089" s="6">
        <v>40623</v>
      </c>
      <c r="B1089" s="7" t="s">
        <v>15</v>
      </c>
      <c r="C1089" s="7">
        <v>5599</v>
      </c>
      <c r="D1089" s="7" t="s">
        <v>16</v>
      </c>
      <c r="E1089" s="7">
        <v>3420717</v>
      </c>
      <c r="F1089" s="7" t="s">
        <v>17</v>
      </c>
      <c r="G1089" s="7">
        <v>369304</v>
      </c>
      <c r="H1089" s="7" t="s">
        <v>18</v>
      </c>
      <c r="I1089" s="7">
        <v>24</v>
      </c>
      <c r="J1089" s="7">
        <v>0</v>
      </c>
      <c r="K1089" s="7">
        <v>0</v>
      </c>
      <c r="L1089" s="7">
        <v>42.744506458333333</v>
      </c>
      <c r="M1089" s="7">
        <v>25.462728541666671</v>
      </c>
      <c r="N1089" s="7">
        <v>67.759967916666668</v>
      </c>
      <c r="O1089" s="7" t="s">
        <v>19</v>
      </c>
      <c r="P1089" s="7">
        <v>42.744506458333333</v>
      </c>
      <c r="Q1089" s="7">
        <v>89.156830624999998</v>
      </c>
      <c r="R1089" s="7">
        <v>10.074750416666671</v>
      </c>
      <c r="S1089" s="7">
        <v>1401.73</v>
      </c>
      <c r="T1089" s="7">
        <v>216774.92</v>
      </c>
      <c r="U1089" s="7">
        <v>3978.4</v>
      </c>
      <c r="V1089" s="7"/>
      <c r="W1089" s="7" t="s">
        <v>20</v>
      </c>
      <c r="X1089" s="7" t="s">
        <v>21</v>
      </c>
      <c r="Y1089" s="7">
        <v>1401.73</v>
      </c>
      <c r="Z1089" s="7">
        <v>8816.6153713000003</v>
      </c>
      <c r="AA1089" s="7">
        <v>1133</v>
      </c>
      <c r="AB1089" s="7">
        <v>3.1041095890410961</v>
      </c>
    </row>
    <row r="1090" spans="1:28" x14ac:dyDescent="0.3">
      <c r="A1090" s="6">
        <v>40624</v>
      </c>
      <c r="B1090" s="7" t="s">
        <v>15</v>
      </c>
      <c r="C1090" s="7">
        <v>5599</v>
      </c>
      <c r="D1090" s="7" t="s">
        <v>16</v>
      </c>
      <c r="E1090" s="7">
        <v>3420717</v>
      </c>
      <c r="F1090" s="7" t="s">
        <v>17</v>
      </c>
      <c r="G1090" s="7">
        <v>369304</v>
      </c>
      <c r="H1090" s="7" t="s">
        <v>18</v>
      </c>
      <c r="I1090" s="7">
        <v>24</v>
      </c>
      <c r="J1090" s="7">
        <v>0</v>
      </c>
      <c r="K1090" s="7">
        <v>0</v>
      </c>
      <c r="L1090" s="7">
        <v>42.504755319148927</v>
      </c>
      <c r="M1090" s="7">
        <v>25.524987872340429</v>
      </c>
      <c r="N1090" s="7">
        <v>67.91572020833334</v>
      </c>
      <c r="O1090" s="7" t="s">
        <v>19</v>
      </c>
      <c r="P1090" s="7">
        <v>42.504755319148927</v>
      </c>
      <c r="Q1090" s="7">
        <v>90.771659166666666</v>
      </c>
      <c r="R1090" s="7">
        <v>9.8239668085106384</v>
      </c>
      <c r="S1090" s="7">
        <v>1310.29</v>
      </c>
      <c r="T1090" s="7">
        <v>201566.59</v>
      </c>
      <c r="U1090" s="7">
        <v>3872.66</v>
      </c>
      <c r="V1090" s="7"/>
      <c r="W1090" s="7" t="s">
        <v>20</v>
      </c>
      <c r="X1090" s="7" t="s">
        <v>21</v>
      </c>
      <c r="Y1090" s="7">
        <v>1310.29</v>
      </c>
      <c r="Z1090" s="7">
        <v>8241.4751448999996</v>
      </c>
      <c r="AA1090" s="7">
        <v>1134</v>
      </c>
      <c r="AB1090" s="7">
        <v>3.106849315068493</v>
      </c>
    </row>
    <row r="1091" spans="1:28" x14ac:dyDescent="0.3">
      <c r="A1091" s="6">
        <v>40625</v>
      </c>
      <c r="B1091" s="7" t="s">
        <v>15</v>
      </c>
      <c r="C1091" s="7">
        <v>5599</v>
      </c>
      <c r="D1091" s="7" t="s">
        <v>16</v>
      </c>
      <c r="E1091" s="7">
        <v>3420717</v>
      </c>
      <c r="F1091" s="7" t="s">
        <v>17</v>
      </c>
      <c r="G1091" s="7">
        <v>369304</v>
      </c>
      <c r="H1091" s="7" t="s">
        <v>18</v>
      </c>
      <c r="I1091" s="7">
        <v>24</v>
      </c>
      <c r="J1091" s="7">
        <v>0</v>
      </c>
      <c r="K1091" s="7">
        <v>0</v>
      </c>
      <c r="L1091" s="7">
        <v>42.709369148936169</v>
      </c>
      <c r="M1091" s="7">
        <v>25.491927659574468</v>
      </c>
      <c r="N1091" s="7">
        <v>65.74615708333333</v>
      </c>
      <c r="O1091" s="7" t="s">
        <v>19</v>
      </c>
      <c r="P1091" s="7">
        <v>42.709369148936169</v>
      </c>
      <c r="Q1091" s="7">
        <v>90.52279659574468</v>
      </c>
      <c r="R1091" s="7">
        <v>10.06005893617021</v>
      </c>
      <c r="S1091" s="7">
        <v>1272.22</v>
      </c>
      <c r="T1091" s="7">
        <v>196270.5</v>
      </c>
      <c r="U1091" s="7">
        <v>3687.83</v>
      </c>
      <c r="V1091" s="7"/>
      <c r="W1091" s="7" t="s">
        <v>20</v>
      </c>
      <c r="X1091" s="7" t="s">
        <v>21</v>
      </c>
      <c r="Y1091" s="7">
        <v>1272.22</v>
      </c>
      <c r="Z1091" s="7">
        <v>8002.0220782000006</v>
      </c>
      <c r="AA1091" s="7">
        <v>1135</v>
      </c>
      <c r="AB1091" s="7">
        <v>3.10958904109589</v>
      </c>
    </row>
    <row r="1092" spans="1:28" x14ac:dyDescent="0.3">
      <c r="A1092" s="6">
        <v>40626</v>
      </c>
      <c r="B1092" s="7" t="s">
        <v>15</v>
      </c>
      <c r="C1092" s="7">
        <v>5599</v>
      </c>
      <c r="D1092" s="7" t="s">
        <v>16</v>
      </c>
      <c r="E1092" s="7">
        <v>3420717</v>
      </c>
      <c r="F1092" s="7" t="s">
        <v>17</v>
      </c>
      <c r="G1092" s="7">
        <v>369304</v>
      </c>
      <c r="H1092" s="7" t="s">
        <v>18</v>
      </c>
      <c r="I1092" s="7">
        <v>24</v>
      </c>
      <c r="J1092" s="7">
        <v>0</v>
      </c>
      <c r="K1092" s="7">
        <v>0</v>
      </c>
      <c r="L1092" s="7">
        <v>42.417580000000001</v>
      </c>
      <c r="M1092" s="7">
        <v>25.581674680851059</v>
      </c>
      <c r="N1092" s="7">
        <v>65.237931458333335</v>
      </c>
      <c r="O1092" s="7" t="s">
        <v>19</v>
      </c>
      <c r="P1092" s="7">
        <v>42.417580000000001</v>
      </c>
      <c r="Q1092" s="7">
        <v>91.357146808510635</v>
      </c>
      <c r="R1092" s="7">
        <v>9.7604980851063825</v>
      </c>
      <c r="S1092" s="7">
        <v>1269.45</v>
      </c>
      <c r="T1092" s="7">
        <v>196569.22</v>
      </c>
      <c r="U1092" s="7">
        <v>3795.4</v>
      </c>
      <c r="V1092" s="7"/>
      <c r="W1092" s="7" t="s">
        <v>20</v>
      </c>
      <c r="X1092" s="7" t="s">
        <v>21</v>
      </c>
      <c r="Y1092" s="7">
        <v>1269.45</v>
      </c>
      <c r="Z1092" s="7">
        <v>7984.5993044999996</v>
      </c>
      <c r="AA1092" s="7">
        <v>1136</v>
      </c>
      <c r="AB1092" s="7">
        <v>3.1123287671232882</v>
      </c>
    </row>
    <row r="1093" spans="1:28" x14ac:dyDescent="0.3">
      <c r="A1093" s="6">
        <v>40627</v>
      </c>
      <c r="B1093" s="7" t="s">
        <v>15</v>
      </c>
      <c r="C1093" s="7">
        <v>5599</v>
      </c>
      <c r="D1093" s="7" t="s">
        <v>16</v>
      </c>
      <c r="E1093" s="7">
        <v>3420717</v>
      </c>
      <c r="F1093" s="7" t="s">
        <v>17</v>
      </c>
      <c r="G1093" s="7">
        <v>369304</v>
      </c>
      <c r="H1093" s="7" t="s">
        <v>18</v>
      </c>
      <c r="I1093" s="7">
        <v>24</v>
      </c>
      <c r="J1093" s="7">
        <v>0</v>
      </c>
      <c r="K1093" s="7">
        <v>0</v>
      </c>
      <c r="L1093" s="7">
        <v>42.26031255319149</v>
      </c>
      <c r="M1093" s="7">
        <v>25.500514680851069</v>
      </c>
      <c r="N1093" s="7">
        <v>65.483408541666662</v>
      </c>
      <c r="O1093" s="7" t="s">
        <v>19</v>
      </c>
      <c r="P1093" s="7">
        <v>42.26031255319149</v>
      </c>
      <c r="Q1093" s="7">
        <v>91.228458541666669</v>
      </c>
      <c r="R1093" s="7">
        <v>9.4795702127659567</v>
      </c>
      <c r="S1093" s="7">
        <v>1270.22</v>
      </c>
      <c r="T1093" s="7">
        <v>196708.24</v>
      </c>
      <c r="U1093" s="7">
        <v>3769.83</v>
      </c>
      <c r="V1093" s="7"/>
      <c r="W1093" s="7" t="s">
        <v>20</v>
      </c>
      <c r="X1093" s="7" t="s">
        <v>21</v>
      </c>
      <c r="Y1093" s="7">
        <v>1270.22</v>
      </c>
      <c r="Z1093" s="7">
        <v>7989.4424582000001</v>
      </c>
      <c r="AA1093" s="7">
        <v>1137</v>
      </c>
      <c r="AB1093" s="7">
        <v>3.1150684931506851</v>
      </c>
    </row>
    <row r="1094" spans="1:28" x14ac:dyDescent="0.3">
      <c r="A1094" s="6">
        <v>40628</v>
      </c>
      <c r="B1094" s="7" t="s">
        <v>15</v>
      </c>
      <c r="C1094" s="7">
        <v>5599</v>
      </c>
      <c r="D1094" s="7" t="s">
        <v>16</v>
      </c>
      <c r="E1094" s="7">
        <v>3420717</v>
      </c>
      <c r="F1094" s="7" t="s">
        <v>17</v>
      </c>
      <c r="G1094" s="7">
        <v>369304</v>
      </c>
      <c r="H1094" s="7" t="s">
        <v>18</v>
      </c>
      <c r="I1094" s="7">
        <v>24</v>
      </c>
      <c r="J1094" s="7">
        <v>0</v>
      </c>
      <c r="K1094" s="7">
        <v>0</v>
      </c>
      <c r="L1094" s="7">
        <v>42.307797234042553</v>
      </c>
      <c r="M1094" s="7">
        <v>25.631381276595739</v>
      </c>
      <c r="N1094" s="7">
        <v>65.437848333333335</v>
      </c>
      <c r="O1094" s="7" t="s">
        <v>19</v>
      </c>
      <c r="P1094" s="7">
        <v>42.307797234042553</v>
      </c>
      <c r="Q1094" s="7">
        <v>91.160061914893618</v>
      </c>
      <c r="R1094" s="7">
        <v>9.6143927659574473</v>
      </c>
      <c r="S1094" s="7">
        <v>1273.01</v>
      </c>
      <c r="T1094" s="7">
        <v>196502.47</v>
      </c>
      <c r="U1094" s="7">
        <v>3726.36</v>
      </c>
      <c r="V1094" s="7"/>
      <c r="W1094" s="7" t="s">
        <v>20</v>
      </c>
      <c r="X1094" s="7" t="s">
        <v>21</v>
      </c>
      <c r="Y1094" s="7">
        <v>1273.01</v>
      </c>
      <c r="Z1094" s="7">
        <v>8006.9910281000002</v>
      </c>
      <c r="AA1094" s="7">
        <v>1138</v>
      </c>
      <c r="AB1094" s="7">
        <v>3.117808219178082</v>
      </c>
    </row>
    <row r="1095" spans="1:28" x14ac:dyDescent="0.3">
      <c r="A1095" s="6">
        <v>40629</v>
      </c>
      <c r="B1095" s="7" t="s">
        <v>15</v>
      </c>
      <c r="C1095" s="7">
        <v>5599</v>
      </c>
      <c r="D1095" s="7" t="s">
        <v>16</v>
      </c>
      <c r="E1095" s="7">
        <v>3420717</v>
      </c>
      <c r="F1095" s="7" t="s">
        <v>17</v>
      </c>
      <c r="G1095" s="7">
        <v>369304</v>
      </c>
      <c r="H1095" s="7" t="s">
        <v>18</v>
      </c>
      <c r="I1095" s="7">
        <v>23</v>
      </c>
      <c r="J1095" s="7">
        <v>0</v>
      </c>
      <c r="K1095" s="7">
        <v>0</v>
      </c>
      <c r="L1095" s="7">
        <v>42.401974090909093</v>
      </c>
      <c r="M1095" s="7">
        <v>25.46533181818182</v>
      </c>
      <c r="N1095" s="7">
        <v>65.427119782608699</v>
      </c>
      <c r="O1095" s="7" t="s">
        <v>19</v>
      </c>
      <c r="P1095" s="7">
        <v>42.401974090909093</v>
      </c>
      <c r="Q1095" s="7">
        <v>90.084636590909085</v>
      </c>
      <c r="R1095" s="7">
        <v>9.7021793181818179</v>
      </c>
      <c r="S1095" s="7">
        <v>1221.6199999999999</v>
      </c>
      <c r="T1095" s="7">
        <v>188421.99</v>
      </c>
      <c r="U1095" s="7">
        <v>3673.12</v>
      </c>
      <c r="V1095" s="7"/>
      <c r="W1095" s="7" t="s">
        <v>20</v>
      </c>
      <c r="X1095" s="7" t="s">
        <v>21</v>
      </c>
      <c r="Y1095" s="7">
        <v>1221.6199999999999</v>
      </c>
      <c r="Z1095" s="7">
        <v>7683.7576921999998</v>
      </c>
      <c r="AA1095" s="7">
        <v>1139</v>
      </c>
      <c r="AB1095" s="7">
        <v>3.120547945205479</v>
      </c>
    </row>
    <row r="1096" spans="1:28" x14ac:dyDescent="0.3">
      <c r="A1096" s="6">
        <v>40630</v>
      </c>
      <c r="B1096" s="7" t="s">
        <v>15</v>
      </c>
      <c r="C1096" s="7">
        <v>5599</v>
      </c>
      <c r="D1096" s="7" t="s">
        <v>16</v>
      </c>
      <c r="E1096" s="7">
        <v>3420717</v>
      </c>
      <c r="F1096" s="7" t="s">
        <v>17</v>
      </c>
      <c r="G1096" s="7">
        <v>369304</v>
      </c>
      <c r="H1096" s="7" t="s">
        <v>18</v>
      </c>
      <c r="I1096" s="7">
        <v>24</v>
      </c>
      <c r="J1096" s="7">
        <v>0</v>
      </c>
      <c r="K1096" s="7">
        <v>0</v>
      </c>
      <c r="L1096" s="7">
        <v>42.223615833333326</v>
      </c>
      <c r="M1096" s="7">
        <v>25.522849166666671</v>
      </c>
      <c r="N1096" s="7">
        <v>67.947941666666665</v>
      </c>
      <c r="O1096" s="7" t="s">
        <v>19</v>
      </c>
      <c r="P1096" s="7">
        <v>42.223615833333326</v>
      </c>
      <c r="Q1096" s="7">
        <v>90.645326666666662</v>
      </c>
      <c r="R1096" s="7">
        <v>9.5151347916666662</v>
      </c>
      <c r="S1096" s="7">
        <v>1273.76</v>
      </c>
      <c r="T1096" s="7">
        <v>196845.47</v>
      </c>
      <c r="U1096" s="7">
        <v>3806.32</v>
      </c>
      <c r="V1096" s="7"/>
      <c r="W1096" s="7" t="s">
        <v>20</v>
      </c>
      <c r="X1096" s="7" t="s">
        <v>21</v>
      </c>
      <c r="Y1096" s="7">
        <v>1273.76</v>
      </c>
      <c r="Z1096" s="7">
        <v>8011.7083855999999</v>
      </c>
      <c r="AA1096" s="7">
        <v>1140</v>
      </c>
      <c r="AB1096" s="7">
        <v>3.1232876712328772</v>
      </c>
    </row>
    <row r="1097" spans="1:28" x14ac:dyDescent="0.3">
      <c r="A1097" s="6">
        <v>40631</v>
      </c>
      <c r="B1097" s="7" t="s">
        <v>15</v>
      </c>
      <c r="C1097" s="7">
        <v>5599</v>
      </c>
      <c r="D1097" s="7" t="s">
        <v>16</v>
      </c>
      <c r="E1097" s="7">
        <v>3420717</v>
      </c>
      <c r="F1097" s="7" t="s">
        <v>17</v>
      </c>
      <c r="G1097" s="7">
        <v>369304</v>
      </c>
      <c r="H1097" s="7" t="s">
        <v>18</v>
      </c>
      <c r="I1097" s="7">
        <v>24</v>
      </c>
      <c r="J1097" s="7">
        <v>0</v>
      </c>
      <c r="K1097" s="7">
        <v>0</v>
      </c>
      <c r="L1097" s="7">
        <v>42.557182083333331</v>
      </c>
      <c r="M1097" s="7">
        <v>25.490366041666672</v>
      </c>
      <c r="N1097" s="7">
        <v>67.987623749999997</v>
      </c>
      <c r="O1097" s="7" t="s">
        <v>19</v>
      </c>
      <c r="P1097" s="7">
        <v>42.557182083333331</v>
      </c>
      <c r="Q1097" s="7">
        <v>91.214520416666673</v>
      </c>
      <c r="R1097" s="7">
        <v>9.844000208333334</v>
      </c>
      <c r="S1097" s="7">
        <v>1268.71</v>
      </c>
      <c r="T1097" s="7">
        <v>195098.62</v>
      </c>
      <c r="U1097" s="7">
        <v>3789.1</v>
      </c>
      <c r="V1097" s="7"/>
      <c r="W1097" s="7" t="s">
        <v>20</v>
      </c>
      <c r="X1097" s="7" t="s">
        <v>21</v>
      </c>
      <c r="Y1097" s="7">
        <v>1268.71</v>
      </c>
      <c r="Z1097" s="7">
        <v>7979.9448451000007</v>
      </c>
      <c r="AA1097" s="7">
        <v>1141</v>
      </c>
      <c r="AB1097" s="7">
        <v>3.1260273972602741</v>
      </c>
    </row>
    <row r="1098" spans="1:28" x14ac:dyDescent="0.3">
      <c r="A1098" s="6">
        <v>40632</v>
      </c>
      <c r="B1098" s="7" t="s">
        <v>15</v>
      </c>
      <c r="C1098" s="7">
        <v>5599</v>
      </c>
      <c r="D1098" s="7" t="s">
        <v>16</v>
      </c>
      <c r="E1098" s="7">
        <v>3420717</v>
      </c>
      <c r="F1098" s="7" t="s">
        <v>17</v>
      </c>
      <c r="G1098" s="7">
        <v>369304</v>
      </c>
      <c r="H1098" s="7" t="s">
        <v>18</v>
      </c>
      <c r="I1098" s="7">
        <v>24</v>
      </c>
      <c r="J1098" s="7">
        <v>0</v>
      </c>
      <c r="K1098" s="7">
        <v>0</v>
      </c>
      <c r="L1098" s="7">
        <v>42.775835833333332</v>
      </c>
      <c r="M1098" s="7">
        <v>25.283541249999999</v>
      </c>
      <c r="N1098" s="7">
        <v>67.85714625</v>
      </c>
      <c r="O1098" s="7" t="s">
        <v>19</v>
      </c>
      <c r="P1098" s="7">
        <v>42.775835833333332</v>
      </c>
      <c r="Q1098" s="7">
        <v>90.327104166666672</v>
      </c>
      <c r="R1098" s="7">
        <v>10.079709166666669</v>
      </c>
      <c r="S1098" s="7">
        <v>1256.6400000000001</v>
      </c>
      <c r="T1098" s="7">
        <v>194682.76</v>
      </c>
      <c r="U1098" s="7">
        <v>3787.03</v>
      </c>
      <c r="V1098" s="7"/>
      <c r="W1098" s="7" t="s">
        <v>20</v>
      </c>
      <c r="X1098" s="7" t="s">
        <v>21</v>
      </c>
      <c r="Y1098" s="7">
        <v>1256.6400000000001</v>
      </c>
      <c r="Z1098" s="7">
        <v>7904.026838400001</v>
      </c>
      <c r="AA1098" s="7">
        <v>1142</v>
      </c>
      <c r="AB1098" s="7">
        <v>3.128767123287671</v>
      </c>
    </row>
    <row r="1099" spans="1:28" x14ac:dyDescent="0.3">
      <c r="A1099" s="6">
        <v>40633</v>
      </c>
      <c r="B1099" s="7" t="s">
        <v>15</v>
      </c>
      <c r="C1099" s="7">
        <v>5599</v>
      </c>
      <c r="D1099" s="7" t="s">
        <v>16</v>
      </c>
      <c r="E1099" s="7">
        <v>3420717</v>
      </c>
      <c r="F1099" s="7" t="s">
        <v>17</v>
      </c>
      <c r="G1099" s="7">
        <v>369304</v>
      </c>
      <c r="H1099" s="7" t="s">
        <v>18</v>
      </c>
      <c r="I1099" s="7">
        <v>24</v>
      </c>
      <c r="J1099" s="7">
        <v>0</v>
      </c>
      <c r="K1099" s="7">
        <v>0</v>
      </c>
      <c r="L1099" s="7">
        <v>40.974257708333333</v>
      </c>
      <c r="M1099" s="7">
        <v>24.03361416666667</v>
      </c>
      <c r="N1099" s="7">
        <v>64.959361458333333</v>
      </c>
      <c r="O1099" s="7" t="s">
        <v>19</v>
      </c>
      <c r="P1099" s="7">
        <v>40.974257708333333</v>
      </c>
      <c r="Q1099" s="7">
        <v>86.186298124999993</v>
      </c>
      <c r="R1099" s="7">
        <v>9.6899618749999998</v>
      </c>
      <c r="S1099" s="7">
        <v>1271.75</v>
      </c>
      <c r="T1099" s="7">
        <v>196488.9</v>
      </c>
      <c r="U1099" s="7">
        <v>3721.99</v>
      </c>
      <c r="V1099" s="7"/>
      <c r="W1099" s="7" t="s">
        <v>20</v>
      </c>
      <c r="X1099" s="7" t="s">
        <v>21</v>
      </c>
      <c r="Y1099" s="7">
        <v>1271.75</v>
      </c>
      <c r="Z1099" s="7">
        <v>7999.0658675000004</v>
      </c>
      <c r="AA1099" s="7">
        <v>1143</v>
      </c>
      <c r="AB1099" s="7">
        <v>3.131506849315068</v>
      </c>
    </row>
    <row r="1100" spans="1:28" x14ac:dyDescent="0.3">
      <c r="A1100" s="6">
        <v>40634</v>
      </c>
      <c r="B1100" s="7" t="s">
        <v>15</v>
      </c>
      <c r="C1100" s="7">
        <v>5599</v>
      </c>
      <c r="D1100" s="7" t="s">
        <v>16</v>
      </c>
      <c r="E1100" s="7">
        <v>3420717</v>
      </c>
      <c r="F1100" s="7" t="s">
        <v>17</v>
      </c>
      <c r="G1100" s="7">
        <v>369304</v>
      </c>
      <c r="H1100" s="7" t="s">
        <v>18</v>
      </c>
      <c r="I1100" s="7">
        <v>24</v>
      </c>
      <c r="J1100" s="7">
        <v>0</v>
      </c>
      <c r="K1100" s="7">
        <v>0</v>
      </c>
      <c r="L1100" s="7">
        <v>42.767237916666673</v>
      </c>
      <c r="M1100" s="7">
        <v>25.011211458333332</v>
      </c>
      <c r="N1100" s="7">
        <v>67.927031041666666</v>
      </c>
      <c r="O1100" s="7" t="s">
        <v>19</v>
      </c>
      <c r="P1100" s="7">
        <v>42.767237916666673</v>
      </c>
      <c r="Q1100" s="7">
        <v>90.241960833333337</v>
      </c>
      <c r="R1100" s="7">
        <v>10.08980854166667</v>
      </c>
      <c r="S1100" s="7">
        <v>1258.5899999999999</v>
      </c>
      <c r="T1100" s="7">
        <v>194231.82</v>
      </c>
      <c r="U1100" s="7">
        <v>3792.21</v>
      </c>
      <c r="V1100" s="7"/>
      <c r="W1100" s="7" t="s">
        <v>20</v>
      </c>
      <c r="X1100" s="7" t="s">
        <v>21</v>
      </c>
      <c r="Y1100" s="7">
        <v>1258.5899999999999</v>
      </c>
      <c r="Z1100" s="7">
        <v>7916.2919678999997</v>
      </c>
      <c r="AA1100" s="7">
        <v>1144</v>
      </c>
      <c r="AB1100" s="7">
        <v>3.1342465753424662</v>
      </c>
    </row>
    <row r="1101" spans="1:28" x14ac:dyDescent="0.3">
      <c r="A1101" s="6">
        <v>40635</v>
      </c>
      <c r="B1101" s="7" t="s">
        <v>15</v>
      </c>
      <c r="C1101" s="7">
        <v>5599</v>
      </c>
      <c r="D1101" s="7" t="s">
        <v>16</v>
      </c>
      <c r="E1101" s="7">
        <v>3420717</v>
      </c>
      <c r="F1101" s="7" t="s">
        <v>17</v>
      </c>
      <c r="G1101" s="7">
        <v>369304</v>
      </c>
      <c r="H1101" s="7" t="s">
        <v>18</v>
      </c>
      <c r="I1101" s="7">
        <v>24</v>
      </c>
      <c r="J1101" s="7">
        <v>0</v>
      </c>
      <c r="K1101" s="7">
        <v>0</v>
      </c>
      <c r="L1101" s="7">
        <v>42.865100416666657</v>
      </c>
      <c r="M1101" s="7">
        <v>24.986436041666671</v>
      </c>
      <c r="N1101" s="7">
        <v>67.917887291666673</v>
      </c>
      <c r="O1101" s="7" t="s">
        <v>19</v>
      </c>
      <c r="P1101" s="7">
        <v>42.865100416666657</v>
      </c>
      <c r="Q1101" s="7">
        <v>89.741985833333331</v>
      </c>
      <c r="R1101" s="7">
        <v>10.193006041666671</v>
      </c>
      <c r="S1101" s="7">
        <v>1252.49</v>
      </c>
      <c r="T1101" s="7">
        <v>194020.51</v>
      </c>
      <c r="U1101" s="7">
        <v>3786.5</v>
      </c>
      <c r="V1101" s="7"/>
      <c r="W1101" s="7" t="s">
        <v>20</v>
      </c>
      <c r="X1101" s="7" t="s">
        <v>21</v>
      </c>
      <c r="Y1101" s="7">
        <v>1252.49</v>
      </c>
      <c r="Z1101" s="7">
        <v>7877.9241269000004</v>
      </c>
      <c r="AA1101" s="7">
        <v>1145</v>
      </c>
      <c r="AB1101" s="7">
        <v>3.1369863013698631</v>
      </c>
    </row>
    <row r="1102" spans="1:28" x14ac:dyDescent="0.3">
      <c r="A1102" s="6">
        <v>40636</v>
      </c>
      <c r="B1102" s="7" t="s">
        <v>15</v>
      </c>
      <c r="C1102" s="7">
        <v>5599</v>
      </c>
      <c r="D1102" s="7" t="s">
        <v>16</v>
      </c>
      <c r="E1102" s="7">
        <v>3420717</v>
      </c>
      <c r="F1102" s="7" t="s">
        <v>17</v>
      </c>
      <c r="G1102" s="7">
        <v>369304</v>
      </c>
      <c r="H1102" s="7" t="s">
        <v>18</v>
      </c>
      <c r="I1102" s="7">
        <v>24</v>
      </c>
      <c r="J1102" s="7">
        <v>0</v>
      </c>
      <c r="K1102" s="7">
        <v>0</v>
      </c>
      <c r="L1102" s="7">
        <v>42.829212291666657</v>
      </c>
      <c r="M1102" s="7">
        <v>25.025042291666669</v>
      </c>
      <c r="N1102" s="7">
        <v>67.930694791666667</v>
      </c>
      <c r="O1102" s="7" t="s">
        <v>19</v>
      </c>
      <c r="P1102" s="7">
        <v>42.829212291666657</v>
      </c>
      <c r="Q1102" s="7">
        <v>90.196112291666665</v>
      </c>
      <c r="R1102" s="7">
        <v>10.16078479166667</v>
      </c>
      <c r="S1102" s="7">
        <v>1248.1099999999999</v>
      </c>
      <c r="T1102" s="7">
        <v>193499.68</v>
      </c>
      <c r="U1102" s="7">
        <v>3791.93</v>
      </c>
      <c r="V1102" s="7"/>
      <c r="W1102" s="7" t="s">
        <v>20</v>
      </c>
      <c r="X1102" s="7" t="s">
        <v>21</v>
      </c>
      <c r="Y1102" s="7">
        <v>1248.1099999999999</v>
      </c>
      <c r="Z1102" s="7">
        <v>7850.3747590999992</v>
      </c>
      <c r="AA1102" s="7">
        <v>1146</v>
      </c>
      <c r="AB1102" s="7">
        <v>3.13972602739726</v>
      </c>
    </row>
    <row r="1103" spans="1:28" x14ac:dyDescent="0.3">
      <c r="A1103" s="6">
        <v>40637</v>
      </c>
      <c r="B1103" s="7" t="s">
        <v>15</v>
      </c>
      <c r="C1103" s="7">
        <v>5599</v>
      </c>
      <c r="D1103" s="7" t="s">
        <v>16</v>
      </c>
      <c r="E1103" s="7">
        <v>3420717</v>
      </c>
      <c r="F1103" s="7" t="s">
        <v>17</v>
      </c>
      <c r="G1103" s="7">
        <v>369304</v>
      </c>
      <c r="H1103" s="7" t="s">
        <v>18</v>
      </c>
      <c r="I1103" s="7">
        <v>24</v>
      </c>
      <c r="J1103" s="7">
        <v>0</v>
      </c>
      <c r="K1103" s="7">
        <v>0</v>
      </c>
      <c r="L1103" s="7">
        <v>42.892197500000002</v>
      </c>
      <c r="M1103" s="7">
        <v>24.870059999999999</v>
      </c>
      <c r="N1103" s="7">
        <v>67.998808749999995</v>
      </c>
      <c r="O1103" s="7" t="s">
        <v>19</v>
      </c>
      <c r="P1103" s="7">
        <v>42.892197500000002</v>
      </c>
      <c r="Q1103" s="7">
        <v>89.168215416666669</v>
      </c>
      <c r="R1103" s="7">
        <v>10.20387145833333</v>
      </c>
      <c r="S1103" s="7">
        <v>1246.03</v>
      </c>
      <c r="T1103" s="7">
        <v>193337.75</v>
      </c>
      <c r="U1103" s="7">
        <v>3795.89</v>
      </c>
      <c r="V1103" s="7"/>
      <c r="W1103" s="7" t="s">
        <v>20</v>
      </c>
      <c r="X1103" s="7" t="s">
        <v>21</v>
      </c>
      <c r="Y1103" s="7">
        <v>1246.03</v>
      </c>
      <c r="Z1103" s="7">
        <v>7837.2919542999998</v>
      </c>
      <c r="AA1103" s="7">
        <v>1147</v>
      </c>
      <c r="AB1103" s="7">
        <v>3.1424657534246569</v>
      </c>
    </row>
    <row r="1104" spans="1:28" x14ac:dyDescent="0.3">
      <c r="A1104" s="6">
        <v>40638</v>
      </c>
      <c r="B1104" s="7" t="s">
        <v>15</v>
      </c>
      <c r="C1104" s="7">
        <v>5599</v>
      </c>
      <c r="D1104" s="7" t="s">
        <v>16</v>
      </c>
      <c r="E1104" s="7">
        <v>3420717</v>
      </c>
      <c r="F1104" s="7" t="s">
        <v>17</v>
      </c>
      <c r="G1104" s="7">
        <v>369304</v>
      </c>
      <c r="H1104" s="7" t="s">
        <v>18</v>
      </c>
      <c r="I1104" s="7">
        <v>23</v>
      </c>
      <c r="J1104" s="7">
        <v>0</v>
      </c>
      <c r="K1104" s="7">
        <v>0</v>
      </c>
      <c r="L1104" s="7">
        <v>44.175717260908698</v>
      </c>
      <c r="M1104" s="7">
        <v>23.538553325656519</v>
      </c>
      <c r="N1104" s="7">
        <v>60.782438124999999</v>
      </c>
      <c r="O1104" s="7" t="s">
        <v>19</v>
      </c>
      <c r="P1104" s="7">
        <v>44.175717260908698</v>
      </c>
      <c r="Q1104" s="7">
        <v>87.860906806834777</v>
      </c>
      <c r="R1104" s="7">
        <v>11.52894893252609</v>
      </c>
      <c r="S1104" s="7">
        <v>1143.4100000000001</v>
      </c>
      <c r="T1104" s="7">
        <v>178945.54</v>
      </c>
      <c r="U1104" s="7">
        <v>4120.21</v>
      </c>
      <c r="V1104" s="7"/>
      <c r="W1104" s="7" t="s">
        <v>20</v>
      </c>
      <c r="X1104" s="7" t="s">
        <v>21</v>
      </c>
      <c r="Y1104" s="7">
        <v>1143.4100000000001</v>
      </c>
      <c r="Z1104" s="7">
        <v>7191.8316521000006</v>
      </c>
      <c r="AA1104" s="7">
        <v>1148</v>
      </c>
      <c r="AB1104" s="7">
        <v>3.1452054794520552</v>
      </c>
    </row>
    <row r="1105" spans="1:28" x14ac:dyDescent="0.3">
      <c r="A1105" s="6">
        <v>40639</v>
      </c>
      <c r="B1105" s="7" t="s">
        <v>15</v>
      </c>
      <c r="C1105" s="7">
        <v>5599</v>
      </c>
      <c r="D1105" s="7" t="s">
        <v>16</v>
      </c>
      <c r="E1105" s="7">
        <v>3420717</v>
      </c>
      <c r="F1105" s="7" t="s">
        <v>17</v>
      </c>
      <c r="G1105" s="7">
        <v>369304</v>
      </c>
      <c r="H1105" s="7" t="s">
        <v>18</v>
      </c>
      <c r="I1105" s="7">
        <v>24</v>
      </c>
      <c r="J1105" s="7">
        <v>0</v>
      </c>
      <c r="K1105" s="7">
        <v>0</v>
      </c>
      <c r="L1105" s="7">
        <v>41.812353125000001</v>
      </c>
      <c r="M1105" s="7">
        <v>25.050949166666669</v>
      </c>
      <c r="N1105" s="7">
        <v>68.571949375000003</v>
      </c>
      <c r="O1105" s="7" t="s">
        <v>19</v>
      </c>
      <c r="P1105" s="7">
        <v>41.812353125000001</v>
      </c>
      <c r="Q1105" s="7">
        <v>90.591187500000004</v>
      </c>
      <c r="R1105" s="7">
        <v>9.1518291666666673</v>
      </c>
      <c r="S1105" s="7">
        <v>1241.8599999999999</v>
      </c>
      <c r="T1105" s="7">
        <v>191741.48</v>
      </c>
      <c r="U1105" s="7">
        <v>3934.05</v>
      </c>
      <c r="V1105" s="7"/>
      <c r="W1105" s="7" t="s">
        <v>20</v>
      </c>
      <c r="X1105" s="7" t="s">
        <v>21</v>
      </c>
      <c r="Y1105" s="7">
        <v>1241.8599999999999</v>
      </c>
      <c r="Z1105" s="7">
        <v>7811.0634465999992</v>
      </c>
      <c r="AA1105" s="7">
        <v>1149</v>
      </c>
      <c r="AB1105" s="7">
        <v>3.1479452054794521</v>
      </c>
    </row>
    <row r="1106" spans="1:28" x14ac:dyDescent="0.3">
      <c r="A1106" s="6">
        <v>40640</v>
      </c>
      <c r="B1106" s="7" t="s">
        <v>15</v>
      </c>
      <c r="C1106" s="7">
        <v>5599</v>
      </c>
      <c r="D1106" s="7" t="s">
        <v>16</v>
      </c>
      <c r="E1106" s="7">
        <v>3420717</v>
      </c>
      <c r="F1106" s="7" t="s">
        <v>17</v>
      </c>
      <c r="G1106" s="7">
        <v>369304</v>
      </c>
      <c r="H1106" s="7" t="s">
        <v>18</v>
      </c>
      <c r="I1106" s="7">
        <v>24</v>
      </c>
      <c r="J1106" s="7">
        <v>0</v>
      </c>
      <c r="K1106" s="7">
        <v>0</v>
      </c>
      <c r="L1106" s="7">
        <v>41.435305</v>
      </c>
      <c r="M1106" s="7">
        <v>24.880733333333328</v>
      </c>
      <c r="N1106" s="7">
        <v>69.699052499999993</v>
      </c>
      <c r="O1106" s="7" t="s">
        <v>19</v>
      </c>
      <c r="P1106" s="7">
        <v>41.435305</v>
      </c>
      <c r="Q1106" s="7">
        <v>91.292325833333337</v>
      </c>
      <c r="R1106" s="7">
        <v>8.7724700000000002</v>
      </c>
      <c r="S1106" s="7">
        <v>1259.7</v>
      </c>
      <c r="T1106" s="7">
        <v>195517.72</v>
      </c>
      <c r="U1106" s="7">
        <v>3776.8</v>
      </c>
      <c r="V1106" s="7"/>
      <c r="W1106" s="7" t="s">
        <v>20</v>
      </c>
      <c r="X1106" s="7" t="s">
        <v>21</v>
      </c>
      <c r="Y1106" s="7">
        <v>1259.7</v>
      </c>
      <c r="Z1106" s="7">
        <v>7923.2736570000006</v>
      </c>
      <c r="AA1106" s="7">
        <v>1150</v>
      </c>
      <c r="AB1106" s="7">
        <v>3.150684931506849</v>
      </c>
    </row>
    <row r="1107" spans="1:28" x14ac:dyDescent="0.3">
      <c r="A1107" s="6">
        <v>40641</v>
      </c>
      <c r="B1107" s="7" t="s">
        <v>15</v>
      </c>
      <c r="C1107" s="7">
        <v>5599</v>
      </c>
      <c r="D1107" s="7" t="s">
        <v>16</v>
      </c>
      <c r="E1107" s="7">
        <v>3420717</v>
      </c>
      <c r="F1107" s="7" t="s">
        <v>17</v>
      </c>
      <c r="G1107" s="7">
        <v>369304</v>
      </c>
      <c r="H1107" s="7" t="s">
        <v>18</v>
      </c>
      <c r="I1107" s="7">
        <v>24</v>
      </c>
      <c r="J1107" s="7">
        <v>0</v>
      </c>
      <c r="K1107" s="7">
        <v>0</v>
      </c>
      <c r="L1107" s="7">
        <v>41.333862916666668</v>
      </c>
      <c r="M1107" s="7">
        <v>24.87867270833333</v>
      </c>
      <c r="N1107" s="7">
        <v>69.932024374999997</v>
      </c>
      <c r="O1107" s="7" t="s">
        <v>19</v>
      </c>
      <c r="P1107" s="7">
        <v>41.333862916666668</v>
      </c>
      <c r="Q1107" s="7">
        <v>91.31783291666666</v>
      </c>
      <c r="R1107" s="7">
        <v>8.6253095833333333</v>
      </c>
      <c r="S1107" s="7">
        <v>1260.44</v>
      </c>
      <c r="T1107" s="7">
        <v>198491.65</v>
      </c>
      <c r="U1107" s="7">
        <v>3901.37</v>
      </c>
      <c r="V1107" s="7"/>
      <c r="W1107" s="7" t="s">
        <v>20</v>
      </c>
      <c r="X1107" s="7" t="s">
        <v>21</v>
      </c>
      <c r="Y1107" s="7">
        <v>1260.44</v>
      </c>
      <c r="Z1107" s="7">
        <v>7927.9281164000004</v>
      </c>
      <c r="AA1107" s="7">
        <v>1151</v>
      </c>
      <c r="AB1107" s="7">
        <v>3.1534246575342459</v>
      </c>
    </row>
    <row r="1108" spans="1:28" x14ac:dyDescent="0.3">
      <c r="A1108" s="6">
        <v>40642</v>
      </c>
      <c r="B1108" s="7" t="s">
        <v>15</v>
      </c>
      <c r="C1108" s="7">
        <v>5599</v>
      </c>
      <c r="D1108" s="7" t="s">
        <v>16</v>
      </c>
      <c r="E1108" s="7">
        <v>3420717</v>
      </c>
      <c r="F1108" s="7" t="s">
        <v>17</v>
      </c>
      <c r="G1108" s="7">
        <v>369304</v>
      </c>
      <c r="H1108" s="7" t="s">
        <v>18</v>
      </c>
      <c r="I1108" s="7">
        <v>24</v>
      </c>
      <c r="J1108" s="7">
        <v>0</v>
      </c>
      <c r="K1108" s="7">
        <v>0</v>
      </c>
      <c r="L1108" s="7">
        <v>41.37243458333333</v>
      </c>
      <c r="M1108" s="7">
        <v>25.2224875</v>
      </c>
      <c r="N1108" s="7">
        <v>69.922836875000002</v>
      </c>
      <c r="O1108" s="7" t="s">
        <v>19</v>
      </c>
      <c r="P1108" s="7">
        <v>41.37243458333333</v>
      </c>
      <c r="Q1108" s="7">
        <v>91.632953541666666</v>
      </c>
      <c r="R1108" s="7">
        <v>8.6887524999999997</v>
      </c>
      <c r="S1108" s="7">
        <v>1253.93</v>
      </c>
      <c r="T1108" s="7">
        <v>194442.12</v>
      </c>
      <c r="U1108" s="7">
        <v>3863.4</v>
      </c>
      <c r="V1108" s="7"/>
      <c r="W1108" s="7" t="s">
        <v>20</v>
      </c>
      <c r="X1108" s="7" t="s">
        <v>21</v>
      </c>
      <c r="Y1108" s="7">
        <v>1253.93</v>
      </c>
      <c r="Z1108" s="7">
        <v>7886.9814533000008</v>
      </c>
      <c r="AA1108" s="7">
        <v>1152</v>
      </c>
      <c r="AB1108" s="7">
        <v>3.1561643835616442</v>
      </c>
    </row>
    <row r="1109" spans="1:28" x14ac:dyDescent="0.3">
      <c r="A1109" s="6">
        <v>40643</v>
      </c>
      <c r="B1109" s="7" t="s">
        <v>15</v>
      </c>
      <c r="C1109" s="7">
        <v>5599</v>
      </c>
      <c r="D1109" s="7" t="s">
        <v>16</v>
      </c>
      <c r="E1109" s="7">
        <v>3420717</v>
      </c>
      <c r="F1109" s="7" t="s">
        <v>17</v>
      </c>
      <c r="G1109" s="7">
        <v>369304</v>
      </c>
      <c r="H1109" s="7" t="s">
        <v>18</v>
      </c>
      <c r="I1109" s="7">
        <v>24</v>
      </c>
      <c r="J1109" s="7">
        <v>0</v>
      </c>
      <c r="K1109" s="7">
        <v>0</v>
      </c>
      <c r="L1109" s="7">
        <v>41.736224583333332</v>
      </c>
      <c r="M1109" s="7">
        <v>24.966326875</v>
      </c>
      <c r="N1109" s="7">
        <v>69.886587083333339</v>
      </c>
      <c r="O1109" s="7" t="s">
        <v>19</v>
      </c>
      <c r="P1109" s="7">
        <v>41.736224583333332</v>
      </c>
      <c r="Q1109" s="7">
        <v>91.034144166666664</v>
      </c>
      <c r="R1109" s="7">
        <v>9.0550272916666668</v>
      </c>
      <c r="S1109" s="7">
        <v>1251.18</v>
      </c>
      <c r="T1109" s="7">
        <v>195424.32</v>
      </c>
      <c r="U1109" s="7">
        <v>3785.89</v>
      </c>
      <c r="V1109" s="7"/>
      <c r="W1109" s="7" t="s">
        <v>20</v>
      </c>
      <c r="X1109" s="7" t="s">
        <v>21</v>
      </c>
      <c r="Y1109" s="7">
        <v>1251.18</v>
      </c>
      <c r="Z1109" s="7">
        <v>7869.6844758000007</v>
      </c>
      <c r="AA1109" s="7">
        <v>1153</v>
      </c>
      <c r="AB1109" s="7">
        <v>3.1589041095890411</v>
      </c>
    </row>
    <row r="1110" spans="1:28" x14ac:dyDescent="0.3">
      <c r="A1110" s="6">
        <v>40644</v>
      </c>
      <c r="B1110" s="7" t="s">
        <v>15</v>
      </c>
      <c r="C1110" s="7">
        <v>5599</v>
      </c>
      <c r="D1110" s="7" t="s">
        <v>16</v>
      </c>
      <c r="E1110" s="7">
        <v>3420717</v>
      </c>
      <c r="F1110" s="7" t="s">
        <v>17</v>
      </c>
      <c r="G1110" s="7">
        <v>369304</v>
      </c>
      <c r="H1110" s="7" t="s">
        <v>18</v>
      </c>
      <c r="I1110" s="7">
        <v>24</v>
      </c>
      <c r="J1110" s="7">
        <v>0</v>
      </c>
      <c r="K1110" s="7">
        <v>0</v>
      </c>
      <c r="L1110" s="7">
        <v>41.633032708333332</v>
      </c>
      <c r="M1110" s="7">
        <v>24.856428958333328</v>
      </c>
      <c r="N1110" s="7">
        <v>69.994821041666668</v>
      </c>
      <c r="O1110" s="7" t="s">
        <v>19</v>
      </c>
      <c r="P1110" s="7">
        <v>41.633032708333332</v>
      </c>
      <c r="Q1110" s="7">
        <v>91.169072499999999</v>
      </c>
      <c r="R1110" s="7">
        <v>8.9296424999999999</v>
      </c>
      <c r="S1110" s="7">
        <v>1255.76</v>
      </c>
      <c r="T1110" s="7">
        <v>196051.88</v>
      </c>
      <c r="U1110" s="7">
        <v>3816.3</v>
      </c>
      <c r="V1110" s="7"/>
      <c r="W1110" s="7" t="s">
        <v>20</v>
      </c>
      <c r="X1110" s="7" t="s">
        <v>21</v>
      </c>
      <c r="Y1110" s="7">
        <v>1255.76</v>
      </c>
      <c r="Z1110" s="7">
        <v>7898.4918055999997</v>
      </c>
      <c r="AA1110" s="7">
        <v>1154</v>
      </c>
      <c r="AB1110" s="7">
        <v>3.161643835616438</v>
      </c>
    </row>
    <row r="1111" spans="1:28" x14ac:dyDescent="0.3">
      <c r="A1111" s="6">
        <v>40645</v>
      </c>
      <c r="B1111" s="7" t="s">
        <v>15</v>
      </c>
      <c r="C1111" s="7">
        <v>5599</v>
      </c>
      <c r="D1111" s="7" t="s">
        <v>16</v>
      </c>
      <c r="E1111" s="7">
        <v>3420717</v>
      </c>
      <c r="F1111" s="7" t="s">
        <v>17</v>
      </c>
      <c r="G1111" s="7">
        <v>369304</v>
      </c>
      <c r="H1111" s="7" t="s">
        <v>18</v>
      </c>
      <c r="I1111" s="7">
        <v>24</v>
      </c>
      <c r="J1111" s="7">
        <v>0</v>
      </c>
      <c r="K1111" s="7">
        <v>0</v>
      </c>
      <c r="L1111" s="7">
        <v>41.41036583333333</v>
      </c>
      <c r="M1111" s="7">
        <v>24.621775</v>
      </c>
      <c r="N1111" s="7">
        <v>70.032013958333337</v>
      </c>
      <c r="O1111" s="7" t="s">
        <v>19</v>
      </c>
      <c r="P1111" s="7">
        <v>41.41036583333333</v>
      </c>
      <c r="Q1111" s="7">
        <v>91.512855416666667</v>
      </c>
      <c r="R1111" s="7">
        <v>8.7114683333333325</v>
      </c>
      <c r="S1111" s="7">
        <v>1256.69</v>
      </c>
      <c r="T1111" s="7">
        <v>195815.12</v>
      </c>
      <c r="U1111" s="7">
        <v>3723.62</v>
      </c>
      <c r="V1111" s="7"/>
      <c r="W1111" s="7" t="s">
        <v>20</v>
      </c>
      <c r="X1111" s="7" t="s">
        <v>21</v>
      </c>
      <c r="Y1111" s="7">
        <v>1256.69</v>
      </c>
      <c r="Z1111" s="7">
        <v>7904.3413289000009</v>
      </c>
      <c r="AA1111" s="7">
        <v>1155</v>
      </c>
      <c r="AB1111" s="7">
        <v>3.1643835616438358</v>
      </c>
    </row>
    <row r="1112" spans="1:28" x14ac:dyDescent="0.3">
      <c r="A1112" s="6">
        <v>40646</v>
      </c>
      <c r="B1112" s="7" t="s">
        <v>15</v>
      </c>
      <c r="C1112" s="7">
        <v>5599</v>
      </c>
      <c r="D1112" s="7" t="s">
        <v>16</v>
      </c>
      <c r="E1112" s="7">
        <v>3420717</v>
      </c>
      <c r="F1112" s="7" t="s">
        <v>17</v>
      </c>
      <c r="G1112" s="7">
        <v>369304</v>
      </c>
      <c r="H1112" s="7" t="s">
        <v>18</v>
      </c>
      <c r="I1112" s="7">
        <v>22.91667</v>
      </c>
      <c r="J1112" s="7">
        <v>0</v>
      </c>
      <c r="K1112" s="7">
        <v>0</v>
      </c>
      <c r="L1112" s="7">
        <v>42.897069931896738</v>
      </c>
      <c r="M1112" s="7">
        <v>23.177376157277649</v>
      </c>
      <c r="N1112" s="7">
        <v>63.691089361702133</v>
      </c>
      <c r="O1112" s="7" t="s">
        <v>19</v>
      </c>
      <c r="P1112" s="7">
        <v>42.897069931896738</v>
      </c>
      <c r="Q1112" s="7">
        <v>89.396724778944758</v>
      </c>
      <c r="R1112" s="7">
        <v>10.823281903893539</v>
      </c>
      <c r="S1112" s="7">
        <v>1106.3499999999999</v>
      </c>
      <c r="T1112" s="7">
        <v>173155.15</v>
      </c>
      <c r="U1112" s="7">
        <v>3761.38</v>
      </c>
      <c r="V1112" s="7"/>
      <c r="W1112" s="7" t="s">
        <v>20</v>
      </c>
      <c r="X1112" s="7" t="s">
        <v>21</v>
      </c>
      <c r="Y1112" s="7">
        <v>1106.3499999999999</v>
      </c>
      <c r="Z1112" s="7">
        <v>6958.7312935</v>
      </c>
      <c r="AA1112" s="7">
        <v>1156</v>
      </c>
      <c r="AB1112" s="7">
        <v>3.1671232876712332</v>
      </c>
    </row>
    <row r="1113" spans="1:28" x14ac:dyDescent="0.3">
      <c r="A1113" s="6">
        <v>40647</v>
      </c>
      <c r="B1113" s="7" t="s">
        <v>15</v>
      </c>
      <c r="C1113" s="7">
        <v>5599</v>
      </c>
      <c r="D1113" s="7" t="s">
        <v>16</v>
      </c>
      <c r="E1113" s="7">
        <v>3420717</v>
      </c>
      <c r="F1113" s="7" t="s">
        <v>17</v>
      </c>
      <c r="G1113" s="7">
        <v>369304</v>
      </c>
      <c r="H1113" s="7" t="s">
        <v>18</v>
      </c>
      <c r="I1113" s="7">
        <v>24</v>
      </c>
      <c r="J1113" s="7">
        <v>0</v>
      </c>
      <c r="K1113" s="7">
        <v>0</v>
      </c>
      <c r="L1113" s="7">
        <v>40.588541458333331</v>
      </c>
      <c r="M1113" s="7">
        <v>24.91829520833333</v>
      </c>
      <c r="N1113" s="7">
        <v>77.216041250000004</v>
      </c>
      <c r="O1113" s="7" t="s">
        <v>19</v>
      </c>
      <c r="P1113" s="7">
        <v>40.588541458333331</v>
      </c>
      <c r="Q1113" s="7">
        <v>91.024901249999999</v>
      </c>
      <c r="R1113" s="7">
        <v>8.1649233333333342</v>
      </c>
      <c r="S1113" s="7">
        <v>1270.1500000000001</v>
      </c>
      <c r="T1113" s="7">
        <v>194790.56</v>
      </c>
      <c r="U1113" s="7">
        <v>3816.04</v>
      </c>
      <c r="V1113" s="7"/>
      <c r="W1113" s="7" t="s">
        <v>20</v>
      </c>
      <c r="X1113" s="7" t="s">
        <v>21</v>
      </c>
      <c r="Y1113" s="7">
        <v>1270.1500000000001</v>
      </c>
      <c r="Z1113" s="7">
        <v>7989.0021715000012</v>
      </c>
      <c r="AA1113" s="7">
        <v>1157</v>
      </c>
      <c r="AB1113" s="7">
        <v>3.1698630136986301</v>
      </c>
    </row>
    <row r="1114" spans="1:28" x14ac:dyDescent="0.3">
      <c r="A1114" s="6">
        <v>40648</v>
      </c>
      <c r="B1114" s="7" t="s">
        <v>15</v>
      </c>
      <c r="C1114" s="7">
        <v>5599</v>
      </c>
      <c r="D1114" s="7" t="s">
        <v>16</v>
      </c>
      <c r="E1114" s="7">
        <v>3420717</v>
      </c>
      <c r="F1114" s="7" t="s">
        <v>17</v>
      </c>
      <c r="G1114" s="7">
        <v>369304</v>
      </c>
      <c r="H1114" s="7" t="s">
        <v>18</v>
      </c>
      <c r="I1114" s="7">
        <v>24</v>
      </c>
      <c r="J1114" s="7">
        <v>0</v>
      </c>
      <c r="K1114" s="7">
        <v>0</v>
      </c>
      <c r="L1114" s="7">
        <v>40.020273750000001</v>
      </c>
      <c r="M1114" s="7">
        <v>24.943116666666668</v>
      </c>
      <c r="N1114" s="7">
        <v>83.020983333333334</v>
      </c>
      <c r="O1114" s="7" t="s">
        <v>19</v>
      </c>
      <c r="P1114" s="7">
        <v>40.020273750000001</v>
      </c>
      <c r="Q1114" s="7">
        <v>91.456237291666667</v>
      </c>
      <c r="R1114" s="7">
        <v>7.5486018750000001</v>
      </c>
      <c r="S1114" s="7">
        <v>1293.92</v>
      </c>
      <c r="T1114" s="7">
        <v>199509.41</v>
      </c>
      <c r="U1114" s="7">
        <v>3885.01</v>
      </c>
      <c r="V1114" s="7"/>
      <c r="W1114" s="7" t="s">
        <v>20</v>
      </c>
      <c r="X1114" s="7" t="s">
        <v>21</v>
      </c>
      <c r="Y1114" s="7">
        <v>1293.92</v>
      </c>
      <c r="Z1114" s="7">
        <v>8138.5109552000004</v>
      </c>
      <c r="AA1114" s="7">
        <v>1158</v>
      </c>
      <c r="AB1114" s="7">
        <v>3.172602739726027</v>
      </c>
    </row>
    <row r="1115" spans="1:28" x14ac:dyDescent="0.3">
      <c r="A1115" s="6">
        <v>40649</v>
      </c>
      <c r="B1115" s="7" t="s">
        <v>15</v>
      </c>
      <c r="C1115" s="7">
        <v>5599</v>
      </c>
      <c r="D1115" s="7" t="s">
        <v>16</v>
      </c>
      <c r="E1115" s="7">
        <v>3420717</v>
      </c>
      <c r="F1115" s="7" t="s">
        <v>17</v>
      </c>
      <c r="G1115" s="7">
        <v>369304</v>
      </c>
      <c r="H1115" s="7" t="s">
        <v>18</v>
      </c>
      <c r="I1115" s="7">
        <v>24</v>
      </c>
      <c r="J1115" s="7">
        <v>0</v>
      </c>
      <c r="K1115" s="7">
        <v>0</v>
      </c>
      <c r="L1115" s="7">
        <v>39.866001666666669</v>
      </c>
      <c r="M1115" s="7">
        <v>24.921881249999998</v>
      </c>
      <c r="N1115" s="7">
        <v>84.851432916666667</v>
      </c>
      <c r="O1115" s="7" t="s">
        <v>19</v>
      </c>
      <c r="P1115" s="7">
        <v>39.866001666666669</v>
      </c>
      <c r="Q1115" s="7">
        <v>91.600807708333335</v>
      </c>
      <c r="R1115" s="7">
        <v>7.3637179166666664</v>
      </c>
      <c r="S1115" s="7">
        <v>1301.46</v>
      </c>
      <c r="T1115" s="7">
        <v>200895.03</v>
      </c>
      <c r="U1115" s="7">
        <v>3904.59</v>
      </c>
      <c r="V1115" s="7"/>
      <c r="W1115" s="7" t="s">
        <v>20</v>
      </c>
      <c r="X1115" s="7" t="s">
        <v>21</v>
      </c>
      <c r="Y1115" s="7">
        <v>1301.46</v>
      </c>
      <c r="Z1115" s="7">
        <v>8185.9361226000001</v>
      </c>
      <c r="AA1115" s="7">
        <v>1159</v>
      </c>
      <c r="AB1115" s="7">
        <v>3.1753424657534248</v>
      </c>
    </row>
    <row r="1116" spans="1:28" x14ac:dyDescent="0.3">
      <c r="A1116" s="6">
        <v>40650</v>
      </c>
      <c r="B1116" s="7" t="s">
        <v>15</v>
      </c>
      <c r="C1116" s="7">
        <v>5599</v>
      </c>
      <c r="D1116" s="7" t="s">
        <v>16</v>
      </c>
      <c r="E1116" s="7">
        <v>3420717</v>
      </c>
      <c r="F1116" s="7" t="s">
        <v>17</v>
      </c>
      <c r="G1116" s="7">
        <v>369304</v>
      </c>
      <c r="H1116" s="7" t="s">
        <v>18</v>
      </c>
      <c r="I1116" s="7">
        <v>24</v>
      </c>
      <c r="J1116" s="7">
        <v>0</v>
      </c>
      <c r="K1116" s="7">
        <v>0</v>
      </c>
      <c r="L1116" s="7">
        <v>39.896048958333331</v>
      </c>
      <c r="M1116" s="7">
        <v>24.86916604166667</v>
      </c>
      <c r="N1116" s="7">
        <v>84.929790624999995</v>
      </c>
      <c r="O1116" s="7" t="s">
        <v>19</v>
      </c>
      <c r="P1116" s="7">
        <v>39.896048958333331</v>
      </c>
      <c r="Q1116" s="7">
        <v>91.421419166666666</v>
      </c>
      <c r="R1116" s="7">
        <v>7.3919743750000002</v>
      </c>
      <c r="S1116" s="7">
        <v>1303.22</v>
      </c>
      <c r="T1116" s="7">
        <v>201259.01</v>
      </c>
      <c r="U1116" s="7">
        <v>3914.21</v>
      </c>
      <c r="V1116" s="7"/>
      <c r="W1116" s="7" t="s">
        <v>20</v>
      </c>
      <c r="X1116" s="7" t="s">
        <v>21</v>
      </c>
      <c r="Y1116" s="7">
        <v>1303.22</v>
      </c>
      <c r="Z1116" s="7">
        <v>8197.0061882000009</v>
      </c>
      <c r="AA1116" s="7">
        <v>1160</v>
      </c>
      <c r="AB1116" s="7">
        <v>3.1780821917808222</v>
      </c>
    </row>
    <row r="1117" spans="1:28" x14ac:dyDescent="0.3">
      <c r="A1117" s="6">
        <v>40651</v>
      </c>
      <c r="B1117" s="7" t="s">
        <v>15</v>
      </c>
      <c r="C1117" s="7">
        <v>5599</v>
      </c>
      <c r="D1117" s="7" t="s">
        <v>16</v>
      </c>
      <c r="E1117" s="7">
        <v>3420717</v>
      </c>
      <c r="F1117" s="7" t="s">
        <v>17</v>
      </c>
      <c r="G1117" s="7">
        <v>369304</v>
      </c>
      <c r="H1117" s="7" t="s">
        <v>18</v>
      </c>
      <c r="I1117" s="7">
        <v>24</v>
      </c>
      <c r="J1117" s="7">
        <v>0</v>
      </c>
      <c r="K1117" s="7">
        <v>0</v>
      </c>
      <c r="L1117" s="7">
        <v>39.9</v>
      </c>
      <c r="M1117" s="7">
        <v>24.9</v>
      </c>
      <c r="N1117" s="7">
        <v>84.93</v>
      </c>
      <c r="O1117" s="7" t="s">
        <v>19</v>
      </c>
      <c r="P1117" s="7">
        <v>39.9</v>
      </c>
      <c r="Q1117" s="7">
        <v>91.4</v>
      </c>
      <c r="R1117" s="7">
        <v>7.4</v>
      </c>
      <c r="S1117" s="7">
        <v>1295.8499999999999</v>
      </c>
      <c r="T1117" s="7">
        <v>201362.6</v>
      </c>
      <c r="U1117" s="7">
        <v>3978.98</v>
      </c>
      <c r="V1117" s="7"/>
      <c r="W1117" s="7" t="s">
        <v>20</v>
      </c>
      <c r="X1117" s="7" t="s">
        <v>21</v>
      </c>
      <c r="Y1117" s="7">
        <v>1295.8499999999999</v>
      </c>
      <c r="Z1117" s="7">
        <v>8150.6502885</v>
      </c>
      <c r="AA1117" s="7">
        <v>1161</v>
      </c>
      <c r="AB1117" s="7">
        <v>3.1808219178082191</v>
      </c>
    </row>
    <row r="1118" spans="1:28" x14ac:dyDescent="0.3">
      <c r="A1118" s="6">
        <v>40652</v>
      </c>
      <c r="B1118" s="7" t="s">
        <v>15</v>
      </c>
      <c r="C1118" s="7">
        <v>5599</v>
      </c>
      <c r="D1118" s="7" t="s">
        <v>16</v>
      </c>
      <c r="E1118" s="7">
        <v>3420717</v>
      </c>
      <c r="F1118" s="7" t="s">
        <v>17</v>
      </c>
      <c r="G1118" s="7">
        <v>369304</v>
      </c>
      <c r="H1118" s="7" t="s">
        <v>18</v>
      </c>
      <c r="I1118" s="7">
        <v>24</v>
      </c>
      <c r="J1118" s="7">
        <v>0</v>
      </c>
      <c r="K1118" s="7">
        <v>0</v>
      </c>
      <c r="L1118" s="7">
        <v>39.9</v>
      </c>
      <c r="M1118" s="7">
        <v>24.9</v>
      </c>
      <c r="N1118" s="7">
        <v>84.93</v>
      </c>
      <c r="O1118" s="7" t="s">
        <v>19</v>
      </c>
      <c r="P1118" s="7">
        <v>39.9</v>
      </c>
      <c r="Q1118" s="7">
        <v>91.4</v>
      </c>
      <c r="R1118" s="7">
        <v>7.4</v>
      </c>
      <c r="S1118" s="7">
        <v>1292.72</v>
      </c>
      <c r="T1118" s="7">
        <v>201138.75</v>
      </c>
      <c r="U1118" s="7">
        <v>3871.87</v>
      </c>
      <c r="V1118" s="7"/>
      <c r="W1118" s="7" t="s">
        <v>20</v>
      </c>
      <c r="X1118" s="7" t="s">
        <v>21</v>
      </c>
      <c r="Y1118" s="7">
        <v>1292.72</v>
      </c>
      <c r="Z1118" s="7">
        <v>8130.9631831999995</v>
      </c>
      <c r="AA1118" s="7">
        <v>1162</v>
      </c>
      <c r="AB1118" s="7">
        <v>3.183561643835616</v>
      </c>
    </row>
    <row r="1119" spans="1:28" x14ac:dyDescent="0.3">
      <c r="A1119" s="6">
        <v>40653</v>
      </c>
      <c r="B1119" s="7" t="s">
        <v>15</v>
      </c>
      <c r="C1119" s="7">
        <v>5599</v>
      </c>
      <c r="D1119" s="7" t="s">
        <v>16</v>
      </c>
      <c r="E1119" s="7">
        <v>3420717</v>
      </c>
      <c r="F1119" s="7" t="s">
        <v>17</v>
      </c>
      <c r="G1119" s="7">
        <v>369304</v>
      </c>
      <c r="H1119" s="7" t="s">
        <v>18</v>
      </c>
      <c r="I1119" s="7">
        <v>24</v>
      </c>
      <c r="J1119" s="7">
        <v>0</v>
      </c>
      <c r="K1119" s="7">
        <v>0</v>
      </c>
      <c r="L1119" s="7">
        <v>39.700000000000003</v>
      </c>
      <c r="M1119" s="7">
        <v>24.9</v>
      </c>
      <c r="N1119" s="7">
        <v>84.9</v>
      </c>
      <c r="O1119" s="7" t="s">
        <v>19</v>
      </c>
      <c r="P1119" s="7">
        <v>39.700000000000003</v>
      </c>
      <c r="Q1119" s="7">
        <v>92</v>
      </c>
      <c r="R1119" s="7">
        <v>7.2</v>
      </c>
      <c r="S1119" s="7">
        <v>1292.57</v>
      </c>
      <c r="T1119" s="7">
        <v>200671.11</v>
      </c>
      <c r="U1119" s="7">
        <v>3865.76</v>
      </c>
      <c r="V1119" s="7"/>
      <c r="W1119" s="7" t="s">
        <v>20</v>
      </c>
      <c r="X1119" s="7" t="s">
        <v>21</v>
      </c>
      <c r="Y1119" s="7">
        <v>1292.57</v>
      </c>
      <c r="Z1119" s="7">
        <v>8130.0197116999998</v>
      </c>
      <c r="AA1119" s="7">
        <v>1163</v>
      </c>
      <c r="AB1119" s="7">
        <v>3.1863013698630138</v>
      </c>
    </row>
    <row r="1120" spans="1:28" x14ac:dyDescent="0.3">
      <c r="A1120" s="6">
        <v>40654</v>
      </c>
      <c r="B1120" s="7" t="s">
        <v>15</v>
      </c>
      <c r="C1120" s="7">
        <v>5599</v>
      </c>
      <c r="D1120" s="7" t="s">
        <v>16</v>
      </c>
      <c r="E1120" s="7">
        <v>3420717</v>
      </c>
      <c r="F1120" s="7" t="s">
        <v>17</v>
      </c>
      <c r="G1120" s="7">
        <v>369304</v>
      </c>
      <c r="H1120" s="7" t="s">
        <v>18</v>
      </c>
      <c r="I1120" s="7">
        <v>24</v>
      </c>
      <c r="J1120" s="7">
        <v>0</v>
      </c>
      <c r="K1120" s="7">
        <v>0</v>
      </c>
      <c r="L1120" s="7">
        <v>39.700000000000003</v>
      </c>
      <c r="M1120" s="7">
        <v>24.9</v>
      </c>
      <c r="N1120" s="7">
        <v>84.9</v>
      </c>
      <c r="O1120" s="7" t="s">
        <v>19</v>
      </c>
      <c r="P1120" s="7">
        <v>39.700000000000003</v>
      </c>
      <c r="Q1120" s="7">
        <v>92</v>
      </c>
      <c r="R1120" s="7">
        <v>7.2</v>
      </c>
      <c r="S1120" s="7">
        <v>1290.47</v>
      </c>
      <c r="T1120" s="7">
        <v>199048.17</v>
      </c>
      <c r="U1120" s="7">
        <v>3937.21</v>
      </c>
      <c r="V1120" s="7"/>
      <c r="W1120" s="7" t="s">
        <v>20</v>
      </c>
      <c r="X1120" s="7" t="s">
        <v>21</v>
      </c>
      <c r="Y1120" s="7">
        <v>1290.47</v>
      </c>
      <c r="Z1120" s="7">
        <v>8116.8111107000004</v>
      </c>
      <c r="AA1120" s="7">
        <v>1164</v>
      </c>
      <c r="AB1120" s="7">
        <v>3.1890410958904112</v>
      </c>
    </row>
    <row r="1121" spans="1:28" x14ac:dyDescent="0.3">
      <c r="A1121" s="6">
        <v>40655</v>
      </c>
      <c r="B1121" s="7" t="s">
        <v>15</v>
      </c>
      <c r="C1121" s="7">
        <v>5599</v>
      </c>
      <c r="D1121" s="7" t="s">
        <v>16</v>
      </c>
      <c r="E1121" s="7">
        <v>3420717</v>
      </c>
      <c r="F1121" s="7" t="s">
        <v>17</v>
      </c>
      <c r="G1121" s="7">
        <v>369304</v>
      </c>
      <c r="H1121" s="7" t="s">
        <v>18</v>
      </c>
      <c r="I1121" s="7">
        <v>24</v>
      </c>
      <c r="J1121" s="7">
        <v>0</v>
      </c>
      <c r="K1121" s="7">
        <v>0</v>
      </c>
      <c r="L1121" s="7">
        <v>39.700000000000003</v>
      </c>
      <c r="M1121" s="7">
        <v>24.9</v>
      </c>
      <c r="N1121" s="7">
        <v>84.9</v>
      </c>
      <c r="O1121" s="7" t="s">
        <v>19</v>
      </c>
      <c r="P1121" s="7">
        <v>39.700000000000003</v>
      </c>
      <c r="Q1121" s="7">
        <v>92</v>
      </c>
      <c r="R1121" s="7">
        <v>7.2</v>
      </c>
      <c r="S1121" s="7">
        <v>1288.23</v>
      </c>
      <c r="T1121" s="7">
        <v>200849.43</v>
      </c>
      <c r="U1121" s="7">
        <v>3913.63</v>
      </c>
      <c r="V1121" s="7"/>
      <c r="W1121" s="7" t="s">
        <v>20</v>
      </c>
      <c r="X1121" s="7" t="s">
        <v>21</v>
      </c>
      <c r="Y1121" s="7">
        <v>1288.23</v>
      </c>
      <c r="Z1121" s="7">
        <v>8102.7219363000004</v>
      </c>
      <c r="AA1121" s="7">
        <v>1165</v>
      </c>
      <c r="AB1121" s="7">
        <v>3.1917808219178081</v>
      </c>
    </row>
    <row r="1122" spans="1:28" x14ac:dyDescent="0.3">
      <c r="A1122" s="6">
        <v>40656</v>
      </c>
      <c r="B1122" s="7" t="s">
        <v>15</v>
      </c>
      <c r="C1122" s="7">
        <v>5599</v>
      </c>
      <c r="D1122" s="7" t="s">
        <v>16</v>
      </c>
      <c r="E1122" s="7">
        <v>3420717</v>
      </c>
      <c r="F1122" s="7" t="s">
        <v>17</v>
      </c>
      <c r="G1122" s="7">
        <v>369304</v>
      </c>
      <c r="H1122" s="7" t="s">
        <v>18</v>
      </c>
      <c r="I1122" s="7">
        <v>24</v>
      </c>
      <c r="J1122" s="7">
        <v>0</v>
      </c>
      <c r="K1122" s="7">
        <v>0</v>
      </c>
      <c r="L1122" s="7">
        <v>39.700000000000003</v>
      </c>
      <c r="M1122" s="7">
        <v>24.9</v>
      </c>
      <c r="N1122" s="7">
        <v>84.9</v>
      </c>
      <c r="O1122" s="7" t="s">
        <v>19</v>
      </c>
      <c r="P1122" s="7">
        <v>39.700000000000003</v>
      </c>
      <c r="Q1122" s="7">
        <v>92</v>
      </c>
      <c r="R1122" s="7">
        <v>7.2</v>
      </c>
      <c r="S1122" s="7">
        <v>1286.05</v>
      </c>
      <c r="T1122" s="7">
        <v>201260.04</v>
      </c>
      <c r="U1122" s="7">
        <v>3914.32</v>
      </c>
      <c r="V1122" s="7"/>
      <c r="W1122" s="7" t="s">
        <v>20</v>
      </c>
      <c r="X1122" s="7" t="s">
        <v>21</v>
      </c>
      <c r="Y1122" s="7">
        <v>1286.05</v>
      </c>
      <c r="Z1122" s="7">
        <v>8089.0101505000002</v>
      </c>
      <c r="AA1122" s="7">
        <v>1166</v>
      </c>
      <c r="AB1122" s="7">
        <v>3.194520547945205</v>
      </c>
    </row>
    <row r="1123" spans="1:28" x14ac:dyDescent="0.3">
      <c r="A1123" s="6">
        <v>40657</v>
      </c>
      <c r="B1123" s="7" t="s">
        <v>15</v>
      </c>
      <c r="C1123" s="7">
        <v>5599</v>
      </c>
      <c r="D1123" s="7" t="s">
        <v>16</v>
      </c>
      <c r="E1123" s="7">
        <v>3420717</v>
      </c>
      <c r="F1123" s="7" t="s">
        <v>17</v>
      </c>
      <c r="G1123" s="7">
        <v>369304</v>
      </c>
      <c r="H1123" s="7" t="s">
        <v>18</v>
      </c>
      <c r="I1123" s="7">
        <v>24</v>
      </c>
      <c r="J1123" s="7">
        <v>0</v>
      </c>
      <c r="K1123" s="7">
        <v>0</v>
      </c>
      <c r="L1123" s="7">
        <v>39.700000000000003</v>
      </c>
      <c r="M1123" s="7">
        <v>24.9</v>
      </c>
      <c r="N1123" s="7">
        <v>84.9</v>
      </c>
      <c r="O1123" s="7" t="s">
        <v>19</v>
      </c>
      <c r="P1123" s="7">
        <v>39.700000000000003</v>
      </c>
      <c r="Q1123" s="7">
        <v>92</v>
      </c>
      <c r="R1123" s="7">
        <v>7.2</v>
      </c>
      <c r="S1123" s="7">
        <v>1286.18</v>
      </c>
      <c r="T1123" s="7">
        <v>200373.49</v>
      </c>
      <c r="U1123" s="7">
        <v>3922.21</v>
      </c>
      <c r="V1123" s="7"/>
      <c r="W1123" s="7" t="s">
        <v>20</v>
      </c>
      <c r="X1123" s="7" t="s">
        <v>21</v>
      </c>
      <c r="Y1123" s="7">
        <v>1286.18</v>
      </c>
      <c r="Z1123" s="7">
        <v>8089.8278258000009</v>
      </c>
      <c r="AA1123" s="7">
        <v>1167</v>
      </c>
      <c r="AB1123" s="7">
        <v>3.1972602739726028</v>
      </c>
    </row>
    <row r="1124" spans="1:28" x14ac:dyDescent="0.3">
      <c r="A1124" s="6">
        <v>40658</v>
      </c>
      <c r="B1124" s="7" t="s">
        <v>15</v>
      </c>
      <c r="C1124" s="7">
        <v>5599</v>
      </c>
      <c r="D1124" s="7" t="s">
        <v>16</v>
      </c>
      <c r="E1124" s="7">
        <v>3420717</v>
      </c>
      <c r="F1124" s="7" t="s">
        <v>17</v>
      </c>
      <c r="G1124" s="7">
        <v>369304</v>
      </c>
      <c r="H1124" s="7" t="s">
        <v>18</v>
      </c>
      <c r="I1124" s="7">
        <v>24</v>
      </c>
      <c r="J1124" s="7">
        <v>0</v>
      </c>
      <c r="K1124" s="7">
        <v>0</v>
      </c>
      <c r="L1124" s="7">
        <v>39.700000000000003</v>
      </c>
      <c r="M1124" s="7">
        <v>24.9</v>
      </c>
      <c r="N1124" s="7">
        <v>84.9</v>
      </c>
      <c r="O1124" s="7" t="s">
        <v>19</v>
      </c>
      <c r="P1124" s="7">
        <v>39.700000000000003</v>
      </c>
      <c r="Q1124" s="7">
        <v>92</v>
      </c>
      <c r="R1124" s="7">
        <v>7.2</v>
      </c>
      <c r="S1124" s="7">
        <v>1283.3399999999999</v>
      </c>
      <c r="T1124" s="7">
        <v>199789.86</v>
      </c>
      <c r="U1124" s="7">
        <v>3928.75</v>
      </c>
      <c r="V1124" s="7"/>
      <c r="W1124" s="7" t="s">
        <v>20</v>
      </c>
      <c r="X1124" s="7" t="s">
        <v>21</v>
      </c>
      <c r="Y1124" s="7">
        <v>1283.3399999999999</v>
      </c>
      <c r="Z1124" s="7">
        <v>8071.9647654</v>
      </c>
      <c r="AA1124" s="7">
        <v>1168</v>
      </c>
      <c r="AB1124" s="7">
        <v>3.2</v>
      </c>
    </row>
    <row r="1125" spans="1:28" x14ac:dyDescent="0.3">
      <c r="A1125" s="6">
        <v>40659</v>
      </c>
      <c r="B1125" s="7" t="s">
        <v>15</v>
      </c>
      <c r="C1125" s="7">
        <v>5599</v>
      </c>
      <c r="D1125" s="7" t="s">
        <v>16</v>
      </c>
      <c r="E1125" s="7">
        <v>3420717</v>
      </c>
      <c r="F1125" s="7" t="s">
        <v>17</v>
      </c>
      <c r="G1125" s="7">
        <v>369304</v>
      </c>
      <c r="H1125" s="7" t="s">
        <v>18</v>
      </c>
      <c r="I1125" s="7">
        <v>24</v>
      </c>
      <c r="J1125" s="7">
        <v>0</v>
      </c>
      <c r="K1125" s="7">
        <v>0</v>
      </c>
      <c r="L1125" s="7">
        <v>39.699530000000003</v>
      </c>
      <c r="M1125" s="7">
        <v>24.228945</v>
      </c>
      <c r="N1125" s="7">
        <v>85.100578333333331</v>
      </c>
      <c r="O1125" s="7" t="s">
        <v>19</v>
      </c>
      <c r="P1125" s="7">
        <v>39.699530000000003</v>
      </c>
      <c r="Q1125" s="7">
        <v>92</v>
      </c>
      <c r="R1125" s="7">
        <v>7.1910037500000001</v>
      </c>
      <c r="S1125" s="7">
        <v>1279.8699999999999</v>
      </c>
      <c r="T1125" s="7">
        <v>199617.73</v>
      </c>
      <c r="U1125" s="7">
        <v>3939.83</v>
      </c>
      <c r="V1125" s="7"/>
      <c r="W1125" s="7" t="s">
        <v>20</v>
      </c>
      <c r="X1125" s="7" t="s">
        <v>21</v>
      </c>
      <c r="Y1125" s="7">
        <v>1279.8699999999999</v>
      </c>
      <c r="Z1125" s="7">
        <v>8050.1391246999992</v>
      </c>
      <c r="AA1125" s="7">
        <v>1169</v>
      </c>
      <c r="AB1125" s="7">
        <v>3.2027397260273971</v>
      </c>
    </row>
    <row r="1126" spans="1:28" x14ac:dyDescent="0.3">
      <c r="A1126" s="6">
        <v>40660</v>
      </c>
      <c r="B1126" s="7" t="s">
        <v>15</v>
      </c>
      <c r="C1126" s="7">
        <v>5599</v>
      </c>
      <c r="D1126" s="7" t="s">
        <v>16</v>
      </c>
      <c r="E1126" s="7">
        <v>3420717</v>
      </c>
      <c r="F1126" s="7" t="s">
        <v>17</v>
      </c>
      <c r="G1126" s="7">
        <v>369304</v>
      </c>
      <c r="H1126" s="7" t="s">
        <v>18</v>
      </c>
      <c r="I1126" s="7">
        <v>24</v>
      </c>
      <c r="J1126" s="7">
        <v>0</v>
      </c>
      <c r="K1126" s="7">
        <v>0</v>
      </c>
      <c r="L1126" s="7">
        <v>39.715565833333343</v>
      </c>
      <c r="M1126" s="7">
        <v>24.227313333333331</v>
      </c>
      <c r="N1126" s="7">
        <v>85.155085208333333</v>
      </c>
      <c r="O1126" s="7" t="s">
        <v>19</v>
      </c>
      <c r="P1126" s="7">
        <v>39.715565833333343</v>
      </c>
      <c r="Q1126" s="7">
        <v>91.942048333333332</v>
      </c>
      <c r="R1126" s="7">
        <v>7.2092641666666664</v>
      </c>
      <c r="S1126" s="7">
        <v>1281.08</v>
      </c>
      <c r="T1126" s="7">
        <v>199600.82</v>
      </c>
      <c r="U1126" s="7">
        <v>3943.93</v>
      </c>
      <c r="V1126" s="7"/>
      <c r="W1126" s="7" t="s">
        <v>20</v>
      </c>
      <c r="X1126" s="7" t="s">
        <v>21</v>
      </c>
      <c r="Y1126" s="7">
        <v>1281.08</v>
      </c>
      <c r="Z1126" s="7">
        <v>8057.7497948</v>
      </c>
      <c r="AA1126" s="7">
        <v>1170</v>
      </c>
      <c r="AB1126" s="7">
        <v>3.205479452054794</v>
      </c>
    </row>
    <row r="1127" spans="1:28" x14ac:dyDescent="0.3">
      <c r="A1127" s="6">
        <v>40661</v>
      </c>
      <c r="B1127" s="7" t="s">
        <v>15</v>
      </c>
      <c r="C1127" s="7">
        <v>5599</v>
      </c>
      <c r="D1127" s="7" t="s">
        <v>16</v>
      </c>
      <c r="E1127" s="7">
        <v>3420717</v>
      </c>
      <c r="F1127" s="7" t="s">
        <v>17</v>
      </c>
      <c r="G1127" s="7">
        <v>369304</v>
      </c>
      <c r="H1127" s="7" t="s">
        <v>18</v>
      </c>
      <c r="I1127" s="7">
        <v>24</v>
      </c>
      <c r="J1127" s="7">
        <v>0</v>
      </c>
      <c r="K1127" s="7">
        <v>0</v>
      </c>
      <c r="L1127" s="7">
        <v>39.866655416666667</v>
      </c>
      <c r="M1127" s="7">
        <v>24.267755000000001</v>
      </c>
      <c r="N1127" s="7">
        <v>85.127726874999993</v>
      </c>
      <c r="O1127" s="7" t="s">
        <v>19</v>
      </c>
      <c r="P1127" s="7">
        <v>39.866655416666667</v>
      </c>
      <c r="Q1127" s="7">
        <v>91.769421875000006</v>
      </c>
      <c r="R1127" s="7">
        <v>7.3869979166666671</v>
      </c>
      <c r="S1127" s="7">
        <v>1247.8900000000001</v>
      </c>
      <c r="T1127" s="7">
        <v>194283.66</v>
      </c>
      <c r="U1127" s="7">
        <v>3871.72</v>
      </c>
      <c r="V1127" s="7"/>
      <c r="W1127" s="7" t="s">
        <v>20</v>
      </c>
      <c r="X1127" s="7" t="s">
        <v>21</v>
      </c>
      <c r="Y1127" s="7">
        <v>1247.8900000000001</v>
      </c>
      <c r="Z1127" s="7">
        <v>7848.9910008999996</v>
      </c>
      <c r="AA1127" s="7">
        <v>1171</v>
      </c>
      <c r="AB1127" s="7">
        <v>3.2082191780821918</v>
      </c>
    </row>
    <row r="1128" spans="1:28" x14ac:dyDescent="0.3">
      <c r="A1128" s="6">
        <v>40662</v>
      </c>
      <c r="B1128" s="7" t="s">
        <v>15</v>
      </c>
      <c r="C1128" s="7">
        <v>5599</v>
      </c>
      <c r="D1128" s="7" t="s">
        <v>16</v>
      </c>
      <c r="E1128" s="7">
        <v>3420717</v>
      </c>
      <c r="F1128" s="7" t="s">
        <v>17</v>
      </c>
      <c r="G1128" s="7">
        <v>369304</v>
      </c>
      <c r="H1128" s="7" t="s">
        <v>18</v>
      </c>
      <c r="I1128" s="7">
        <v>24</v>
      </c>
      <c r="J1128" s="7">
        <v>0</v>
      </c>
      <c r="K1128" s="7">
        <v>0</v>
      </c>
      <c r="L1128" s="7">
        <v>40.087746875000001</v>
      </c>
      <c r="M1128" s="7">
        <v>24.1802475</v>
      </c>
      <c r="N1128" s="7">
        <v>85.121061249999997</v>
      </c>
      <c r="O1128" s="7" t="s">
        <v>19</v>
      </c>
      <c r="P1128" s="7">
        <v>40.087746875000001</v>
      </c>
      <c r="Q1128" s="7">
        <v>91.262660624999995</v>
      </c>
      <c r="R1128" s="7">
        <v>7.6229535416666669</v>
      </c>
      <c r="S1128" s="7">
        <v>1247.0899999999999</v>
      </c>
      <c r="T1128" s="7">
        <v>194222.7</v>
      </c>
      <c r="U1128" s="7">
        <v>3867.11</v>
      </c>
      <c r="V1128" s="7"/>
      <c r="W1128" s="7" t="s">
        <v>20</v>
      </c>
      <c r="X1128" s="7" t="s">
        <v>21</v>
      </c>
      <c r="Y1128" s="7">
        <v>1247.0899999999999</v>
      </c>
      <c r="Z1128" s="7">
        <v>7843.9591528999999</v>
      </c>
      <c r="AA1128" s="7">
        <v>1172</v>
      </c>
      <c r="AB1128" s="7">
        <v>3.2109589041095892</v>
      </c>
    </row>
    <row r="1129" spans="1:28" x14ac:dyDescent="0.3">
      <c r="A1129" s="6">
        <v>40663</v>
      </c>
      <c r="B1129" s="7" t="s">
        <v>15</v>
      </c>
      <c r="C1129" s="7">
        <v>5599</v>
      </c>
      <c r="D1129" s="7" t="s">
        <v>16</v>
      </c>
      <c r="E1129" s="7">
        <v>3420717</v>
      </c>
      <c r="F1129" s="7" t="s">
        <v>17</v>
      </c>
      <c r="G1129" s="7">
        <v>369304</v>
      </c>
      <c r="H1129" s="7" t="s">
        <v>18</v>
      </c>
      <c r="I1129" s="7">
        <v>24</v>
      </c>
      <c r="J1129" s="7">
        <v>0</v>
      </c>
      <c r="K1129" s="7">
        <v>0</v>
      </c>
      <c r="L1129" s="7">
        <v>39.721336458333333</v>
      </c>
      <c r="M1129" s="7">
        <v>24.256528333333328</v>
      </c>
      <c r="N1129" s="7">
        <v>85.18884645833333</v>
      </c>
      <c r="O1129" s="7" t="s">
        <v>19</v>
      </c>
      <c r="P1129" s="7">
        <v>39.721336458333333</v>
      </c>
      <c r="Q1129" s="7">
        <v>92.102246875000006</v>
      </c>
      <c r="R1129" s="7">
        <v>7.2361458333333326</v>
      </c>
      <c r="S1129" s="7">
        <v>1245.0899999999999</v>
      </c>
      <c r="T1129" s="7">
        <v>194113.76</v>
      </c>
      <c r="U1129" s="7">
        <v>3871.66</v>
      </c>
      <c r="V1129" s="7"/>
      <c r="W1129" s="7" t="s">
        <v>20</v>
      </c>
      <c r="X1129" s="7" t="s">
        <v>21</v>
      </c>
      <c r="Y1129" s="7">
        <v>1245.0899999999999</v>
      </c>
      <c r="Z1129" s="7">
        <v>7831.3795329000004</v>
      </c>
      <c r="AA1129" s="7">
        <v>1173</v>
      </c>
      <c r="AB1129" s="7">
        <v>3.2136986301369861</v>
      </c>
    </row>
    <row r="1130" spans="1:28" x14ac:dyDescent="0.3">
      <c r="A1130" s="6">
        <v>40664</v>
      </c>
      <c r="B1130" s="7" t="s">
        <v>15</v>
      </c>
      <c r="C1130" s="7">
        <v>5599</v>
      </c>
      <c r="D1130" s="7" t="s">
        <v>16</v>
      </c>
      <c r="E1130" s="7">
        <v>3420717</v>
      </c>
      <c r="F1130" s="7" t="s">
        <v>17</v>
      </c>
      <c r="G1130" s="7">
        <v>369304</v>
      </c>
      <c r="H1130" s="7" t="s">
        <v>18</v>
      </c>
      <c r="I1130" s="7">
        <v>24</v>
      </c>
      <c r="J1130" s="7">
        <v>0</v>
      </c>
      <c r="K1130" s="7">
        <v>0</v>
      </c>
      <c r="L1130" s="7">
        <v>39.710188333333328</v>
      </c>
      <c r="M1130" s="7">
        <v>24.180172500000001</v>
      </c>
      <c r="N1130" s="7">
        <v>85.156426041666663</v>
      </c>
      <c r="O1130" s="7" t="s">
        <v>19</v>
      </c>
      <c r="P1130" s="7">
        <v>39.710188333333328</v>
      </c>
      <c r="Q1130" s="7">
        <v>92.049411250000006</v>
      </c>
      <c r="R1130" s="7">
        <v>7.2235800000000001</v>
      </c>
      <c r="S1130" s="7">
        <v>1243.58</v>
      </c>
      <c r="T1130" s="7">
        <v>193748.2</v>
      </c>
      <c r="U1130" s="7">
        <v>3869.07</v>
      </c>
      <c r="V1130" s="7"/>
      <c r="W1130" s="7" t="s">
        <v>20</v>
      </c>
      <c r="X1130" s="7" t="s">
        <v>21</v>
      </c>
      <c r="Y1130" s="7">
        <v>1243.58</v>
      </c>
      <c r="Z1130" s="7">
        <v>7821.8819198000001</v>
      </c>
      <c r="AA1130" s="7">
        <v>1174</v>
      </c>
      <c r="AB1130" s="7">
        <v>3.216438356164383</v>
      </c>
    </row>
    <row r="1131" spans="1:28" x14ac:dyDescent="0.3">
      <c r="A1131" s="6">
        <v>40665</v>
      </c>
      <c r="B1131" s="7" t="s">
        <v>15</v>
      </c>
      <c r="C1131" s="7">
        <v>5599</v>
      </c>
      <c r="D1131" s="7" t="s">
        <v>16</v>
      </c>
      <c r="E1131" s="7">
        <v>3420717</v>
      </c>
      <c r="F1131" s="7" t="s">
        <v>17</v>
      </c>
      <c r="G1131" s="7">
        <v>369304</v>
      </c>
      <c r="H1131" s="7" t="s">
        <v>18</v>
      </c>
      <c r="I1131" s="7">
        <v>24</v>
      </c>
      <c r="J1131" s="7">
        <v>0</v>
      </c>
      <c r="K1131" s="7">
        <v>0</v>
      </c>
      <c r="L1131" s="7">
        <v>39.855439583333343</v>
      </c>
      <c r="M1131" s="7">
        <v>24.003914999999999</v>
      </c>
      <c r="N1131" s="7">
        <v>85.084152291666669</v>
      </c>
      <c r="O1131" s="7" t="s">
        <v>19</v>
      </c>
      <c r="P1131" s="7">
        <v>39.855439583333343</v>
      </c>
      <c r="Q1131" s="7">
        <v>91.666156874999999</v>
      </c>
      <c r="R1131" s="7">
        <v>7.3872125000000004</v>
      </c>
      <c r="S1131" s="7">
        <v>1241.78</v>
      </c>
      <c r="T1131" s="7">
        <v>193390.27</v>
      </c>
      <c r="U1131" s="7">
        <v>3865.84</v>
      </c>
      <c r="V1131" s="7"/>
      <c r="W1131" s="7" t="s">
        <v>20</v>
      </c>
      <c r="X1131" s="7" t="s">
        <v>21</v>
      </c>
      <c r="Y1131" s="7">
        <v>1241.78</v>
      </c>
      <c r="Z1131" s="7">
        <v>7810.5602618000003</v>
      </c>
      <c r="AA1131" s="7">
        <v>1175</v>
      </c>
      <c r="AB1131" s="7">
        <v>3.2191780821917808</v>
      </c>
    </row>
    <row r="1132" spans="1:28" x14ac:dyDescent="0.3">
      <c r="A1132" s="6">
        <v>40666</v>
      </c>
      <c r="B1132" s="7" t="s">
        <v>15</v>
      </c>
      <c r="C1132" s="7">
        <v>5599</v>
      </c>
      <c r="D1132" s="7" t="s">
        <v>16</v>
      </c>
      <c r="E1132" s="7">
        <v>3420717</v>
      </c>
      <c r="F1132" s="7" t="s">
        <v>17</v>
      </c>
      <c r="G1132" s="7">
        <v>369304</v>
      </c>
      <c r="H1132" s="7" t="s">
        <v>18</v>
      </c>
      <c r="I1132" s="7">
        <v>24</v>
      </c>
      <c r="J1132" s="7">
        <v>0</v>
      </c>
      <c r="K1132" s="7">
        <v>0</v>
      </c>
      <c r="L1132" s="7">
        <v>39.69212125</v>
      </c>
      <c r="M1132" s="7">
        <v>23.93729458333333</v>
      </c>
      <c r="N1132" s="7">
        <v>85.154173333333333</v>
      </c>
      <c r="O1132" s="7" t="s">
        <v>19</v>
      </c>
      <c r="P1132" s="7">
        <v>39.69212125</v>
      </c>
      <c r="Q1132" s="7">
        <v>91.897363958333329</v>
      </c>
      <c r="R1132" s="7">
        <v>7.1921045833333332</v>
      </c>
      <c r="S1132" s="7">
        <v>1238.3</v>
      </c>
      <c r="T1132" s="7">
        <v>193134.83</v>
      </c>
      <c r="U1132" s="7">
        <v>3796.07</v>
      </c>
      <c r="V1132" s="7"/>
      <c r="W1132" s="7" t="s">
        <v>20</v>
      </c>
      <c r="X1132" s="7" t="s">
        <v>21</v>
      </c>
      <c r="Y1132" s="7">
        <v>1238.3</v>
      </c>
      <c r="Z1132" s="7">
        <v>7788.6717229999986</v>
      </c>
      <c r="AA1132" s="7">
        <v>1176</v>
      </c>
      <c r="AB1132" s="7">
        <v>3.2219178082191782</v>
      </c>
    </row>
    <row r="1133" spans="1:28" x14ac:dyDescent="0.3">
      <c r="A1133" s="6">
        <v>40667</v>
      </c>
      <c r="B1133" s="7" t="s">
        <v>15</v>
      </c>
      <c r="C1133" s="7">
        <v>5599</v>
      </c>
      <c r="D1133" s="7" t="s">
        <v>16</v>
      </c>
      <c r="E1133" s="7">
        <v>3420717</v>
      </c>
      <c r="F1133" s="7" t="s">
        <v>17</v>
      </c>
      <c r="G1133" s="7">
        <v>369304</v>
      </c>
      <c r="H1133" s="7" t="s">
        <v>18</v>
      </c>
      <c r="I1133" s="7">
        <v>24</v>
      </c>
      <c r="J1133" s="7">
        <v>0</v>
      </c>
      <c r="K1133" s="7">
        <v>0</v>
      </c>
      <c r="L1133" s="7">
        <v>39.664383749999999</v>
      </c>
      <c r="M1133" s="7">
        <v>23.975406666666672</v>
      </c>
      <c r="N1133" s="7">
        <v>85.191997916666665</v>
      </c>
      <c r="O1133" s="7" t="s">
        <v>19</v>
      </c>
      <c r="P1133" s="7">
        <v>39.664383749999999</v>
      </c>
      <c r="Q1133" s="7">
        <v>91.988721041666665</v>
      </c>
      <c r="R1133" s="7">
        <v>7.1716585416666669</v>
      </c>
      <c r="S1133" s="7">
        <v>1240.01</v>
      </c>
      <c r="T1133" s="7">
        <v>192836.03</v>
      </c>
      <c r="U1133" s="7">
        <v>3866.37</v>
      </c>
      <c r="V1133" s="7"/>
      <c r="W1133" s="7" t="s">
        <v>20</v>
      </c>
      <c r="X1133" s="7" t="s">
        <v>21</v>
      </c>
      <c r="Y1133" s="7">
        <v>1240.01</v>
      </c>
      <c r="Z1133" s="7">
        <v>7799.4272981000004</v>
      </c>
      <c r="AA1133" s="7">
        <v>1177</v>
      </c>
      <c r="AB1133" s="7">
        <v>3.224657534246576</v>
      </c>
    </row>
    <row r="1134" spans="1:28" x14ac:dyDescent="0.3">
      <c r="A1134" s="6">
        <v>40668</v>
      </c>
      <c r="B1134" s="7" t="s">
        <v>15</v>
      </c>
      <c r="C1134" s="7">
        <v>5599</v>
      </c>
      <c r="D1134" s="7" t="s">
        <v>16</v>
      </c>
      <c r="E1134" s="7">
        <v>3420717</v>
      </c>
      <c r="F1134" s="7" t="s">
        <v>17</v>
      </c>
      <c r="G1134" s="7">
        <v>369304</v>
      </c>
      <c r="H1134" s="7" t="s">
        <v>18</v>
      </c>
      <c r="I1134" s="7">
        <v>24</v>
      </c>
      <c r="J1134" s="7">
        <v>0</v>
      </c>
      <c r="K1134" s="7">
        <v>0</v>
      </c>
      <c r="L1134" s="7">
        <v>39.705246875</v>
      </c>
      <c r="M1134" s="7">
        <v>24.016028333333331</v>
      </c>
      <c r="N1134" s="7">
        <v>85.098031666666671</v>
      </c>
      <c r="O1134" s="7" t="s">
        <v>19</v>
      </c>
      <c r="P1134" s="7">
        <v>39.705246875</v>
      </c>
      <c r="Q1134" s="7">
        <v>91.953424791666663</v>
      </c>
      <c r="R1134" s="7">
        <v>7.2192883333333331</v>
      </c>
      <c r="S1134" s="7">
        <v>1235.08</v>
      </c>
      <c r="T1134" s="7">
        <v>192287.7</v>
      </c>
      <c r="U1134" s="7">
        <v>3870.82</v>
      </c>
      <c r="V1134" s="7"/>
      <c r="W1134" s="7" t="s">
        <v>20</v>
      </c>
      <c r="X1134" s="7" t="s">
        <v>21</v>
      </c>
      <c r="Y1134" s="7">
        <v>1235.08</v>
      </c>
      <c r="Z1134" s="7">
        <v>7768.4185348000001</v>
      </c>
      <c r="AA1134" s="7">
        <v>1178</v>
      </c>
      <c r="AB1134" s="7">
        <v>3.227397260273972</v>
      </c>
    </row>
    <row r="1135" spans="1:28" x14ac:dyDescent="0.3">
      <c r="A1135" s="6">
        <v>40669</v>
      </c>
      <c r="B1135" s="7" t="s">
        <v>15</v>
      </c>
      <c r="C1135" s="7">
        <v>5599</v>
      </c>
      <c r="D1135" s="7" t="s">
        <v>16</v>
      </c>
      <c r="E1135" s="7">
        <v>3420717</v>
      </c>
      <c r="F1135" s="7" t="s">
        <v>17</v>
      </c>
      <c r="G1135" s="7">
        <v>369304</v>
      </c>
      <c r="H1135" s="7" t="s">
        <v>18</v>
      </c>
      <c r="I1135" s="7">
        <v>24</v>
      </c>
      <c r="J1135" s="7">
        <v>0</v>
      </c>
      <c r="K1135" s="7">
        <v>0</v>
      </c>
      <c r="L1135" s="7">
        <v>39.931560416666663</v>
      </c>
      <c r="M1135" s="7">
        <v>23.719845208333329</v>
      </c>
      <c r="N1135" s="7">
        <v>85.076550416666663</v>
      </c>
      <c r="O1135" s="7" t="s">
        <v>19</v>
      </c>
      <c r="P1135" s="7">
        <v>39.931560416666663</v>
      </c>
      <c r="Q1135" s="7">
        <v>91.299998958333333</v>
      </c>
      <c r="R1135" s="7">
        <v>7.4648293749999999</v>
      </c>
      <c r="S1135" s="7">
        <v>1232.25</v>
      </c>
      <c r="T1135" s="7">
        <v>193510.39</v>
      </c>
      <c r="U1135" s="7">
        <v>3870.42</v>
      </c>
      <c r="V1135" s="7"/>
      <c r="W1135" s="7" t="s">
        <v>20</v>
      </c>
      <c r="X1135" s="7" t="s">
        <v>21</v>
      </c>
      <c r="Y1135" s="7">
        <v>1232.25</v>
      </c>
      <c r="Z1135" s="7">
        <v>7750.6183725000001</v>
      </c>
      <c r="AA1135" s="7">
        <v>1179</v>
      </c>
      <c r="AB1135" s="7">
        <v>3.2301369863013698</v>
      </c>
    </row>
    <row r="1136" spans="1:28" x14ac:dyDescent="0.3">
      <c r="A1136" s="6">
        <v>40670</v>
      </c>
      <c r="B1136" s="7" t="s">
        <v>15</v>
      </c>
      <c r="C1136" s="7">
        <v>5599</v>
      </c>
      <c r="D1136" s="7" t="s">
        <v>16</v>
      </c>
      <c r="E1136" s="7">
        <v>3420717</v>
      </c>
      <c r="F1136" s="7" t="s">
        <v>17</v>
      </c>
      <c r="G1136" s="7">
        <v>369304</v>
      </c>
      <c r="H1136" s="7" t="s">
        <v>18</v>
      </c>
      <c r="I1136" s="7">
        <v>24</v>
      </c>
      <c r="J1136" s="7">
        <v>0</v>
      </c>
      <c r="K1136" s="7">
        <v>0</v>
      </c>
      <c r="L1136" s="7">
        <v>40.08766</v>
      </c>
      <c r="M1136" s="7">
        <v>23.594989375000001</v>
      </c>
      <c r="N1136" s="7">
        <v>85.092047500000007</v>
      </c>
      <c r="O1136" s="7" t="s">
        <v>19</v>
      </c>
      <c r="P1136" s="7">
        <v>40.08766</v>
      </c>
      <c r="Q1136" s="7">
        <v>90.581832291666672</v>
      </c>
      <c r="R1136" s="7">
        <v>7.615269791666667</v>
      </c>
      <c r="S1136" s="7">
        <v>1231.8399999999999</v>
      </c>
      <c r="T1136" s="7">
        <v>192563.78</v>
      </c>
      <c r="U1136" s="7">
        <v>3866.41</v>
      </c>
      <c r="V1136" s="7"/>
      <c r="W1136" s="7" t="s">
        <v>20</v>
      </c>
      <c r="X1136" s="7" t="s">
        <v>21</v>
      </c>
      <c r="Y1136" s="7">
        <v>1231.8399999999999</v>
      </c>
      <c r="Z1136" s="7">
        <v>7748.0395503999998</v>
      </c>
      <c r="AA1136" s="7">
        <v>1180</v>
      </c>
      <c r="AB1136" s="7">
        <v>3.2328767123287672</v>
      </c>
    </row>
    <row r="1137" spans="1:28" x14ac:dyDescent="0.3">
      <c r="A1137" s="6">
        <v>40671</v>
      </c>
      <c r="B1137" s="7" t="s">
        <v>15</v>
      </c>
      <c r="C1137" s="7">
        <v>5599</v>
      </c>
      <c r="D1137" s="7" t="s">
        <v>16</v>
      </c>
      <c r="E1137" s="7">
        <v>3420717</v>
      </c>
      <c r="F1137" s="7" t="s">
        <v>17</v>
      </c>
      <c r="G1137" s="7">
        <v>369304</v>
      </c>
      <c r="H1137" s="7" t="s">
        <v>18</v>
      </c>
      <c r="I1137" s="7">
        <v>24</v>
      </c>
      <c r="J1137" s="7">
        <v>0</v>
      </c>
      <c r="K1137" s="7">
        <v>0</v>
      </c>
      <c r="L1137" s="7">
        <v>40.188392916666658</v>
      </c>
      <c r="M1137" s="7">
        <v>23.344545624999999</v>
      </c>
      <c r="N1137" s="7">
        <v>85.097772291666672</v>
      </c>
      <c r="O1137" s="7" t="s">
        <v>19</v>
      </c>
      <c r="P1137" s="7">
        <v>40.188392916666658</v>
      </c>
      <c r="Q1137" s="7">
        <v>89.233522291666674</v>
      </c>
      <c r="R1137" s="7">
        <v>7.740035625</v>
      </c>
      <c r="S1137" s="7">
        <v>1232.6500000000001</v>
      </c>
      <c r="T1137" s="7">
        <v>191841.43</v>
      </c>
      <c r="U1137" s="7">
        <v>3862.4</v>
      </c>
      <c r="V1137" s="7"/>
      <c r="W1137" s="7" t="s">
        <v>20</v>
      </c>
      <c r="X1137" s="7" t="s">
        <v>21</v>
      </c>
      <c r="Y1137" s="7">
        <v>1232.6500000000001</v>
      </c>
      <c r="Z1137" s="7">
        <v>7753.1342965000003</v>
      </c>
      <c r="AA1137" s="7">
        <v>1181</v>
      </c>
      <c r="AB1137" s="7">
        <v>3.235616438356165</v>
      </c>
    </row>
    <row r="1138" spans="1:28" x14ac:dyDescent="0.3">
      <c r="A1138" s="6">
        <v>40672</v>
      </c>
      <c r="B1138" s="7" t="s">
        <v>15</v>
      </c>
      <c r="C1138" s="7">
        <v>5599</v>
      </c>
      <c r="D1138" s="7" t="s">
        <v>16</v>
      </c>
      <c r="E1138" s="7">
        <v>3420717</v>
      </c>
      <c r="F1138" s="7" t="s">
        <v>17</v>
      </c>
      <c r="G1138" s="7">
        <v>369304</v>
      </c>
      <c r="H1138" s="7" t="s">
        <v>18</v>
      </c>
      <c r="I1138" s="7">
        <v>24</v>
      </c>
      <c r="J1138" s="7">
        <v>0</v>
      </c>
      <c r="K1138" s="7">
        <v>0</v>
      </c>
      <c r="L1138" s="7">
        <v>40.028009791666669</v>
      </c>
      <c r="M1138" s="7">
        <v>23.438561249999999</v>
      </c>
      <c r="N1138" s="7">
        <v>85.032293749999994</v>
      </c>
      <c r="O1138" s="7" t="s">
        <v>19</v>
      </c>
      <c r="P1138" s="7">
        <v>40.028009791666669</v>
      </c>
      <c r="Q1138" s="7">
        <v>90.449594166666671</v>
      </c>
      <c r="R1138" s="7">
        <v>7.5729268750000003</v>
      </c>
      <c r="S1138" s="7">
        <v>1226.3</v>
      </c>
      <c r="T1138" s="7">
        <v>191679.19</v>
      </c>
      <c r="U1138" s="7">
        <v>3864.32</v>
      </c>
      <c r="V1138" s="7"/>
      <c r="W1138" s="7" t="s">
        <v>20</v>
      </c>
      <c r="X1138" s="7" t="s">
        <v>21</v>
      </c>
      <c r="Y1138" s="7">
        <v>1226.3</v>
      </c>
      <c r="Z1138" s="7">
        <v>7713.1940029999996</v>
      </c>
      <c r="AA1138" s="7">
        <v>1182</v>
      </c>
      <c r="AB1138" s="7">
        <v>3.238356164383561</v>
      </c>
    </row>
    <row r="1139" spans="1:28" x14ac:dyDescent="0.3">
      <c r="A1139" s="6">
        <v>40673</v>
      </c>
      <c r="B1139" s="7" t="s">
        <v>15</v>
      </c>
      <c r="C1139" s="7">
        <v>5599</v>
      </c>
      <c r="D1139" s="7" t="s">
        <v>16</v>
      </c>
      <c r="E1139" s="7">
        <v>3420717</v>
      </c>
      <c r="F1139" s="7" t="s">
        <v>17</v>
      </c>
      <c r="G1139" s="7">
        <v>369304</v>
      </c>
      <c r="H1139" s="7" t="s">
        <v>18</v>
      </c>
      <c r="I1139" s="7">
        <v>24</v>
      </c>
      <c r="J1139" s="7">
        <v>0</v>
      </c>
      <c r="K1139" s="7">
        <v>0</v>
      </c>
      <c r="L1139" s="7">
        <v>39.95677645833333</v>
      </c>
      <c r="M1139" s="7">
        <v>23.51089416666667</v>
      </c>
      <c r="N1139" s="7">
        <v>85.047735416666669</v>
      </c>
      <c r="O1139" s="7" t="s">
        <v>19</v>
      </c>
      <c r="P1139" s="7">
        <v>39.95677645833333</v>
      </c>
      <c r="Q1139" s="7">
        <v>91.23450020833333</v>
      </c>
      <c r="R1139" s="7">
        <v>7.5132447916666667</v>
      </c>
      <c r="S1139" s="7">
        <v>1224.72</v>
      </c>
      <c r="T1139" s="7">
        <v>191699.34</v>
      </c>
      <c r="U1139" s="7">
        <v>3864.64</v>
      </c>
      <c r="V1139" s="7"/>
      <c r="W1139" s="7" t="s">
        <v>20</v>
      </c>
      <c r="X1139" s="7" t="s">
        <v>21</v>
      </c>
      <c r="Y1139" s="7">
        <v>1224.72</v>
      </c>
      <c r="Z1139" s="7">
        <v>7703.2561032000003</v>
      </c>
      <c r="AA1139" s="7">
        <v>1183</v>
      </c>
      <c r="AB1139" s="7">
        <v>3.2410958904109588</v>
      </c>
    </row>
    <row r="1140" spans="1:28" x14ac:dyDescent="0.3">
      <c r="A1140" s="6">
        <v>40674</v>
      </c>
      <c r="B1140" s="7" t="s">
        <v>15</v>
      </c>
      <c r="C1140" s="7">
        <v>5599</v>
      </c>
      <c r="D1140" s="7" t="s">
        <v>16</v>
      </c>
      <c r="E1140" s="7">
        <v>3420717</v>
      </c>
      <c r="F1140" s="7" t="s">
        <v>17</v>
      </c>
      <c r="G1140" s="7">
        <v>369304</v>
      </c>
      <c r="H1140" s="7" t="s">
        <v>18</v>
      </c>
      <c r="I1140" s="7">
        <v>18.04167</v>
      </c>
      <c r="J1140" s="7">
        <v>0</v>
      </c>
      <c r="K1140" s="7">
        <v>0</v>
      </c>
      <c r="L1140" s="7">
        <v>40.303133272086228</v>
      </c>
      <c r="M1140" s="7">
        <v>23.586296226829329</v>
      </c>
      <c r="N1140" s="7">
        <v>83.156430540540541</v>
      </c>
      <c r="O1140" s="7" t="s">
        <v>19</v>
      </c>
      <c r="P1140" s="7">
        <v>40.303133272086228</v>
      </c>
      <c r="Q1140" s="7">
        <v>91.33721044224842</v>
      </c>
      <c r="R1140" s="7">
        <v>7.8103410262076629</v>
      </c>
      <c r="S1140" s="7">
        <v>960.77</v>
      </c>
      <c r="T1140" s="7">
        <v>151039.47</v>
      </c>
      <c r="U1140" s="7">
        <v>3180.37</v>
      </c>
      <c r="V1140" s="7"/>
      <c r="W1140" s="7" t="s">
        <v>20</v>
      </c>
      <c r="X1140" s="7" t="s">
        <v>21</v>
      </c>
      <c r="Y1140" s="7">
        <v>960.77</v>
      </c>
      <c r="Z1140" s="7">
        <v>6043.0607536999996</v>
      </c>
      <c r="AA1140" s="7">
        <v>1184</v>
      </c>
      <c r="AB1140" s="7">
        <v>3.2438356164383562</v>
      </c>
    </row>
    <row r="1141" spans="1:28" x14ac:dyDescent="0.3">
      <c r="A1141" s="6">
        <v>40675</v>
      </c>
      <c r="B1141" s="7" t="s">
        <v>15</v>
      </c>
      <c r="C1141" s="7">
        <v>5599</v>
      </c>
      <c r="D1141" s="7" t="s">
        <v>16</v>
      </c>
      <c r="E1141" s="7">
        <v>3420717</v>
      </c>
      <c r="F1141" s="7" t="s">
        <v>17</v>
      </c>
      <c r="G1141" s="7">
        <v>369304</v>
      </c>
      <c r="H1141" s="7" t="s">
        <v>18</v>
      </c>
      <c r="I1141" s="7">
        <v>24</v>
      </c>
      <c r="J1141" s="7">
        <v>0</v>
      </c>
      <c r="K1141" s="7">
        <v>0</v>
      </c>
      <c r="L1141" s="7">
        <v>39.489700809248554</v>
      </c>
      <c r="M1141" s="7">
        <v>23.509700635838151</v>
      </c>
      <c r="N1141" s="7">
        <v>85.435627272727274</v>
      </c>
      <c r="O1141" s="7" t="s">
        <v>19</v>
      </c>
      <c r="P1141" s="7">
        <v>39.489700809248554</v>
      </c>
      <c r="Q1141" s="7">
        <v>91.334567052023118</v>
      </c>
      <c r="R1141" s="7">
        <v>7.0612453757225433</v>
      </c>
      <c r="S1141" s="7">
        <v>1123.47</v>
      </c>
      <c r="T1141" s="7">
        <v>175129.84</v>
      </c>
      <c r="U1141" s="7">
        <v>3663.06</v>
      </c>
      <c r="V1141" s="7"/>
      <c r="W1141" s="7" t="s">
        <v>20</v>
      </c>
      <c r="X1141" s="7" t="s">
        <v>21</v>
      </c>
      <c r="Y1141" s="7">
        <v>1123.47</v>
      </c>
      <c r="Z1141" s="7">
        <v>7066.4128407000007</v>
      </c>
      <c r="AA1141" s="7">
        <v>1185</v>
      </c>
      <c r="AB1141" s="7">
        <v>3.246575342465754</v>
      </c>
    </row>
    <row r="1142" spans="1:28" x14ac:dyDescent="0.3">
      <c r="A1142" s="6">
        <v>40676</v>
      </c>
      <c r="B1142" s="7" t="s">
        <v>15</v>
      </c>
      <c r="C1142" s="7">
        <v>5599</v>
      </c>
      <c r="D1142" s="7" t="s">
        <v>16</v>
      </c>
      <c r="E1142" s="7">
        <v>3420717</v>
      </c>
      <c r="F1142" s="7" t="s">
        <v>17</v>
      </c>
      <c r="G1142" s="7">
        <v>369304</v>
      </c>
      <c r="H1142" s="7" t="s">
        <v>18</v>
      </c>
      <c r="I1142" s="7">
        <v>24</v>
      </c>
      <c r="J1142" s="7">
        <v>0</v>
      </c>
      <c r="K1142" s="7">
        <v>0</v>
      </c>
      <c r="L1142" s="7">
        <v>39.424178958333343</v>
      </c>
      <c r="M1142" s="7">
        <v>23.555865624999999</v>
      </c>
      <c r="N1142" s="7">
        <v>86.323938749999996</v>
      </c>
      <c r="O1142" s="7" t="s">
        <v>19</v>
      </c>
      <c r="P1142" s="7">
        <v>39.424178958333343</v>
      </c>
      <c r="Q1142" s="7">
        <v>91.521475208333328</v>
      </c>
      <c r="R1142" s="7">
        <v>6.9575800000000001</v>
      </c>
      <c r="S1142" s="7">
        <v>1206.18</v>
      </c>
      <c r="T1142" s="7">
        <v>188219.84</v>
      </c>
      <c r="U1142" s="7">
        <v>3923.17</v>
      </c>
      <c r="V1142" s="7"/>
      <c r="W1142" s="7" t="s">
        <v>20</v>
      </c>
      <c r="X1142" s="7" t="s">
        <v>21</v>
      </c>
      <c r="Y1142" s="7">
        <v>1206.18</v>
      </c>
      <c r="Z1142" s="7">
        <v>7586.6430258000009</v>
      </c>
      <c r="AA1142" s="7">
        <v>1186</v>
      </c>
      <c r="AB1142" s="7">
        <v>3.2493150684931509</v>
      </c>
    </row>
    <row r="1143" spans="1:28" x14ac:dyDescent="0.3">
      <c r="A1143" s="6">
        <v>40677</v>
      </c>
      <c r="B1143" s="7" t="s">
        <v>15</v>
      </c>
      <c r="C1143" s="7">
        <v>5599</v>
      </c>
      <c r="D1143" s="7" t="s">
        <v>16</v>
      </c>
      <c r="E1143" s="7">
        <v>3420717</v>
      </c>
      <c r="F1143" s="7" t="s">
        <v>17</v>
      </c>
      <c r="G1143" s="7">
        <v>369304</v>
      </c>
      <c r="H1143" s="7" t="s">
        <v>18</v>
      </c>
      <c r="I1143" s="7">
        <v>24</v>
      </c>
      <c r="J1143" s="7">
        <v>0</v>
      </c>
      <c r="K1143" s="7">
        <v>0</v>
      </c>
      <c r="L1143" s="7">
        <v>39.504052916666673</v>
      </c>
      <c r="M1143" s="7">
        <v>23.634989791666669</v>
      </c>
      <c r="N1143" s="7">
        <v>86.312871041666668</v>
      </c>
      <c r="O1143" s="7" t="s">
        <v>19</v>
      </c>
      <c r="P1143" s="7">
        <v>39.504052916666673</v>
      </c>
      <c r="Q1143" s="7">
        <v>91.919577500000003</v>
      </c>
      <c r="R1143" s="7">
        <v>7.0140316666666669</v>
      </c>
      <c r="S1143" s="7">
        <v>1208.96</v>
      </c>
      <c r="T1143" s="7">
        <v>188405.2</v>
      </c>
      <c r="U1143" s="7">
        <v>3935.19</v>
      </c>
      <c r="V1143" s="7"/>
      <c r="W1143" s="7" t="s">
        <v>20</v>
      </c>
      <c r="X1143" s="7" t="s">
        <v>21</v>
      </c>
      <c r="Y1143" s="7">
        <v>1208.96</v>
      </c>
      <c r="Z1143" s="7">
        <v>7604.1286976000001</v>
      </c>
      <c r="AA1143" s="7">
        <v>1187</v>
      </c>
      <c r="AB1143" s="7">
        <v>3.2520547945205478</v>
      </c>
    </row>
    <row r="1144" spans="1:28" x14ac:dyDescent="0.3">
      <c r="A1144" s="6">
        <v>40678</v>
      </c>
      <c r="B1144" s="7" t="s">
        <v>15</v>
      </c>
      <c r="C1144" s="7">
        <v>5599</v>
      </c>
      <c r="D1144" s="7" t="s">
        <v>16</v>
      </c>
      <c r="E1144" s="7">
        <v>3420717</v>
      </c>
      <c r="F1144" s="7" t="s">
        <v>17</v>
      </c>
      <c r="G1144" s="7">
        <v>369304</v>
      </c>
      <c r="H1144" s="7" t="s">
        <v>18</v>
      </c>
      <c r="I1144" s="7">
        <v>24</v>
      </c>
      <c r="J1144" s="7">
        <v>0</v>
      </c>
      <c r="K1144" s="7">
        <v>0</v>
      </c>
      <c r="L1144" s="7">
        <v>39.499494166666658</v>
      </c>
      <c r="M1144" s="7">
        <v>23.53542666666667</v>
      </c>
      <c r="N1144" s="7">
        <v>86.300692499999997</v>
      </c>
      <c r="O1144" s="7" t="s">
        <v>19</v>
      </c>
      <c r="P1144" s="7">
        <v>39.499494166666658</v>
      </c>
      <c r="Q1144" s="7">
        <v>91.93720979166666</v>
      </c>
      <c r="R1144" s="7">
        <v>7.0135304166666668</v>
      </c>
      <c r="S1144" s="7">
        <v>1213.77</v>
      </c>
      <c r="T1144" s="7">
        <v>188950.3</v>
      </c>
      <c r="U1144" s="7">
        <v>3937.93</v>
      </c>
      <c r="V1144" s="7"/>
      <c r="W1144" s="7" t="s">
        <v>20</v>
      </c>
      <c r="X1144" s="7" t="s">
        <v>21</v>
      </c>
      <c r="Y1144" s="7">
        <v>1213.77</v>
      </c>
      <c r="Z1144" s="7">
        <v>7634.3826836999997</v>
      </c>
      <c r="AA1144" s="7">
        <v>1188</v>
      </c>
      <c r="AB1144" s="7">
        <v>3.2547945205479452</v>
      </c>
    </row>
    <row r="1145" spans="1:28" x14ac:dyDescent="0.3">
      <c r="A1145" s="6">
        <v>40679</v>
      </c>
      <c r="B1145" s="7" t="s">
        <v>15</v>
      </c>
      <c r="C1145" s="7">
        <v>5599</v>
      </c>
      <c r="D1145" s="7" t="s">
        <v>16</v>
      </c>
      <c r="E1145" s="7">
        <v>3420717</v>
      </c>
      <c r="F1145" s="7" t="s">
        <v>17</v>
      </c>
      <c r="G1145" s="7">
        <v>369304</v>
      </c>
      <c r="H1145" s="7" t="s">
        <v>18</v>
      </c>
      <c r="I1145" s="7">
        <v>24</v>
      </c>
      <c r="J1145" s="7">
        <v>0</v>
      </c>
      <c r="K1145" s="7">
        <v>0</v>
      </c>
      <c r="L1145" s="7">
        <v>39.611852499999998</v>
      </c>
      <c r="M1145" s="7">
        <v>23.588410833333331</v>
      </c>
      <c r="N1145" s="7">
        <v>86.263753333333327</v>
      </c>
      <c r="O1145" s="7" t="s">
        <v>19</v>
      </c>
      <c r="P1145" s="7">
        <v>39.611852499999998</v>
      </c>
      <c r="Q1145" s="7">
        <v>91.782564791666672</v>
      </c>
      <c r="R1145" s="7">
        <v>7.134022083333333</v>
      </c>
      <c r="S1145" s="7">
        <v>1214.1400000000001</v>
      </c>
      <c r="T1145" s="7">
        <v>190530.8</v>
      </c>
      <c r="U1145" s="7">
        <v>3932.21</v>
      </c>
      <c r="V1145" s="7"/>
      <c r="W1145" s="7" t="s">
        <v>20</v>
      </c>
      <c r="X1145" s="7" t="s">
        <v>21</v>
      </c>
      <c r="Y1145" s="7">
        <v>1214.1400000000001</v>
      </c>
      <c r="Z1145" s="7">
        <v>7636.7099134000009</v>
      </c>
      <c r="AA1145" s="7">
        <v>1189</v>
      </c>
      <c r="AB1145" s="7">
        <v>3.257534246575343</v>
      </c>
    </row>
    <row r="1146" spans="1:28" x14ac:dyDescent="0.3">
      <c r="A1146" s="6">
        <v>40680</v>
      </c>
      <c r="B1146" s="7" t="s">
        <v>15</v>
      </c>
      <c r="C1146" s="7">
        <v>5599</v>
      </c>
      <c r="D1146" s="7" t="s">
        <v>16</v>
      </c>
      <c r="E1146" s="7">
        <v>3420717</v>
      </c>
      <c r="F1146" s="7" t="s">
        <v>17</v>
      </c>
      <c r="G1146" s="7">
        <v>369304</v>
      </c>
      <c r="H1146" s="7" t="s">
        <v>18</v>
      </c>
      <c r="I1146" s="7">
        <v>24</v>
      </c>
      <c r="J1146" s="7">
        <v>0</v>
      </c>
      <c r="K1146" s="7">
        <v>0</v>
      </c>
      <c r="L1146" s="7">
        <v>39.599473333333343</v>
      </c>
      <c r="M1146" s="7">
        <v>23.480483333333328</v>
      </c>
      <c r="N1146" s="7">
        <v>86.316114166666665</v>
      </c>
      <c r="O1146" s="7" t="s">
        <v>19</v>
      </c>
      <c r="P1146" s="7">
        <v>39.599473333333343</v>
      </c>
      <c r="Q1146" s="7">
        <v>91.836905416666667</v>
      </c>
      <c r="R1146" s="7">
        <v>7.1000056249999997</v>
      </c>
      <c r="S1146" s="7">
        <v>1213.4000000000001</v>
      </c>
      <c r="T1146" s="7">
        <v>190337.77</v>
      </c>
      <c r="U1146" s="7">
        <v>3936.92</v>
      </c>
      <c r="V1146" s="7"/>
      <c r="W1146" s="7" t="s">
        <v>20</v>
      </c>
      <c r="X1146" s="7" t="s">
        <v>21</v>
      </c>
      <c r="Y1146" s="7">
        <v>1213.4000000000001</v>
      </c>
      <c r="Z1146" s="7">
        <v>7632.0554540000003</v>
      </c>
      <c r="AA1146" s="7">
        <v>1190</v>
      </c>
      <c r="AB1146" s="7">
        <v>3.2602739726027399</v>
      </c>
    </row>
    <row r="1147" spans="1:28" x14ac:dyDescent="0.3">
      <c r="A1147" s="6">
        <v>40681</v>
      </c>
      <c r="B1147" s="7" t="s">
        <v>15</v>
      </c>
      <c r="C1147" s="7">
        <v>5599</v>
      </c>
      <c r="D1147" s="7" t="s">
        <v>16</v>
      </c>
      <c r="E1147" s="7">
        <v>3420717</v>
      </c>
      <c r="F1147" s="7" t="s">
        <v>17</v>
      </c>
      <c r="G1147" s="7">
        <v>369304</v>
      </c>
      <c r="H1147" s="7" t="s">
        <v>18</v>
      </c>
      <c r="I1147" s="7">
        <v>24</v>
      </c>
      <c r="J1147" s="7">
        <v>0</v>
      </c>
      <c r="K1147" s="7">
        <v>0</v>
      </c>
      <c r="L1147" s="7">
        <v>39.999567708333331</v>
      </c>
      <c r="M1147" s="7">
        <v>23.420727083333329</v>
      </c>
      <c r="N1147" s="7">
        <v>86.293187708333335</v>
      </c>
      <c r="O1147" s="7" t="s">
        <v>19</v>
      </c>
      <c r="P1147" s="7">
        <v>39.999567708333331</v>
      </c>
      <c r="Q1147" s="7">
        <v>90.199893333333335</v>
      </c>
      <c r="R1147" s="7">
        <v>7.5078733333333334</v>
      </c>
      <c r="S1147" s="7">
        <v>1201.8499999999999</v>
      </c>
      <c r="T1147" s="7">
        <v>188671.23</v>
      </c>
      <c r="U1147" s="7">
        <v>3825.87</v>
      </c>
      <c r="V1147" s="7"/>
      <c r="W1147" s="7" t="s">
        <v>20</v>
      </c>
      <c r="X1147" s="7" t="s">
        <v>21</v>
      </c>
      <c r="Y1147" s="7">
        <v>1201.8499999999999</v>
      </c>
      <c r="Z1147" s="7">
        <v>7559.4081484999997</v>
      </c>
      <c r="AA1147" s="7">
        <v>1191</v>
      </c>
      <c r="AB1147" s="7">
        <v>3.2630136986301368</v>
      </c>
    </row>
    <row r="1148" spans="1:28" x14ac:dyDescent="0.3">
      <c r="A1148" s="6">
        <v>40682</v>
      </c>
      <c r="B1148" s="7" t="s">
        <v>15</v>
      </c>
      <c r="C1148" s="7">
        <v>5599</v>
      </c>
      <c r="D1148" s="7" t="s">
        <v>16</v>
      </c>
      <c r="E1148" s="7">
        <v>3420717</v>
      </c>
      <c r="F1148" s="7" t="s">
        <v>17</v>
      </c>
      <c r="G1148" s="7">
        <v>369304</v>
      </c>
      <c r="H1148" s="7" t="s">
        <v>18</v>
      </c>
      <c r="I1148" s="7">
        <v>22</v>
      </c>
      <c r="J1148" s="7">
        <v>0</v>
      </c>
      <c r="K1148" s="7">
        <v>0</v>
      </c>
      <c r="L1148" s="7">
        <v>42.93020976945909</v>
      </c>
      <c r="M1148" s="7">
        <v>20.850332764445451</v>
      </c>
      <c r="N1148" s="7">
        <v>70.692353260869567</v>
      </c>
      <c r="O1148" s="7" t="s">
        <v>19</v>
      </c>
      <c r="P1148" s="7">
        <v>42.93020976945909</v>
      </c>
      <c r="Q1148" s="7">
        <v>87.392597893622721</v>
      </c>
      <c r="R1148" s="7">
        <v>10.687622261777269</v>
      </c>
      <c r="S1148" s="7">
        <v>919.93</v>
      </c>
      <c r="T1148" s="7">
        <v>146118.53</v>
      </c>
      <c r="U1148" s="7">
        <v>3735.72</v>
      </c>
      <c r="V1148" s="7"/>
      <c r="W1148" s="7" t="s">
        <v>20</v>
      </c>
      <c r="X1148" s="7" t="s">
        <v>21</v>
      </c>
      <c r="Y1148" s="7">
        <v>919.93</v>
      </c>
      <c r="Z1148" s="7">
        <v>5786.1849132999996</v>
      </c>
      <c r="AA1148" s="7">
        <v>1192</v>
      </c>
      <c r="AB1148" s="7">
        <v>3.2657534246575342</v>
      </c>
    </row>
    <row r="1149" spans="1:28" x14ac:dyDescent="0.3">
      <c r="A1149" s="6">
        <v>40683</v>
      </c>
      <c r="B1149" s="7" t="s">
        <v>15</v>
      </c>
      <c r="C1149" s="7">
        <v>5599</v>
      </c>
      <c r="D1149" s="7" t="s">
        <v>16</v>
      </c>
      <c r="E1149" s="7">
        <v>3420717</v>
      </c>
      <c r="F1149" s="7" t="s">
        <v>17</v>
      </c>
      <c r="G1149" s="7">
        <v>369304</v>
      </c>
      <c r="H1149" s="7" t="s">
        <v>18</v>
      </c>
      <c r="I1149" s="7">
        <v>24</v>
      </c>
      <c r="J1149" s="7">
        <v>0</v>
      </c>
      <c r="K1149" s="7">
        <v>0</v>
      </c>
      <c r="L1149" s="7">
        <v>38.740798750000003</v>
      </c>
      <c r="M1149" s="7">
        <v>22.87846875</v>
      </c>
      <c r="N1149" s="7">
        <v>92.540149374999999</v>
      </c>
      <c r="O1149" s="7" t="s">
        <v>19</v>
      </c>
      <c r="P1149" s="7">
        <v>38.740798750000003</v>
      </c>
      <c r="Q1149" s="7">
        <v>90.351465208333337</v>
      </c>
      <c r="R1149" s="7">
        <v>6.2898522916666666</v>
      </c>
      <c r="S1149" s="7">
        <v>1157.76</v>
      </c>
      <c r="T1149" s="7">
        <v>183793.64</v>
      </c>
      <c r="U1149" s="7">
        <v>3847.15</v>
      </c>
      <c r="V1149" s="7"/>
      <c r="W1149" s="7" t="s">
        <v>20</v>
      </c>
      <c r="X1149" s="7" t="s">
        <v>21</v>
      </c>
      <c r="Y1149" s="7">
        <v>1157.76</v>
      </c>
      <c r="Z1149" s="7">
        <v>7282.0904256000003</v>
      </c>
      <c r="AA1149" s="7">
        <v>1193</v>
      </c>
      <c r="AB1149" s="7">
        <v>3.268493150684932</v>
      </c>
    </row>
    <row r="1150" spans="1:28" x14ac:dyDescent="0.3">
      <c r="A1150" s="6">
        <v>40684</v>
      </c>
      <c r="B1150" s="7" t="s">
        <v>15</v>
      </c>
      <c r="C1150" s="7">
        <v>5599</v>
      </c>
      <c r="D1150" s="7" t="s">
        <v>16</v>
      </c>
      <c r="E1150" s="7">
        <v>3420717</v>
      </c>
      <c r="F1150" s="7" t="s">
        <v>17</v>
      </c>
      <c r="G1150" s="7">
        <v>369304</v>
      </c>
      <c r="H1150" s="7" t="s">
        <v>18</v>
      </c>
      <c r="I1150" s="7">
        <v>24</v>
      </c>
      <c r="J1150" s="7">
        <v>0</v>
      </c>
      <c r="K1150" s="7">
        <v>0</v>
      </c>
      <c r="L1150" s="7">
        <v>38.725022500000001</v>
      </c>
      <c r="M1150" s="7">
        <v>23.581315416666669</v>
      </c>
      <c r="N1150" s="7">
        <v>95.764522499999998</v>
      </c>
      <c r="O1150" s="7" t="s">
        <v>19</v>
      </c>
      <c r="P1150" s="7">
        <v>38.725022500000001</v>
      </c>
      <c r="Q1150" s="7">
        <v>89.975844374999994</v>
      </c>
      <c r="R1150" s="7">
        <v>6.2444991666666656</v>
      </c>
      <c r="S1150" s="7">
        <v>1206.49</v>
      </c>
      <c r="T1150" s="7">
        <v>186355.36</v>
      </c>
      <c r="U1150" s="7">
        <v>3850.7</v>
      </c>
      <c r="V1150" s="7"/>
      <c r="W1150" s="7" t="s">
        <v>20</v>
      </c>
      <c r="X1150" s="7" t="s">
        <v>21</v>
      </c>
      <c r="Y1150" s="7">
        <v>1206.49</v>
      </c>
      <c r="Z1150" s="7">
        <v>7588.5928669000004</v>
      </c>
      <c r="AA1150" s="7">
        <v>1194</v>
      </c>
      <c r="AB1150" s="7">
        <v>3.2712328767123289</v>
      </c>
    </row>
    <row r="1151" spans="1:28" x14ac:dyDescent="0.3">
      <c r="A1151" s="6">
        <v>40685</v>
      </c>
      <c r="B1151" s="7" t="s">
        <v>15</v>
      </c>
      <c r="C1151" s="7">
        <v>5599</v>
      </c>
      <c r="D1151" s="7" t="s">
        <v>16</v>
      </c>
      <c r="E1151" s="7">
        <v>3420717</v>
      </c>
      <c r="F1151" s="7" t="s">
        <v>17</v>
      </c>
      <c r="G1151" s="7">
        <v>369304</v>
      </c>
      <c r="H1151" s="7" t="s">
        <v>18</v>
      </c>
      <c r="I1151" s="7">
        <v>24</v>
      </c>
      <c r="J1151" s="7">
        <v>0</v>
      </c>
      <c r="K1151" s="7">
        <v>0</v>
      </c>
      <c r="L1151" s="7">
        <v>38.759160000000001</v>
      </c>
      <c r="M1151" s="7">
        <v>23.34221354166667</v>
      </c>
      <c r="N1151" s="7">
        <v>95.731044374999996</v>
      </c>
      <c r="O1151" s="7" t="s">
        <v>19</v>
      </c>
      <c r="P1151" s="7">
        <v>38.759160000000001</v>
      </c>
      <c r="Q1151" s="7">
        <v>90.055044583333327</v>
      </c>
      <c r="R1151" s="7">
        <v>6.2479612500000004</v>
      </c>
      <c r="S1151" s="7">
        <v>1204.1500000000001</v>
      </c>
      <c r="T1151" s="7">
        <v>187700.71</v>
      </c>
      <c r="U1151" s="7">
        <v>3843.59</v>
      </c>
      <c r="V1151" s="7"/>
      <c r="W1151" s="7" t="s">
        <v>20</v>
      </c>
      <c r="X1151" s="7" t="s">
        <v>21</v>
      </c>
      <c r="Y1151" s="7">
        <v>1204.1500000000001</v>
      </c>
      <c r="Z1151" s="7">
        <v>7573.8747115000006</v>
      </c>
      <c r="AA1151" s="7">
        <v>1195</v>
      </c>
      <c r="AB1151" s="7">
        <v>3.2739726027397258</v>
      </c>
    </row>
    <row r="1152" spans="1:28" x14ac:dyDescent="0.3">
      <c r="A1152" s="6">
        <v>40686</v>
      </c>
      <c r="B1152" s="7" t="s">
        <v>15</v>
      </c>
      <c r="C1152" s="7">
        <v>5599</v>
      </c>
      <c r="D1152" s="7" t="s">
        <v>16</v>
      </c>
      <c r="E1152" s="7">
        <v>3420717</v>
      </c>
      <c r="F1152" s="7" t="s">
        <v>17</v>
      </c>
      <c r="G1152" s="7">
        <v>369304</v>
      </c>
      <c r="H1152" s="7" t="s">
        <v>18</v>
      </c>
      <c r="I1152" s="7">
        <v>24</v>
      </c>
      <c r="J1152" s="7">
        <v>0</v>
      </c>
      <c r="K1152" s="7">
        <v>0</v>
      </c>
      <c r="L1152" s="7">
        <v>38.830586875000002</v>
      </c>
      <c r="M1152" s="7">
        <v>23.109611874999999</v>
      </c>
      <c r="N1152" s="7">
        <v>95.801951875</v>
      </c>
      <c r="O1152" s="7" t="s">
        <v>19</v>
      </c>
      <c r="P1152" s="7">
        <v>38.830586875000002</v>
      </c>
      <c r="Q1152" s="7">
        <v>89.492900000000006</v>
      </c>
      <c r="R1152" s="7">
        <v>6.3278400000000001</v>
      </c>
      <c r="S1152" s="7">
        <v>1227.4100000000001</v>
      </c>
      <c r="T1152" s="7">
        <v>192170.31</v>
      </c>
      <c r="U1152" s="7">
        <v>3922.36</v>
      </c>
      <c r="V1152" s="7"/>
      <c r="W1152" s="7" t="s">
        <v>20</v>
      </c>
      <c r="X1152" s="7" t="s">
        <v>21</v>
      </c>
      <c r="Y1152" s="7">
        <v>1227.4100000000001</v>
      </c>
      <c r="Z1152" s="7">
        <v>7720.1756921000006</v>
      </c>
      <c r="AA1152" s="7">
        <v>1196</v>
      </c>
      <c r="AB1152" s="7">
        <v>3.2767123287671232</v>
      </c>
    </row>
    <row r="1153" spans="1:28" x14ac:dyDescent="0.3">
      <c r="A1153" s="6">
        <v>40687</v>
      </c>
      <c r="B1153" s="7" t="s">
        <v>15</v>
      </c>
      <c r="C1153" s="7">
        <v>5599</v>
      </c>
      <c r="D1153" s="7" t="s">
        <v>16</v>
      </c>
      <c r="E1153" s="7">
        <v>3420717</v>
      </c>
      <c r="F1153" s="7" t="s">
        <v>17</v>
      </c>
      <c r="G1153" s="7">
        <v>369304</v>
      </c>
      <c r="H1153" s="7" t="s">
        <v>18</v>
      </c>
      <c r="I1153" s="7">
        <v>24</v>
      </c>
      <c r="J1153" s="7">
        <v>0</v>
      </c>
      <c r="K1153" s="7">
        <v>0</v>
      </c>
      <c r="L1153" s="7">
        <v>38.682139374999998</v>
      </c>
      <c r="M1153" s="7">
        <v>23.01417854166667</v>
      </c>
      <c r="N1153" s="7">
        <v>95.818448958333335</v>
      </c>
      <c r="O1153" s="7" t="s">
        <v>19</v>
      </c>
      <c r="P1153" s="7">
        <v>38.682139374999998</v>
      </c>
      <c r="Q1153" s="7">
        <v>89.139667500000002</v>
      </c>
      <c r="R1153" s="7">
        <v>6.1794695833333337</v>
      </c>
      <c r="S1153" s="7">
        <v>1236.72</v>
      </c>
      <c r="T1153" s="7">
        <v>190596.16</v>
      </c>
      <c r="U1153" s="7">
        <v>3937.72</v>
      </c>
      <c r="V1153" s="7"/>
      <c r="W1153" s="7" t="s">
        <v>20</v>
      </c>
      <c r="X1153" s="7" t="s">
        <v>21</v>
      </c>
      <c r="Y1153" s="7">
        <v>1236.72</v>
      </c>
      <c r="Z1153" s="7">
        <v>7778.7338232000002</v>
      </c>
      <c r="AA1153" s="7">
        <v>1197</v>
      </c>
      <c r="AB1153" s="7">
        <v>3.279452054794521</v>
      </c>
    </row>
    <row r="1154" spans="1:28" x14ac:dyDescent="0.3">
      <c r="A1154" s="6">
        <v>40688</v>
      </c>
      <c r="B1154" s="7" t="s">
        <v>15</v>
      </c>
      <c r="C1154" s="7">
        <v>5599</v>
      </c>
      <c r="D1154" s="7" t="s">
        <v>16</v>
      </c>
      <c r="E1154" s="7">
        <v>3420717</v>
      </c>
      <c r="F1154" s="7" t="s">
        <v>17</v>
      </c>
      <c r="G1154" s="7">
        <v>369304</v>
      </c>
      <c r="H1154" s="7" t="s">
        <v>18</v>
      </c>
      <c r="I1154" s="7">
        <v>24</v>
      </c>
      <c r="J1154" s="7">
        <v>0</v>
      </c>
      <c r="K1154" s="7">
        <v>0</v>
      </c>
      <c r="L1154" s="7">
        <v>38.580117291666667</v>
      </c>
      <c r="M1154" s="7">
        <v>23.211989166666669</v>
      </c>
      <c r="N1154" s="7">
        <v>95.915870416666664</v>
      </c>
      <c r="O1154" s="7" t="s">
        <v>19</v>
      </c>
      <c r="P1154" s="7">
        <v>38.580117291666667</v>
      </c>
      <c r="Q1154" s="7">
        <v>91.437046249999995</v>
      </c>
      <c r="R1154" s="7">
        <v>6.0703366666666669</v>
      </c>
      <c r="S1154" s="7">
        <v>1238.6199999999999</v>
      </c>
      <c r="T1154" s="7">
        <v>190922.27</v>
      </c>
      <c r="U1154" s="7">
        <v>3950.79</v>
      </c>
      <c r="V1154" s="7"/>
      <c r="W1154" s="7" t="s">
        <v>20</v>
      </c>
      <c r="X1154" s="7" t="s">
        <v>21</v>
      </c>
      <c r="Y1154" s="7">
        <v>1238.6199999999999</v>
      </c>
      <c r="Z1154" s="7">
        <v>7790.6844621999999</v>
      </c>
      <c r="AA1154" s="7">
        <v>1198</v>
      </c>
      <c r="AB1154" s="7">
        <v>3.2821917808219179</v>
      </c>
    </row>
    <row r="1155" spans="1:28" x14ac:dyDescent="0.3">
      <c r="A1155" s="6">
        <v>40689</v>
      </c>
      <c r="B1155" s="7" t="s">
        <v>15</v>
      </c>
      <c r="C1155" s="7">
        <v>5599</v>
      </c>
      <c r="D1155" s="7" t="s">
        <v>16</v>
      </c>
      <c r="E1155" s="7">
        <v>3420717</v>
      </c>
      <c r="F1155" s="7" t="s">
        <v>17</v>
      </c>
      <c r="G1155" s="7">
        <v>369304</v>
      </c>
      <c r="H1155" s="7" t="s">
        <v>18</v>
      </c>
      <c r="I1155" s="7">
        <v>24</v>
      </c>
      <c r="J1155" s="7">
        <v>0</v>
      </c>
      <c r="K1155" s="7">
        <v>0</v>
      </c>
      <c r="L1155" s="7">
        <v>38.794504583333342</v>
      </c>
      <c r="M1155" s="7">
        <v>23.065799999999999</v>
      </c>
      <c r="N1155" s="7">
        <v>95.920458749999995</v>
      </c>
      <c r="O1155" s="7" t="s">
        <v>19</v>
      </c>
      <c r="P1155" s="7">
        <v>38.794504583333342</v>
      </c>
      <c r="Q1155" s="7">
        <v>90.452129374999998</v>
      </c>
      <c r="R1155" s="7">
        <v>6.2858906250000004</v>
      </c>
      <c r="S1155" s="7">
        <v>1231.6500000000001</v>
      </c>
      <c r="T1155" s="7">
        <v>191879.67</v>
      </c>
      <c r="U1155" s="7">
        <v>3952.45</v>
      </c>
      <c r="V1155" s="7"/>
      <c r="W1155" s="7" t="s">
        <v>20</v>
      </c>
      <c r="X1155" s="7" t="s">
        <v>21</v>
      </c>
      <c r="Y1155" s="7">
        <v>1231.6500000000001</v>
      </c>
      <c r="Z1155" s="7">
        <v>7746.844486500001</v>
      </c>
      <c r="AA1155" s="7">
        <v>1199</v>
      </c>
      <c r="AB1155" s="7">
        <v>3.2849315068493148</v>
      </c>
    </row>
    <row r="1156" spans="1:28" x14ac:dyDescent="0.3">
      <c r="A1156" s="6">
        <v>40690</v>
      </c>
      <c r="B1156" s="7" t="s">
        <v>15</v>
      </c>
      <c r="C1156" s="7">
        <v>5599</v>
      </c>
      <c r="D1156" s="7" t="s">
        <v>16</v>
      </c>
      <c r="E1156" s="7">
        <v>3420717</v>
      </c>
      <c r="F1156" s="7" t="s">
        <v>17</v>
      </c>
      <c r="G1156" s="7">
        <v>369304</v>
      </c>
      <c r="H1156" s="7" t="s">
        <v>18</v>
      </c>
      <c r="I1156" s="7">
        <v>24</v>
      </c>
      <c r="J1156" s="7">
        <v>0</v>
      </c>
      <c r="K1156" s="7">
        <v>0</v>
      </c>
      <c r="L1156" s="7">
        <v>38.505622708333327</v>
      </c>
      <c r="M1156" s="7">
        <v>23.043511250000002</v>
      </c>
      <c r="N1156" s="7">
        <v>96.039248958333332</v>
      </c>
      <c r="O1156" s="7" t="s">
        <v>19</v>
      </c>
      <c r="P1156" s="7">
        <v>38.505622708333327</v>
      </c>
      <c r="Q1156" s="7">
        <v>91.693491041666661</v>
      </c>
      <c r="R1156" s="7">
        <v>5.9783974999999998</v>
      </c>
      <c r="S1156" s="7">
        <v>1230.0999999999999</v>
      </c>
      <c r="T1156" s="7">
        <v>191689.61</v>
      </c>
      <c r="U1156" s="7">
        <v>3950.7</v>
      </c>
      <c r="V1156" s="7"/>
      <c r="W1156" s="7" t="s">
        <v>20</v>
      </c>
      <c r="X1156" s="7" t="s">
        <v>21</v>
      </c>
      <c r="Y1156" s="7">
        <v>1230.0999999999999</v>
      </c>
      <c r="Z1156" s="7">
        <v>7737.0952809999999</v>
      </c>
      <c r="AA1156" s="7">
        <v>1200</v>
      </c>
      <c r="AB1156" s="7">
        <v>3.2876712328767121</v>
      </c>
    </row>
    <row r="1157" spans="1:28" x14ac:dyDescent="0.3">
      <c r="A1157" s="6">
        <v>40691</v>
      </c>
      <c r="B1157" s="7" t="s">
        <v>15</v>
      </c>
      <c r="C1157" s="7">
        <v>5599</v>
      </c>
      <c r="D1157" s="7" t="s">
        <v>16</v>
      </c>
      <c r="E1157" s="7">
        <v>3420717</v>
      </c>
      <c r="F1157" s="7" t="s">
        <v>17</v>
      </c>
      <c r="G1157" s="7">
        <v>369304</v>
      </c>
      <c r="H1157" s="7" t="s">
        <v>18</v>
      </c>
      <c r="I1157" s="7">
        <v>24</v>
      </c>
      <c r="J1157" s="7">
        <v>0</v>
      </c>
      <c r="K1157" s="7">
        <v>0</v>
      </c>
      <c r="L1157" s="7">
        <v>38.825593750000003</v>
      </c>
      <c r="M1157" s="7">
        <v>23.006320416666671</v>
      </c>
      <c r="N1157" s="7">
        <v>96.106318541666667</v>
      </c>
      <c r="O1157" s="7" t="s">
        <v>19</v>
      </c>
      <c r="P1157" s="7">
        <v>38.825593750000003</v>
      </c>
      <c r="Q1157" s="7">
        <v>89.89308166666666</v>
      </c>
      <c r="R1157" s="7">
        <v>6.2855150000000002</v>
      </c>
      <c r="S1157" s="7">
        <v>1229.07</v>
      </c>
      <c r="T1157" s="7">
        <v>191705.8</v>
      </c>
      <c r="U1157" s="7">
        <v>3955.03</v>
      </c>
      <c r="V1157" s="7"/>
      <c r="W1157" s="7" t="s">
        <v>20</v>
      </c>
      <c r="X1157" s="7" t="s">
        <v>21</v>
      </c>
      <c r="Y1157" s="7">
        <v>1229.07</v>
      </c>
      <c r="Z1157" s="7">
        <v>7730.6167766999997</v>
      </c>
      <c r="AA1157" s="7">
        <v>1201</v>
      </c>
      <c r="AB1157" s="7">
        <v>3.29041095890411</v>
      </c>
    </row>
    <row r="1158" spans="1:28" x14ac:dyDescent="0.3">
      <c r="A1158" s="6">
        <v>40692</v>
      </c>
      <c r="B1158" s="7" t="s">
        <v>15</v>
      </c>
      <c r="C1158" s="7">
        <v>5599</v>
      </c>
      <c r="D1158" s="7" t="s">
        <v>16</v>
      </c>
      <c r="E1158" s="7">
        <v>3420717</v>
      </c>
      <c r="F1158" s="7" t="s">
        <v>17</v>
      </c>
      <c r="G1158" s="7">
        <v>369304</v>
      </c>
      <c r="H1158" s="7" t="s">
        <v>18</v>
      </c>
      <c r="I1158" s="7">
        <v>24</v>
      </c>
      <c r="J1158" s="7">
        <v>0</v>
      </c>
      <c r="K1158" s="7">
        <v>0</v>
      </c>
      <c r="L1158" s="7">
        <v>39.447920833333328</v>
      </c>
      <c r="M1158" s="7">
        <v>22.912265000000001</v>
      </c>
      <c r="N1158" s="7">
        <v>91.69211416666667</v>
      </c>
      <c r="O1158" s="7" t="s">
        <v>19</v>
      </c>
      <c r="P1158" s="7">
        <v>39.447920833333328</v>
      </c>
      <c r="Q1158" s="7">
        <v>90.091737291666661</v>
      </c>
      <c r="R1158" s="7">
        <v>6.945980416666667</v>
      </c>
      <c r="S1158" s="7">
        <v>1215.32</v>
      </c>
      <c r="T1158" s="7">
        <v>187768.63</v>
      </c>
      <c r="U1158" s="7">
        <v>3906.66</v>
      </c>
      <c r="V1158" s="7"/>
      <c r="W1158" s="7" t="s">
        <v>20</v>
      </c>
      <c r="X1158" s="7" t="s">
        <v>21</v>
      </c>
      <c r="Y1158" s="7">
        <v>1215.32</v>
      </c>
      <c r="Z1158" s="7">
        <v>7644.1318891999999</v>
      </c>
      <c r="AA1158" s="7">
        <v>1202</v>
      </c>
      <c r="AB1158" s="7">
        <v>3.2931506849315069</v>
      </c>
    </row>
    <row r="1159" spans="1:28" x14ac:dyDescent="0.3">
      <c r="A1159" s="6">
        <v>40693</v>
      </c>
      <c r="B1159" s="7" t="s">
        <v>15</v>
      </c>
      <c r="C1159" s="7">
        <v>5599</v>
      </c>
      <c r="D1159" s="7" t="s">
        <v>16</v>
      </c>
      <c r="E1159" s="7">
        <v>3420717</v>
      </c>
      <c r="F1159" s="7" t="s">
        <v>17</v>
      </c>
      <c r="G1159" s="7">
        <v>369304</v>
      </c>
      <c r="H1159" s="7" t="s">
        <v>18</v>
      </c>
      <c r="I1159" s="7">
        <v>24</v>
      </c>
      <c r="J1159" s="7">
        <v>0</v>
      </c>
      <c r="K1159" s="7">
        <v>0</v>
      </c>
      <c r="L1159" s="7">
        <v>39.536911458333343</v>
      </c>
      <c r="M1159" s="7">
        <v>22.93046291666667</v>
      </c>
      <c r="N1159" s="7">
        <v>90.00148333333334</v>
      </c>
      <c r="O1159" s="7" t="s">
        <v>19</v>
      </c>
      <c r="P1159" s="7">
        <v>39.536911458333343</v>
      </c>
      <c r="Q1159" s="7">
        <v>91.275193958333332</v>
      </c>
      <c r="R1159" s="7">
        <v>7.0419685416666669</v>
      </c>
      <c r="S1159" s="7">
        <v>1210.1600000000001</v>
      </c>
      <c r="T1159" s="7">
        <v>186673.27</v>
      </c>
      <c r="U1159" s="7">
        <v>3888.3</v>
      </c>
      <c r="V1159" s="7"/>
      <c r="W1159" s="7" t="s">
        <v>20</v>
      </c>
      <c r="X1159" s="7" t="s">
        <v>21</v>
      </c>
      <c r="Y1159" s="7">
        <v>1210.1600000000001</v>
      </c>
      <c r="Z1159" s="7">
        <v>7611.6764696000009</v>
      </c>
      <c r="AA1159" s="7">
        <v>1203</v>
      </c>
      <c r="AB1159" s="7">
        <v>3.2958904109589038</v>
      </c>
    </row>
    <row r="1160" spans="1:28" x14ac:dyDescent="0.3">
      <c r="A1160" s="6">
        <v>40694</v>
      </c>
      <c r="B1160" s="7" t="s">
        <v>15</v>
      </c>
      <c r="C1160" s="7">
        <v>5599</v>
      </c>
      <c r="D1160" s="7" t="s">
        <v>16</v>
      </c>
      <c r="E1160" s="7">
        <v>3420717</v>
      </c>
      <c r="F1160" s="7" t="s">
        <v>17</v>
      </c>
      <c r="G1160" s="7">
        <v>369304</v>
      </c>
      <c r="H1160" s="7" t="s">
        <v>18</v>
      </c>
      <c r="I1160" s="7">
        <v>24</v>
      </c>
      <c r="J1160" s="7">
        <v>0</v>
      </c>
      <c r="K1160" s="7">
        <v>0</v>
      </c>
      <c r="L1160" s="7">
        <v>39.338483125000003</v>
      </c>
      <c r="M1160" s="7">
        <v>22.92290083333333</v>
      </c>
      <c r="N1160" s="7">
        <v>90.125103333333328</v>
      </c>
      <c r="O1160" s="7" t="s">
        <v>19</v>
      </c>
      <c r="P1160" s="7">
        <v>39.338483125000003</v>
      </c>
      <c r="Q1160" s="7">
        <v>92.027938958333337</v>
      </c>
      <c r="R1160" s="7">
        <v>6.8383283333333331</v>
      </c>
      <c r="S1160" s="7">
        <v>1208.28</v>
      </c>
      <c r="T1160" s="7">
        <v>186390.72</v>
      </c>
      <c r="U1160" s="7">
        <v>3895.22</v>
      </c>
      <c r="V1160" s="7"/>
      <c r="W1160" s="7" t="s">
        <v>20</v>
      </c>
      <c r="X1160" s="7" t="s">
        <v>21</v>
      </c>
      <c r="Y1160" s="7">
        <v>1208.28</v>
      </c>
      <c r="Z1160" s="7">
        <v>7599.8516268000003</v>
      </c>
      <c r="AA1160" s="7">
        <v>1204</v>
      </c>
      <c r="AB1160" s="7">
        <v>3.298630136986302</v>
      </c>
    </row>
    <row r="1161" spans="1:28" x14ac:dyDescent="0.3">
      <c r="A1161" s="6">
        <v>40695</v>
      </c>
      <c r="B1161" s="7" t="s">
        <v>15</v>
      </c>
      <c r="C1161" s="7">
        <v>5599</v>
      </c>
      <c r="D1161" s="7" t="s">
        <v>16</v>
      </c>
      <c r="E1161" s="7">
        <v>3420717</v>
      </c>
      <c r="F1161" s="7" t="s">
        <v>17</v>
      </c>
      <c r="G1161" s="7">
        <v>369304</v>
      </c>
      <c r="H1161" s="7" t="s">
        <v>18</v>
      </c>
      <c r="I1161" s="7">
        <v>24</v>
      </c>
      <c r="J1161" s="7">
        <v>0</v>
      </c>
      <c r="K1161" s="7">
        <v>0</v>
      </c>
      <c r="L1161" s="7">
        <v>39.758117872340428</v>
      </c>
      <c r="M1161" s="7">
        <v>22.649881914893619</v>
      </c>
      <c r="N1161" s="7">
        <v>88.215059583333328</v>
      </c>
      <c r="O1161" s="7" t="s">
        <v>19</v>
      </c>
      <c r="P1161" s="7">
        <v>39.758117872340428</v>
      </c>
      <c r="Q1161" s="7">
        <v>90.159835744680848</v>
      </c>
      <c r="R1161" s="7">
        <v>7.2862178723404254</v>
      </c>
      <c r="S1161" s="7">
        <v>1206.93</v>
      </c>
      <c r="T1161" s="7">
        <v>186315.89</v>
      </c>
      <c r="U1161" s="7">
        <v>3887.24</v>
      </c>
      <c r="V1161" s="7"/>
      <c r="W1161" s="7" t="s">
        <v>20</v>
      </c>
      <c r="X1161" s="7" t="s">
        <v>21</v>
      </c>
      <c r="Y1161" s="7">
        <v>1206.93</v>
      </c>
      <c r="Z1161" s="7">
        <v>7591.3603833000006</v>
      </c>
      <c r="AA1161" s="7">
        <v>1205</v>
      </c>
      <c r="AB1161" s="7">
        <v>3.3013698630136989</v>
      </c>
    </row>
    <row r="1162" spans="1:28" x14ac:dyDescent="0.3">
      <c r="A1162" s="6">
        <v>40696</v>
      </c>
      <c r="B1162" s="7" t="s">
        <v>15</v>
      </c>
      <c r="C1162" s="7">
        <v>5599</v>
      </c>
      <c r="D1162" s="7" t="s">
        <v>16</v>
      </c>
      <c r="E1162" s="7">
        <v>3420717</v>
      </c>
      <c r="F1162" s="7" t="s">
        <v>17</v>
      </c>
      <c r="G1162" s="7">
        <v>369304</v>
      </c>
      <c r="H1162" s="7" t="s">
        <v>18</v>
      </c>
      <c r="I1162" s="7">
        <v>19.591670000000001</v>
      </c>
      <c r="J1162" s="7">
        <v>0</v>
      </c>
      <c r="K1162" s="7">
        <v>0</v>
      </c>
      <c r="L1162" s="7">
        <v>40.603504805680167</v>
      </c>
      <c r="M1162" s="7">
        <v>19.731186978440331</v>
      </c>
      <c r="N1162" s="7">
        <v>77.82299175</v>
      </c>
      <c r="O1162" s="7" t="s">
        <v>19</v>
      </c>
      <c r="P1162" s="7">
        <v>40.603504805680167</v>
      </c>
      <c r="Q1162" s="7">
        <v>88.467849825369655</v>
      </c>
      <c r="R1162" s="7">
        <v>9.1413573857665025</v>
      </c>
      <c r="S1162" s="7">
        <v>876.72</v>
      </c>
      <c r="T1162" s="7">
        <v>134848.31</v>
      </c>
      <c r="U1162" s="7">
        <v>2262.9499999999998</v>
      </c>
      <c r="V1162" s="7"/>
      <c r="W1162" s="7" t="s">
        <v>20</v>
      </c>
      <c r="X1162" s="7" t="s">
        <v>21</v>
      </c>
      <c r="Y1162" s="7">
        <v>876.72</v>
      </c>
      <c r="Z1162" s="7">
        <v>5514.4022232000007</v>
      </c>
      <c r="AA1162" s="7">
        <v>1206</v>
      </c>
      <c r="AB1162" s="7">
        <v>3.3041095890410959</v>
      </c>
    </row>
    <row r="1163" spans="1:28" x14ac:dyDescent="0.3">
      <c r="A1163" s="6">
        <v>40697</v>
      </c>
      <c r="B1163" s="7" t="s">
        <v>15</v>
      </c>
      <c r="C1163" s="7">
        <v>5599</v>
      </c>
      <c r="D1163" s="7" t="s">
        <v>16</v>
      </c>
      <c r="E1163" s="7">
        <v>3420717</v>
      </c>
      <c r="F1163" s="7" t="s">
        <v>17</v>
      </c>
      <c r="G1163" s="7">
        <v>369304</v>
      </c>
      <c r="H1163" s="7" t="s">
        <v>18</v>
      </c>
      <c r="I1163" s="7">
        <v>24</v>
      </c>
      <c r="J1163" s="7">
        <v>0</v>
      </c>
      <c r="K1163" s="7">
        <v>0</v>
      </c>
      <c r="L1163" s="7">
        <v>37.693187708333333</v>
      </c>
      <c r="M1163" s="7">
        <v>23.01977895833333</v>
      </c>
      <c r="N1163" s="7">
        <v>85.009988958333338</v>
      </c>
      <c r="O1163" s="7" t="s">
        <v>19</v>
      </c>
      <c r="P1163" s="7">
        <v>37.693187708333333</v>
      </c>
      <c r="Q1163" s="7">
        <v>91.634542916666661</v>
      </c>
      <c r="R1163" s="7">
        <v>5.5765858333333336</v>
      </c>
      <c r="S1163" s="7">
        <v>1098.45</v>
      </c>
      <c r="T1163" s="7">
        <v>172444.67</v>
      </c>
      <c r="U1163" s="7">
        <v>3844.76</v>
      </c>
      <c r="V1163" s="7"/>
      <c r="W1163" s="7" t="s">
        <v>20</v>
      </c>
      <c r="X1163" s="7" t="s">
        <v>21</v>
      </c>
      <c r="Y1163" s="7">
        <v>1098.45</v>
      </c>
      <c r="Z1163" s="7">
        <v>6909.0417945000008</v>
      </c>
      <c r="AA1163" s="7">
        <v>1207</v>
      </c>
      <c r="AB1163" s="7">
        <v>3.3068493150684928</v>
      </c>
    </row>
    <row r="1164" spans="1:28" x14ac:dyDescent="0.3">
      <c r="A1164" s="6">
        <v>40698</v>
      </c>
      <c r="B1164" s="7" t="s">
        <v>15</v>
      </c>
      <c r="C1164" s="7">
        <v>5599</v>
      </c>
      <c r="D1164" s="7" t="s">
        <v>16</v>
      </c>
      <c r="E1164" s="7">
        <v>3420717</v>
      </c>
      <c r="F1164" s="7" t="s">
        <v>17</v>
      </c>
      <c r="G1164" s="7">
        <v>369304</v>
      </c>
      <c r="H1164" s="7" t="s">
        <v>18</v>
      </c>
      <c r="I1164" s="7">
        <v>24</v>
      </c>
      <c r="J1164" s="7">
        <v>0</v>
      </c>
      <c r="K1164" s="7">
        <v>0</v>
      </c>
      <c r="L1164" s="7">
        <v>37.02932104166667</v>
      </c>
      <c r="M1164" s="7">
        <v>23.526150000000001</v>
      </c>
      <c r="N1164" s="7">
        <v>89.908549791666672</v>
      </c>
      <c r="O1164" s="7" t="s">
        <v>19</v>
      </c>
      <c r="P1164" s="7">
        <v>37.02932104166667</v>
      </c>
      <c r="Q1164" s="7">
        <v>92.03648729166666</v>
      </c>
      <c r="R1164" s="7">
        <v>5.5738918750000002</v>
      </c>
      <c r="S1164" s="7">
        <v>1143.6600000000001</v>
      </c>
      <c r="T1164" s="7">
        <v>179502.76</v>
      </c>
      <c r="U1164" s="7">
        <v>3934.39</v>
      </c>
      <c r="V1164" s="7"/>
      <c r="W1164" s="7" t="s">
        <v>20</v>
      </c>
      <c r="X1164" s="7" t="s">
        <v>21</v>
      </c>
      <c r="Y1164" s="7">
        <v>1143.6600000000001</v>
      </c>
      <c r="Z1164" s="7">
        <v>7193.4041046000002</v>
      </c>
      <c r="AA1164" s="7">
        <v>1208</v>
      </c>
      <c r="AB1164" s="7">
        <v>3.309589041095891</v>
      </c>
    </row>
    <row r="1165" spans="1:28" x14ac:dyDescent="0.3">
      <c r="A1165" s="6">
        <v>40699</v>
      </c>
      <c r="B1165" s="7" t="s">
        <v>15</v>
      </c>
      <c r="C1165" s="7">
        <v>5599</v>
      </c>
      <c r="D1165" s="7" t="s">
        <v>16</v>
      </c>
      <c r="E1165" s="7">
        <v>3420717</v>
      </c>
      <c r="F1165" s="7" t="s">
        <v>17</v>
      </c>
      <c r="G1165" s="7">
        <v>369304</v>
      </c>
      <c r="H1165" s="7" t="s">
        <v>18</v>
      </c>
      <c r="I1165" s="7">
        <v>24</v>
      </c>
      <c r="J1165" s="7">
        <v>0</v>
      </c>
      <c r="K1165" s="7">
        <v>0</v>
      </c>
      <c r="L1165" s="7">
        <v>37.136403749999999</v>
      </c>
      <c r="M1165" s="7">
        <v>23.552959999999999</v>
      </c>
      <c r="N1165" s="7">
        <v>89.921473333333338</v>
      </c>
      <c r="O1165" s="7" t="s">
        <v>19</v>
      </c>
      <c r="P1165" s="7">
        <v>37.136403749999999</v>
      </c>
      <c r="Q1165" s="7">
        <v>92.138966458333329</v>
      </c>
      <c r="R1165" s="7">
        <v>5.6333206249999996</v>
      </c>
      <c r="S1165" s="7">
        <v>1151.8499999999999</v>
      </c>
      <c r="T1165" s="7">
        <v>180305.89</v>
      </c>
      <c r="U1165" s="7">
        <v>3942.74</v>
      </c>
      <c r="V1165" s="7"/>
      <c r="W1165" s="7" t="s">
        <v>20</v>
      </c>
      <c r="X1165" s="7" t="s">
        <v>21</v>
      </c>
      <c r="Y1165" s="7">
        <v>1151.8499999999999</v>
      </c>
      <c r="Z1165" s="7">
        <v>7244.9176484999998</v>
      </c>
      <c r="AA1165" s="7">
        <v>1209</v>
      </c>
      <c r="AB1165" s="7">
        <v>3.3123287671232871</v>
      </c>
    </row>
    <row r="1166" spans="1:28" x14ac:dyDescent="0.3">
      <c r="A1166" s="6">
        <v>40700</v>
      </c>
      <c r="B1166" s="7" t="s">
        <v>15</v>
      </c>
      <c r="C1166" s="7">
        <v>5599</v>
      </c>
      <c r="D1166" s="7" t="s">
        <v>16</v>
      </c>
      <c r="E1166" s="7">
        <v>3420717</v>
      </c>
      <c r="F1166" s="7" t="s">
        <v>17</v>
      </c>
      <c r="G1166" s="7">
        <v>369304</v>
      </c>
      <c r="H1166" s="7" t="s">
        <v>18</v>
      </c>
      <c r="I1166" s="7">
        <v>24</v>
      </c>
      <c r="J1166" s="7">
        <v>0</v>
      </c>
      <c r="K1166" s="7">
        <v>0</v>
      </c>
      <c r="L1166" s="7">
        <v>37.212143617021283</v>
      </c>
      <c r="M1166" s="7">
        <v>23.600548085106379</v>
      </c>
      <c r="N1166" s="7">
        <v>88.074676458333329</v>
      </c>
      <c r="O1166" s="7" t="s">
        <v>19</v>
      </c>
      <c r="P1166" s="7">
        <v>37.212143617021283</v>
      </c>
      <c r="Q1166" s="7">
        <v>92.267567659574468</v>
      </c>
      <c r="R1166" s="7">
        <v>5.7096919148936172</v>
      </c>
      <c r="S1166" s="7">
        <v>1133.9000000000001</v>
      </c>
      <c r="T1166" s="7">
        <v>177436.23</v>
      </c>
      <c r="U1166" s="7">
        <v>3946.26</v>
      </c>
      <c r="V1166" s="7"/>
      <c r="W1166" s="7" t="s">
        <v>20</v>
      </c>
      <c r="X1166" s="7" t="s">
        <v>21</v>
      </c>
      <c r="Y1166" s="7">
        <v>1133.9000000000001</v>
      </c>
      <c r="Z1166" s="7">
        <v>7132.0155590000004</v>
      </c>
      <c r="AA1166" s="7">
        <v>1210</v>
      </c>
      <c r="AB1166" s="7">
        <v>3.3150684931506849</v>
      </c>
    </row>
    <row r="1167" spans="1:28" x14ac:dyDescent="0.3">
      <c r="A1167" s="6">
        <v>40701</v>
      </c>
      <c r="B1167" s="7" t="s">
        <v>15</v>
      </c>
      <c r="C1167" s="7">
        <v>5599</v>
      </c>
      <c r="D1167" s="7" t="s">
        <v>16</v>
      </c>
      <c r="E1167" s="7">
        <v>3420717</v>
      </c>
      <c r="F1167" s="7" t="s">
        <v>17</v>
      </c>
      <c r="G1167" s="7">
        <v>369304</v>
      </c>
      <c r="H1167" s="7" t="s">
        <v>18</v>
      </c>
      <c r="I1167" s="7">
        <v>24</v>
      </c>
      <c r="J1167" s="7">
        <v>0</v>
      </c>
      <c r="K1167" s="7">
        <v>0</v>
      </c>
      <c r="L1167" s="7">
        <v>37.502378333333333</v>
      </c>
      <c r="M1167" s="7">
        <v>23.613920833333339</v>
      </c>
      <c r="N1167" s="7">
        <v>89.925898125000003</v>
      </c>
      <c r="O1167" s="7" t="s">
        <v>19</v>
      </c>
      <c r="P1167" s="7">
        <v>37.502378333333333</v>
      </c>
      <c r="Q1167" s="7">
        <v>92.37458229166667</v>
      </c>
      <c r="R1167" s="7">
        <v>5.5906754166666666</v>
      </c>
      <c r="S1167" s="7">
        <v>1133.95</v>
      </c>
      <c r="T1167" s="7">
        <v>177254.81</v>
      </c>
      <c r="U1167" s="7">
        <v>3944.19</v>
      </c>
      <c r="V1167" s="7"/>
      <c r="W1167" s="7" t="s">
        <v>20</v>
      </c>
      <c r="X1167" s="7" t="s">
        <v>21</v>
      </c>
      <c r="Y1167" s="7">
        <v>1133.95</v>
      </c>
      <c r="Z1167" s="7">
        <v>7132.3300495000003</v>
      </c>
      <c r="AA1167" s="7">
        <v>1211</v>
      </c>
      <c r="AB1167" s="7">
        <v>3.3178082191780822</v>
      </c>
    </row>
    <row r="1168" spans="1:28" x14ac:dyDescent="0.3">
      <c r="A1168" s="6">
        <v>40702</v>
      </c>
      <c r="B1168" s="7" t="s">
        <v>15</v>
      </c>
      <c r="C1168" s="7">
        <v>5599</v>
      </c>
      <c r="D1168" s="7" t="s">
        <v>16</v>
      </c>
      <c r="E1168" s="7">
        <v>3420717</v>
      </c>
      <c r="F1168" s="7" t="s">
        <v>17</v>
      </c>
      <c r="G1168" s="7">
        <v>369304</v>
      </c>
      <c r="H1168" s="7" t="s">
        <v>18</v>
      </c>
      <c r="I1168" s="7">
        <v>24</v>
      </c>
      <c r="J1168" s="7">
        <v>0</v>
      </c>
      <c r="K1168" s="7">
        <v>0</v>
      </c>
      <c r="L1168" s="7">
        <v>38.294342083333333</v>
      </c>
      <c r="M1168" s="7">
        <v>23.319004166666669</v>
      </c>
      <c r="N1168" s="7">
        <v>89.946779375000006</v>
      </c>
      <c r="O1168" s="7" t="s">
        <v>19</v>
      </c>
      <c r="P1168" s="7">
        <v>38.294342083333333</v>
      </c>
      <c r="Q1168" s="7">
        <v>91.385843333333327</v>
      </c>
      <c r="R1168" s="7">
        <v>5.8406793749999997</v>
      </c>
      <c r="S1168" s="7">
        <v>1130.01</v>
      </c>
      <c r="T1168" s="7">
        <v>177074.52</v>
      </c>
      <c r="U1168" s="7">
        <v>3921.88</v>
      </c>
      <c r="V1168" s="7"/>
      <c r="W1168" s="7" t="s">
        <v>20</v>
      </c>
      <c r="X1168" s="7" t="s">
        <v>21</v>
      </c>
      <c r="Y1168" s="7">
        <v>1130.01</v>
      </c>
      <c r="Z1168" s="7">
        <v>7107.5481981000003</v>
      </c>
      <c r="AA1168" s="7">
        <v>1212</v>
      </c>
      <c r="AB1168" s="7">
        <v>3.32054794520548</v>
      </c>
    </row>
    <row r="1169" spans="1:28" x14ac:dyDescent="0.3">
      <c r="A1169" s="6">
        <v>40703</v>
      </c>
      <c r="B1169" s="7" t="s">
        <v>15</v>
      </c>
      <c r="C1169" s="7">
        <v>5599</v>
      </c>
      <c r="D1169" s="7" t="s">
        <v>16</v>
      </c>
      <c r="E1169" s="7">
        <v>3420717</v>
      </c>
      <c r="F1169" s="7" t="s">
        <v>17</v>
      </c>
      <c r="G1169" s="7">
        <v>369304</v>
      </c>
      <c r="H1169" s="7" t="s">
        <v>18</v>
      </c>
      <c r="I1169" s="7">
        <v>24</v>
      </c>
      <c r="J1169" s="7">
        <v>0</v>
      </c>
      <c r="K1169" s="7">
        <v>0</v>
      </c>
      <c r="L1169" s="7">
        <v>38.291816666666669</v>
      </c>
      <c r="M1169" s="7">
        <v>23.306831666666671</v>
      </c>
      <c r="N1169" s="7">
        <v>89.959078958333336</v>
      </c>
      <c r="O1169" s="7" t="s">
        <v>19</v>
      </c>
      <c r="P1169" s="7">
        <v>38.291816666666669</v>
      </c>
      <c r="Q1169" s="7">
        <v>91.380129374999996</v>
      </c>
      <c r="R1169" s="7">
        <v>5.8466091666666671</v>
      </c>
      <c r="S1169" s="7">
        <v>1134.3</v>
      </c>
      <c r="T1169" s="7">
        <v>177256.02</v>
      </c>
      <c r="U1169" s="7">
        <v>3922.99</v>
      </c>
      <c r="V1169" s="7"/>
      <c r="W1169" s="7" t="s">
        <v>20</v>
      </c>
      <c r="X1169" s="7" t="s">
        <v>21</v>
      </c>
      <c r="Y1169" s="7">
        <v>1134.3</v>
      </c>
      <c r="Z1169" s="7">
        <v>7134.5314829999998</v>
      </c>
      <c r="AA1169" s="7">
        <v>1213</v>
      </c>
      <c r="AB1169" s="7">
        <v>3.3232876712328761</v>
      </c>
    </row>
    <row r="1170" spans="1:28" x14ac:dyDescent="0.3">
      <c r="A1170" s="6">
        <v>40704</v>
      </c>
      <c r="B1170" s="7" t="s">
        <v>15</v>
      </c>
      <c r="C1170" s="7">
        <v>5599</v>
      </c>
      <c r="D1170" s="7" t="s">
        <v>16</v>
      </c>
      <c r="E1170" s="7">
        <v>3420717</v>
      </c>
      <c r="F1170" s="7" t="s">
        <v>17</v>
      </c>
      <c r="G1170" s="7">
        <v>369304</v>
      </c>
      <c r="H1170" s="7" t="s">
        <v>18</v>
      </c>
      <c r="I1170" s="7">
        <v>24</v>
      </c>
      <c r="J1170" s="7">
        <v>0</v>
      </c>
      <c r="K1170" s="7">
        <v>0</v>
      </c>
      <c r="L1170" s="7">
        <v>38.134998125000003</v>
      </c>
      <c r="M1170" s="7">
        <v>23.354859583333329</v>
      </c>
      <c r="N1170" s="7">
        <v>89.936587916666667</v>
      </c>
      <c r="O1170" s="7" t="s">
        <v>19</v>
      </c>
      <c r="P1170" s="7">
        <v>38.134998125000003</v>
      </c>
      <c r="Q1170" s="7">
        <v>92.175827499999997</v>
      </c>
      <c r="R1170" s="7">
        <v>5.6689310416666663</v>
      </c>
      <c r="S1170" s="7">
        <v>1135.1300000000001</v>
      </c>
      <c r="T1170" s="7">
        <v>177120.5</v>
      </c>
      <c r="U1170" s="7">
        <v>3932.95</v>
      </c>
      <c r="V1170" s="7"/>
      <c r="W1170" s="7" t="s">
        <v>20</v>
      </c>
      <c r="X1170" s="7" t="s">
        <v>21</v>
      </c>
      <c r="Y1170" s="7">
        <v>1135.1300000000001</v>
      </c>
      <c r="Z1170" s="7">
        <v>7139.7520253000012</v>
      </c>
      <c r="AA1170" s="7">
        <v>1214</v>
      </c>
      <c r="AB1170" s="7">
        <v>3.3260273972602739</v>
      </c>
    </row>
    <row r="1171" spans="1:28" x14ac:dyDescent="0.3">
      <c r="A1171" s="6">
        <v>40705</v>
      </c>
      <c r="B1171" s="7" t="s">
        <v>15</v>
      </c>
      <c r="C1171" s="7">
        <v>5599</v>
      </c>
      <c r="D1171" s="7" t="s">
        <v>16</v>
      </c>
      <c r="E1171" s="7">
        <v>3420717</v>
      </c>
      <c r="F1171" s="7" t="s">
        <v>17</v>
      </c>
      <c r="G1171" s="7">
        <v>369304</v>
      </c>
      <c r="H1171" s="7" t="s">
        <v>18</v>
      </c>
      <c r="I1171" s="7">
        <v>24</v>
      </c>
      <c r="J1171" s="7">
        <v>0</v>
      </c>
      <c r="K1171" s="7">
        <v>0</v>
      </c>
      <c r="L1171" s="7">
        <v>38.02502916666667</v>
      </c>
      <c r="M1171" s="7">
        <v>23.34302979166667</v>
      </c>
      <c r="N1171" s="7">
        <v>89.914957708333333</v>
      </c>
      <c r="O1171" s="7" t="s">
        <v>19</v>
      </c>
      <c r="P1171" s="7">
        <v>38.02502916666667</v>
      </c>
      <c r="Q1171" s="7">
        <v>92.405044375000003</v>
      </c>
      <c r="R1171" s="7">
        <v>5.7403118749999997</v>
      </c>
      <c r="S1171" s="7">
        <v>1135.73</v>
      </c>
      <c r="T1171" s="7">
        <v>177547.92</v>
      </c>
      <c r="U1171" s="7">
        <v>3934.19</v>
      </c>
      <c r="V1171" s="7"/>
      <c r="W1171" s="7" t="s">
        <v>20</v>
      </c>
      <c r="X1171" s="7" t="s">
        <v>21</v>
      </c>
      <c r="Y1171" s="7">
        <v>1135.73</v>
      </c>
      <c r="Z1171" s="7">
        <v>7143.5259113000002</v>
      </c>
      <c r="AA1171" s="7">
        <v>1215</v>
      </c>
      <c r="AB1171" s="7">
        <v>3.3287671232876712</v>
      </c>
    </row>
    <row r="1172" spans="1:28" x14ac:dyDescent="0.3">
      <c r="A1172" s="6">
        <v>40706</v>
      </c>
      <c r="B1172" s="7" t="s">
        <v>15</v>
      </c>
      <c r="C1172" s="7">
        <v>5599</v>
      </c>
      <c r="D1172" s="7" t="s">
        <v>16</v>
      </c>
      <c r="E1172" s="7">
        <v>3420717</v>
      </c>
      <c r="F1172" s="7" t="s">
        <v>17</v>
      </c>
      <c r="G1172" s="7">
        <v>369304</v>
      </c>
      <c r="H1172" s="7" t="s">
        <v>18</v>
      </c>
      <c r="I1172" s="7">
        <v>24</v>
      </c>
      <c r="J1172" s="7">
        <v>0</v>
      </c>
      <c r="K1172" s="7">
        <v>0</v>
      </c>
      <c r="L1172" s="7">
        <v>38.111907083333342</v>
      </c>
      <c r="M1172" s="7">
        <v>23.214229583333331</v>
      </c>
      <c r="N1172" s="7">
        <v>89.939706666666666</v>
      </c>
      <c r="O1172" s="7" t="s">
        <v>19</v>
      </c>
      <c r="P1172" s="7">
        <v>38.111907083333342</v>
      </c>
      <c r="Q1172" s="7">
        <v>92.21909458333333</v>
      </c>
      <c r="R1172" s="7">
        <v>5.6926183333333329</v>
      </c>
      <c r="S1172" s="7">
        <v>1142.1199999999999</v>
      </c>
      <c r="T1172" s="7">
        <v>177435.06</v>
      </c>
      <c r="U1172" s="7">
        <v>3924.87</v>
      </c>
      <c r="V1172" s="7"/>
      <c r="W1172" s="7" t="s">
        <v>20</v>
      </c>
      <c r="X1172" s="7" t="s">
        <v>21</v>
      </c>
      <c r="Y1172" s="7">
        <v>1142.1199999999999</v>
      </c>
      <c r="Z1172" s="7">
        <v>7183.717797199999</v>
      </c>
      <c r="AA1172" s="7">
        <v>1216</v>
      </c>
      <c r="AB1172" s="7">
        <v>3.331506849315069</v>
      </c>
    </row>
    <row r="1173" spans="1:28" x14ac:dyDescent="0.3">
      <c r="A1173" s="6">
        <v>40707</v>
      </c>
      <c r="B1173" s="7" t="s">
        <v>15</v>
      </c>
      <c r="C1173" s="7">
        <v>5599</v>
      </c>
      <c r="D1173" s="7" t="s">
        <v>16</v>
      </c>
      <c r="E1173" s="7">
        <v>3420717</v>
      </c>
      <c r="F1173" s="7" t="s">
        <v>17</v>
      </c>
      <c r="G1173" s="7">
        <v>369304</v>
      </c>
      <c r="H1173" s="7" t="s">
        <v>18</v>
      </c>
      <c r="I1173" s="7">
        <v>24</v>
      </c>
      <c r="J1173" s="7">
        <v>0</v>
      </c>
      <c r="K1173" s="7">
        <v>0</v>
      </c>
      <c r="L1173" s="7">
        <v>38.473028124999999</v>
      </c>
      <c r="M1173" s="7">
        <v>22.896439375</v>
      </c>
      <c r="N1173" s="7">
        <v>89.950475624999996</v>
      </c>
      <c r="O1173" s="7" t="s">
        <v>19</v>
      </c>
      <c r="P1173" s="7">
        <v>38.473028124999999</v>
      </c>
      <c r="Q1173" s="7">
        <v>90.960554791666667</v>
      </c>
      <c r="R1173" s="7">
        <v>6.0135677083333334</v>
      </c>
      <c r="S1173" s="7">
        <v>1145.26</v>
      </c>
      <c r="T1173" s="7">
        <v>177575.05</v>
      </c>
      <c r="U1173" s="7">
        <v>3924.66</v>
      </c>
      <c r="V1173" s="7"/>
      <c r="W1173" s="7" t="s">
        <v>20</v>
      </c>
      <c r="X1173" s="7" t="s">
        <v>21</v>
      </c>
      <c r="Y1173" s="7">
        <v>1145.26</v>
      </c>
      <c r="Z1173" s="7">
        <v>7203.4678006000004</v>
      </c>
      <c r="AA1173" s="7">
        <v>1217</v>
      </c>
      <c r="AB1173" s="7">
        <v>3.3342465753424659</v>
      </c>
    </row>
    <row r="1174" spans="1:28" x14ac:dyDescent="0.3">
      <c r="A1174" s="6">
        <v>40708</v>
      </c>
      <c r="B1174" s="7" t="s">
        <v>15</v>
      </c>
      <c r="C1174" s="7">
        <v>5599</v>
      </c>
      <c r="D1174" s="7" t="s">
        <v>16</v>
      </c>
      <c r="E1174" s="7">
        <v>3420717</v>
      </c>
      <c r="F1174" s="7" t="s">
        <v>17</v>
      </c>
      <c r="G1174" s="7">
        <v>369304</v>
      </c>
      <c r="H1174" s="7" t="s">
        <v>18</v>
      </c>
      <c r="I1174" s="7">
        <v>24</v>
      </c>
      <c r="J1174" s="7">
        <v>0</v>
      </c>
      <c r="K1174" s="7">
        <v>0</v>
      </c>
      <c r="L1174" s="7">
        <v>38.183576458333327</v>
      </c>
      <c r="M1174" s="7">
        <v>22.732193333333331</v>
      </c>
      <c r="N1174" s="7">
        <v>89.938502916666664</v>
      </c>
      <c r="O1174" s="7" t="s">
        <v>19</v>
      </c>
      <c r="P1174" s="7">
        <v>38.183576458333327</v>
      </c>
      <c r="Q1174" s="7">
        <v>91.34423104166666</v>
      </c>
      <c r="R1174" s="7">
        <v>5.6901583333333337</v>
      </c>
      <c r="S1174" s="7">
        <v>1145.1400000000001</v>
      </c>
      <c r="T1174" s="7">
        <v>178103.42</v>
      </c>
      <c r="U1174" s="7">
        <v>3925.75</v>
      </c>
      <c r="V1174" s="7"/>
      <c r="W1174" s="7" t="s">
        <v>20</v>
      </c>
      <c r="X1174" s="7" t="s">
        <v>21</v>
      </c>
      <c r="Y1174" s="7">
        <v>1145.1400000000001</v>
      </c>
      <c r="Z1174" s="7">
        <v>7202.7130234000006</v>
      </c>
      <c r="AA1174" s="7">
        <v>1218</v>
      </c>
      <c r="AB1174" s="7">
        <v>3.3369863013698629</v>
      </c>
    </row>
    <row r="1175" spans="1:28" x14ac:dyDescent="0.3">
      <c r="A1175" s="6">
        <v>40709</v>
      </c>
      <c r="B1175" s="7" t="s">
        <v>15</v>
      </c>
      <c r="C1175" s="7">
        <v>5599</v>
      </c>
      <c r="D1175" s="7" t="s">
        <v>16</v>
      </c>
      <c r="E1175" s="7">
        <v>3420717</v>
      </c>
      <c r="F1175" s="7" t="s">
        <v>17</v>
      </c>
      <c r="G1175" s="7">
        <v>369304</v>
      </c>
      <c r="H1175" s="7" t="s">
        <v>18</v>
      </c>
      <c r="I1175" s="7">
        <v>24</v>
      </c>
      <c r="J1175" s="7">
        <v>0</v>
      </c>
      <c r="K1175" s="7">
        <v>0</v>
      </c>
      <c r="L1175" s="7">
        <v>38.248410416666673</v>
      </c>
      <c r="M1175" s="7">
        <v>22.90702666666667</v>
      </c>
      <c r="N1175" s="7">
        <v>89.951331458333328</v>
      </c>
      <c r="O1175" s="7" t="s">
        <v>19</v>
      </c>
      <c r="P1175" s="7">
        <v>38.248410416666673</v>
      </c>
      <c r="Q1175" s="7">
        <v>91.776555833333333</v>
      </c>
      <c r="R1175" s="7">
        <v>5.7976077083333326</v>
      </c>
      <c r="S1175" s="7">
        <v>1143.47</v>
      </c>
      <c r="T1175" s="7">
        <v>177668.55</v>
      </c>
      <c r="U1175" s="7">
        <v>3925.64</v>
      </c>
      <c r="V1175" s="7"/>
      <c r="W1175" s="7" t="s">
        <v>20</v>
      </c>
      <c r="X1175" s="7" t="s">
        <v>21</v>
      </c>
      <c r="Y1175" s="7">
        <v>1143.47</v>
      </c>
      <c r="Z1175" s="7">
        <v>7192.2090407000014</v>
      </c>
      <c r="AA1175" s="7">
        <v>1219</v>
      </c>
      <c r="AB1175" s="7">
        <v>3.3397260273972602</v>
      </c>
    </row>
    <row r="1176" spans="1:28" x14ac:dyDescent="0.3">
      <c r="A1176" s="6">
        <v>40710</v>
      </c>
      <c r="B1176" s="7" t="s">
        <v>15</v>
      </c>
      <c r="C1176" s="7">
        <v>5599</v>
      </c>
      <c r="D1176" s="7" t="s">
        <v>16</v>
      </c>
      <c r="E1176" s="7">
        <v>3420717</v>
      </c>
      <c r="F1176" s="7" t="s">
        <v>17</v>
      </c>
      <c r="G1176" s="7">
        <v>369304</v>
      </c>
      <c r="H1176" s="7" t="s">
        <v>18</v>
      </c>
      <c r="I1176" s="7">
        <v>24</v>
      </c>
      <c r="J1176" s="7">
        <v>0</v>
      </c>
      <c r="K1176" s="7">
        <v>0</v>
      </c>
      <c r="L1176" s="7">
        <v>38.886585625000002</v>
      </c>
      <c r="M1176" s="7">
        <v>22.67557270833333</v>
      </c>
      <c r="N1176" s="7">
        <v>89.961596666666665</v>
      </c>
      <c r="O1176" s="7" t="s">
        <v>19</v>
      </c>
      <c r="P1176" s="7">
        <v>38.886585625000002</v>
      </c>
      <c r="Q1176" s="7">
        <v>91.144462500000003</v>
      </c>
      <c r="R1176" s="7">
        <v>5.7694989583333331</v>
      </c>
      <c r="S1176" s="7">
        <v>1106.6099999999999</v>
      </c>
      <c r="T1176" s="7">
        <v>170219.36</v>
      </c>
      <c r="U1176" s="7">
        <v>3862.21</v>
      </c>
      <c r="V1176" s="7"/>
      <c r="W1176" s="7" t="s">
        <v>20</v>
      </c>
      <c r="X1176" s="7" t="s">
        <v>21</v>
      </c>
      <c r="Y1176" s="7">
        <v>1106.6099999999999</v>
      </c>
      <c r="Z1176" s="7">
        <v>6960.3666440999996</v>
      </c>
      <c r="AA1176" s="7">
        <v>1220</v>
      </c>
      <c r="AB1176" s="7">
        <v>3.342465753424658</v>
      </c>
    </row>
    <row r="1177" spans="1:28" x14ac:dyDescent="0.3">
      <c r="A1177" s="6">
        <v>40711</v>
      </c>
      <c r="B1177" s="7" t="s">
        <v>15</v>
      </c>
      <c r="C1177" s="7">
        <v>5599</v>
      </c>
      <c r="D1177" s="7" t="s">
        <v>16</v>
      </c>
      <c r="E1177" s="7">
        <v>3420717</v>
      </c>
      <c r="F1177" s="7" t="s">
        <v>17</v>
      </c>
      <c r="G1177" s="7">
        <v>369304</v>
      </c>
      <c r="H1177" s="7" t="s">
        <v>18</v>
      </c>
      <c r="I1177" s="7">
        <v>24</v>
      </c>
      <c r="J1177" s="7">
        <v>0</v>
      </c>
      <c r="K1177" s="7">
        <v>0</v>
      </c>
      <c r="L1177" s="7">
        <v>38.409565833333332</v>
      </c>
      <c r="M1177" s="7">
        <v>22.869134583333331</v>
      </c>
      <c r="N1177" s="7">
        <v>89.936972291666663</v>
      </c>
      <c r="O1177" s="7" t="s">
        <v>19</v>
      </c>
      <c r="P1177" s="7">
        <v>38.409565833333332</v>
      </c>
      <c r="Q1177" s="7">
        <v>92.223945416666666</v>
      </c>
      <c r="R1177" s="7">
        <v>5.5386645833333326</v>
      </c>
      <c r="S1177" s="7">
        <v>1119.28</v>
      </c>
      <c r="T1177" s="7">
        <v>173460.55</v>
      </c>
      <c r="U1177" s="7">
        <v>3960.04</v>
      </c>
      <c r="V1177" s="7"/>
      <c r="W1177" s="7" t="s">
        <v>20</v>
      </c>
      <c r="X1177" s="7" t="s">
        <v>21</v>
      </c>
      <c r="Y1177" s="7">
        <v>1119.28</v>
      </c>
      <c r="Z1177" s="7">
        <v>7040.0585368000002</v>
      </c>
      <c r="AA1177" s="7">
        <v>1221</v>
      </c>
      <c r="AB1177" s="7">
        <v>3.3452054794520549</v>
      </c>
    </row>
    <row r="1178" spans="1:28" x14ac:dyDescent="0.3">
      <c r="A1178" s="6">
        <v>40712</v>
      </c>
      <c r="B1178" s="7" t="s">
        <v>15</v>
      </c>
      <c r="C1178" s="7">
        <v>5599</v>
      </c>
      <c r="D1178" s="7" t="s">
        <v>16</v>
      </c>
      <c r="E1178" s="7">
        <v>3420717</v>
      </c>
      <c r="F1178" s="7" t="s">
        <v>17</v>
      </c>
      <c r="G1178" s="7">
        <v>369304</v>
      </c>
      <c r="H1178" s="7" t="s">
        <v>18</v>
      </c>
      <c r="I1178" s="7">
        <v>24</v>
      </c>
      <c r="J1178" s="7">
        <v>0</v>
      </c>
      <c r="K1178" s="7">
        <v>0</v>
      </c>
      <c r="L1178" s="7">
        <v>38.210472708333327</v>
      </c>
      <c r="M1178" s="7">
        <v>22.832757708333329</v>
      </c>
      <c r="N1178" s="7">
        <v>89.944875624999995</v>
      </c>
      <c r="O1178" s="7" t="s">
        <v>19</v>
      </c>
      <c r="P1178" s="7">
        <v>38.210472708333327</v>
      </c>
      <c r="Q1178" s="7">
        <v>92.048713958333337</v>
      </c>
      <c r="R1178" s="7">
        <v>5.7521506249999996</v>
      </c>
      <c r="S1178" s="7">
        <v>1144.1300000000001</v>
      </c>
      <c r="T1178" s="7">
        <v>178837.19</v>
      </c>
      <c r="U1178" s="7">
        <v>3932.16</v>
      </c>
      <c r="V1178" s="7"/>
      <c r="W1178" s="7" t="s">
        <v>20</v>
      </c>
      <c r="X1178" s="7" t="s">
        <v>21</v>
      </c>
      <c r="Y1178" s="7">
        <v>1144.1300000000001</v>
      </c>
      <c r="Z1178" s="7">
        <v>7196.3603153000013</v>
      </c>
      <c r="AA1178" s="7">
        <v>1222</v>
      </c>
      <c r="AB1178" s="7">
        <v>3.3479452054794518</v>
      </c>
    </row>
    <row r="1179" spans="1:28" x14ac:dyDescent="0.3">
      <c r="A1179" s="6">
        <v>40713</v>
      </c>
      <c r="B1179" s="7" t="s">
        <v>15</v>
      </c>
      <c r="C1179" s="7">
        <v>5599</v>
      </c>
      <c r="D1179" s="7" t="s">
        <v>16</v>
      </c>
      <c r="E1179" s="7">
        <v>3420717</v>
      </c>
      <c r="F1179" s="7" t="s">
        <v>17</v>
      </c>
      <c r="G1179" s="7">
        <v>369304</v>
      </c>
      <c r="H1179" s="7" t="s">
        <v>18</v>
      </c>
      <c r="I1179" s="7">
        <v>24</v>
      </c>
      <c r="J1179" s="7">
        <v>0</v>
      </c>
      <c r="K1179" s="7">
        <v>0</v>
      </c>
      <c r="L1179" s="7">
        <v>38.082462916666657</v>
      </c>
      <c r="M1179" s="7">
        <v>22.810296874999999</v>
      </c>
      <c r="N1179" s="7">
        <v>89.921581666666668</v>
      </c>
      <c r="O1179" s="7" t="s">
        <v>19</v>
      </c>
      <c r="P1179" s="7">
        <v>38.082462916666657</v>
      </c>
      <c r="Q1179" s="7">
        <v>92.351484166666665</v>
      </c>
      <c r="R1179" s="7">
        <v>5.574827916666667</v>
      </c>
      <c r="S1179" s="7">
        <v>1143.76</v>
      </c>
      <c r="T1179" s="7">
        <v>178595.46</v>
      </c>
      <c r="U1179" s="7">
        <v>3940.34</v>
      </c>
      <c r="V1179" s="7"/>
      <c r="W1179" s="7" t="s">
        <v>20</v>
      </c>
      <c r="X1179" s="7" t="s">
        <v>21</v>
      </c>
      <c r="Y1179" s="7">
        <v>1143.76</v>
      </c>
      <c r="Z1179" s="7">
        <v>7194.0330856</v>
      </c>
      <c r="AA1179" s="7">
        <v>1223</v>
      </c>
      <c r="AB1179" s="7">
        <v>3.3506849315068492</v>
      </c>
    </row>
    <row r="1180" spans="1:28" x14ac:dyDescent="0.3">
      <c r="A1180" s="6">
        <v>40714</v>
      </c>
      <c r="B1180" s="7" t="s">
        <v>15</v>
      </c>
      <c r="C1180" s="7">
        <v>5599</v>
      </c>
      <c r="D1180" s="7" t="s">
        <v>16</v>
      </c>
      <c r="E1180" s="7">
        <v>3420717</v>
      </c>
      <c r="F1180" s="7" t="s">
        <v>17</v>
      </c>
      <c r="G1180" s="7">
        <v>369304</v>
      </c>
      <c r="H1180" s="7" t="s">
        <v>18</v>
      </c>
      <c r="I1180" s="7">
        <v>11.675000000000001</v>
      </c>
      <c r="J1180" s="7">
        <v>0</v>
      </c>
      <c r="K1180" s="7">
        <v>0</v>
      </c>
      <c r="L1180" s="7">
        <v>39.05821788008565</v>
      </c>
      <c r="M1180" s="7">
        <v>22.750842248394001</v>
      </c>
      <c r="N1180" s="7">
        <v>84.799826666666661</v>
      </c>
      <c r="O1180" s="7" t="s">
        <v>19</v>
      </c>
      <c r="P1180" s="7">
        <v>39.05821788008565</v>
      </c>
      <c r="Q1180" s="7">
        <v>92.164741263383291</v>
      </c>
      <c r="R1180" s="7">
        <v>6.5869137473233401</v>
      </c>
      <c r="S1180" s="7">
        <v>655.66</v>
      </c>
      <c r="T1180" s="7">
        <v>83023.61</v>
      </c>
      <c r="U1180" s="7">
        <v>1693.23</v>
      </c>
      <c r="V1180" s="7"/>
      <c r="W1180" s="7" t="s">
        <v>20</v>
      </c>
      <c r="X1180" s="7" t="s">
        <v>21</v>
      </c>
      <c r="Y1180" s="7">
        <v>655.66</v>
      </c>
      <c r="Z1180" s="7">
        <v>4123.9768246000003</v>
      </c>
      <c r="AA1180" s="7">
        <v>1224</v>
      </c>
      <c r="AB1180" s="7">
        <v>3.353424657534247</v>
      </c>
    </row>
    <row r="1181" spans="1:28" x14ac:dyDescent="0.3">
      <c r="A1181" s="6">
        <v>40725</v>
      </c>
      <c r="B1181" s="7" t="s">
        <v>15</v>
      </c>
      <c r="C1181" s="7">
        <v>5599</v>
      </c>
      <c r="D1181" s="7" t="s">
        <v>16</v>
      </c>
      <c r="E1181" s="7">
        <v>3420717</v>
      </c>
      <c r="F1181" s="7" t="s">
        <v>17</v>
      </c>
      <c r="G1181" s="7">
        <v>369304</v>
      </c>
      <c r="H1181" s="7" t="s">
        <v>18</v>
      </c>
      <c r="I1181" s="7">
        <v>24</v>
      </c>
      <c r="J1181" s="7">
        <v>0</v>
      </c>
      <c r="K1181" s="7">
        <v>0</v>
      </c>
      <c r="L1181" s="7">
        <v>39.158712916666673</v>
      </c>
      <c r="M1181" s="7">
        <v>6.2679304166666663</v>
      </c>
      <c r="N1181" s="7">
        <v>78.477507291666669</v>
      </c>
      <c r="O1181" s="7" t="s">
        <v>19</v>
      </c>
      <c r="P1181" s="7">
        <v>39.158712916666673</v>
      </c>
      <c r="Q1181" s="7">
        <v>77.625651458333337</v>
      </c>
      <c r="R1181" s="7">
        <v>7.994124583333333</v>
      </c>
      <c r="S1181" s="7">
        <v>910.35</v>
      </c>
      <c r="T1181" s="7">
        <v>137024.92000000001</v>
      </c>
      <c r="U1181" s="7">
        <v>3067.48</v>
      </c>
      <c r="V1181" s="7"/>
      <c r="W1181" s="7" t="s">
        <v>20</v>
      </c>
      <c r="X1181" s="7" t="s">
        <v>21</v>
      </c>
      <c r="Y1181" s="7">
        <v>910.35</v>
      </c>
      <c r="Z1181" s="7">
        <v>5725.9285335000004</v>
      </c>
      <c r="AA1181" s="7">
        <v>1235</v>
      </c>
      <c r="AB1181" s="7">
        <v>3.3835616438356171</v>
      </c>
    </row>
    <row r="1182" spans="1:28" x14ac:dyDescent="0.3">
      <c r="A1182" s="6">
        <v>40726</v>
      </c>
      <c r="B1182" s="7" t="s">
        <v>15</v>
      </c>
      <c r="C1182" s="7">
        <v>5599</v>
      </c>
      <c r="D1182" s="7" t="s">
        <v>16</v>
      </c>
      <c r="E1182" s="7">
        <v>3420717</v>
      </c>
      <c r="F1182" s="7" t="s">
        <v>17</v>
      </c>
      <c r="G1182" s="7">
        <v>369304</v>
      </c>
      <c r="H1182" s="7" t="s">
        <v>18</v>
      </c>
      <c r="I1182" s="7">
        <v>7.6749999999999998</v>
      </c>
      <c r="J1182" s="7">
        <v>0</v>
      </c>
      <c r="K1182" s="7">
        <v>0</v>
      </c>
      <c r="L1182" s="7">
        <v>36.392014071661237</v>
      </c>
      <c r="M1182" s="7">
        <v>15.52015697068404</v>
      </c>
      <c r="N1182" s="7">
        <v>92.130470625000001</v>
      </c>
      <c r="O1182" s="7" t="s">
        <v>19</v>
      </c>
      <c r="P1182" s="7">
        <v>36.392014071661237</v>
      </c>
      <c r="Q1182" s="7">
        <v>90.591388957654729</v>
      </c>
      <c r="R1182" s="7">
        <v>4.9413365146579808</v>
      </c>
      <c r="S1182" s="7">
        <v>397.67</v>
      </c>
      <c r="T1182" s="7">
        <v>53326.97</v>
      </c>
      <c r="U1182" s="7">
        <v>1087.45</v>
      </c>
      <c r="V1182" s="7"/>
      <c r="W1182" s="7" t="s">
        <v>20</v>
      </c>
      <c r="X1182" s="7" t="s">
        <v>21</v>
      </c>
      <c r="Y1182" s="7">
        <v>397.67</v>
      </c>
      <c r="Z1182" s="7">
        <v>2501.2687427000001</v>
      </c>
      <c r="AA1182" s="7">
        <v>1236</v>
      </c>
      <c r="AB1182" s="7">
        <v>3.386301369863014</v>
      </c>
    </row>
    <row r="1183" spans="1:28" x14ac:dyDescent="0.3">
      <c r="A1183" s="6">
        <v>40727</v>
      </c>
      <c r="B1183" s="7" t="s">
        <v>15</v>
      </c>
      <c r="C1183" s="7">
        <v>5599</v>
      </c>
      <c r="D1183" s="7" t="s">
        <v>16</v>
      </c>
      <c r="E1183" s="7">
        <v>3420717</v>
      </c>
      <c r="F1183" s="7" t="s">
        <v>17</v>
      </c>
      <c r="G1183" s="7">
        <v>369304</v>
      </c>
      <c r="H1183" s="7" t="s">
        <v>18</v>
      </c>
      <c r="I1183" s="7">
        <v>8.8000000000000007</v>
      </c>
      <c r="J1183" s="7">
        <v>0</v>
      </c>
      <c r="K1183" s="7">
        <v>0</v>
      </c>
      <c r="L1183" s="7">
        <v>38.717561250000003</v>
      </c>
      <c r="M1183" s="7">
        <v>4.0462653409090912</v>
      </c>
      <c r="N1183" s="7">
        <v>66.418908888888893</v>
      </c>
      <c r="O1183" s="7" t="s">
        <v>19</v>
      </c>
      <c r="P1183" s="7">
        <v>38.717561250000003</v>
      </c>
      <c r="Q1183" s="7">
        <v>75.271282840909095</v>
      </c>
      <c r="R1183" s="7">
        <v>6.8191931818181821</v>
      </c>
      <c r="S1183" s="7">
        <v>263.17</v>
      </c>
      <c r="T1183" s="7">
        <v>50445.45</v>
      </c>
      <c r="U1183" s="7">
        <v>930.82</v>
      </c>
      <c r="V1183" s="7"/>
      <c r="W1183" s="7" t="s">
        <v>20</v>
      </c>
      <c r="X1183" s="7" t="s">
        <v>21</v>
      </c>
      <c r="Y1183" s="7">
        <v>263.17</v>
      </c>
      <c r="Z1183" s="7">
        <v>1655.2892976999999</v>
      </c>
      <c r="AA1183" s="7">
        <v>1237</v>
      </c>
      <c r="AB1183" s="7">
        <v>3.3890410958904109</v>
      </c>
    </row>
    <row r="1184" spans="1:28" x14ac:dyDescent="0.3">
      <c r="A1184" s="6">
        <v>40728</v>
      </c>
      <c r="B1184" s="7" t="s">
        <v>15</v>
      </c>
      <c r="C1184" s="7">
        <v>5599</v>
      </c>
      <c r="D1184" s="7" t="s">
        <v>16</v>
      </c>
      <c r="E1184" s="7">
        <v>3420717</v>
      </c>
      <c r="F1184" s="7" t="s">
        <v>17</v>
      </c>
      <c r="G1184" s="7">
        <v>369304</v>
      </c>
      <c r="H1184" s="7" t="s">
        <v>18</v>
      </c>
      <c r="I1184" s="7">
        <v>8.8416700000000006</v>
      </c>
      <c r="J1184" s="7">
        <v>0</v>
      </c>
      <c r="K1184" s="7">
        <v>0</v>
      </c>
      <c r="L1184" s="7">
        <v>37.175626052329477</v>
      </c>
      <c r="M1184" s="7">
        <v>14.91166920401915</v>
      </c>
      <c r="N1184" s="7">
        <v>92.410131111111113</v>
      </c>
      <c r="O1184" s="7" t="s">
        <v>19</v>
      </c>
      <c r="P1184" s="7">
        <v>37.175626052329477</v>
      </c>
      <c r="Q1184" s="7">
        <v>90.856914418249048</v>
      </c>
      <c r="R1184" s="7">
        <v>5.6366301867972908</v>
      </c>
      <c r="S1184" s="7">
        <v>472.21</v>
      </c>
      <c r="T1184" s="7">
        <v>66421.960000000006</v>
      </c>
      <c r="U1184" s="7">
        <v>1281.94</v>
      </c>
      <c r="V1184" s="7"/>
      <c r="W1184" s="7" t="s">
        <v>20</v>
      </c>
      <c r="X1184" s="7" t="s">
        <v>21</v>
      </c>
      <c r="Y1184" s="7">
        <v>472.21</v>
      </c>
      <c r="Z1184" s="7">
        <v>2970.1111801000002</v>
      </c>
      <c r="AA1184" s="7">
        <v>1238</v>
      </c>
      <c r="AB1184" s="7">
        <v>3.3917808219178078</v>
      </c>
    </row>
    <row r="1185" spans="1:28" x14ac:dyDescent="0.3">
      <c r="A1185" s="6">
        <v>40731</v>
      </c>
      <c r="B1185" s="7" t="s">
        <v>15</v>
      </c>
      <c r="C1185" s="7">
        <v>5599</v>
      </c>
      <c r="D1185" s="7" t="s">
        <v>16</v>
      </c>
      <c r="E1185" s="7">
        <v>3420717</v>
      </c>
      <c r="F1185" s="7" t="s">
        <v>17</v>
      </c>
      <c r="G1185" s="7">
        <v>369304</v>
      </c>
      <c r="H1185" s="7" t="s">
        <v>18</v>
      </c>
      <c r="I1185" s="7">
        <v>4.2416700000000001</v>
      </c>
      <c r="J1185" s="7">
        <v>0</v>
      </c>
      <c r="K1185" s="7">
        <v>0</v>
      </c>
      <c r="L1185" s="7">
        <v>37.569337075255739</v>
      </c>
      <c r="M1185" s="7">
        <v>3.563071627472199</v>
      </c>
      <c r="N1185" s="7">
        <v>77.830209999999994</v>
      </c>
      <c r="O1185" s="7" t="s">
        <v>19</v>
      </c>
      <c r="P1185" s="7">
        <v>37.569337075255739</v>
      </c>
      <c r="Q1185" s="7">
        <v>86.331399252770723</v>
      </c>
      <c r="R1185" s="7">
        <v>5.3035745084601116</v>
      </c>
      <c r="S1185" s="7">
        <v>187.54</v>
      </c>
      <c r="T1185" s="7">
        <v>31708.560000000001</v>
      </c>
      <c r="U1185" s="7">
        <v>604.5</v>
      </c>
      <c r="V1185" s="7"/>
      <c r="W1185" s="7" t="s">
        <v>20</v>
      </c>
      <c r="X1185" s="7" t="s">
        <v>21</v>
      </c>
      <c r="Y1185" s="7">
        <v>187.54</v>
      </c>
      <c r="Z1185" s="7">
        <v>1179.5909674</v>
      </c>
      <c r="AA1185" s="7">
        <v>1241</v>
      </c>
      <c r="AB1185" s="7">
        <v>3.4</v>
      </c>
    </row>
    <row r="1186" spans="1:28" x14ac:dyDescent="0.3">
      <c r="A1186" s="6">
        <v>40732</v>
      </c>
      <c r="B1186" s="7" t="s">
        <v>15</v>
      </c>
      <c r="C1186" s="7">
        <v>5599</v>
      </c>
      <c r="D1186" s="7" t="s">
        <v>16</v>
      </c>
      <c r="E1186" s="7">
        <v>3420717</v>
      </c>
      <c r="F1186" s="7" t="s">
        <v>17</v>
      </c>
      <c r="G1186" s="7">
        <v>369304</v>
      </c>
      <c r="H1186" s="7" t="s">
        <v>18</v>
      </c>
      <c r="I1186" s="7">
        <v>16.175000000000001</v>
      </c>
      <c r="J1186" s="7">
        <v>0</v>
      </c>
      <c r="K1186" s="7">
        <v>0</v>
      </c>
      <c r="L1186" s="7">
        <v>37.531273276661523</v>
      </c>
      <c r="M1186" s="7">
        <v>13.55482360123648</v>
      </c>
      <c r="N1186" s="7">
        <v>91.712377575757571</v>
      </c>
      <c r="O1186" s="7" t="s">
        <v>19</v>
      </c>
      <c r="P1186" s="7">
        <v>37.531273276661523</v>
      </c>
      <c r="Q1186" s="7">
        <v>90.072050587326117</v>
      </c>
      <c r="R1186" s="7">
        <v>5.657928995363215</v>
      </c>
      <c r="S1186" s="7">
        <v>922.03</v>
      </c>
      <c r="T1186" s="7">
        <v>133249.47</v>
      </c>
      <c r="U1186" s="7">
        <v>2399.21</v>
      </c>
      <c r="V1186" s="7"/>
      <c r="W1186" s="7" t="s">
        <v>20</v>
      </c>
      <c r="X1186" s="7" t="s">
        <v>21</v>
      </c>
      <c r="Y1186" s="7">
        <v>922.03</v>
      </c>
      <c r="Z1186" s="7">
        <v>5799.3935142999999</v>
      </c>
      <c r="AA1186" s="7">
        <v>1242</v>
      </c>
      <c r="AB1186" s="7">
        <v>3.4027397260273968</v>
      </c>
    </row>
    <row r="1187" spans="1:28" x14ac:dyDescent="0.3">
      <c r="A1187" s="6">
        <v>40734</v>
      </c>
      <c r="B1187" s="7" t="s">
        <v>15</v>
      </c>
      <c r="C1187" s="7">
        <v>5599</v>
      </c>
      <c r="D1187" s="7" t="s">
        <v>16</v>
      </c>
      <c r="E1187" s="7">
        <v>3420717</v>
      </c>
      <c r="F1187" s="7" t="s">
        <v>17</v>
      </c>
      <c r="G1187" s="7">
        <v>369304</v>
      </c>
      <c r="H1187" s="7" t="s">
        <v>18</v>
      </c>
      <c r="I1187" s="7">
        <v>23</v>
      </c>
      <c r="J1187" s="7">
        <v>0</v>
      </c>
      <c r="K1187" s="7">
        <v>0</v>
      </c>
      <c r="L1187" s="7">
        <v>37.31437800606156</v>
      </c>
      <c r="M1187" s="7">
        <v>13.08877312194633</v>
      </c>
      <c r="N1187" s="7">
        <v>88.204280357142864</v>
      </c>
      <c r="O1187" s="7" t="s">
        <v>19</v>
      </c>
      <c r="P1187" s="7">
        <v>37.31437800606156</v>
      </c>
      <c r="Q1187" s="7">
        <v>90.312807757663776</v>
      </c>
      <c r="R1187" s="7">
        <v>6.0410998571095256</v>
      </c>
      <c r="S1187" s="7">
        <v>786.96</v>
      </c>
      <c r="T1187" s="7">
        <v>119194.39</v>
      </c>
      <c r="U1187" s="7">
        <v>2349.5300000000002</v>
      </c>
      <c r="V1187" s="7"/>
      <c r="W1187" s="7" t="s">
        <v>20</v>
      </c>
      <c r="X1187" s="7" t="s">
        <v>21</v>
      </c>
      <c r="Y1187" s="7">
        <v>786.96</v>
      </c>
      <c r="Z1187" s="7">
        <v>4949.8288775999999</v>
      </c>
      <c r="AA1187" s="7">
        <v>1244</v>
      </c>
      <c r="AB1187" s="7">
        <v>3.408219178082192</v>
      </c>
    </row>
    <row r="1188" spans="1:28" x14ac:dyDescent="0.3">
      <c r="A1188" s="6">
        <v>40735</v>
      </c>
      <c r="B1188" s="7" t="s">
        <v>15</v>
      </c>
      <c r="C1188" s="7">
        <v>5599</v>
      </c>
      <c r="D1188" s="7" t="s">
        <v>16</v>
      </c>
      <c r="E1188" s="7">
        <v>3420717</v>
      </c>
      <c r="F1188" s="7" t="s">
        <v>17</v>
      </c>
      <c r="G1188" s="7">
        <v>369304</v>
      </c>
      <c r="H1188" s="7" t="s">
        <v>18</v>
      </c>
      <c r="I1188" s="7">
        <v>18.00834</v>
      </c>
      <c r="J1188" s="7">
        <v>0</v>
      </c>
      <c r="K1188" s="7">
        <v>0</v>
      </c>
      <c r="L1188" s="7">
        <v>38.142360023478012</v>
      </c>
      <c r="M1188" s="7">
        <v>19.989874273164549</v>
      </c>
      <c r="N1188" s="7">
        <v>88.14141324324325</v>
      </c>
      <c r="O1188" s="7" t="s">
        <v>19</v>
      </c>
      <c r="P1188" s="7">
        <v>38.142360023478012</v>
      </c>
      <c r="Q1188" s="7">
        <v>91.758176429404372</v>
      </c>
      <c r="R1188" s="7">
        <v>6.507566973624443</v>
      </c>
      <c r="S1188" s="7">
        <v>1079.82</v>
      </c>
      <c r="T1188" s="7">
        <v>151479.98000000001</v>
      </c>
      <c r="U1188" s="7">
        <v>2761.99</v>
      </c>
      <c r="V1188" s="7"/>
      <c r="W1188" s="7" t="s">
        <v>20</v>
      </c>
      <c r="X1188" s="7" t="s">
        <v>21</v>
      </c>
      <c r="Y1188" s="7">
        <v>1079.82</v>
      </c>
      <c r="Z1188" s="7">
        <v>6791.8626341999998</v>
      </c>
      <c r="AA1188" s="7">
        <v>1245</v>
      </c>
      <c r="AB1188" s="7">
        <v>3.4109589041095889</v>
      </c>
    </row>
    <row r="1189" spans="1:28" x14ac:dyDescent="0.3">
      <c r="A1189" s="6">
        <v>40739</v>
      </c>
      <c r="B1189" s="7" t="s">
        <v>15</v>
      </c>
      <c r="C1189" s="7">
        <v>5599</v>
      </c>
      <c r="D1189" s="7" t="s">
        <v>16</v>
      </c>
      <c r="E1189" s="7">
        <v>3420717</v>
      </c>
      <c r="F1189" s="7" t="s">
        <v>17</v>
      </c>
      <c r="G1189" s="7">
        <v>369304</v>
      </c>
      <c r="H1189" s="7" t="s">
        <v>18</v>
      </c>
      <c r="I1189" s="7">
        <v>3.08</v>
      </c>
      <c r="J1189" s="7">
        <v>0</v>
      </c>
      <c r="K1189" s="7">
        <v>0</v>
      </c>
      <c r="L1189" s="7">
        <v>61.834691298701301</v>
      </c>
      <c r="M1189" s="7">
        <v>2.9334415584415579E-3</v>
      </c>
      <c r="N1189" s="7">
        <v>23.624677142857141</v>
      </c>
      <c r="O1189" s="7" t="s">
        <v>19</v>
      </c>
      <c r="P1189" s="7">
        <v>61.834691298701301</v>
      </c>
      <c r="Q1189" s="7">
        <v>35.818148246753253</v>
      </c>
      <c r="R1189" s="7">
        <v>36.873752272727273</v>
      </c>
      <c r="S1189" s="7">
        <v>109.44</v>
      </c>
      <c r="T1189" s="7">
        <v>10061.56</v>
      </c>
      <c r="U1189" s="7">
        <v>170.53</v>
      </c>
      <c r="V1189" s="7"/>
      <c r="W1189" s="7" t="s">
        <v>20</v>
      </c>
      <c r="X1189" s="7" t="s">
        <v>21</v>
      </c>
      <c r="Y1189" s="7">
        <v>109.44</v>
      </c>
      <c r="Z1189" s="7">
        <v>688.35680639999998</v>
      </c>
      <c r="AA1189" s="7">
        <v>1249</v>
      </c>
      <c r="AB1189" s="7">
        <v>3.4219178082191779</v>
      </c>
    </row>
    <row r="1190" spans="1:28" x14ac:dyDescent="0.3">
      <c r="A1190" s="6">
        <v>40740</v>
      </c>
      <c r="B1190" s="7" t="s">
        <v>15</v>
      </c>
      <c r="C1190" s="7">
        <v>5599</v>
      </c>
      <c r="D1190" s="7" t="s">
        <v>16</v>
      </c>
      <c r="E1190" s="7">
        <v>3420717</v>
      </c>
      <c r="F1190" s="7" t="s">
        <v>17</v>
      </c>
      <c r="G1190" s="7">
        <v>369304</v>
      </c>
      <c r="H1190" s="7" t="s">
        <v>18</v>
      </c>
      <c r="I1190" s="7">
        <v>11.175000000000001</v>
      </c>
      <c r="J1190" s="7">
        <v>0</v>
      </c>
      <c r="K1190" s="7">
        <v>0</v>
      </c>
      <c r="L1190" s="7">
        <v>39.428914519015663</v>
      </c>
      <c r="M1190" s="7">
        <v>6.3157279642058164</v>
      </c>
      <c r="N1190" s="7">
        <v>75.81035869565217</v>
      </c>
      <c r="O1190" s="7" t="s">
        <v>19</v>
      </c>
      <c r="P1190" s="7">
        <v>39.428914519015663</v>
      </c>
      <c r="Q1190" s="7">
        <v>87.054567181208057</v>
      </c>
      <c r="R1190" s="7">
        <v>7.9359548993288591</v>
      </c>
      <c r="S1190" s="7">
        <v>546.79999999999995</v>
      </c>
      <c r="T1190" s="7">
        <v>84030.36</v>
      </c>
      <c r="U1190" s="7">
        <v>1515.88</v>
      </c>
      <c r="V1190" s="7"/>
      <c r="W1190" s="7" t="s">
        <v>20</v>
      </c>
      <c r="X1190" s="7" t="s">
        <v>21</v>
      </c>
      <c r="Y1190" s="7">
        <v>546.79999999999995</v>
      </c>
      <c r="Z1190" s="7">
        <v>3439.2681080000002</v>
      </c>
      <c r="AA1190" s="7">
        <v>1250</v>
      </c>
      <c r="AB1190" s="7">
        <v>3.4246575342465748</v>
      </c>
    </row>
    <row r="1191" spans="1:28" x14ac:dyDescent="0.3">
      <c r="A1191" s="6">
        <v>40744</v>
      </c>
      <c r="B1191" s="7" t="s">
        <v>15</v>
      </c>
      <c r="C1191" s="7">
        <v>5599</v>
      </c>
      <c r="D1191" s="7" t="s">
        <v>16</v>
      </c>
      <c r="E1191" s="7">
        <v>3420717</v>
      </c>
      <c r="F1191" s="7" t="s">
        <v>17</v>
      </c>
      <c r="G1191" s="7">
        <v>369304</v>
      </c>
      <c r="H1191" s="7" t="s">
        <v>18</v>
      </c>
      <c r="I1191" s="7">
        <v>21</v>
      </c>
      <c r="J1191" s="7">
        <v>0</v>
      </c>
      <c r="K1191" s="7">
        <v>0</v>
      </c>
      <c r="L1191" s="7">
        <v>39.149479030736252</v>
      </c>
      <c r="M1191" s="7">
        <v>10.11274730233538</v>
      </c>
      <c r="N1191" s="7">
        <v>78.068630285714292</v>
      </c>
      <c r="O1191" s="7" t="s">
        <v>19</v>
      </c>
      <c r="P1191" s="7">
        <v>39.149479030736252</v>
      </c>
      <c r="Q1191" s="7">
        <v>89.919639822507037</v>
      </c>
      <c r="R1191" s="7">
        <v>7.522297419457546</v>
      </c>
      <c r="S1191" s="7">
        <v>1207.4100000000001</v>
      </c>
      <c r="T1191" s="7">
        <v>178763.13</v>
      </c>
      <c r="U1191" s="7">
        <v>2856.94</v>
      </c>
      <c r="V1191" s="7"/>
      <c r="W1191" s="7" t="s">
        <v>20</v>
      </c>
      <c r="X1191" s="7" t="s">
        <v>21</v>
      </c>
      <c r="Y1191" s="7">
        <v>1207.4100000000001</v>
      </c>
      <c r="Z1191" s="7">
        <v>7594.3794921000008</v>
      </c>
      <c r="AA1191" s="7">
        <v>1254</v>
      </c>
      <c r="AB1191" s="7">
        <v>3.4356164383561638</v>
      </c>
    </row>
    <row r="1192" spans="1:28" x14ac:dyDescent="0.3">
      <c r="A1192" s="6">
        <v>40745</v>
      </c>
      <c r="B1192" s="7" t="s">
        <v>15</v>
      </c>
      <c r="C1192" s="7">
        <v>5599</v>
      </c>
      <c r="D1192" s="7" t="s">
        <v>16</v>
      </c>
      <c r="E1192" s="7">
        <v>3420717</v>
      </c>
      <c r="F1192" s="7" t="s">
        <v>17</v>
      </c>
      <c r="G1192" s="7">
        <v>369304</v>
      </c>
      <c r="H1192" s="7" t="s">
        <v>18</v>
      </c>
      <c r="I1192" s="7">
        <v>24</v>
      </c>
      <c r="J1192" s="7">
        <v>0</v>
      </c>
      <c r="K1192" s="7">
        <v>0</v>
      </c>
      <c r="L1192" s="7">
        <v>41.456558125000001</v>
      </c>
      <c r="M1192" s="7">
        <v>17.545017291666671</v>
      </c>
      <c r="N1192" s="7">
        <v>66.652139375000004</v>
      </c>
      <c r="O1192" s="7" t="s">
        <v>19</v>
      </c>
      <c r="P1192" s="7">
        <v>41.456558125000001</v>
      </c>
      <c r="Q1192" s="7">
        <v>91.185291250000006</v>
      </c>
      <c r="R1192" s="7">
        <v>9.8989587500000003</v>
      </c>
      <c r="S1192" s="7">
        <v>1346.9</v>
      </c>
      <c r="T1192" s="7">
        <v>199534.87</v>
      </c>
      <c r="U1192" s="7">
        <v>3199.14</v>
      </c>
      <c r="V1192" s="7"/>
      <c r="W1192" s="7" t="s">
        <v>20</v>
      </c>
      <c r="X1192" s="7" t="s">
        <v>21</v>
      </c>
      <c r="Y1192" s="7">
        <v>1346.9</v>
      </c>
      <c r="Z1192" s="7">
        <v>8471.745089</v>
      </c>
      <c r="AA1192" s="7">
        <v>1255</v>
      </c>
      <c r="AB1192" s="7">
        <v>3.4383561643835621</v>
      </c>
    </row>
    <row r="1193" spans="1:28" x14ac:dyDescent="0.3">
      <c r="A1193" s="6">
        <v>40746</v>
      </c>
      <c r="B1193" s="7" t="s">
        <v>15</v>
      </c>
      <c r="C1193" s="7">
        <v>5599</v>
      </c>
      <c r="D1193" s="7" t="s">
        <v>16</v>
      </c>
      <c r="E1193" s="7">
        <v>3420717</v>
      </c>
      <c r="F1193" s="7" t="s">
        <v>17</v>
      </c>
      <c r="G1193" s="7">
        <v>369304</v>
      </c>
      <c r="H1193" s="7" t="s">
        <v>18</v>
      </c>
      <c r="I1193" s="7">
        <v>6.8416699999999997</v>
      </c>
      <c r="J1193" s="7">
        <v>0</v>
      </c>
      <c r="K1193" s="7">
        <v>0</v>
      </c>
      <c r="L1193" s="7">
        <v>43.694237731928027</v>
      </c>
      <c r="M1193" s="7">
        <v>19.175679582806541</v>
      </c>
      <c r="N1193" s="7">
        <v>61.273519999999998</v>
      </c>
      <c r="O1193" s="7" t="s">
        <v>19</v>
      </c>
      <c r="P1193" s="7">
        <v>43.694237731928027</v>
      </c>
      <c r="Q1193" s="7">
        <v>90.868442274970874</v>
      </c>
      <c r="R1193" s="7">
        <v>12.22192650839634</v>
      </c>
      <c r="S1193" s="7">
        <v>401.81</v>
      </c>
      <c r="T1193" s="7">
        <v>53684.06</v>
      </c>
      <c r="U1193" s="7">
        <v>829.65</v>
      </c>
      <c r="V1193" s="7"/>
      <c r="W1193" s="7" t="s">
        <v>20</v>
      </c>
      <c r="X1193" s="7" t="s">
        <v>21</v>
      </c>
      <c r="Y1193" s="7">
        <v>401.81</v>
      </c>
      <c r="Z1193" s="7">
        <v>2527.3085560999998</v>
      </c>
      <c r="AA1193" s="7">
        <v>1256</v>
      </c>
      <c r="AB1193" s="7">
        <v>3.441095890410959</v>
      </c>
    </row>
    <row r="1194" spans="1:28" x14ac:dyDescent="0.3">
      <c r="A1194" s="6">
        <v>40749</v>
      </c>
      <c r="B1194" s="7" t="s">
        <v>15</v>
      </c>
      <c r="C1194" s="7">
        <v>5599</v>
      </c>
      <c r="D1194" s="7" t="s">
        <v>16</v>
      </c>
      <c r="E1194" s="7">
        <v>3420717</v>
      </c>
      <c r="F1194" s="7" t="s">
        <v>17</v>
      </c>
      <c r="G1194" s="7">
        <v>369304</v>
      </c>
      <c r="H1194" s="7" t="s">
        <v>18</v>
      </c>
      <c r="I1194" s="7">
        <v>17.399999999999999</v>
      </c>
      <c r="J1194" s="7">
        <v>0</v>
      </c>
      <c r="K1194" s="7">
        <v>0</v>
      </c>
      <c r="L1194" s="7">
        <v>39.66596580578814</v>
      </c>
      <c r="M1194" s="7">
        <v>11.873846907933361</v>
      </c>
      <c r="N1194" s="7">
        <v>72.964779565217398</v>
      </c>
      <c r="O1194" s="7" t="s">
        <v>19</v>
      </c>
      <c r="P1194" s="7">
        <v>39.66596580578814</v>
      </c>
      <c r="Q1194" s="7">
        <v>90.336674204921351</v>
      </c>
      <c r="R1194" s="7">
        <v>8.1022712799585594</v>
      </c>
      <c r="S1194" s="7">
        <v>923.98</v>
      </c>
      <c r="T1194" s="7">
        <v>137065.35</v>
      </c>
      <c r="U1194" s="7">
        <v>2282.4</v>
      </c>
      <c r="V1194" s="7"/>
      <c r="W1194" s="7" t="s">
        <v>20</v>
      </c>
      <c r="X1194" s="7" t="s">
        <v>21</v>
      </c>
      <c r="Y1194" s="7">
        <v>923.98</v>
      </c>
      <c r="Z1194" s="7">
        <v>5811.6586438000004</v>
      </c>
      <c r="AA1194" s="7">
        <v>1259</v>
      </c>
      <c r="AB1194" s="7">
        <v>3.4493150684931511</v>
      </c>
    </row>
    <row r="1195" spans="1:28" x14ac:dyDescent="0.3">
      <c r="A1195" s="6">
        <v>40750</v>
      </c>
      <c r="B1195" s="7" t="s">
        <v>15</v>
      </c>
      <c r="C1195" s="7">
        <v>5599</v>
      </c>
      <c r="D1195" s="7" t="s">
        <v>16</v>
      </c>
      <c r="E1195" s="7">
        <v>3420717</v>
      </c>
      <c r="F1195" s="7" t="s">
        <v>17</v>
      </c>
      <c r="G1195" s="7">
        <v>369304</v>
      </c>
      <c r="H1195" s="7" t="s">
        <v>18</v>
      </c>
      <c r="I1195" s="7">
        <v>20.675000000000001</v>
      </c>
      <c r="J1195" s="7">
        <v>0</v>
      </c>
      <c r="K1195" s="7">
        <v>0</v>
      </c>
      <c r="L1195" s="7">
        <v>41.951654667472788</v>
      </c>
      <c r="M1195" s="7">
        <v>18.17423581620314</v>
      </c>
      <c r="N1195" s="7">
        <v>64.642529285714289</v>
      </c>
      <c r="O1195" s="7" t="s">
        <v>19</v>
      </c>
      <c r="P1195" s="7">
        <v>41.951654667472788</v>
      </c>
      <c r="Q1195" s="7">
        <v>91.287727714631203</v>
      </c>
      <c r="R1195" s="7">
        <v>10.435726904474</v>
      </c>
      <c r="S1195" s="7">
        <v>1197.22</v>
      </c>
      <c r="T1195" s="7">
        <v>169123.1</v>
      </c>
      <c r="U1195" s="7">
        <v>2636.66</v>
      </c>
      <c r="V1195" s="7"/>
      <c r="W1195" s="7" t="s">
        <v>20</v>
      </c>
      <c r="X1195" s="7" t="s">
        <v>21</v>
      </c>
      <c r="Y1195" s="7">
        <v>1197.22</v>
      </c>
      <c r="Z1195" s="7">
        <v>7530.2863282000008</v>
      </c>
      <c r="AA1195" s="7">
        <v>1260</v>
      </c>
      <c r="AB1195" s="7">
        <v>3.452054794520548</v>
      </c>
    </row>
    <row r="1196" spans="1:28" x14ac:dyDescent="0.3">
      <c r="A1196" s="6">
        <v>40752</v>
      </c>
      <c r="B1196" s="7" t="s">
        <v>15</v>
      </c>
      <c r="C1196" s="7">
        <v>5599</v>
      </c>
      <c r="D1196" s="7" t="s">
        <v>16</v>
      </c>
      <c r="E1196" s="7">
        <v>3420717</v>
      </c>
      <c r="F1196" s="7" t="s">
        <v>17</v>
      </c>
      <c r="G1196" s="7">
        <v>369304</v>
      </c>
      <c r="H1196" s="7" t="s">
        <v>18</v>
      </c>
      <c r="I1196" s="7">
        <v>4.3250000000000002</v>
      </c>
      <c r="J1196" s="7">
        <v>0</v>
      </c>
      <c r="K1196" s="7">
        <v>0</v>
      </c>
      <c r="L1196" s="7">
        <v>40.226304739884391</v>
      </c>
      <c r="M1196" s="7">
        <v>4.4930354335260114</v>
      </c>
      <c r="N1196" s="7">
        <v>64.359315555555554</v>
      </c>
      <c r="O1196" s="7" t="s">
        <v>19</v>
      </c>
      <c r="P1196" s="7">
        <v>40.226304739884391</v>
      </c>
      <c r="Q1196" s="7">
        <v>86.212404104046243</v>
      </c>
      <c r="R1196" s="7">
        <v>8.7868186127167629</v>
      </c>
      <c r="S1196" s="7">
        <v>231.02</v>
      </c>
      <c r="T1196" s="7">
        <v>34161.5</v>
      </c>
      <c r="U1196" s="7">
        <v>602.91999999999996</v>
      </c>
      <c r="V1196" s="7"/>
      <c r="W1196" s="7" t="s">
        <v>20</v>
      </c>
      <c r="X1196" s="7" t="s">
        <v>21</v>
      </c>
      <c r="Y1196" s="7">
        <v>231.02</v>
      </c>
      <c r="Z1196" s="7">
        <v>1453.0719062000001</v>
      </c>
      <c r="AA1196" s="7">
        <v>1262</v>
      </c>
      <c r="AB1196" s="7">
        <v>3.4575342465753418</v>
      </c>
    </row>
    <row r="1197" spans="1:28" x14ac:dyDescent="0.3">
      <c r="A1197" s="6">
        <v>40753</v>
      </c>
      <c r="B1197" s="7" t="s">
        <v>15</v>
      </c>
      <c r="C1197" s="7">
        <v>5599</v>
      </c>
      <c r="D1197" s="7" t="s">
        <v>16</v>
      </c>
      <c r="E1197" s="7">
        <v>3420717</v>
      </c>
      <c r="F1197" s="7" t="s">
        <v>17</v>
      </c>
      <c r="G1197" s="7">
        <v>369304</v>
      </c>
      <c r="H1197" s="7" t="s">
        <v>18</v>
      </c>
      <c r="I1197" s="7">
        <v>24</v>
      </c>
      <c r="J1197" s="7">
        <v>0</v>
      </c>
      <c r="K1197" s="7">
        <v>0</v>
      </c>
      <c r="L1197" s="7">
        <v>41.483315833333343</v>
      </c>
      <c r="M1197" s="7">
        <v>16.555992291666669</v>
      </c>
      <c r="N1197" s="7">
        <v>65.840101458333336</v>
      </c>
      <c r="O1197" s="7" t="s">
        <v>19</v>
      </c>
      <c r="P1197" s="7">
        <v>41.483315833333343</v>
      </c>
      <c r="Q1197" s="7">
        <v>90.77234416666667</v>
      </c>
      <c r="R1197" s="7">
        <v>9.9493050000000007</v>
      </c>
      <c r="S1197" s="7">
        <v>1363.79</v>
      </c>
      <c r="T1197" s="7">
        <v>201579.64</v>
      </c>
      <c r="U1197" s="7">
        <v>3110.21</v>
      </c>
      <c r="V1197" s="7"/>
      <c r="W1197" s="7" t="s">
        <v>20</v>
      </c>
      <c r="X1197" s="7" t="s">
        <v>21</v>
      </c>
      <c r="Y1197" s="7">
        <v>1363.79</v>
      </c>
      <c r="Z1197" s="7">
        <v>8577.9799798999993</v>
      </c>
      <c r="AA1197" s="7">
        <v>1263</v>
      </c>
      <c r="AB1197" s="7">
        <v>3.4602739726027401</v>
      </c>
    </row>
    <row r="1198" spans="1:28" x14ac:dyDescent="0.3">
      <c r="A1198" s="6">
        <v>40754</v>
      </c>
      <c r="B1198" s="7" t="s">
        <v>15</v>
      </c>
      <c r="C1198" s="7">
        <v>5599</v>
      </c>
      <c r="D1198" s="7" t="s">
        <v>16</v>
      </c>
      <c r="E1198" s="7">
        <v>3420717</v>
      </c>
      <c r="F1198" s="7" t="s">
        <v>17</v>
      </c>
      <c r="G1198" s="7">
        <v>369304</v>
      </c>
      <c r="H1198" s="7" t="s">
        <v>18</v>
      </c>
      <c r="I1198" s="7">
        <v>2.00834</v>
      </c>
      <c r="J1198" s="7">
        <v>0</v>
      </c>
      <c r="K1198" s="7">
        <v>0</v>
      </c>
      <c r="L1198" s="7">
        <v>47.505198821713464</v>
      </c>
      <c r="M1198" s="7">
        <v>19.570705225957759</v>
      </c>
      <c r="N1198" s="7">
        <v>45.731783999999998</v>
      </c>
      <c r="O1198" s="7" t="s">
        <v>19</v>
      </c>
      <c r="P1198" s="7">
        <v>47.505198821713464</v>
      </c>
      <c r="Q1198" s="7">
        <v>90.561452157453417</v>
      </c>
      <c r="R1198" s="7">
        <v>16.199141495065579</v>
      </c>
      <c r="S1198" s="7">
        <v>114.3</v>
      </c>
      <c r="T1198" s="7">
        <v>12896.08</v>
      </c>
      <c r="U1198" s="7">
        <v>200.26</v>
      </c>
      <c r="V1198" s="7"/>
      <c r="W1198" s="7" t="s">
        <v>20</v>
      </c>
      <c r="X1198" s="7" t="s">
        <v>21</v>
      </c>
      <c r="Y1198" s="7">
        <v>114.3</v>
      </c>
      <c r="Z1198" s="7">
        <v>718.92528300000004</v>
      </c>
      <c r="AA1198" s="7">
        <v>1264</v>
      </c>
      <c r="AB1198" s="7">
        <v>3.463013698630137</v>
      </c>
    </row>
    <row r="1199" spans="1:28" x14ac:dyDescent="0.3">
      <c r="A1199" s="6">
        <v>40759</v>
      </c>
      <c r="B1199" s="7" t="s">
        <v>15</v>
      </c>
      <c r="C1199" s="7">
        <v>5599</v>
      </c>
      <c r="D1199" s="7" t="s">
        <v>16</v>
      </c>
      <c r="E1199" s="7">
        <v>3420717</v>
      </c>
      <c r="F1199" s="7" t="s">
        <v>17</v>
      </c>
      <c r="G1199" s="7">
        <v>369304</v>
      </c>
      <c r="H1199" s="7" t="s">
        <v>18</v>
      </c>
      <c r="I1199" s="7">
        <v>6.9916600000000004</v>
      </c>
      <c r="J1199" s="7">
        <v>0</v>
      </c>
      <c r="K1199" s="7">
        <v>0</v>
      </c>
      <c r="L1199" s="7">
        <v>40.808333480275067</v>
      </c>
      <c r="M1199" s="7">
        <v>2.4089694006859599</v>
      </c>
      <c r="N1199" s="7">
        <v>62.879598000000001</v>
      </c>
      <c r="O1199" s="7" t="s">
        <v>19</v>
      </c>
      <c r="P1199" s="7">
        <v>40.808333480275067</v>
      </c>
      <c r="Q1199" s="7">
        <v>82.348994340242513</v>
      </c>
      <c r="R1199" s="7">
        <v>9.3049886211572073</v>
      </c>
      <c r="S1199" s="7">
        <v>382.52</v>
      </c>
      <c r="T1199" s="7">
        <v>55689.79</v>
      </c>
      <c r="U1199" s="7">
        <v>841.68</v>
      </c>
      <c r="V1199" s="7"/>
      <c r="W1199" s="7" t="s">
        <v>20</v>
      </c>
      <c r="X1199" s="7" t="s">
        <v>21</v>
      </c>
      <c r="Y1199" s="7">
        <v>382.52</v>
      </c>
      <c r="Z1199" s="7">
        <v>2405.9781211999998</v>
      </c>
      <c r="AA1199" s="7">
        <v>1269</v>
      </c>
      <c r="AB1199" s="7">
        <v>3.4767123287671229</v>
      </c>
    </row>
    <row r="1200" spans="1:28" x14ac:dyDescent="0.3">
      <c r="A1200" s="6">
        <v>40760</v>
      </c>
      <c r="B1200" s="7" t="s">
        <v>15</v>
      </c>
      <c r="C1200" s="7">
        <v>5599</v>
      </c>
      <c r="D1200" s="7" t="s">
        <v>16</v>
      </c>
      <c r="E1200" s="7">
        <v>3420717</v>
      </c>
      <c r="F1200" s="7" t="s">
        <v>17</v>
      </c>
      <c r="G1200" s="7">
        <v>369304</v>
      </c>
      <c r="H1200" s="7" t="s">
        <v>18</v>
      </c>
      <c r="I1200" s="7">
        <v>24</v>
      </c>
      <c r="J1200" s="7">
        <v>0</v>
      </c>
      <c r="K1200" s="7">
        <v>0</v>
      </c>
      <c r="L1200" s="7">
        <v>41.605754374999997</v>
      </c>
      <c r="M1200" s="7">
        <v>13.64688895833333</v>
      </c>
      <c r="N1200" s="7">
        <v>66.538679583333334</v>
      </c>
      <c r="O1200" s="7" t="s">
        <v>19</v>
      </c>
      <c r="P1200" s="7">
        <v>41.605754374999997</v>
      </c>
      <c r="Q1200" s="7">
        <v>90.380221041666672</v>
      </c>
      <c r="R1200" s="7">
        <v>10.143154375</v>
      </c>
      <c r="S1200" s="7">
        <v>1455.67</v>
      </c>
      <c r="T1200" s="7">
        <v>212983.42</v>
      </c>
      <c r="U1200" s="7">
        <v>3091.7</v>
      </c>
      <c r="V1200" s="7"/>
      <c r="W1200" s="7" t="s">
        <v>20</v>
      </c>
      <c r="X1200" s="7" t="s">
        <v>21</v>
      </c>
      <c r="Y1200" s="7">
        <v>1455.67</v>
      </c>
      <c r="Z1200" s="7">
        <v>9155.8877227000012</v>
      </c>
      <c r="AA1200" s="7">
        <v>1270</v>
      </c>
      <c r="AB1200" s="7">
        <v>3.4794520547945211</v>
      </c>
    </row>
    <row r="1201" spans="1:28" x14ac:dyDescent="0.3">
      <c r="A1201" s="6">
        <v>40761</v>
      </c>
      <c r="B1201" s="7" t="s">
        <v>15</v>
      </c>
      <c r="C1201" s="7">
        <v>5599</v>
      </c>
      <c r="D1201" s="7" t="s">
        <v>16</v>
      </c>
      <c r="E1201" s="7">
        <v>3420717</v>
      </c>
      <c r="F1201" s="7" t="s">
        <v>17</v>
      </c>
      <c r="G1201" s="7">
        <v>369304</v>
      </c>
      <c r="H1201" s="7" t="s">
        <v>18</v>
      </c>
      <c r="I1201" s="7">
        <v>22.33333</v>
      </c>
      <c r="J1201" s="7">
        <v>0</v>
      </c>
      <c r="K1201" s="7">
        <v>0</v>
      </c>
      <c r="L1201" s="7">
        <v>42.226234614403673</v>
      </c>
      <c r="M1201" s="7">
        <v>17.242028096508669</v>
      </c>
      <c r="N1201" s="7">
        <v>65.894584130434779</v>
      </c>
      <c r="O1201" s="7" t="s">
        <v>19</v>
      </c>
      <c r="P1201" s="7">
        <v>42.226234614403673</v>
      </c>
      <c r="Q1201" s="7">
        <v>90.038472879946696</v>
      </c>
      <c r="R1201" s="7">
        <v>10.790693897022971</v>
      </c>
      <c r="S1201" s="7">
        <v>1290.19</v>
      </c>
      <c r="T1201" s="7">
        <v>190499.59</v>
      </c>
      <c r="U1201" s="7">
        <v>3685.79</v>
      </c>
      <c r="V1201" s="7"/>
      <c r="W1201" s="7" t="s">
        <v>20</v>
      </c>
      <c r="X1201" s="7" t="s">
        <v>21</v>
      </c>
      <c r="Y1201" s="7">
        <v>1290.19</v>
      </c>
      <c r="Z1201" s="7">
        <v>8115.0499639000009</v>
      </c>
      <c r="AA1201" s="7">
        <v>1271</v>
      </c>
      <c r="AB1201" s="7">
        <v>3.482191780821918</v>
      </c>
    </row>
    <row r="1202" spans="1:28" x14ac:dyDescent="0.3">
      <c r="A1202" s="6">
        <v>40762</v>
      </c>
      <c r="B1202" s="7" t="s">
        <v>15</v>
      </c>
      <c r="C1202" s="7">
        <v>5599</v>
      </c>
      <c r="D1202" s="7" t="s">
        <v>16</v>
      </c>
      <c r="E1202" s="7">
        <v>3420717</v>
      </c>
      <c r="F1202" s="7" t="s">
        <v>17</v>
      </c>
      <c r="G1202" s="7">
        <v>369304</v>
      </c>
      <c r="H1202" s="7" t="s">
        <v>18</v>
      </c>
      <c r="I1202" s="7">
        <v>24</v>
      </c>
      <c r="J1202" s="7">
        <v>0</v>
      </c>
      <c r="K1202" s="7">
        <v>0</v>
      </c>
      <c r="L1202" s="7">
        <v>40.727612708333332</v>
      </c>
      <c r="M1202" s="7">
        <v>20.305985208333329</v>
      </c>
      <c r="N1202" s="7">
        <v>74.627709791666661</v>
      </c>
      <c r="O1202" s="7" t="s">
        <v>19</v>
      </c>
      <c r="P1202" s="7">
        <v>40.727612708333332</v>
      </c>
      <c r="Q1202" s="7">
        <v>90.889552916666673</v>
      </c>
      <c r="R1202" s="7">
        <v>8.9682435416666664</v>
      </c>
      <c r="S1202" s="7">
        <v>1496.93</v>
      </c>
      <c r="T1202" s="7">
        <v>222832.63</v>
      </c>
      <c r="U1202" s="7">
        <v>3290.75</v>
      </c>
      <c r="V1202" s="7"/>
      <c r="W1202" s="7" t="s">
        <v>20</v>
      </c>
      <c r="X1202" s="7" t="s">
        <v>21</v>
      </c>
      <c r="Y1202" s="7">
        <v>1496.93</v>
      </c>
      <c r="Z1202" s="7">
        <v>9415.4052833000005</v>
      </c>
      <c r="AA1202" s="7">
        <v>1272</v>
      </c>
      <c r="AB1202" s="7">
        <v>3.484931506849315</v>
      </c>
    </row>
    <row r="1203" spans="1:28" x14ac:dyDescent="0.3">
      <c r="A1203" s="6">
        <v>40763</v>
      </c>
      <c r="B1203" s="7" t="s">
        <v>15</v>
      </c>
      <c r="C1203" s="7">
        <v>5599</v>
      </c>
      <c r="D1203" s="7" t="s">
        <v>16</v>
      </c>
      <c r="E1203" s="7">
        <v>3420717</v>
      </c>
      <c r="F1203" s="7" t="s">
        <v>17</v>
      </c>
      <c r="G1203" s="7">
        <v>369304</v>
      </c>
      <c r="H1203" s="7" t="s">
        <v>18</v>
      </c>
      <c r="I1203" s="7">
        <v>24</v>
      </c>
      <c r="J1203" s="7">
        <v>0</v>
      </c>
      <c r="K1203" s="7">
        <v>0</v>
      </c>
      <c r="L1203" s="7">
        <v>40.290477500000001</v>
      </c>
      <c r="M1203" s="7">
        <v>21.514021458333328</v>
      </c>
      <c r="N1203" s="7">
        <v>75.964688124999995</v>
      </c>
      <c r="O1203" s="7" t="s">
        <v>19</v>
      </c>
      <c r="P1203" s="7">
        <v>40.290477500000001</v>
      </c>
      <c r="Q1203" s="7">
        <v>91.072966666666673</v>
      </c>
      <c r="R1203" s="7">
        <v>8.5705618749999992</v>
      </c>
      <c r="S1203" s="7">
        <v>1472.39</v>
      </c>
      <c r="T1203" s="7">
        <v>219110.82</v>
      </c>
      <c r="U1203" s="7">
        <v>3338.35</v>
      </c>
      <c r="V1203" s="7"/>
      <c r="W1203" s="7" t="s">
        <v>20</v>
      </c>
      <c r="X1203" s="7" t="s">
        <v>21</v>
      </c>
      <c r="Y1203" s="7">
        <v>1472.39</v>
      </c>
      <c r="Z1203" s="7">
        <v>9261.0533459000017</v>
      </c>
      <c r="AA1203" s="7">
        <v>1273</v>
      </c>
      <c r="AB1203" s="7">
        <v>3.4876712328767119</v>
      </c>
    </row>
    <row r="1204" spans="1:28" x14ac:dyDescent="0.3">
      <c r="A1204" s="6">
        <v>40764</v>
      </c>
      <c r="B1204" s="7" t="s">
        <v>15</v>
      </c>
      <c r="C1204" s="7">
        <v>5599</v>
      </c>
      <c r="D1204" s="7" t="s">
        <v>16</v>
      </c>
      <c r="E1204" s="7">
        <v>3420717</v>
      </c>
      <c r="F1204" s="7" t="s">
        <v>17</v>
      </c>
      <c r="G1204" s="7">
        <v>369304</v>
      </c>
      <c r="H1204" s="7" t="s">
        <v>18</v>
      </c>
      <c r="I1204" s="7">
        <v>24</v>
      </c>
      <c r="J1204" s="7">
        <v>0</v>
      </c>
      <c r="K1204" s="7">
        <v>0</v>
      </c>
      <c r="L1204" s="7">
        <v>40.017012916666673</v>
      </c>
      <c r="M1204" s="7">
        <v>21.94075041666667</v>
      </c>
      <c r="N1204" s="7">
        <v>76.322826666666671</v>
      </c>
      <c r="O1204" s="7" t="s">
        <v>19</v>
      </c>
      <c r="P1204" s="7">
        <v>40.017012916666673</v>
      </c>
      <c r="Q1204" s="7">
        <v>91.165183541666664</v>
      </c>
      <c r="R1204" s="7">
        <v>8.3665891666666674</v>
      </c>
      <c r="S1204" s="7">
        <v>1449.78</v>
      </c>
      <c r="T1204" s="7">
        <v>215688.93</v>
      </c>
      <c r="U1204" s="7">
        <v>3376.93</v>
      </c>
      <c r="V1204" s="7"/>
      <c r="W1204" s="7" t="s">
        <v>20</v>
      </c>
      <c r="X1204" s="7" t="s">
        <v>21</v>
      </c>
      <c r="Y1204" s="7">
        <v>1449.78</v>
      </c>
      <c r="Z1204" s="7">
        <v>9118.8407418000006</v>
      </c>
      <c r="AA1204" s="7">
        <v>1274</v>
      </c>
      <c r="AB1204" s="7">
        <v>3.4904109589041101</v>
      </c>
    </row>
    <row r="1205" spans="1:28" x14ac:dyDescent="0.3">
      <c r="A1205" s="6">
        <v>40765</v>
      </c>
      <c r="B1205" s="7" t="s">
        <v>15</v>
      </c>
      <c r="C1205" s="7">
        <v>5599</v>
      </c>
      <c r="D1205" s="7" t="s">
        <v>16</v>
      </c>
      <c r="E1205" s="7">
        <v>3420717</v>
      </c>
      <c r="F1205" s="7" t="s">
        <v>17</v>
      </c>
      <c r="G1205" s="7">
        <v>369304</v>
      </c>
      <c r="H1205" s="7" t="s">
        <v>18</v>
      </c>
      <c r="I1205" s="7">
        <v>24</v>
      </c>
      <c r="J1205" s="7">
        <v>0</v>
      </c>
      <c r="K1205" s="7">
        <v>0</v>
      </c>
      <c r="L1205" s="7">
        <v>38.738403750000003</v>
      </c>
      <c r="M1205" s="7">
        <v>22.594558750000001</v>
      </c>
      <c r="N1205" s="7">
        <v>87.550695833333336</v>
      </c>
      <c r="O1205" s="7" t="s">
        <v>19</v>
      </c>
      <c r="P1205" s="7">
        <v>38.738403750000003</v>
      </c>
      <c r="Q1205" s="7">
        <v>91.774673125000007</v>
      </c>
      <c r="R1205" s="7">
        <v>7.0558949999999996</v>
      </c>
      <c r="S1205" s="7">
        <v>1490.05</v>
      </c>
      <c r="T1205" s="7">
        <v>221727.66</v>
      </c>
      <c r="U1205" s="7">
        <v>3540.7</v>
      </c>
      <c r="V1205" s="7"/>
      <c r="W1205" s="7" t="s">
        <v>20</v>
      </c>
      <c r="X1205" s="7" t="s">
        <v>21</v>
      </c>
      <c r="Y1205" s="7">
        <v>1490.05</v>
      </c>
      <c r="Z1205" s="7">
        <v>9372.1313905000006</v>
      </c>
      <c r="AA1205" s="7">
        <v>1275</v>
      </c>
      <c r="AB1205" s="7">
        <v>3.493150684931507</v>
      </c>
    </row>
    <row r="1206" spans="1:28" x14ac:dyDescent="0.3">
      <c r="A1206" s="6">
        <v>40766</v>
      </c>
      <c r="B1206" s="7" t="s">
        <v>15</v>
      </c>
      <c r="C1206" s="7">
        <v>5599</v>
      </c>
      <c r="D1206" s="7" t="s">
        <v>16</v>
      </c>
      <c r="E1206" s="7">
        <v>3420717</v>
      </c>
      <c r="F1206" s="7" t="s">
        <v>17</v>
      </c>
      <c r="G1206" s="7">
        <v>369304</v>
      </c>
      <c r="H1206" s="7" t="s">
        <v>18</v>
      </c>
      <c r="I1206" s="7">
        <v>24</v>
      </c>
      <c r="J1206" s="7">
        <v>0</v>
      </c>
      <c r="K1206" s="7">
        <v>0</v>
      </c>
      <c r="L1206" s="7">
        <v>38.184035625</v>
      </c>
      <c r="M1206" s="7">
        <v>22.888648750000002</v>
      </c>
      <c r="N1206" s="7">
        <v>94.82650666666666</v>
      </c>
      <c r="O1206" s="7" t="s">
        <v>19</v>
      </c>
      <c r="P1206" s="7">
        <v>38.184035625</v>
      </c>
      <c r="Q1206" s="7">
        <v>91.884140416666668</v>
      </c>
      <c r="R1206" s="7">
        <v>6.5193352083333336</v>
      </c>
      <c r="S1206" s="7">
        <v>1485.17</v>
      </c>
      <c r="T1206" s="7">
        <v>221750.15</v>
      </c>
      <c r="U1206" s="7">
        <v>3625.03</v>
      </c>
      <c r="V1206" s="7"/>
      <c r="W1206" s="7" t="s">
        <v>20</v>
      </c>
      <c r="X1206" s="7" t="s">
        <v>21</v>
      </c>
      <c r="Y1206" s="7">
        <v>1485.17</v>
      </c>
      <c r="Z1206" s="7">
        <v>9341.4371177000012</v>
      </c>
      <c r="AA1206" s="7">
        <v>1276</v>
      </c>
      <c r="AB1206" s="7">
        <v>3.495890410958904</v>
      </c>
    </row>
    <row r="1207" spans="1:28" x14ac:dyDescent="0.3">
      <c r="A1207" s="6">
        <v>40767</v>
      </c>
      <c r="B1207" s="7" t="s">
        <v>15</v>
      </c>
      <c r="C1207" s="7">
        <v>5599</v>
      </c>
      <c r="D1207" s="7" t="s">
        <v>16</v>
      </c>
      <c r="E1207" s="7">
        <v>3420717</v>
      </c>
      <c r="F1207" s="7" t="s">
        <v>17</v>
      </c>
      <c r="G1207" s="7">
        <v>369304</v>
      </c>
      <c r="H1207" s="7" t="s">
        <v>18</v>
      </c>
      <c r="I1207" s="7">
        <v>24</v>
      </c>
      <c r="J1207" s="7">
        <v>0</v>
      </c>
      <c r="K1207" s="7">
        <v>0</v>
      </c>
      <c r="L1207" s="7">
        <v>38.063377291666669</v>
      </c>
      <c r="M1207" s="7">
        <v>23.069195000000001</v>
      </c>
      <c r="N1207" s="7">
        <v>94.811490416666672</v>
      </c>
      <c r="O1207" s="7" t="s">
        <v>19</v>
      </c>
      <c r="P1207" s="7">
        <v>38.063377291666669</v>
      </c>
      <c r="Q1207" s="7">
        <v>91.977672499999997</v>
      </c>
      <c r="R1207" s="7">
        <v>6.4237018749999999</v>
      </c>
      <c r="S1207" s="7">
        <v>1463.53</v>
      </c>
      <c r="T1207" s="7">
        <v>218313.76</v>
      </c>
      <c r="U1207" s="7">
        <v>3651.9</v>
      </c>
      <c r="V1207" s="7"/>
      <c r="W1207" s="7" t="s">
        <v>20</v>
      </c>
      <c r="X1207" s="7" t="s">
        <v>21</v>
      </c>
      <c r="Y1207" s="7">
        <v>1463.53</v>
      </c>
      <c r="Z1207" s="7">
        <v>9205.3256292999995</v>
      </c>
      <c r="AA1207" s="7">
        <v>1277</v>
      </c>
      <c r="AB1207" s="7">
        <v>3.4986301369863009</v>
      </c>
    </row>
    <row r="1208" spans="1:28" x14ac:dyDescent="0.3">
      <c r="A1208" s="6">
        <v>40768</v>
      </c>
      <c r="B1208" s="7" t="s">
        <v>15</v>
      </c>
      <c r="C1208" s="7">
        <v>5599</v>
      </c>
      <c r="D1208" s="7" t="s">
        <v>16</v>
      </c>
      <c r="E1208" s="7">
        <v>3420717</v>
      </c>
      <c r="F1208" s="7" t="s">
        <v>17</v>
      </c>
      <c r="G1208" s="7">
        <v>369304</v>
      </c>
      <c r="H1208" s="7" t="s">
        <v>18</v>
      </c>
      <c r="I1208" s="7">
        <v>24</v>
      </c>
      <c r="J1208" s="7">
        <v>0</v>
      </c>
      <c r="K1208" s="7">
        <v>0</v>
      </c>
      <c r="L1208" s="7">
        <v>38.169048333333343</v>
      </c>
      <c r="M1208" s="7">
        <v>22.945772291666671</v>
      </c>
      <c r="N1208" s="7">
        <v>94.855472708333338</v>
      </c>
      <c r="O1208" s="7" t="s">
        <v>19</v>
      </c>
      <c r="P1208" s="7">
        <v>38.169048333333343</v>
      </c>
      <c r="Q1208" s="7">
        <v>91.254110833333328</v>
      </c>
      <c r="R1208" s="7">
        <v>6.5646206249999999</v>
      </c>
      <c r="S1208" s="7">
        <v>1439.42</v>
      </c>
      <c r="T1208" s="7">
        <v>215370.09</v>
      </c>
      <c r="U1208" s="7">
        <v>3665.85</v>
      </c>
      <c r="V1208" s="7"/>
      <c r="W1208" s="7" t="s">
        <v>20</v>
      </c>
      <c r="X1208" s="7" t="s">
        <v>21</v>
      </c>
      <c r="Y1208" s="7">
        <v>1439.42</v>
      </c>
      <c r="Z1208" s="7">
        <v>9053.6783102000009</v>
      </c>
      <c r="AA1208" s="7">
        <v>1278</v>
      </c>
      <c r="AB1208" s="7">
        <v>3.5013698630136991</v>
      </c>
    </row>
    <row r="1209" spans="1:28" x14ac:dyDescent="0.3">
      <c r="A1209" s="6">
        <v>40769</v>
      </c>
      <c r="B1209" s="7" t="s">
        <v>15</v>
      </c>
      <c r="C1209" s="7">
        <v>5599</v>
      </c>
      <c r="D1209" s="7" t="s">
        <v>16</v>
      </c>
      <c r="E1209" s="7">
        <v>3420717</v>
      </c>
      <c r="F1209" s="7" t="s">
        <v>17</v>
      </c>
      <c r="G1209" s="7">
        <v>369304</v>
      </c>
      <c r="H1209" s="7" t="s">
        <v>18</v>
      </c>
      <c r="I1209" s="7">
        <v>24</v>
      </c>
      <c r="J1209" s="7">
        <v>0</v>
      </c>
      <c r="K1209" s="7">
        <v>0</v>
      </c>
      <c r="L1209" s="7">
        <v>38.044966875</v>
      </c>
      <c r="M1209" s="7">
        <v>23.212111666666669</v>
      </c>
      <c r="N1209" s="7">
        <v>94.883621875000003</v>
      </c>
      <c r="O1209" s="7" t="s">
        <v>19</v>
      </c>
      <c r="P1209" s="7">
        <v>38.044966875</v>
      </c>
      <c r="Q1209" s="7">
        <v>91.743010416666664</v>
      </c>
      <c r="R1209" s="7">
        <v>6.4375131249999997</v>
      </c>
      <c r="S1209" s="7">
        <v>1419.05</v>
      </c>
      <c r="T1209" s="7">
        <v>212382.9</v>
      </c>
      <c r="U1209" s="7">
        <v>3681.3</v>
      </c>
      <c r="V1209" s="7"/>
      <c r="W1209" s="7" t="s">
        <v>20</v>
      </c>
      <c r="X1209" s="7" t="s">
        <v>21</v>
      </c>
      <c r="Y1209" s="7">
        <v>1419.05</v>
      </c>
      <c r="Z1209" s="7">
        <v>8925.5548804999999</v>
      </c>
      <c r="AA1209" s="7">
        <v>1279</v>
      </c>
      <c r="AB1209" s="7">
        <v>3.504109589041096</v>
      </c>
    </row>
    <row r="1210" spans="1:28" x14ac:dyDescent="0.3">
      <c r="A1210" s="6">
        <v>40770</v>
      </c>
      <c r="B1210" s="7" t="s">
        <v>15</v>
      </c>
      <c r="C1210" s="7">
        <v>5599</v>
      </c>
      <c r="D1210" s="7" t="s">
        <v>16</v>
      </c>
      <c r="E1210" s="7">
        <v>3420717</v>
      </c>
      <c r="F1210" s="7" t="s">
        <v>17</v>
      </c>
      <c r="G1210" s="7">
        <v>369304</v>
      </c>
      <c r="H1210" s="7" t="s">
        <v>18</v>
      </c>
      <c r="I1210" s="7">
        <v>24</v>
      </c>
      <c r="J1210" s="7">
        <v>0</v>
      </c>
      <c r="K1210" s="7">
        <v>0</v>
      </c>
      <c r="L1210" s="7">
        <v>37.546088958333343</v>
      </c>
      <c r="M1210" s="7">
        <v>23.323900416666671</v>
      </c>
      <c r="N1210" s="7">
        <v>98.086970416666674</v>
      </c>
      <c r="O1210" s="7" t="s">
        <v>19</v>
      </c>
      <c r="P1210" s="7">
        <v>37.546088958333343</v>
      </c>
      <c r="Q1210" s="7">
        <v>92.248396874999997</v>
      </c>
      <c r="R1210" s="7">
        <v>5.9062445833333337</v>
      </c>
      <c r="S1210" s="7">
        <v>1406.46</v>
      </c>
      <c r="T1210" s="7">
        <v>212220.77</v>
      </c>
      <c r="U1210" s="7">
        <v>3714.59</v>
      </c>
      <c r="V1210" s="7"/>
      <c r="W1210" s="7" t="s">
        <v>20</v>
      </c>
      <c r="X1210" s="7" t="s">
        <v>21</v>
      </c>
      <c r="Y1210" s="7">
        <v>1406.46</v>
      </c>
      <c r="Z1210" s="7">
        <v>8846.3661726000009</v>
      </c>
      <c r="AA1210" s="7">
        <v>1280</v>
      </c>
      <c r="AB1210" s="7">
        <v>3.506849315068493</v>
      </c>
    </row>
    <row r="1211" spans="1:28" x14ac:dyDescent="0.3">
      <c r="A1211" s="6">
        <v>40771</v>
      </c>
      <c r="B1211" s="7" t="s">
        <v>15</v>
      </c>
      <c r="C1211" s="7">
        <v>5599</v>
      </c>
      <c r="D1211" s="7" t="s">
        <v>16</v>
      </c>
      <c r="E1211" s="7">
        <v>3420717</v>
      </c>
      <c r="F1211" s="7" t="s">
        <v>17</v>
      </c>
      <c r="G1211" s="7">
        <v>369304</v>
      </c>
      <c r="H1211" s="7" t="s">
        <v>18</v>
      </c>
      <c r="I1211" s="7">
        <v>24</v>
      </c>
      <c r="J1211" s="7">
        <v>0</v>
      </c>
      <c r="K1211" s="7">
        <v>0</v>
      </c>
      <c r="L1211" s="7">
        <v>37.585017499999999</v>
      </c>
      <c r="M1211" s="7">
        <v>23.28150895833333</v>
      </c>
      <c r="N1211" s="7">
        <v>99.823321250000006</v>
      </c>
      <c r="O1211" s="7" t="s">
        <v>19</v>
      </c>
      <c r="P1211" s="7">
        <v>37.585017499999999</v>
      </c>
      <c r="Q1211" s="7">
        <v>92.034691041666662</v>
      </c>
      <c r="R1211" s="7">
        <v>5.9931614583333337</v>
      </c>
      <c r="S1211" s="7">
        <v>1383.52</v>
      </c>
      <c r="T1211" s="7">
        <v>207513.64</v>
      </c>
      <c r="U1211" s="7">
        <v>3718.94</v>
      </c>
      <c r="V1211" s="7"/>
      <c r="W1211" s="7" t="s">
        <v>20</v>
      </c>
      <c r="X1211" s="7" t="s">
        <v>21</v>
      </c>
      <c r="Y1211" s="7">
        <v>1383.52</v>
      </c>
      <c r="Z1211" s="7">
        <v>8702.0779311999995</v>
      </c>
      <c r="AA1211" s="7">
        <v>1281</v>
      </c>
      <c r="AB1211" s="7">
        <v>3.5095890410958899</v>
      </c>
    </row>
    <row r="1212" spans="1:28" x14ac:dyDescent="0.3">
      <c r="A1212" s="6">
        <v>40772</v>
      </c>
      <c r="B1212" s="7" t="s">
        <v>15</v>
      </c>
      <c r="C1212" s="7">
        <v>5599</v>
      </c>
      <c r="D1212" s="7" t="s">
        <v>16</v>
      </c>
      <c r="E1212" s="7">
        <v>3420717</v>
      </c>
      <c r="F1212" s="7" t="s">
        <v>17</v>
      </c>
      <c r="G1212" s="7">
        <v>369304</v>
      </c>
      <c r="H1212" s="7" t="s">
        <v>18</v>
      </c>
      <c r="I1212" s="7">
        <v>24</v>
      </c>
      <c r="J1212" s="7">
        <v>0</v>
      </c>
      <c r="K1212" s="7">
        <v>0</v>
      </c>
      <c r="L1212" s="7">
        <v>37.273219374999996</v>
      </c>
      <c r="M1212" s="7">
        <v>23.332976875</v>
      </c>
      <c r="N1212" s="7">
        <v>99.850221458333337</v>
      </c>
      <c r="O1212" s="7" t="s">
        <v>19</v>
      </c>
      <c r="P1212" s="7">
        <v>37.273219374999996</v>
      </c>
      <c r="Q1212" s="7">
        <v>92.190704999999994</v>
      </c>
      <c r="R1212" s="7">
        <v>5.870676875</v>
      </c>
      <c r="S1212" s="7">
        <v>1363.86</v>
      </c>
      <c r="T1212" s="7">
        <v>205263.74</v>
      </c>
      <c r="U1212" s="7">
        <v>3725.29</v>
      </c>
      <c r="V1212" s="7"/>
      <c r="W1212" s="7" t="s">
        <v>20</v>
      </c>
      <c r="X1212" s="7" t="s">
        <v>21</v>
      </c>
      <c r="Y1212" s="7">
        <v>1363.86</v>
      </c>
      <c r="Z1212" s="7">
        <v>8578.4202666000001</v>
      </c>
      <c r="AA1212" s="7">
        <v>1282</v>
      </c>
      <c r="AB1212" s="7">
        <v>3.5123287671232881</v>
      </c>
    </row>
    <row r="1213" spans="1:28" x14ac:dyDescent="0.3">
      <c r="A1213" s="6">
        <v>40773</v>
      </c>
      <c r="B1213" s="7" t="s">
        <v>15</v>
      </c>
      <c r="C1213" s="7">
        <v>5599</v>
      </c>
      <c r="D1213" s="7" t="s">
        <v>16</v>
      </c>
      <c r="E1213" s="7">
        <v>3420717</v>
      </c>
      <c r="F1213" s="7" t="s">
        <v>17</v>
      </c>
      <c r="G1213" s="7">
        <v>369304</v>
      </c>
      <c r="H1213" s="7" t="s">
        <v>18</v>
      </c>
      <c r="I1213" s="7">
        <v>24</v>
      </c>
      <c r="J1213" s="7">
        <v>0</v>
      </c>
      <c r="K1213" s="7">
        <v>0</v>
      </c>
      <c r="L1213" s="7">
        <v>37.074274166666669</v>
      </c>
      <c r="M1213" s="7">
        <v>23.362888333333331</v>
      </c>
      <c r="N1213" s="7">
        <v>99.843152916666668</v>
      </c>
      <c r="O1213" s="7" t="s">
        <v>19</v>
      </c>
      <c r="P1213" s="7">
        <v>37.074274166666669</v>
      </c>
      <c r="Q1213" s="7">
        <v>92.42159041666666</v>
      </c>
      <c r="R1213" s="7">
        <v>5.7577652083333337</v>
      </c>
      <c r="S1213" s="7">
        <v>1354.08</v>
      </c>
      <c r="T1213" s="7">
        <v>204372.06</v>
      </c>
      <c r="U1213" s="7">
        <v>3742.62</v>
      </c>
      <c r="V1213" s="7"/>
      <c r="W1213" s="7" t="s">
        <v>20</v>
      </c>
      <c r="X1213" s="7" t="s">
        <v>21</v>
      </c>
      <c r="Y1213" s="7">
        <v>1354.08</v>
      </c>
      <c r="Z1213" s="7">
        <v>8516.9059247999994</v>
      </c>
      <c r="AA1213" s="7">
        <v>1283</v>
      </c>
      <c r="AB1213" s="7">
        <v>3.515068493150685</v>
      </c>
    </row>
    <row r="1214" spans="1:28" x14ac:dyDescent="0.3">
      <c r="A1214" s="6">
        <v>40774</v>
      </c>
      <c r="B1214" s="7" t="s">
        <v>15</v>
      </c>
      <c r="C1214" s="7">
        <v>5599</v>
      </c>
      <c r="D1214" s="7" t="s">
        <v>16</v>
      </c>
      <c r="E1214" s="7">
        <v>3420717</v>
      </c>
      <c r="F1214" s="7" t="s">
        <v>17</v>
      </c>
      <c r="G1214" s="7">
        <v>369304</v>
      </c>
      <c r="H1214" s="7" t="s">
        <v>18</v>
      </c>
      <c r="I1214" s="7">
        <v>24</v>
      </c>
      <c r="J1214" s="7">
        <v>0</v>
      </c>
      <c r="K1214" s="7">
        <v>0</v>
      </c>
      <c r="L1214" s="7">
        <v>37.049162708333327</v>
      </c>
      <c r="M1214" s="7">
        <v>23.31162479166667</v>
      </c>
      <c r="N1214" s="7">
        <v>99.879678541666664</v>
      </c>
      <c r="O1214" s="7" t="s">
        <v>19</v>
      </c>
      <c r="P1214" s="7">
        <v>37.049162708333327</v>
      </c>
      <c r="Q1214" s="7">
        <v>92.354173958333334</v>
      </c>
      <c r="R1214" s="7">
        <v>5.7462447916666664</v>
      </c>
      <c r="S1214" s="7">
        <v>1345.61</v>
      </c>
      <c r="T1214" s="7">
        <v>201317.2</v>
      </c>
      <c r="U1214" s="7">
        <v>3764.4</v>
      </c>
      <c r="V1214" s="7"/>
      <c r="W1214" s="7" t="s">
        <v>20</v>
      </c>
      <c r="X1214" s="7" t="s">
        <v>21</v>
      </c>
      <c r="Y1214" s="7">
        <v>1345.61</v>
      </c>
      <c r="Z1214" s="7">
        <v>8463.6312340999993</v>
      </c>
      <c r="AA1214" s="7">
        <v>1284</v>
      </c>
      <c r="AB1214" s="7">
        <v>3.517808219178082</v>
      </c>
    </row>
    <row r="1215" spans="1:28" x14ac:dyDescent="0.3">
      <c r="A1215" s="6">
        <v>40775</v>
      </c>
      <c r="B1215" s="7" t="s">
        <v>15</v>
      </c>
      <c r="C1215" s="7">
        <v>5599</v>
      </c>
      <c r="D1215" s="7" t="s">
        <v>16</v>
      </c>
      <c r="E1215" s="7">
        <v>3420717</v>
      </c>
      <c r="F1215" s="7" t="s">
        <v>17</v>
      </c>
      <c r="G1215" s="7">
        <v>369304</v>
      </c>
      <c r="H1215" s="7" t="s">
        <v>18</v>
      </c>
      <c r="I1215" s="7">
        <v>24</v>
      </c>
      <c r="J1215" s="7">
        <v>0</v>
      </c>
      <c r="K1215" s="7">
        <v>0</v>
      </c>
      <c r="L1215" s="7">
        <v>37.348984375000001</v>
      </c>
      <c r="M1215" s="7">
        <v>23.190700208333329</v>
      </c>
      <c r="N1215" s="7">
        <v>99.918593541666667</v>
      </c>
      <c r="O1215" s="7" t="s">
        <v>19</v>
      </c>
      <c r="P1215" s="7">
        <v>37.348984375000001</v>
      </c>
      <c r="Q1215" s="7">
        <v>91.207397499999999</v>
      </c>
      <c r="R1215" s="7">
        <v>6.0745072916666656</v>
      </c>
      <c r="S1215" s="7">
        <v>1333.21</v>
      </c>
      <c r="T1215" s="7">
        <v>199993.52</v>
      </c>
      <c r="U1215" s="7">
        <v>3772.65</v>
      </c>
      <c r="V1215" s="7"/>
      <c r="W1215" s="7" t="s">
        <v>20</v>
      </c>
      <c r="X1215" s="7" t="s">
        <v>21</v>
      </c>
      <c r="Y1215" s="7">
        <v>1333.21</v>
      </c>
      <c r="Z1215" s="7">
        <v>8385.637590100001</v>
      </c>
      <c r="AA1215" s="7">
        <v>1285</v>
      </c>
      <c r="AB1215" s="7">
        <v>3.5205479452054789</v>
      </c>
    </row>
    <row r="1216" spans="1:28" x14ac:dyDescent="0.3">
      <c r="A1216" s="6">
        <v>40776</v>
      </c>
      <c r="B1216" s="7" t="s">
        <v>15</v>
      </c>
      <c r="C1216" s="7">
        <v>5599</v>
      </c>
      <c r="D1216" s="7" t="s">
        <v>16</v>
      </c>
      <c r="E1216" s="7">
        <v>3420717</v>
      </c>
      <c r="F1216" s="7" t="s">
        <v>17</v>
      </c>
      <c r="G1216" s="7">
        <v>369304</v>
      </c>
      <c r="H1216" s="7" t="s">
        <v>18</v>
      </c>
      <c r="I1216" s="7">
        <v>24</v>
      </c>
      <c r="J1216" s="7">
        <v>0</v>
      </c>
      <c r="K1216" s="7">
        <v>0</v>
      </c>
      <c r="L1216" s="7">
        <v>37.251502500000001</v>
      </c>
      <c r="M1216" s="7">
        <v>23.203082083333339</v>
      </c>
      <c r="N1216" s="7">
        <v>99.911250416666661</v>
      </c>
      <c r="O1216" s="7" t="s">
        <v>19</v>
      </c>
      <c r="P1216" s="7">
        <v>37.251502500000001</v>
      </c>
      <c r="Q1216" s="7">
        <v>91.555751458333333</v>
      </c>
      <c r="R1216" s="7">
        <v>5.9673831249999996</v>
      </c>
      <c r="S1216" s="7">
        <v>1320.77</v>
      </c>
      <c r="T1216" s="7">
        <v>198450.06</v>
      </c>
      <c r="U1216" s="7">
        <v>3783.53</v>
      </c>
      <c r="V1216" s="7"/>
      <c r="W1216" s="7" t="s">
        <v>20</v>
      </c>
      <c r="X1216" s="7" t="s">
        <v>21</v>
      </c>
      <c r="Y1216" s="7">
        <v>1320.77</v>
      </c>
      <c r="Z1216" s="7">
        <v>8307.3923536999991</v>
      </c>
      <c r="AA1216" s="7">
        <v>1286</v>
      </c>
      <c r="AB1216" s="7">
        <v>3.5232876712328771</v>
      </c>
    </row>
    <row r="1217" spans="1:28" x14ac:dyDescent="0.3">
      <c r="A1217" s="6">
        <v>40777</v>
      </c>
      <c r="B1217" s="7" t="s">
        <v>15</v>
      </c>
      <c r="C1217" s="7">
        <v>5599</v>
      </c>
      <c r="D1217" s="7" t="s">
        <v>16</v>
      </c>
      <c r="E1217" s="7">
        <v>3420717</v>
      </c>
      <c r="F1217" s="7" t="s">
        <v>17</v>
      </c>
      <c r="G1217" s="7">
        <v>369304</v>
      </c>
      <c r="H1217" s="7" t="s">
        <v>18</v>
      </c>
      <c r="I1217" s="7">
        <v>24</v>
      </c>
      <c r="J1217" s="7">
        <v>0</v>
      </c>
      <c r="K1217" s="7">
        <v>0</v>
      </c>
      <c r="L1217" s="7">
        <v>36.982366249999998</v>
      </c>
      <c r="M1217" s="7">
        <v>23.255049791666671</v>
      </c>
      <c r="N1217" s="7">
        <v>99.923994583333339</v>
      </c>
      <c r="O1217" s="7" t="s">
        <v>19</v>
      </c>
      <c r="P1217" s="7">
        <v>36.982366249999998</v>
      </c>
      <c r="Q1217" s="7">
        <v>92.235743749999997</v>
      </c>
      <c r="R1217" s="7">
        <v>5.7096841666666656</v>
      </c>
      <c r="S1217" s="7">
        <v>1311.03</v>
      </c>
      <c r="T1217" s="7">
        <v>196680.29</v>
      </c>
      <c r="U1217" s="7">
        <v>3796.87</v>
      </c>
      <c r="V1217" s="7"/>
      <c r="W1217" s="7" t="s">
        <v>20</v>
      </c>
      <c r="X1217" s="7" t="s">
        <v>21</v>
      </c>
      <c r="Y1217" s="7">
        <v>1311.03</v>
      </c>
      <c r="Z1217" s="7">
        <v>8246.1296043000002</v>
      </c>
      <c r="AA1217" s="7">
        <v>1287</v>
      </c>
      <c r="AB1217" s="7">
        <v>3.526027397260274</v>
      </c>
    </row>
    <row r="1218" spans="1:28" x14ac:dyDescent="0.3">
      <c r="A1218" s="6">
        <v>40778</v>
      </c>
      <c r="B1218" s="7" t="s">
        <v>15</v>
      </c>
      <c r="C1218" s="7">
        <v>5599</v>
      </c>
      <c r="D1218" s="7" t="s">
        <v>16</v>
      </c>
      <c r="E1218" s="7">
        <v>3420717</v>
      </c>
      <c r="F1218" s="7" t="s">
        <v>17</v>
      </c>
      <c r="G1218" s="7">
        <v>369304</v>
      </c>
      <c r="H1218" s="7" t="s">
        <v>18</v>
      </c>
      <c r="I1218" s="7">
        <v>24</v>
      </c>
      <c r="J1218" s="7">
        <v>0</v>
      </c>
      <c r="K1218" s="7">
        <v>0</v>
      </c>
      <c r="L1218" s="7">
        <v>36.946432291666667</v>
      </c>
      <c r="M1218" s="7">
        <v>23.353216458333328</v>
      </c>
      <c r="N1218" s="7">
        <v>99.922268541666668</v>
      </c>
      <c r="O1218" s="7" t="s">
        <v>19</v>
      </c>
      <c r="P1218" s="7">
        <v>36.946432291666667</v>
      </c>
      <c r="Q1218" s="7">
        <v>92.348504583333337</v>
      </c>
      <c r="R1218" s="7">
        <v>5.670226875</v>
      </c>
      <c r="S1218" s="7">
        <v>1304.5899999999999</v>
      </c>
      <c r="T1218" s="7">
        <v>196188.31</v>
      </c>
      <c r="U1218" s="7">
        <v>3809.76</v>
      </c>
      <c r="V1218" s="7"/>
      <c r="W1218" s="7" t="s">
        <v>20</v>
      </c>
      <c r="X1218" s="7" t="s">
        <v>21</v>
      </c>
      <c r="Y1218" s="7">
        <v>1304.5899999999999</v>
      </c>
      <c r="Z1218" s="7">
        <v>8205.6232278999996</v>
      </c>
      <c r="AA1218" s="7">
        <v>1288</v>
      </c>
      <c r="AB1218" s="7">
        <v>3.5287671232876709</v>
      </c>
    </row>
    <row r="1219" spans="1:28" x14ac:dyDescent="0.3">
      <c r="A1219" s="6">
        <v>40779</v>
      </c>
      <c r="B1219" s="7" t="s">
        <v>15</v>
      </c>
      <c r="C1219" s="7">
        <v>5599</v>
      </c>
      <c r="D1219" s="7" t="s">
        <v>16</v>
      </c>
      <c r="E1219" s="7">
        <v>3420717</v>
      </c>
      <c r="F1219" s="7" t="s">
        <v>17</v>
      </c>
      <c r="G1219" s="7">
        <v>369304</v>
      </c>
      <c r="H1219" s="7" t="s">
        <v>18</v>
      </c>
      <c r="I1219" s="7">
        <v>24</v>
      </c>
      <c r="J1219" s="7">
        <v>0</v>
      </c>
      <c r="K1219" s="7">
        <v>0</v>
      </c>
      <c r="L1219" s="7">
        <v>37.192054166666672</v>
      </c>
      <c r="M1219" s="7">
        <v>23.00658395833333</v>
      </c>
      <c r="N1219" s="7">
        <v>99.899729791666672</v>
      </c>
      <c r="O1219" s="7" t="s">
        <v>19</v>
      </c>
      <c r="P1219" s="7">
        <v>37.192054166666672</v>
      </c>
      <c r="Q1219" s="7">
        <v>91.126159166666667</v>
      </c>
      <c r="R1219" s="7">
        <v>5.9250631250000003</v>
      </c>
      <c r="S1219" s="7">
        <v>1286.3599999999999</v>
      </c>
      <c r="T1219" s="7">
        <v>193856.91</v>
      </c>
      <c r="U1219" s="7">
        <v>3816.76</v>
      </c>
      <c r="V1219" s="7"/>
      <c r="W1219" s="7" t="s">
        <v>20</v>
      </c>
      <c r="X1219" s="7" t="s">
        <v>21</v>
      </c>
      <c r="Y1219" s="7">
        <v>1286.3599999999999</v>
      </c>
      <c r="Z1219" s="7">
        <v>8090.9599915999997</v>
      </c>
      <c r="AA1219" s="7">
        <v>1289</v>
      </c>
      <c r="AB1219" s="7">
        <v>3.5315068493150679</v>
      </c>
    </row>
    <row r="1220" spans="1:28" x14ac:dyDescent="0.3">
      <c r="A1220" s="6">
        <v>40780</v>
      </c>
      <c r="B1220" s="7" t="s">
        <v>15</v>
      </c>
      <c r="C1220" s="7">
        <v>5599</v>
      </c>
      <c r="D1220" s="7" t="s">
        <v>16</v>
      </c>
      <c r="E1220" s="7">
        <v>3420717</v>
      </c>
      <c r="F1220" s="7" t="s">
        <v>17</v>
      </c>
      <c r="G1220" s="7">
        <v>369304</v>
      </c>
      <c r="H1220" s="7" t="s">
        <v>18</v>
      </c>
      <c r="I1220" s="7">
        <v>23.158329999999999</v>
      </c>
      <c r="J1220" s="7">
        <v>0</v>
      </c>
      <c r="K1220" s="7">
        <v>0</v>
      </c>
      <c r="L1220" s="7">
        <v>37.575339527029797</v>
      </c>
      <c r="M1220" s="7">
        <v>22.948701731277691</v>
      </c>
      <c r="N1220" s="7">
        <v>95.291378085106388</v>
      </c>
      <c r="O1220" s="7" t="s">
        <v>19</v>
      </c>
      <c r="P1220" s="7">
        <v>37.575339527029797</v>
      </c>
      <c r="Q1220" s="7">
        <v>91.5618698122274</v>
      </c>
      <c r="R1220" s="7">
        <v>6.3647815481556744</v>
      </c>
      <c r="S1220" s="7">
        <v>1216.1400000000001</v>
      </c>
      <c r="T1220" s="7">
        <v>183253.15</v>
      </c>
      <c r="U1220" s="7">
        <v>3758.17</v>
      </c>
      <c r="V1220" s="7"/>
      <c r="W1220" s="7" t="s">
        <v>20</v>
      </c>
      <c r="X1220" s="7" t="s">
        <v>21</v>
      </c>
      <c r="Y1220" s="7">
        <v>1216.1400000000001</v>
      </c>
      <c r="Z1220" s="7">
        <v>7649.2895334000004</v>
      </c>
      <c r="AA1220" s="7">
        <v>1290</v>
      </c>
      <c r="AB1220" s="7">
        <v>3.5342465753424661</v>
      </c>
    </row>
    <row r="1221" spans="1:28" x14ac:dyDescent="0.3">
      <c r="A1221" s="6">
        <v>40781</v>
      </c>
      <c r="B1221" s="7" t="s">
        <v>15</v>
      </c>
      <c r="C1221" s="7">
        <v>5599</v>
      </c>
      <c r="D1221" s="7" t="s">
        <v>16</v>
      </c>
      <c r="E1221" s="7">
        <v>3420717</v>
      </c>
      <c r="F1221" s="7" t="s">
        <v>17</v>
      </c>
      <c r="G1221" s="7">
        <v>369304</v>
      </c>
      <c r="H1221" s="7" t="s">
        <v>18</v>
      </c>
      <c r="I1221" s="7">
        <v>23.01</v>
      </c>
      <c r="J1221" s="7">
        <v>0</v>
      </c>
      <c r="K1221" s="7">
        <v>0</v>
      </c>
      <c r="L1221" s="7">
        <v>40.323670851803563</v>
      </c>
      <c r="M1221" s="7">
        <v>19.1337808561495</v>
      </c>
      <c r="N1221" s="7">
        <v>71.780901276595742</v>
      </c>
      <c r="O1221" s="7" t="s">
        <v>19</v>
      </c>
      <c r="P1221" s="7">
        <v>40.323670851803563</v>
      </c>
      <c r="Q1221" s="7">
        <v>86.177140273794009</v>
      </c>
      <c r="R1221" s="7">
        <v>8.949314963059539</v>
      </c>
      <c r="S1221" s="7">
        <v>941.39</v>
      </c>
      <c r="T1221" s="7">
        <v>142812.59</v>
      </c>
      <c r="U1221" s="7">
        <v>3115.25</v>
      </c>
      <c r="V1221" s="7"/>
      <c r="W1221" s="7" t="s">
        <v>20</v>
      </c>
      <c r="X1221" s="7" t="s">
        <v>21</v>
      </c>
      <c r="Y1221" s="7">
        <v>941.39</v>
      </c>
      <c r="Z1221" s="7">
        <v>5921.1642358999998</v>
      </c>
      <c r="AA1221" s="7">
        <v>1291</v>
      </c>
      <c r="AB1221" s="7">
        <v>3.536986301369863</v>
      </c>
    </row>
    <row r="1222" spans="1:28" x14ac:dyDescent="0.3">
      <c r="A1222" s="6">
        <v>40782</v>
      </c>
      <c r="B1222" s="7" t="s">
        <v>15</v>
      </c>
      <c r="C1222" s="7">
        <v>5599</v>
      </c>
      <c r="D1222" s="7" t="s">
        <v>16</v>
      </c>
      <c r="E1222" s="7">
        <v>3420717</v>
      </c>
      <c r="F1222" s="7" t="s">
        <v>17</v>
      </c>
      <c r="G1222" s="7">
        <v>369304</v>
      </c>
      <c r="H1222" s="7" t="s">
        <v>18</v>
      </c>
      <c r="I1222" s="7">
        <v>24</v>
      </c>
      <c r="J1222" s="7">
        <v>0</v>
      </c>
      <c r="K1222" s="7">
        <v>0</v>
      </c>
      <c r="L1222" s="7">
        <v>37.047865833333333</v>
      </c>
      <c r="M1222" s="7">
        <v>22.913992916666668</v>
      </c>
      <c r="N1222" s="7">
        <v>85.807474166666665</v>
      </c>
      <c r="O1222" s="7" t="s">
        <v>19</v>
      </c>
      <c r="P1222" s="7">
        <v>37.047865833333333</v>
      </c>
      <c r="Q1222" s="7">
        <v>91.885119166666669</v>
      </c>
      <c r="R1222" s="7">
        <v>5.9059606249999996</v>
      </c>
      <c r="S1222" s="7">
        <v>1199.02</v>
      </c>
      <c r="T1222" s="7">
        <v>180474.35</v>
      </c>
      <c r="U1222" s="7">
        <v>3771.13</v>
      </c>
      <c r="V1222" s="7"/>
      <c r="W1222" s="7" t="s">
        <v>20</v>
      </c>
      <c r="X1222" s="7" t="s">
        <v>21</v>
      </c>
      <c r="Y1222" s="7">
        <v>1199.02</v>
      </c>
      <c r="Z1222" s="7">
        <v>7541.6079861999997</v>
      </c>
      <c r="AA1222" s="7">
        <v>1292</v>
      </c>
      <c r="AB1222" s="7">
        <v>3.5397260273972599</v>
      </c>
    </row>
    <row r="1223" spans="1:28" x14ac:dyDescent="0.3">
      <c r="A1223" s="6">
        <v>40783</v>
      </c>
      <c r="B1223" s="7" t="s">
        <v>15</v>
      </c>
      <c r="C1223" s="7">
        <v>5599</v>
      </c>
      <c r="D1223" s="7" t="s">
        <v>16</v>
      </c>
      <c r="E1223" s="7">
        <v>3420717</v>
      </c>
      <c r="F1223" s="7" t="s">
        <v>17</v>
      </c>
      <c r="G1223" s="7">
        <v>369304</v>
      </c>
      <c r="H1223" s="7" t="s">
        <v>18</v>
      </c>
      <c r="I1223" s="7">
        <v>24</v>
      </c>
      <c r="J1223" s="7">
        <v>0</v>
      </c>
      <c r="K1223" s="7">
        <v>0</v>
      </c>
      <c r="L1223" s="7">
        <v>37.478354375000002</v>
      </c>
      <c r="M1223" s="7">
        <v>22.848271458333329</v>
      </c>
      <c r="N1223" s="7">
        <v>85.883546041666662</v>
      </c>
      <c r="O1223" s="7" t="s">
        <v>19</v>
      </c>
      <c r="P1223" s="7">
        <v>37.478354375000002</v>
      </c>
      <c r="Q1223" s="7">
        <v>90.417104374999994</v>
      </c>
      <c r="R1223" s="7">
        <v>6.2768070833333329</v>
      </c>
      <c r="S1223" s="7">
        <v>1204.78</v>
      </c>
      <c r="T1223" s="7">
        <v>181957.75</v>
      </c>
      <c r="U1223" s="7">
        <v>3785.55</v>
      </c>
      <c r="V1223" s="7"/>
      <c r="W1223" s="7" t="s">
        <v>20</v>
      </c>
      <c r="X1223" s="7" t="s">
        <v>21</v>
      </c>
      <c r="Y1223" s="7">
        <v>1204.78</v>
      </c>
      <c r="Z1223" s="7">
        <v>7577.8372917999995</v>
      </c>
      <c r="AA1223" s="7">
        <v>1293</v>
      </c>
      <c r="AB1223" s="7">
        <v>3.5424657534246582</v>
      </c>
    </row>
    <row r="1224" spans="1:28" x14ac:dyDescent="0.3">
      <c r="A1224" s="6">
        <v>40784</v>
      </c>
      <c r="B1224" s="7" t="s">
        <v>15</v>
      </c>
      <c r="C1224" s="7">
        <v>5599</v>
      </c>
      <c r="D1224" s="7" t="s">
        <v>16</v>
      </c>
      <c r="E1224" s="7">
        <v>3420717</v>
      </c>
      <c r="F1224" s="7" t="s">
        <v>17</v>
      </c>
      <c r="G1224" s="7">
        <v>369304</v>
      </c>
      <c r="H1224" s="7" t="s">
        <v>18</v>
      </c>
      <c r="I1224" s="7">
        <v>24</v>
      </c>
      <c r="J1224" s="7">
        <v>0</v>
      </c>
      <c r="K1224" s="7">
        <v>0</v>
      </c>
      <c r="L1224" s="7">
        <v>37.47242395833333</v>
      </c>
      <c r="M1224" s="7">
        <v>22.699284375000001</v>
      </c>
      <c r="N1224" s="7">
        <v>83.024728958333327</v>
      </c>
      <c r="O1224" s="7" t="s">
        <v>19</v>
      </c>
      <c r="P1224" s="7">
        <v>37.47242395833333</v>
      </c>
      <c r="Q1224" s="7">
        <v>91.569880833333329</v>
      </c>
      <c r="R1224" s="7">
        <v>6.2730258333333344</v>
      </c>
      <c r="S1224" s="7">
        <v>1196.98</v>
      </c>
      <c r="T1224" s="7">
        <v>180482.06</v>
      </c>
      <c r="U1224" s="7">
        <v>3751.26</v>
      </c>
      <c r="V1224" s="7"/>
      <c r="W1224" s="7" t="s">
        <v>20</v>
      </c>
      <c r="X1224" s="7" t="s">
        <v>21</v>
      </c>
      <c r="Y1224" s="7">
        <v>1196.98</v>
      </c>
      <c r="Z1224" s="7">
        <v>7528.7767738000002</v>
      </c>
      <c r="AA1224" s="7">
        <v>1294</v>
      </c>
      <c r="AB1224" s="7">
        <v>3.5452054794520551</v>
      </c>
    </row>
    <row r="1225" spans="1:28" x14ac:dyDescent="0.3">
      <c r="A1225" s="6">
        <v>40785</v>
      </c>
      <c r="B1225" s="7" t="s">
        <v>15</v>
      </c>
      <c r="C1225" s="7">
        <v>5599</v>
      </c>
      <c r="D1225" s="7" t="s">
        <v>16</v>
      </c>
      <c r="E1225" s="7">
        <v>3420717</v>
      </c>
      <c r="F1225" s="7" t="s">
        <v>17</v>
      </c>
      <c r="G1225" s="7">
        <v>369304</v>
      </c>
      <c r="H1225" s="7" t="s">
        <v>18</v>
      </c>
      <c r="I1225" s="7">
        <v>24</v>
      </c>
      <c r="J1225" s="7">
        <v>0</v>
      </c>
      <c r="K1225" s="7">
        <v>0</v>
      </c>
      <c r="L1225" s="7">
        <v>37.639028125000003</v>
      </c>
      <c r="M1225" s="7">
        <v>22.710204375</v>
      </c>
      <c r="N1225" s="7">
        <v>79.682051041666668</v>
      </c>
      <c r="O1225" s="7" t="s">
        <v>19</v>
      </c>
      <c r="P1225" s="7">
        <v>37.639028125000003</v>
      </c>
      <c r="Q1225" s="7">
        <v>91.974711666666664</v>
      </c>
      <c r="R1225" s="7">
        <v>6.4509224999999999</v>
      </c>
      <c r="S1225" s="7">
        <v>1186.27</v>
      </c>
      <c r="T1225" s="7">
        <v>178010.73</v>
      </c>
      <c r="U1225" s="7">
        <v>3698.7</v>
      </c>
      <c r="V1225" s="7"/>
      <c r="W1225" s="7" t="s">
        <v>20</v>
      </c>
      <c r="X1225" s="7" t="s">
        <v>21</v>
      </c>
      <c r="Y1225" s="7">
        <v>1186.27</v>
      </c>
      <c r="Z1225" s="7">
        <v>7461.4129087000001</v>
      </c>
      <c r="AA1225" s="7">
        <v>1295</v>
      </c>
      <c r="AB1225" s="7">
        <v>3.547945205479452</v>
      </c>
    </row>
    <row r="1226" spans="1:28" x14ac:dyDescent="0.3">
      <c r="A1226" s="6">
        <v>40786</v>
      </c>
      <c r="B1226" s="7" t="s">
        <v>15</v>
      </c>
      <c r="C1226" s="7">
        <v>5599</v>
      </c>
      <c r="D1226" s="7" t="s">
        <v>16</v>
      </c>
      <c r="E1226" s="7">
        <v>3420717</v>
      </c>
      <c r="F1226" s="7" t="s">
        <v>17</v>
      </c>
      <c r="G1226" s="7">
        <v>369304</v>
      </c>
      <c r="H1226" s="7" t="s">
        <v>18</v>
      </c>
      <c r="I1226" s="7">
        <v>24</v>
      </c>
      <c r="J1226" s="7">
        <v>0</v>
      </c>
      <c r="K1226" s="7">
        <v>0</v>
      </c>
      <c r="L1226" s="7">
        <v>37.640190208333337</v>
      </c>
      <c r="M1226" s="7">
        <v>22.690898125</v>
      </c>
      <c r="N1226" s="7">
        <v>79.704184999999995</v>
      </c>
      <c r="O1226" s="7" t="s">
        <v>19</v>
      </c>
      <c r="P1226" s="7">
        <v>37.640190208333337</v>
      </c>
      <c r="Q1226" s="7">
        <v>92.017337291666664</v>
      </c>
      <c r="R1226" s="7">
        <v>6.46833875</v>
      </c>
      <c r="S1226" s="7">
        <v>1181.3800000000001</v>
      </c>
      <c r="T1226" s="7">
        <v>177319.66</v>
      </c>
      <c r="U1226" s="7">
        <v>3689.42</v>
      </c>
      <c r="V1226" s="7"/>
      <c r="W1226" s="7" t="s">
        <v>20</v>
      </c>
      <c r="X1226" s="7" t="s">
        <v>21</v>
      </c>
      <c r="Y1226" s="7">
        <v>1181.3800000000001</v>
      </c>
      <c r="Z1226" s="7">
        <v>7430.6557378000007</v>
      </c>
      <c r="AA1226" s="7">
        <v>1296</v>
      </c>
      <c r="AB1226" s="7">
        <v>3.5506849315068489</v>
      </c>
    </row>
    <row r="1227" spans="1:28" x14ac:dyDescent="0.3">
      <c r="A1227" s="6">
        <v>40787</v>
      </c>
      <c r="B1227" s="7" t="s">
        <v>15</v>
      </c>
      <c r="C1227" s="7">
        <v>5599</v>
      </c>
      <c r="D1227" s="7" t="s">
        <v>16</v>
      </c>
      <c r="E1227" s="7">
        <v>3420717</v>
      </c>
      <c r="F1227" s="7" t="s">
        <v>17</v>
      </c>
      <c r="G1227" s="7">
        <v>369304</v>
      </c>
      <c r="H1227" s="7" t="s">
        <v>18</v>
      </c>
      <c r="I1227" s="7">
        <v>24</v>
      </c>
      <c r="J1227" s="7">
        <v>0</v>
      </c>
      <c r="K1227" s="7">
        <v>0</v>
      </c>
      <c r="L1227" s="7">
        <v>37.703978749999997</v>
      </c>
      <c r="M1227" s="7">
        <v>22.746000416666671</v>
      </c>
      <c r="N1227" s="7">
        <v>79.059136249999995</v>
      </c>
      <c r="O1227" s="7" t="s">
        <v>19</v>
      </c>
      <c r="P1227" s="7">
        <v>37.703978749999997</v>
      </c>
      <c r="Q1227" s="7">
        <v>92.127957083333328</v>
      </c>
      <c r="R1227" s="7">
        <v>6.5127068750000001</v>
      </c>
      <c r="S1227" s="7">
        <v>1172.73</v>
      </c>
      <c r="T1227" s="7">
        <v>176505.08</v>
      </c>
      <c r="U1227" s="7">
        <v>3680.52</v>
      </c>
      <c r="V1227" s="7"/>
      <c r="W1227" s="7" t="s">
        <v>20</v>
      </c>
      <c r="X1227" s="7" t="s">
        <v>21</v>
      </c>
      <c r="Y1227" s="7">
        <v>1172.73</v>
      </c>
      <c r="Z1227" s="7">
        <v>7376.2488813</v>
      </c>
      <c r="AA1227" s="7">
        <v>1297</v>
      </c>
      <c r="AB1227" s="7">
        <v>3.5534246575342472</v>
      </c>
    </row>
    <row r="1228" spans="1:28" x14ac:dyDescent="0.3">
      <c r="A1228" s="6">
        <v>40788</v>
      </c>
      <c r="B1228" s="7" t="s">
        <v>15</v>
      </c>
      <c r="C1228" s="7">
        <v>5599</v>
      </c>
      <c r="D1228" s="7" t="s">
        <v>16</v>
      </c>
      <c r="E1228" s="7">
        <v>3420717</v>
      </c>
      <c r="F1228" s="7" t="s">
        <v>17</v>
      </c>
      <c r="G1228" s="7">
        <v>369304</v>
      </c>
      <c r="H1228" s="7" t="s">
        <v>18</v>
      </c>
      <c r="I1228" s="7">
        <v>24</v>
      </c>
      <c r="J1228" s="7">
        <v>0</v>
      </c>
      <c r="K1228" s="7">
        <v>0</v>
      </c>
      <c r="L1228" s="7">
        <v>38.368753958333343</v>
      </c>
      <c r="M1228" s="7">
        <v>22.435934166666669</v>
      </c>
      <c r="N1228" s="7">
        <v>76.305722708333334</v>
      </c>
      <c r="O1228" s="7" t="s">
        <v>19</v>
      </c>
      <c r="P1228" s="7">
        <v>38.368753958333343</v>
      </c>
      <c r="Q1228" s="7">
        <v>90.942851250000004</v>
      </c>
      <c r="R1228" s="7">
        <v>7.2213383333333336</v>
      </c>
      <c r="S1228" s="7">
        <v>1153.98</v>
      </c>
      <c r="T1228" s="7">
        <v>174474.2</v>
      </c>
      <c r="U1228" s="7">
        <v>3633.39</v>
      </c>
      <c r="V1228" s="7"/>
      <c r="W1228" s="7" t="s">
        <v>20</v>
      </c>
      <c r="X1228" s="7" t="s">
        <v>21</v>
      </c>
      <c r="Y1228" s="7">
        <v>1153.98</v>
      </c>
      <c r="Z1228" s="7">
        <v>7258.3149438</v>
      </c>
      <c r="AA1228" s="7">
        <v>1298</v>
      </c>
      <c r="AB1228" s="7">
        <v>3.5561643835616441</v>
      </c>
    </row>
    <row r="1229" spans="1:28" x14ac:dyDescent="0.3">
      <c r="A1229" s="6">
        <v>40789</v>
      </c>
      <c r="B1229" s="7" t="s">
        <v>15</v>
      </c>
      <c r="C1229" s="7">
        <v>5599</v>
      </c>
      <c r="D1229" s="7" t="s">
        <v>16</v>
      </c>
      <c r="E1229" s="7">
        <v>3420717</v>
      </c>
      <c r="F1229" s="7" t="s">
        <v>17</v>
      </c>
      <c r="G1229" s="7">
        <v>369304</v>
      </c>
      <c r="H1229" s="7" t="s">
        <v>18</v>
      </c>
      <c r="I1229" s="7">
        <v>24</v>
      </c>
      <c r="J1229" s="7">
        <v>0</v>
      </c>
      <c r="K1229" s="7">
        <v>0</v>
      </c>
      <c r="L1229" s="7">
        <v>38.272966041666663</v>
      </c>
      <c r="M1229" s="7">
        <v>22.499331041666672</v>
      </c>
      <c r="N1229" s="7">
        <v>76.180757916666664</v>
      </c>
      <c r="O1229" s="7" t="s">
        <v>19</v>
      </c>
      <c r="P1229" s="7">
        <v>38.272966041666663</v>
      </c>
      <c r="Q1229" s="7">
        <v>91.443246458333334</v>
      </c>
      <c r="R1229" s="7">
        <v>7.1361177083333329</v>
      </c>
      <c r="S1229" s="7">
        <v>1151.3599999999999</v>
      </c>
      <c r="T1229" s="7">
        <v>174007.83</v>
      </c>
      <c r="U1229" s="7">
        <v>3632.07</v>
      </c>
      <c r="V1229" s="7"/>
      <c r="W1229" s="7" t="s">
        <v>20</v>
      </c>
      <c r="X1229" s="7" t="s">
        <v>21</v>
      </c>
      <c r="Y1229" s="7">
        <v>1151.3599999999999</v>
      </c>
      <c r="Z1229" s="7">
        <v>7241.8356415999997</v>
      </c>
      <c r="AA1229" s="7">
        <v>1299</v>
      </c>
      <c r="AB1229" s="7">
        <v>3.558904109589041</v>
      </c>
    </row>
    <row r="1230" spans="1:28" x14ac:dyDescent="0.3">
      <c r="A1230" s="6">
        <v>40790</v>
      </c>
      <c r="B1230" s="7" t="s">
        <v>15</v>
      </c>
      <c r="C1230" s="7">
        <v>5599</v>
      </c>
      <c r="D1230" s="7" t="s">
        <v>16</v>
      </c>
      <c r="E1230" s="7">
        <v>3420717</v>
      </c>
      <c r="F1230" s="7" t="s">
        <v>17</v>
      </c>
      <c r="G1230" s="7">
        <v>369304</v>
      </c>
      <c r="H1230" s="7" t="s">
        <v>18</v>
      </c>
      <c r="I1230" s="7">
        <v>24</v>
      </c>
      <c r="J1230" s="7">
        <v>0</v>
      </c>
      <c r="K1230" s="7">
        <v>0</v>
      </c>
      <c r="L1230" s="7">
        <v>38.06300770833333</v>
      </c>
      <c r="M1230" s="7">
        <v>22.635927500000001</v>
      </c>
      <c r="N1230" s="7">
        <v>76.154871249999999</v>
      </c>
      <c r="O1230" s="7" t="s">
        <v>19</v>
      </c>
      <c r="P1230" s="7">
        <v>38.06300770833333</v>
      </c>
      <c r="Q1230" s="7">
        <v>92.053547499999993</v>
      </c>
      <c r="R1230" s="7">
        <v>6.8904539583333344</v>
      </c>
      <c r="S1230" s="7">
        <v>1150.1300000000001</v>
      </c>
      <c r="T1230" s="7">
        <v>173216.52</v>
      </c>
      <c r="U1230" s="7">
        <v>3629.72</v>
      </c>
      <c r="V1230" s="7"/>
      <c r="W1230" s="7" t="s">
        <v>20</v>
      </c>
      <c r="X1230" s="7" t="s">
        <v>21</v>
      </c>
      <c r="Y1230" s="7">
        <v>1150.1300000000001</v>
      </c>
      <c r="Z1230" s="7">
        <v>7234.0991753000008</v>
      </c>
      <c r="AA1230" s="7">
        <v>1300</v>
      </c>
      <c r="AB1230" s="7">
        <v>3.5616438356164379</v>
      </c>
    </row>
    <row r="1231" spans="1:28" x14ac:dyDescent="0.3">
      <c r="A1231" s="6">
        <v>40791</v>
      </c>
      <c r="B1231" s="7" t="s">
        <v>15</v>
      </c>
      <c r="C1231" s="7">
        <v>5599</v>
      </c>
      <c r="D1231" s="7" t="s">
        <v>16</v>
      </c>
      <c r="E1231" s="7">
        <v>3420717</v>
      </c>
      <c r="F1231" s="7" t="s">
        <v>17</v>
      </c>
      <c r="G1231" s="7">
        <v>369304</v>
      </c>
      <c r="H1231" s="7" t="s">
        <v>18</v>
      </c>
      <c r="I1231" s="7">
        <v>24</v>
      </c>
      <c r="J1231" s="7">
        <v>0</v>
      </c>
      <c r="K1231" s="7">
        <v>0</v>
      </c>
      <c r="L1231" s="7">
        <v>38.217309166666674</v>
      </c>
      <c r="M1231" s="7">
        <v>22.471228333333329</v>
      </c>
      <c r="N1231" s="7">
        <v>76.162707708333329</v>
      </c>
      <c r="O1231" s="7" t="s">
        <v>19</v>
      </c>
      <c r="P1231" s="7">
        <v>38.217309166666674</v>
      </c>
      <c r="Q1231" s="7">
        <v>91.427438333333328</v>
      </c>
      <c r="R1231" s="7">
        <v>7.0602968749999997</v>
      </c>
      <c r="S1231" s="7">
        <v>1147.02</v>
      </c>
      <c r="T1231" s="7">
        <v>173780.3</v>
      </c>
      <c r="U1231" s="7">
        <v>3631.02</v>
      </c>
      <c r="V1231" s="7"/>
      <c r="W1231" s="7" t="s">
        <v>20</v>
      </c>
      <c r="X1231" s="7" t="s">
        <v>21</v>
      </c>
      <c r="Y1231" s="7">
        <v>1147.02</v>
      </c>
      <c r="Z1231" s="7">
        <v>7214.5378662000003</v>
      </c>
      <c r="AA1231" s="7">
        <v>1301</v>
      </c>
      <c r="AB1231" s="7">
        <v>3.5643835616438362</v>
      </c>
    </row>
    <row r="1232" spans="1:28" x14ac:dyDescent="0.3">
      <c r="A1232" s="6">
        <v>40792</v>
      </c>
      <c r="B1232" s="7" t="s">
        <v>15</v>
      </c>
      <c r="C1232" s="7">
        <v>5599</v>
      </c>
      <c r="D1232" s="7" t="s">
        <v>16</v>
      </c>
      <c r="E1232" s="7">
        <v>3420717</v>
      </c>
      <c r="F1232" s="7" t="s">
        <v>17</v>
      </c>
      <c r="G1232" s="7">
        <v>369304</v>
      </c>
      <c r="H1232" s="7" t="s">
        <v>18</v>
      </c>
      <c r="I1232" s="7">
        <v>24</v>
      </c>
      <c r="J1232" s="7">
        <v>0</v>
      </c>
      <c r="K1232" s="7">
        <v>0</v>
      </c>
      <c r="L1232" s="7">
        <v>38.365843750000003</v>
      </c>
      <c r="M1232" s="7">
        <v>22.213136666666671</v>
      </c>
      <c r="N1232" s="7">
        <v>76.191212916666672</v>
      </c>
      <c r="O1232" s="7" t="s">
        <v>19</v>
      </c>
      <c r="P1232" s="7">
        <v>38.365843750000003</v>
      </c>
      <c r="Q1232" s="7">
        <v>90.436220208333339</v>
      </c>
      <c r="R1232" s="7">
        <v>7.1799495833333333</v>
      </c>
      <c r="S1232" s="7">
        <v>1142.99</v>
      </c>
      <c r="T1232" s="7">
        <v>175497.31</v>
      </c>
      <c r="U1232" s="7">
        <v>3630.29</v>
      </c>
      <c r="V1232" s="7"/>
      <c r="W1232" s="7" t="s">
        <v>20</v>
      </c>
      <c r="X1232" s="7" t="s">
        <v>21</v>
      </c>
      <c r="Y1232" s="7">
        <v>1142.99</v>
      </c>
      <c r="Z1232" s="7">
        <v>7189.1899319000004</v>
      </c>
      <c r="AA1232" s="7">
        <v>1302</v>
      </c>
      <c r="AB1232" s="7">
        <v>3.5671232876712331</v>
      </c>
    </row>
    <row r="1233" spans="1:28" x14ac:dyDescent="0.3">
      <c r="A1233" s="6">
        <v>40793</v>
      </c>
      <c r="B1233" s="7" t="s">
        <v>15</v>
      </c>
      <c r="C1233" s="7">
        <v>5599</v>
      </c>
      <c r="D1233" s="7" t="s">
        <v>16</v>
      </c>
      <c r="E1233" s="7">
        <v>3420717</v>
      </c>
      <c r="F1233" s="7" t="s">
        <v>17</v>
      </c>
      <c r="G1233" s="7">
        <v>369304</v>
      </c>
      <c r="H1233" s="7" t="s">
        <v>18</v>
      </c>
      <c r="I1233" s="7">
        <v>24</v>
      </c>
      <c r="J1233" s="7">
        <v>0</v>
      </c>
      <c r="K1233" s="7">
        <v>0</v>
      </c>
      <c r="L1233" s="7">
        <v>38.26405020833333</v>
      </c>
      <c r="M1233" s="7">
        <v>22.136616875000001</v>
      </c>
      <c r="N1233" s="7">
        <v>73.733776666666671</v>
      </c>
      <c r="O1233" s="7" t="s">
        <v>19</v>
      </c>
      <c r="P1233" s="7">
        <v>38.26405020833333</v>
      </c>
      <c r="Q1233" s="7">
        <v>91.526826874999998</v>
      </c>
      <c r="R1233" s="7">
        <v>7.1010354166666669</v>
      </c>
      <c r="S1233" s="7">
        <v>1142.5999999999999</v>
      </c>
      <c r="T1233" s="7">
        <v>175286.21</v>
      </c>
      <c r="U1233" s="7">
        <v>3746.9</v>
      </c>
      <c r="V1233" s="7"/>
      <c r="W1233" s="7" t="s">
        <v>20</v>
      </c>
      <c r="X1233" s="7" t="s">
        <v>21</v>
      </c>
      <c r="Y1233" s="7">
        <v>1142.5999999999999</v>
      </c>
      <c r="Z1233" s="7">
        <v>7186.7369059999992</v>
      </c>
      <c r="AA1233" s="7">
        <v>1303</v>
      </c>
      <c r="AB1233" s="7">
        <v>3.56986301369863</v>
      </c>
    </row>
    <row r="1234" spans="1:28" x14ac:dyDescent="0.3">
      <c r="A1234" s="6">
        <v>40794</v>
      </c>
      <c r="B1234" s="7" t="s">
        <v>15</v>
      </c>
      <c r="C1234" s="7">
        <v>5599</v>
      </c>
      <c r="D1234" s="7" t="s">
        <v>16</v>
      </c>
      <c r="E1234" s="7">
        <v>3420717</v>
      </c>
      <c r="F1234" s="7" t="s">
        <v>17</v>
      </c>
      <c r="G1234" s="7">
        <v>369304</v>
      </c>
      <c r="H1234" s="7" t="s">
        <v>18</v>
      </c>
      <c r="I1234" s="7">
        <v>24</v>
      </c>
      <c r="J1234" s="7">
        <v>0</v>
      </c>
      <c r="K1234" s="7">
        <v>0</v>
      </c>
      <c r="L1234" s="7">
        <v>38.446123333333333</v>
      </c>
      <c r="M1234" s="7">
        <v>22.15844104166667</v>
      </c>
      <c r="N1234" s="7">
        <v>71.544184999999999</v>
      </c>
      <c r="O1234" s="7" t="s">
        <v>19</v>
      </c>
      <c r="P1234" s="7">
        <v>38.446123333333333</v>
      </c>
      <c r="Q1234" s="7">
        <v>91.892529999999994</v>
      </c>
      <c r="R1234" s="7">
        <v>7.3126325000000003</v>
      </c>
      <c r="S1234" s="7">
        <v>1126.17</v>
      </c>
      <c r="T1234" s="7">
        <v>173078.29</v>
      </c>
      <c r="U1234" s="7">
        <v>3719.74</v>
      </c>
      <c r="V1234" s="7"/>
      <c r="W1234" s="7" t="s">
        <v>20</v>
      </c>
      <c r="X1234" s="7" t="s">
        <v>21</v>
      </c>
      <c r="Y1234" s="7">
        <v>1126.17</v>
      </c>
      <c r="Z1234" s="7">
        <v>7083.395327700001</v>
      </c>
      <c r="AA1234" s="7">
        <v>1304</v>
      </c>
      <c r="AB1234" s="7">
        <v>3.5726027397260269</v>
      </c>
    </row>
    <row r="1235" spans="1:28" x14ac:dyDescent="0.3">
      <c r="A1235" s="6">
        <v>40795</v>
      </c>
      <c r="B1235" s="7" t="s">
        <v>15</v>
      </c>
      <c r="C1235" s="7">
        <v>5599</v>
      </c>
      <c r="D1235" s="7" t="s">
        <v>16</v>
      </c>
      <c r="E1235" s="7">
        <v>3420717</v>
      </c>
      <c r="F1235" s="7" t="s">
        <v>17</v>
      </c>
      <c r="G1235" s="7">
        <v>369304</v>
      </c>
      <c r="H1235" s="7" t="s">
        <v>18</v>
      </c>
      <c r="I1235" s="7">
        <v>24</v>
      </c>
      <c r="J1235" s="7">
        <v>0</v>
      </c>
      <c r="K1235" s="7">
        <v>0</v>
      </c>
      <c r="L1235" s="7">
        <v>38.680544166666657</v>
      </c>
      <c r="M1235" s="7">
        <v>22.116552291666672</v>
      </c>
      <c r="N1235" s="7">
        <v>70.20736458333333</v>
      </c>
      <c r="O1235" s="7" t="s">
        <v>19</v>
      </c>
      <c r="P1235" s="7">
        <v>38.680544166666657</v>
      </c>
      <c r="Q1235" s="7">
        <v>92.015403333333339</v>
      </c>
      <c r="R1235" s="7">
        <v>7.5633127083333331</v>
      </c>
      <c r="S1235" s="7">
        <v>1115.42</v>
      </c>
      <c r="T1235" s="7">
        <v>170714.23</v>
      </c>
      <c r="U1235" s="7">
        <v>3679.09</v>
      </c>
      <c r="V1235" s="7"/>
      <c r="W1235" s="7" t="s">
        <v>20</v>
      </c>
      <c r="X1235" s="7" t="s">
        <v>21</v>
      </c>
      <c r="Y1235" s="7">
        <v>1115.42</v>
      </c>
      <c r="Z1235" s="7">
        <v>7015.7798702000009</v>
      </c>
      <c r="AA1235" s="7">
        <v>1305</v>
      </c>
      <c r="AB1235" s="7">
        <v>3.5753424657534252</v>
      </c>
    </row>
    <row r="1236" spans="1:28" x14ac:dyDescent="0.3">
      <c r="A1236" s="6">
        <v>40796</v>
      </c>
      <c r="B1236" s="7" t="s">
        <v>15</v>
      </c>
      <c r="C1236" s="7">
        <v>5599</v>
      </c>
      <c r="D1236" s="7" t="s">
        <v>16</v>
      </c>
      <c r="E1236" s="7">
        <v>3420717</v>
      </c>
      <c r="F1236" s="7" t="s">
        <v>17</v>
      </c>
      <c r="G1236" s="7">
        <v>369304</v>
      </c>
      <c r="H1236" s="7" t="s">
        <v>18</v>
      </c>
      <c r="I1236" s="7">
        <v>24</v>
      </c>
      <c r="J1236" s="7">
        <v>0</v>
      </c>
      <c r="K1236" s="7">
        <v>0</v>
      </c>
      <c r="L1236" s="7">
        <v>38.820649791666668</v>
      </c>
      <c r="M1236" s="7">
        <v>22.001070208333331</v>
      </c>
      <c r="N1236" s="7">
        <v>70.245435833333332</v>
      </c>
      <c r="O1236" s="7" t="s">
        <v>19</v>
      </c>
      <c r="P1236" s="7">
        <v>38.820649791666668</v>
      </c>
      <c r="Q1236" s="7">
        <v>91.586553749999993</v>
      </c>
      <c r="R1236" s="7">
        <v>7.7051258333333337</v>
      </c>
      <c r="S1236" s="7">
        <v>1108.0899999999999</v>
      </c>
      <c r="T1236" s="7">
        <v>169008.02</v>
      </c>
      <c r="U1236" s="7">
        <v>3689.84</v>
      </c>
      <c r="V1236" s="7"/>
      <c r="W1236" s="7" t="s">
        <v>20</v>
      </c>
      <c r="X1236" s="7" t="s">
        <v>21</v>
      </c>
      <c r="Y1236" s="7">
        <v>1108.0899999999999</v>
      </c>
      <c r="Z1236" s="7">
        <v>6969.6755628999999</v>
      </c>
      <c r="AA1236" s="7">
        <v>1306</v>
      </c>
      <c r="AB1236" s="7">
        <v>3.5780821917808221</v>
      </c>
    </row>
    <row r="1237" spans="1:28" x14ac:dyDescent="0.3">
      <c r="A1237" s="6">
        <v>40797</v>
      </c>
      <c r="B1237" s="7" t="s">
        <v>15</v>
      </c>
      <c r="C1237" s="7">
        <v>5599</v>
      </c>
      <c r="D1237" s="7" t="s">
        <v>16</v>
      </c>
      <c r="E1237" s="7">
        <v>3420717</v>
      </c>
      <c r="F1237" s="7" t="s">
        <v>17</v>
      </c>
      <c r="G1237" s="7">
        <v>369304</v>
      </c>
      <c r="H1237" s="7" t="s">
        <v>18</v>
      </c>
      <c r="I1237" s="7">
        <v>24</v>
      </c>
      <c r="J1237" s="7">
        <v>0</v>
      </c>
      <c r="K1237" s="7">
        <v>0</v>
      </c>
      <c r="L1237" s="7">
        <v>39.121592499999998</v>
      </c>
      <c r="M1237" s="7">
        <v>21.848110625</v>
      </c>
      <c r="N1237" s="7">
        <v>70.261597916666673</v>
      </c>
      <c r="O1237" s="7" t="s">
        <v>19</v>
      </c>
      <c r="P1237" s="7">
        <v>39.121592499999998</v>
      </c>
      <c r="Q1237" s="7">
        <v>90.955300208333327</v>
      </c>
      <c r="R1237" s="7">
        <v>8.0274077083333335</v>
      </c>
      <c r="S1237" s="7">
        <v>1104.05</v>
      </c>
      <c r="T1237" s="7">
        <v>167854.51</v>
      </c>
      <c r="U1237" s="7">
        <v>3692.59</v>
      </c>
      <c r="V1237" s="7"/>
      <c r="W1237" s="7" t="s">
        <v>20</v>
      </c>
      <c r="X1237" s="7" t="s">
        <v>21</v>
      </c>
      <c r="Y1237" s="7">
        <v>1104.05</v>
      </c>
      <c r="Z1237" s="7">
        <v>6944.2647305</v>
      </c>
      <c r="AA1237" s="7">
        <v>1307</v>
      </c>
      <c r="AB1237" s="7">
        <v>3.580821917808219</v>
      </c>
    </row>
    <row r="1238" spans="1:28" x14ac:dyDescent="0.3">
      <c r="A1238" s="6">
        <v>40798</v>
      </c>
      <c r="B1238" s="7" t="s">
        <v>15</v>
      </c>
      <c r="C1238" s="7">
        <v>5599</v>
      </c>
      <c r="D1238" s="7" t="s">
        <v>16</v>
      </c>
      <c r="E1238" s="7">
        <v>3420717</v>
      </c>
      <c r="F1238" s="7" t="s">
        <v>17</v>
      </c>
      <c r="G1238" s="7">
        <v>369304</v>
      </c>
      <c r="H1238" s="7" t="s">
        <v>18</v>
      </c>
      <c r="I1238" s="7">
        <v>24</v>
      </c>
      <c r="J1238" s="7">
        <v>0</v>
      </c>
      <c r="K1238" s="7">
        <v>0</v>
      </c>
      <c r="L1238" s="7">
        <v>39.137948541666667</v>
      </c>
      <c r="M1238" s="7">
        <v>21.742217499999999</v>
      </c>
      <c r="N1238" s="7">
        <v>70.263701041666664</v>
      </c>
      <c r="O1238" s="7" t="s">
        <v>19</v>
      </c>
      <c r="P1238" s="7">
        <v>39.137948541666667</v>
      </c>
      <c r="Q1238" s="7">
        <v>90.142199583333337</v>
      </c>
      <c r="R1238" s="7">
        <v>8.0221706249999993</v>
      </c>
      <c r="S1238" s="7">
        <v>1104.51</v>
      </c>
      <c r="T1238" s="7">
        <v>167512.10999999999</v>
      </c>
      <c r="U1238" s="7">
        <v>3693.63</v>
      </c>
      <c r="V1238" s="7"/>
      <c r="W1238" s="7" t="s">
        <v>20</v>
      </c>
      <c r="X1238" s="7" t="s">
        <v>21</v>
      </c>
      <c r="Y1238" s="7">
        <v>1104.51</v>
      </c>
      <c r="Z1238" s="7">
        <v>6947.1580431000002</v>
      </c>
      <c r="AA1238" s="7">
        <v>1308</v>
      </c>
      <c r="AB1238" s="7">
        <v>3.5835616438356159</v>
      </c>
    </row>
    <row r="1239" spans="1:28" x14ac:dyDescent="0.3">
      <c r="A1239" s="6">
        <v>40799</v>
      </c>
      <c r="B1239" s="7" t="s">
        <v>15</v>
      </c>
      <c r="C1239" s="7">
        <v>5599</v>
      </c>
      <c r="D1239" s="7" t="s">
        <v>16</v>
      </c>
      <c r="E1239" s="7">
        <v>3420717</v>
      </c>
      <c r="F1239" s="7" t="s">
        <v>17</v>
      </c>
      <c r="G1239" s="7">
        <v>369304</v>
      </c>
      <c r="H1239" s="7" t="s">
        <v>18</v>
      </c>
      <c r="I1239" s="7">
        <v>11</v>
      </c>
      <c r="J1239" s="7">
        <v>0</v>
      </c>
      <c r="K1239" s="7">
        <v>0</v>
      </c>
      <c r="L1239" s="7">
        <v>38.123820876722093</v>
      </c>
      <c r="M1239" s="7">
        <v>18.926415980626128</v>
      </c>
      <c r="N1239" s="7">
        <v>66.39200944444444</v>
      </c>
      <c r="O1239" s="7" t="s">
        <v>19</v>
      </c>
      <c r="P1239" s="7">
        <v>38.123820876722093</v>
      </c>
      <c r="Q1239" s="7">
        <v>90.593817554192839</v>
      </c>
      <c r="R1239" s="7">
        <v>7.2118531237579084</v>
      </c>
      <c r="S1239" s="7">
        <v>337.37</v>
      </c>
      <c r="T1239" s="7">
        <v>50314.86</v>
      </c>
      <c r="U1239" s="7">
        <v>2666.94</v>
      </c>
      <c r="V1239" s="7"/>
      <c r="W1239" s="7" t="s">
        <v>20</v>
      </c>
      <c r="X1239" s="7" t="s">
        <v>21</v>
      </c>
      <c r="Y1239" s="7">
        <v>337.37</v>
      </c>
      <c r="Z1239" s="7">
        <v>2121.9931996999999</v>
      </c>
      <c r="AA1239" s="7">
        <v>1309</v>
      </c>
      <c r="AB1239" s="7">
        <v>3.5863013698630142</v>
      </c>
    </row>
    <row r="1240" spans="1:28" x14ac:dyDescent="0.3">
      <c r="A1240" s="6">
        <v>40800</v>
      </c>
      <c r="B1240" s="7" t="s">
        <v>15</v>
      </c>
      <c r="C1240" s="7">
        <v>5599</v>
      </c>
      <c r="D1240" s="7" t="s">
        <v>16</v>
      </c>
      <c r="E1240" s="7">
        <v>3420717</v>
      </c>
      <c r="F1240" s="7" t="s">
        <v>17</v>
      </c>
      <c r="G1240" s="7">
        <v>369304</v>
      </c>
      <c r="H1240" s="7" t="s">
        <v>18</v>
      </c>
      <c r="I1240" s="7">
        <v>24</v>
      </c>
      <c r="J1240" s="7">
        <v>0</v>
      </c>
      <c r="K1240" s="7">
        <v>0</v>
      </c>
      <c r="L1240" s="7">
        <v>36.414742500000003</v>
      </c>
      <c r="M1240" s="7">
        <v>21.758877083333331</v>
      </c>
      <c r="N1240" s="7">
        <v>80.861172708333328</v>
      </c>
      <c r="O1240" s="7" t="s">
        <v>19</v>
      </c>
      <c r="P1240" s="7">
        <v>36.414742500000003</v>
      </c>
      <c r="Q1240" s="7">
        <v>91.552020416666664</v>
      </c>
      <c r="R1240" s="7">
        <v>5.331052708333333</v>
      </c>
      <c r="S1240" s="7">
        <v>1064.9100000000001</v>
      </c>
      <c r="T1240" s="7">
        <v>162510.28</v>
      </c>
      <c r="U1240" s="7">
        <v>4692.04</v>
      </c>
      <c r="V1240" s="7"/>
      <c r="W1240" s="7" t="s">
        <v>20</v>
      </c>
      <c r="X1240" s="7" t="s">
        <v>21</v>
      </c>
      <c r="Y1240" s="7">
        <v>1064.9100000000001</v>
      </c>
      <c r="Z1240" s="7">
        <v>6698.0815671000009</v>
      </c>
      <c r="AA1240" s="7">
        <v>1310</v>
      </c>
      <c r="AB1240" s="7">
        <v>3.5890410958904111</v>
      </c>
    </row>
    <row r="1241" spans="1:28" x14ac:dyDescent="0.3">
      <c r="A1241" s="6">
        <v>40801</v>
      </c>
      <c r="B1241" s="7" t="s">
        <v>15</v>
      </c>
      <c r="C1241" s="7">
        <v>5599</v>
      </c>
      <c r="D1241" s="7" t="s">
        <v>16</v>
      </c>
      <c r="E1241" s="7">
        <v>3420717</v>
      </c>
      <c r="F1241" s="7" t="s">
        <v>17</v>
      </c>
      <c r="G1241" s="7">
        <v>369304</v>
      </c>
      <c r="H1241" s="7" t="s">
        <v>18</v>
      </c>
      <c r="I1241" s="7">
        <v>24</v>
      </c>
      <c r="J1241" s="7">
        <v>0</v>
      </c>
      <c r="K1241" s="7">
        <v>0</v>
      </c>
      <c r="L1241" s="7">
        <v>36.570914375000001</v>
      </c>
      <c r="M1241" s="7">
        <v>21.9880475</v>
      </c>
      <c r="N1241" s="7">
        <v>82.020145624999998</v>
      </c>
      <c r="O1241" s="7" t="s">
        <v>19</v>
      </c>
      <c r="P1241" s="7">
        <v>36.570914375000001</v>
      </c>
      <c r="Q1241" s="7">
        <v>91.604585833333331</v>
      </c>
      <c r="R1241" s="7">
        <v>5.5060177083333333</v>
      </c>
      <c r="S1241" s="7">
        <v>1086.43</v>
      </c>
      <c r="T1241" s="7">
        <v>165417.5</v>
      </c>
      <c r="U1241" s="7">
        <v>4180.8500000000004</v>
      </c>
      <c r="V1241" s="7"/>
      <c r="W1241" s="7" t="s">
        <v>20</v>
      </c>
      <c r="X1241" s="7" t="s">
        <v>21</v>
      </c>
      <c r="Y1241" s="7">
        <v>1086.43</v>
      </c>
      <c r="Z1241" s="7">
        <v>6833.4382783000001</v>
      </c>
      <c r="AA1241" s="7">
        <v>1311</v>
      </c>
      <c r="AB1241" s="7">
        <v>3.591780821917808</v>
      </c>
    </row>
    <row r="1242" spans="1:28" x14ac:dyDescent="0.3">
      <c r="A1242" s="6">
        <v>40802</v>
      </c>
      <c r="B1242" s="7" t="s">
        <v>15</v>
      </c>
      <c r="C1242" s="7">
        <v>5599</v>
      </c>
      <c r="D1242" s="7" t="s">
        <v>16</v>
      </c>
      <c r="E1242" s="7">
        <v>3420717</v>
      </c>
      <c r="F1242" s="7" t="s">
        <v>17</v>
      </c>
      <c r="G1242" s="7">
        <v>369304</v>
      </c>
      <c r="H1242" s="7" t="s">
        <v>18</v>
      </c>
      <c r="I1242" s="7">
        <v>24</v>
      </c>
      <c r="J1242" s="7">
        <v>0</v>
      </c>
      <c r="K1242" s="7">
        <v>0</v>
      </c>
      <c r="L1242" s="7">
        <v>36.648197916666668</v>
      </c>
      <c r="M1242" s="7">
        <v>21.999495416666669</v>
      </c>
      <c r="N1242" s="7">
        <v>82.055580000000006</v>
      </c>
      <c r="O1242" s="7" t="s">
        <v>19</v>
      </c>
      <c r="P1242" s="7">
        <v>36.648197916666668</v>
      </c>
      <c r="Q1242" s="7">
        <v>91.798162708333336</v>
      </c>
      <c r="R1242" s="7">
        <v>5.5938364583333344</v>
      </c>
      <c r="S1242" s="7">
        <v>965.79</v>
      </c>
      <c r="T1242" s="7">
        <v>147028.21</v>
      </c>
      <c r="U1242" s="7">
        <v>3869.21</v>
      </c>
      <c r="V1242" s="7"/>
      <c r="W1242" s="7" t="s">
        <v>20</v>
      </c>
      <c r="X1242" s="7" t="s">
        <v>21</v>
      </c>
      <c r="Y1242" s="7">
        <v>965.79</v>
      </c>
      <c r="Z1242" s="7">
        <v>6074.6355998999998</v>
      </c>
      <c r="AA1242" s="7">
        <v>1312</v>
      </c>
      <c r="AB1242" s="7">
        <v>3.5945205479452049</v>
      </c>
    </row>
    <row r="1243" spans="1:28" x14ac:dyDescent="0.3">
      <c r="A1243" s="6">
        <v>40803</v>
      </c>
      <c r="B1243" s="7" t="s">
        <v>15</v>
      </c>
      <c r="C1243" s="7">
        <v>5599</v>
      </c>
      <c r="D1243" s="7" t="s">
        <v>16</v>
      </c>
      <c r="E1243" s="7">
        <v>3420717</v>
      </c>
      <c r="F1243" s="7" t="s">
        <v>17</v>
      </c>
      <c r="G1243" s="7">
        <v>369304</v>
      </c>
      <c r="H1243" s="7" t="s">
        <v>18</v>
      </c>
      <c r="I1243" s="7">
        <v>24</v>
      </c>
      <c r="J1243" s="7">
        <v>0</v>
      </c>
      <c r="K1243" s="7">
        <v>0</v>
      </c>
      <c r="L1243" s="7">
        <v>37.153984166666667</v>
      </c>
      <c r="M1243" s="7">
        <v>21.49241416666667</v>
      </c>
      <c r="N1243" s="7">
        <v>80.776230624999997</v>
      </c>
      <c r="O1243" s="7" t="s">
        <v>19</v>
      </c>
      <c r="P1243" s="7">
        <v>37.153984166666667</v>
      </c>
      <c r="Q1243" s="7">
        <v>89.829379166666669</v>
      </c>
      <c r="R1243" s="7">
        <v>6.1321197916666668</v>
      </c>
      <c r="S1243" s="7">
        <v>955.41</v>
      </c>
      <c r="T1243" s="7">
        <v>145599.72</v>
      </c>
      <c r="U1243" s="7">
        <v>3745.16</v>
      </c>
      <c r="V1243" s="7"/>
      <c r="W1243" s="7" t="s">
        <v>20</v>
      </c>
      <c r="X1243" s="7" t="s">
        <v>21</v>
      </c>
      <c r="Y1243" s="7">
        <v>955.41</v>
      </c>
      <c r="Z1243" s="7">
        <v>6009.3473721</v>
      </c>
      <c r="AA1243" s="7">
        <v>1313</v>
      </c>
      <c r="AB1243" s="7">
        <v>3.5972602739726032</v>
      </c>
    </row>
    <row r="1244" spans="1:28" x14ac:dyDescent="0.3">
      <c r="A1244" s="6">
        <v>40804</v>
      </c>
      <c r="B1244" s="7" t="s">
        <v>15</v>
      </c>
      <c r="C1244" s="7">
        <v>5599</v>
      </c>
      <c r="D1244" s="7" t="s">
        <v>16</v>
      </c>
      <c r="E1244" s="7">
        <v>3420717</v>
      </c>
      <c r="F1244" s="7" t="s">
        <v>17</v>
      </c>
      <c r="G1244" s="7">
        <v>369304</v>
      </c>
      <c r="H1244" s="7" t="s">
        <v>18</v>
      </c>
      <c r="I1244" s="7">
        <v>24</v>
      </c>
      <c r="J1244" s="7">
        <v>0</v>
      </c>
      <c r="K1244" s="7">
        <v>0</v>
      </c>
      <c r="L1244" s="7">
        <v>37.19012</v>
      </c>
      <c r="M1244" s="7">
        <v>21.39114</v>
      </c>
      <c r="N1244" s="7">
        <v>80.306449999999998</v>
      </c>
      <c r="O1244" s="7" t="s">
        <v>19</v>
      </c>
      <c r="P1244" s="7">
        <v>37.19012</v>
      </c>
      <c r="Q1244" s="7">
        <v>89.472020000000001</v>
      </c>
      <c r="R1244" s="7">
        <v>6.1949699999999996</v>
      </c>
      <c r="S1244" s="7">
        <v>956.69</v>
      </c>
      <c r="T1244" s="7">
        <v>147062.63</v>
      </c>
      <c r="U1244" s="7">
        <v>3892.17</v>
      </c>
      <c r="V1244" s="7"/>
      <c r="W1244" s="7" t="s">
        <v>20</v>
      </c>
      <c r="X1244" s="7" t="s">
        <v>21</v>
      </c>
      <c r="Y1244" s="7">
        <v>956.69</v>
      </c>
      <c r="Z1244" s="7">
        <v>6017.3983289000007</v>
      </c>
      <c r="AA1244" s="7">
        <v>1314</v>
      </c>
      <c r="AB1244" s="7">
        <v>3.6</v>
      </c>
    </row>
    <row r="1245" spans="1:28" x14ac:dyDescent="0.3">
      <c r="A1245" s="6">
        <v>40805</v>
      </c>
      <c r="B1245" s="7" t="s">
        <v>15</v>
      </c>
      <c r="C1245" s="7">
        <v>5599</v>
      </c>
      <c r="D1245" s="7" t="s">
        <v>16</v>
      </c>
      <c r="E1245" s="7">
        <v>3420717</v>
      </c>
      <c r="F1245" s="7" t="s">
        <v>17</v>
      </c>
      <c r="G1245" s="7">
        <v>369304</v>
      </c>
      <c r="H1245" s="7" t="s">
        <v>18</v>
      </c>
      <c r="I1245" s="7">
        <v>24</v>
      </c>
      <c r="J1245" s="7">
        <v>0</v>
      </c>
      <c r="K1245" s="7">
        <v>0</v>
      </c>
      <c r="L1245" s="7">
        <v>37.19012</v>
      </c>
      <c r="M1245" s="7">
        <v>21.39114</v>
      </c>
      <c r="N1245" s="7">
        <v>80.306449999999998</v>
      </c>
      <c r="O1245" s="7" t="s">
        <v>19</v>
      </c>
      <c r="P1245" s="7">
        <v>37.19012</v>
      </c>
      <c r="Q1245" s="7">
        <v>89.472020000000001</v>
      </c>
      <c r="R1245" s="7">
        <v>6.1949699999999996</v>
      </c>
      <c r="S1245" s="7">
        <v>962.32</v>
      </c>
      <c r="T1245" s="7">
        <v>147174.29</v>
      </c>
      <c r="U1245" s="7">
        <v>3669.4</v>
      </c>
      <c r="V1245" s="7"/>
      <c r="W1245" s="7" t="s">
        <v>20</v>
      </c>
      <c r="X1245" s="7" t="s">
        <v>21</v>
      </c>
      <c r="Y1245" s="7">
        <v>962.32</v>
      </c>
      <c r="Z1245" s="7">
        <v>6052.8099592000008</v>
      </c>
      <c r="AA1245" s="7">
        <v>1315</v>
      </c>
      <c r="AB1245" s="7">
        <v>3.602739726027397</v>
      </c>
    </row>
    <row r="1246" spans="1:28" x14ac:dyDescent="0.3">
      <c r="A1246" s="6">
        <v>40806</v>
      </c>
      <c r="B1246" s="7" t="s">
        <v>15</v>
      </c>
      <c r="C1246" s="7">
        <v>5599</v>
      </c>
      <c r="D1246" s="7" t="s">
        <v>16</v>
      </c>
      <c r="E1246" s="7">
        <v>3420717</v>
      </c>
      <c r="F1246" s="7" t="s">
        <v>17</v>
      </c>
      <c r="G1246" s="7">
        <v>369304</v>
      </c>
      <c r="H1246" s="7" t="s">
        <v>18</v>
      </c>
      <c r="I1246" s="7">
        <v>24</v>
      </c>
      <c r="J1246" s="7">
        <v>0</v>
      </c>
      <c r="K1246" s="7">
        <v>0</v>
      </c>
      <c r="L1246" s="7">
        <v>37.385109999999912</v>
      </c>
      <c r="M1246" s="7">
        <v>21.492705000000299</v>
      </c>
      <c r="N1246" s="7">
        <v>79.684629999999757</v>
      </c>
      <c r="O1246" s="7" t="s">
        <v>19</v>
      </c>
      <c r="P1246" s="7">
        <v>37.385109999999912</v>
      </c>
      <c r="Q1246" s="7">
        <v>89.82483000000029</v>
      </c>
      <c r="R1246" s="7">
        <v>6.2917900000001064</v>
      </c>
      <c r="S1246" s="7">
        <v>954.74</v>
      </c>
      <c r="T1246" s="7">
        <v>145909.73000000001</v>
      </c>
      <c r="U1246" s="7">
        <v>3678.62</v>
      </c>
      <c r="V1246" s="7"/>
      <c r="W1246" s="7" t="s">
        <v>20</v>
      </c>
      <c r="X1246" s="7" t="s">
        <v>21</v>
      </c>
      <c r="Y1246" s="7">
        <v>954.74</v>
      </c>
      <c r="Z1246" s="7">
        <v>6005.1331994000002</v>
      </c>
      <c r="AA1246" s="7">
        <v>1316</v>
      </c>
      <c r="AB1246" s="7">
        <v>3.6054794520547939</v>
      </c>
    </row>
    <row r="1247" spans="1:28" x14ac:dyDescent="0.3">
      <c r="A1247" s="6">
        <v>40807</v>
      </c>
      <c r="B1247" s="7" t="s">
        <v>15</v>
      </c>
      <c r="C1247" s="7">
        <v>5599</v>
      </c>
      <c r="D1247" s="7" t="s">
        <v>16</v>
      </c>
      <c r="E1247" s="7">
        <v>3420717</v>
      </c>
      <c r="F1247" s="7" t="s">
        <v>17</v>
      </c>
      <c r="G1247" s="7">
        <v>369304</v>
      </c>
      <c r="H1247" s="7" t="s">
        <v>18</v>
      </c>
      <c r="I1247" s="7">
        <v>24</v>
      </c>
      <c r="J1247" s="7">
        <v>0</v>
      </c>
      <c r="K1247" s="7">
        <v>0</v>
      </c>
      <c r="L1247" s="7">
        <v>37.506918541666657</v>
      </c>
      <c r="M1247" s="7">
        <v>21.501079583333329</v>
      </c>
      <c r="N1247" s="7">
        <v>79.089630624999998</v>
      </c>
      <c r="O1247" s="7" t="s">
        <v>19</v>
      </c>
      <c r="P1247" s="7">
        <v>37.506918541666657</v>
      </c>
      <c r="Q1247" s="7">
        <v>90.060887916666672</v>
      </c>
      <c r="R1247" s="7">
        <v>6.4008629166666671</v>
      </c>
      <c r="S1247" s="7">
        <v>933.88</v>
      </c>
      <c r="T1247" s="7">
        <v>142999.41</v>
      </c>
      <c r="U1247" s="7">
        <v>3649.8</v>
      </c>
      <c r="V1247" s="7"/>
      <c r="W1247" s="7" t="s">
        <v>20</v>
      </c>
      <c r="X1247" s="7" t="s">
        <v>21</v>
      </c>
      <c r="Y1247" s="7">
        <v>933.88</v>
      </c>
      <c r="Z1247" s="7">
        <v>5873.9277628</v>
      </c>
      <c r="AA1247" s="7">
        <v>1317</v>
      </c>
      <c r="AB1247" s="7">
        <v>3.6082191780821922</v>
      </c>
    </row>
    <row r="1248" spans="1:28" x14ac:dyDescent="0.3">
      <c r="A1248" s="6">
        <v>40808</v>
      </c>
      <c r="B1248" s="7" t="s">
        <v>15</v>
      </c>
      <c r="C1248" s="7">
        <v>5599</v>
      </c>
      <c r="D1248" s="7" t="s">
        <v>16</v>
      </c>
      <c r="E1248" s="7">
        <v>3420717</v>
      </c>
      <c r="F1248" s="7" t="s">
        <v>17</v>
      </c>
      <c r="G1248" s="7">
        <v>369304</v>
      </c>
      <c r="H1248" s="7" t="s">
        <v>18</v>
      </c>
      <c r="I1248" s="7">
        <v>24</v>
      </c>
      <c r="J1248" s="7">
        <v>0</v>
      </c>
      <c r="K1248" s="7">
        <v>0</v>
      </c>
      <c r="L1248" s="7">
        <v>37.542083958333343</v>
      </c>
      <c r="M1248" s="7">
        <v>21.427438333333331</v>
      </c>
      <c r="N1248" s="7">
        <v>76.505905416666664</v>
      </c>
      <c r="O1248" s="7" t="s">
        <v>19</v>
      </c>
      <c r="P1248" s="7">
        <v>37.542083958333343</v>
      </c>
      <c r="Q1248" s="7">
        <v>90.95738291666666</v>
      </c>
      <c r="R1248" s="7">
        <v>6.4197460416666674</v>
      </c>
      <c r="S1248" s="7">
        <v>904.32</v>
      </c>
      <c r="T1248" s="7">
        <v>137822.51999999999</v>
      </c>
      <c r="U1248" s="7">
        <v>3568.43</v>
      </c>
      <c r="V1248" s="7"/>
      <c r="W1248" s="7" t="s">
        <v>20</v>
      </c>
      <c r="X1248" s="7" t="s">
        <v>21</v>
      </c>
      <c r="Y1248" s="7">
        <v>904.32</v>
      </c>
      <c r="Z1248" s="7">
        <v>5688.0009792000001</v>
      </c>
      <c r="AA1248" s="7">
        <v>1318</v>
      </c>
      <c r="AB1248" s="7">
        <v>3.6109589041095891</v>
      </c>
    </row>
    <row r="1249" spans="1:28" x14ac:dyDescent="0.3">
      <c r="A1249" s="6">
        <v>40809</v>
      </c>
      <c r="B1249" s="7" t="s">
        <v>15</v>
      </c>
      <c r="C1249" s="7">
        <v>5599</v>
      </c>
      <c r="D1249" s="7" t="s">
        <v>16</v>
      </c>
      <c r="E1249" s="7">
        <v>3420717</v>
      </c>
      <c r="F1249" s="7" t="s">
        <v>17</v>
      </c>
      <c r="G1249" s="7">
        <v>369304</v>
      </c>
      <c r="H1249" s="7" t="s">
        <v>18</v>
      </c>
      <c r="I1249" s="7">
        <v>24</v>
      </c>
      <c r="J1249" s="7">
        <v>0</v>
      </c>
      <c r="K1249" s="7">
        <v>0</v>
      </c>
      <c r="L1249" s="7">
        <v>38.056556874999998</v>
      </c>
      <c r="M1249" s="7">
        <v>21.433298958333339</v>
      </c>
      <c r="N1249" s="7">
        <v>72.441408541666661</v>
      </c>
      <c r="O1249" s="7" t="s">
        <v>19</v>
      </c>
      <c r="P1249" s="7">
        <v>38.056556874999998</v>
      </c>
      <c r="Q1249" s="7">
        <v>91.202383749999996</v>
      </c>
      <c r="R1249" s="7">
        <v>6.9566837499999998</v>
      </c>
      <c r="S1249" s="7">
        <v>885.87</v>
      </c>
      <c r="T1249" s="7">
        <v>134390.82</v>
      </c>
      <c r="U1249" s="7">
        <v>3498.48</v>
      </c>
      <c r="V1249" s="7"/>
      <c r="W1249" s="7" t="s">
        <v>20</v>
      </c>
      <c r="X1249" s="7" t="s">
        <v>21</v>
      </c>
      <c r="Y1249" s="7">
        <v>885.87</v>
      </c>
      <c r="Z1249" s="7">
        <v>5571.9539847000005</v>
      </c>
      <c r="AA1249" s="7">
        <v>1319</v>
      </c>
      <c r="AB1249" s="7">
        <v>3.613698630136986</v>
      </c>
    </row>
    <row r="1250" spans="1:28" x14ac:dyDescent="0.3">
      <c r="A1250" s="6">
        <v>40810</v>
      </c>
      <c r="B1250" s="7" t="s">
        <v>15</v>
      </c>
      <c r="C1250" s="7">
        <v>5599</v>
      </c>
      <c r="D1250" s="7" t="s">
        <v>16</v>
      </c>
      <c r="E1250" s="7">
        <v>3420717</v>
      </c>
      <c r="F1250" s="7" t="s">
        <v>17</v>
      </c>
      <c r="G1250" s="7">
        <v>369304</v>
      </c>
      <c r="H1250" s="7" t="s">
        <v>18</v>
      </c>
      <c r="I1250" s="7">
        <v>24</v>
      </c>
      <c r="J1250" s="7">
        <v>0</v>
      </c>
      <c r="K1250" s="7">
        <v>0</v>
      </c>
      <c r="L1250" s="7">
        <v>38.811033125000002</v>
      </c>
      <c r="M1250" s="7">
        <v>21.226512291666669</v>
      </c>
      <c r="N1250" s="7">
        <v>69.065328124999994</v>
      </c>
      <c r="O1250" s="7" t="s">
        <v>19</v>
      </c>
      <c r="P1250" s="7">
        <v>38.811033125000002</v>
      </c>
      <c r="Q1250" s="7">
        <v>90.928706875000003</v>
      </c>
      <c r="R1250" s="7">
        <v>7.7736912499999997</v>
      </c>
      <c r="S1250" s="7">
        <v>873.17</v>
      </c>
      <c r="T1250" s="7">
        <v>132775.31</v>
      </c>
      <c r="U1250" s="7">
        <v>3453.4</v>
      </c>
      <c r="V1250" s="7"/>
      <c r="W1250" s="7" t="s">
        <v>20</v>
      </c>
      <c r="X1250" s="7" t="s">
        <v>21</v>
      </c>
      <c r="Y1250" s="7">
        <v>873.17</v>
      </c>
      <c r="Z1250" s="7">
        <v>5492.0733977</v>
      </c>
      <c r="AA1250" s="7">
        <v>1320</v>
      </c>
      <c r="AB1250" s="7">
        <v>3.6164383561643829</v>
      </c>
    </row>
    <row r="1251" spans="1:28" x14ac:dyDescent="0.3">
      <c r="A1251" s="6">
        <v>40811</v>
      </c>
      <c r="B1251" s="7" t="s">
        <v>15</v>
      </c>
      <c r="C1251" s="7">
        <v>5599</v>
      </c>
      <c r="D1251" s="7" t="s">
        <v>16</v>
      </c>
      <c r="E1251" s="7">
        <v>3420717</v>
      </c>
      <c r="F1251" s="7" t="s">
        <v>17</v>
      </c>
      <c r="G1251" s="7">
        <v>369304</v>
      </c>
      <c r="H1251" s="7" t="s">
        <v>18</v>
      </c>
      <c r="I1251" s="7">
        <v>24</v>
      </c>
      <c r="J1251" s="7">
        <v>0</v>
      </c>
      <c r="K1251" s="7">
        <v>0</v>
      </c>
      <c r="L1251" s="7">
        <v>38.982690624999996</v>
      </c>
      <c r="M1251" s="7">
        <v>21.116884791666671</v>
      </c>
      <c r="N1251" s="7">
        <v>68.307232708333331</v>
      </c>
      <c r="O1251" s="7" t="s">
        <v>19</v>
      </c>
      <c r="P1251" s="7">
        <v>38.982690624999996</v>
      </c>
      <c r="Q1251" s="7">
        <v>91.106818333333337</v>
      </c>
      <c r="R1251" s="7">
        <v>7.9516274999999998</v>
      </c>
      <c r="S1251" s="7">
        <v>869.43</v>
      </c>
      <c r="T1251" s="7">
        <v>132195.07</v>
      </c>
      <c r="U1251" s="7">
        <v>3446.22</v>
      </c>
      <c r="V1251" s="7"/>
      <c r="W1251" s="7" t="s">
        <v>20</v>
      </c>
      <c r="X1251" s="7" t="s">
        <v>21</v>
      </c>
      <c r="Y1251" s="7">
        <v>869.43</v>
      </c>
      <c r="Z1251" s="7">
        <v>5468.5495082999996</v>
      </c>
      <c r="AA1251" s="7">
        <v>1321</v>
      </c>
      <c r="AB1251" s="7">
        <v>3.6191780821917812</v>
      </c>
    </row>
    <row r="1252" spans="1:28" x14ac:dyDescent="0.3">
      <c r="A1252" s="6">
        <v>40812</v>
      </c>
      <c r="B1252" s="7" t="s">
        <v>15</v>
      </c>
      <c r="C1252" s="7">
        <v>5599</v>
      </c>
      <c r="D1252" s="7" t="s">
        <v>16</v>
      </c>
      <c r="E1252" s="7">
        <v>3420717</v>
      </c>
      <c r="F1252" s="7" t="s">
        <v>17</v>
      </c>
      <c r="G1252" s="7">
        <v>369304</v>
      </c>
      <c r="H1252" s="7" t="s">
        <v>18</v>
      </c>
      <c r="I1252" s="7">
        <v>24</v>
      </c>
      <c r="J1252" s="7">
        <v>0</v>
      </c>
      <c r="K1252" s="7">
        <v>0</v>
      </c>
      <c r="L1252" s="7">
        <v>38.918576874999999</v>
      </c>
      <c r="M1252" s="7">
        <v>20.976796458333329</v>
      </c>
      <c r="N1252" s="7">
        <v>68.15848166666666</v>
      </c>
      <c r="O1252" s="7" t="s">
        <v>19</v>
      </c>
      <c r="P1252" s="7">
        <v>38.918576874999999</v>
      </c>
      <c r="Q1252" s="7">
        <v>90.599854791666672</v>
      </c>
      <c r="R1252" s="7">
        <v>7.8787739583333334</v>
      </c>
      <c r="S1252" s="7">
        <v>868.38</v>
      </c>
      <c r="T1252" s="7">
        <v>131899.47</v>
      </c>
      <c r="U1252" s="7">
        <v>3451.35</v>
      </c>
      <c r="V1252" s="7"/>
      <c r="W1252" s="7" t="s">
        <v>20</v>
      </c>
      <c r="X1252" s="7" t="s">
        <v>21</v>
      </c>
      <c r="Y1252" s="7">
        <v>868.38</v>
      </c>
      <c r="Z1252" s="7">
        <v>5461.9452078000004</v>
      </c>
      <c r="AA1252" s="7">
        <v>1322</v>
      </c>
      <c r="AB1252" s="7">
        <v>3.6219178082191781</v>
      </c>
    </row>
    <row r="1253" spans="1:28" x14ac:dyDescent="0.3">
      <c r="A1253" s="6">
        <v>40813</v>
      </c>
      <c r="B1253" s="7" t="s">
        <v>15</v>
      </c>
      <c r="C1253" s="7">
        <v>5599</v>
      </c>
      <c r="D1253" s="7" t="s">
        <v>16</v>
      </c>
      <c r="E1253" s="7">
        <v>3420717</v>
      </c>
      <c r="F1253" s="7" t="s">
        <v>17</v>
      </c>
      <c r="G1253" s="7">
        <v>369304</v>
      </c>
      <c r="H1253" s="7" t="s">
        <v>18</v>
      </c>
      <c r="I1253" s="7">
        <v>24</v>
      </c>
      <c r="J1253" s="7">
        <v>0</v>
      </c>
      <c r="K1253" s="7">
        <v>0</v>
      </c>
      <c r="L1253" s="7">
        <v>39.000514791666667</v>
      </c>
      <c r="M1253" s="7">
        <v>20.956141458333331</v>
      </c>
      <c r="N1253" s="7">
        <v>68.12664645833334</v>
      </c>
      <c r="O1253" s="7" t="s">
        <v>19</v>
      </c>
      <c r="P1253" s="7">
        <v>39.000514791666667</v>
      </c>
      <c r="Q1253" s="7">
        <v>90.595196041666668</v>
      </c>
      <c r="R1253" s="7">
        <v>7.9722724999999999</v>
      </c>
      <c r="S1253" s="7">
        <v>865.5</v>
      </c>
      <c r="T1253" s="7">
        <v>131499.9</v>
      </c>
      <c r="U1253" s="7">
        <v>3454.36</v>
      </c>
      <c r="V1253" s="7"/>
      <c r="W1253" s="7" t="s">
        <v>20</v>
      </c>
      <c r="X1253" s="7" t="s">
        <v>21</v>
      </c>
      <c r="Y1253" s="7">
        <v>865.5</v>
      </c>
      <c r="Z1253" s="7">
        <v>5443.8305549999995</v>
      </c>
      <c r="AA1253" s="7">
        <v>1323</v>
      </c>
      <c r="AB1253" s="7">
        <v>3.624657534246575</v>
      </c>
    </row>
    <row r="1254" spans="1:28" x14ac:dyDescent="0.3">
      <c r="A1254" s="6">
        <v>40814</v>
      </c>
      <c r="B1254" s="7" t="s">
        <v>15</v>
      </c>
      <c r="C1254" s="7">
        <v>5599</v>
      </c>
      <c r="D1254" s="7" t="s">
        <v>16</v>
      </c>
      <c r="E1254" s="7">
        <v>3420717</v>
      </c>
      <c r="F1254" s="7" t="s">
        <v>17</v>
      </c>
      <c r="G1254" s="7">
        <v>369304</v>
      </c>
      <c r="H1254" s="7" t="s">
        <v>18</v>
      </c>
      <c r="I1254" s="7">
        <v>24</v>
      </c>
      <c r="J1254" s="7">
        <v>0</v>
      </c>
      <c r="K1254" s="7">
        <v>0</v>
      </c>
      <c r="L1254" s="7">
        <v>39.0271525</v>
      </c>
      <c r="M1254" s="7">
        <v>20.902853125</v>
      </c>
      <c r="N1254" s="7">
        <v>68.108010625000006</v>
      </c>
      <c r="O1254" s="7" t="s">
        <v>19</v>
      </c>
      <c r="P1254" s="7">
        <v>39.0271525</v>
      </c>
      <c r="Q1254" s="7">
        <v>90.362837083333332</v>
      </c>
      <c r="R1254" s="7">
        <v>7.9884827083333336</v>
      </c>
      <c r="S1254" s="7">
        <v>972.57</v>
      </c>
      <c r="T1254" s="7">
        <v>147943.70000000001</v>
      </c>
      <c r="U1254" s="7">
        <v>3819.83</v>
      </c>
      <c r="V1254" s="7"/>
      <c r="W1254" s="7" t="s">
        <v>20</v>
      </c>
      <c r="X1254" s="7" t="s">
        <v>21</v>
      </c>
      <c r="Y1254" s="7">
        <v>972.57</v>
      </c>
      <c r="Z1254" s="7">
        <v>6117.2805117000007</v>
      </c>
      <c r="AA1254" s="7">
        <v>1324</v>
      </c>
      <c r="AB1254" s="7">
        <v>3.6273972602739728</v>
      </c>
    </row>
    <row r="1255" spans="1:28" x14ac:dyDescent="0.3">
      <c r="A1255" s="6">
        <v>40815</v>
      </c>
      <c r="B1255" s="7" t="s">
        <v>15</v>
      </c>
      <c r="C1255" s="7">
        <v>5599</v>
      </c>
      <c r="D1255" s="7" t="s">
        <v>16</v>
      </c>
      <c r="E1255" s="7">
        <v>3420717</v>
      </c>
      <c r="F1255" s="7" t="s">
        <v>17</v>
      </c>
      <c r="G1255" s="7">
        <v>369304</v>
      </c>
      <c r="H1255" s="7" t="s">
        <v>18</v>
      </c>
      <c r="I1255" s="7">
        <v>24</v>
      </c>
      <c r="J1255" s="7">
        <v>0</v>
      </c>
      <c r="K1255" s="7">
        <v>0</v>
      </c>
      <c r="L1255" s="7">
        <v>38.15487489361702</v>
      </c>
      <c r="M1255" s="7">
        <v>20.394419574468081</v>
      </c>
      <c r="N1255" s="7">
        <v>65.18424916666666</v>
      </c>
      <c r="O1255" s="7" t="s">
        <v>19</v>
      </c>
      <c r="P1255" s="7">
        <v>38.15487489361702</v>
      </c>
      <c r="Q1255" s="7">
        <v>88.814019574468091</v>
      </c>
      <c r="R1255" s="7">
        <v>7.133593617021277</v>
      </c>
      <c r="S1255" s="7">
        <v>954.6</v>
      </c>
      <c r="T1255" s="7">
        <v>145304.95999999999</v>
      </c>
      <c r="U1255" s="7">
        <v>3805.19</v>
      </c>
      <c r="V1255" s="7"/>
      <c r="W1255" s="7" t="s">
        <v>20</v>
      </c>
      <c r="X1255" s="7" t="s">
        <v>21</v>
      </c>
      <c r="Y1255" s="7">
        <v>954.6</v>
      </c>
      <c r="Z1255" s="7">
        <v>6004.2526260000004</v>
      </c>
      <c r="AA1255" s="7">
        <v>1325</v>
      </c>
      <c r="AB1255" s="7">
        <v>3.6301369863013702</v>
      </c>
    </row>
    <row r="1256" spans="1:28" x14ac:dyDescent="0.3">
      <c r="A1256" s="6">
        <v>40816</v>
      </c>
      <c r="B1256" s="7" t="s">
        <v>15</v>
      </c>
      <c r="C1256" s="7">
        <v>5599</v>
      </c>
      <c r="D1256" s="7" t="s">
        <v>16</v>
      </c>
      <c r="E1256" s="7">
        <v>3420717</v>
      </c>
      <c r="F1256" s="7" t="s">
        <v>17</v>
      </c>
      <c r="G1256" s="7">
        <v>369304</v>
      </c>
      <c r="H1256" s="7" t="s">
        <v>18</v>
      </c>
      <c r="I1256" s="7">
        <v>24</v>
      </c>
      <c r="J1256" s="7">
        <v>0</v>
      </c>
      <c r="K1256" s="7">
        <v>0</v>
      </c>
      <c r="L1256" s="7">
        <v>38.99095916666667</v>
      </c>
      <c r="M1256" s="7">
        <v>20.832029375000001</v>
      </c>
      <c r="N1256" s="7">
        <v>68.136140416666663</v>
      </c>
      <c r="O1256" s="7" t="s">
        <v>19</v>
      </c>
      <c r="P1256" s="7">
        <v>38.99095916666667</v>
      </c>
      <c r="Q1256" s="7">
        <v>91.322655416666663</v>
      </c>
      <c r="R1256" s="7">
        <v>7.9728562500000004</v>
      </c>
      <c r="S1256" s="7">
        <v>968.74</v>
      </c>
      <c r="T1256" s="7">
        <v>147623.76999999999</v>
      </c>
      <c r="U1256" s="7">
        <v>3871.59</v>
      </c>
      <c r="V1256" s="7"/>
      <c r="W1256" s="7" t="s">
        <v>20</v>
      </c>
      <c r="X1256" s="7" t="s">
        <v>21</v>
      </c>
      <c r="Y1256" s="7">
        <v>968.74</v>
      </c>
      <c r="Z1256" s="7">
        <v>6093.1905393999996</v>
      </c>
      <c r="AA1256" s="7">
        <v>1326</v>
      </c>
      <c r="AB1256" s="7">
        <v>3.6328767123287671</v>
      </c>
    </row>
    <row r="1257" spans="1:28" x14ac:dyDescent="0.3">
      <c r="A1257" s="6">
        <v>40817</v>
      </c>
      <c r="B1257" s="7" t="s">
        <v>15</v>
      </c>
      <c r="C1257" s="7">
        <v>5599</v>
      </c>
      <c r="D1257" s="7" t="s">
        <v>16</v>
      </c>
      <c r="E1257" s="7">
        <v>3420717</v>
      </c>
      <c r="F1257" s="7" t="s">
        <v>17</v>
      </c>
      <c r="G1257" s="7">
        <v>369304</v>
      </c>
      <c r="H1257" s="7" t="s">
        <v>18</v>
      </c>
      <c r="I1257" s="7">
        <v>24</v>
      </c>
      <c r="J1257" s="7">
        <v>0</v>
      </c>
      <c r="K1257" s="7">
        <v>0</v>
      </c>
      <c r="L1257" s="7">
        <v>38.775818125000001</v>
      </c>
      <c r="M1257" s="7">
        <v>20.826839374999999</v>
      </c>
      <c r="N1257" s="7">
        <v>68.124982291666669</v>
      </c>
      <c r="O1257" s="7" t="s">
        <v>19</v>
      </c>
      <c r="P1257" s="7">
        <v>38.775818125000001</v>
      </c>
      <c r="Q1257" s="7">
        <v>91.811591041666674</v>
      </c>
      <c r="R1257" s="7">
        <v>7.7408318749999996</v>
      </c>
      <c r="S1257" s="7">
        <v>965.2</v>
      </c>
      <c r="T1257" s="7">
        <v>147009.10999999999</v>
      </c>
      <c r="U1257" s="7">
        <v>3849.03</v>
      </c>
      <c r="V1257" s="7"/>
      <c r="W1257" s="7" t="s">
        <v>20</v>
      </c>
      <c r="X1257" s="7" t="s">
        <v>21</v>
      </c>
      <c r="Y1257" s="7">
        <v>965.2</v>
      </c>
      <c r="Z1257" s="7">
        <v>6070.9246120000007</v>
      </c>
      <c r="AA1257" s="7">
        <v>1327</v>
      </c>
      <c r="AB1257" s="7">
        <v>3.635616438356164</v>
      </c>
    </row>
    <row r="1258" spans="1:28" x14ac:dyDescent="0.3">
      <c r="A1258" s="6">
        <v>40818</v>
      </c>
      <c r="B1258" s="7" t="s">
        <v>15</v>
      </c>
      <c r="C1258" s="7">
        <v>5599</v>
      </c>
      <c r="D1258" s="7" t="s">
        <v>16</v>
      </c>
      <c r="E1258" s="7">
        <v>3420717</v>
      </c>
      <c r="F1258" s="7" t="s">
        <v>17</v>
      </c>
      <c r="G1258" s="7">
        <v>369304</v>
      </c>
      <c r="H1258" s="7" t="s">
        <v>18</v>
      </c>
      <c r="I1258" s="7">
        <v>24</v>
      </c>
      <c r="J1258" s="7">
        <v>0</v>
      </c>
      <c r="K1258" s="7">
        <v>0</v>
      </c>
      <c r="L1258" s="7">
        <v>38.471494583333332</v>
      </c>
      <c r="M1258" s="7">
        <v>20.877104791666671</v>
      </c>
      <c r="N1258" s="7">
        <v>69.29805979166666</v>
      </c>
      <c r="O1258" s="7" t="s">
        <v>19</v>
      </c>
      <c r="P1258" s="7">
        <v>38.471494583333332</v>
      </c>
      <c r="Q1258" s="7">
        <v>92.073070208333334</v>
      </c>
      <c r="R1258" s="7">
        <v>7.4145618750000004</v>
      </c>
      <c r="S1258" s="7">
        <v>970.49</v>
      </c>
      <c r="T1258" s="7">
        <v>148306.75</v>
      </c>
      <c r="U1258" s="7">
        <v>3879.1</v>
      </c>
      <c r="V1258" s="7"/>
      <c r="W1258" s="7" t="s">
        <v>20</v>
      </c>
      <c r="X1258" s="7" t="s">
        <v>21</v>
      </c>
      <c r="Y1258" s="7">
        <v>970.49</v>
      </c>
      <c r="Z1258" s="7">
        <v>6104.1977069000004</v>
      </c>
      <c r="AA1258" s="7">
        <v>1328</v>
      </c>
      <c r="AB1258" s="7">
        <v>3.6383561643835618</v>
      </c>
    </row>
    <row r="1259" spans="1:28" x14ac:dyDescent="0.3">
      <c r="A1259" s="6">
        <v>40819</v>
      </c>
      <c r="B1259" s="7" t="s">
        <v>15</v>
      </c>
      <c r="C1259" s="7">
        <v>5599</v>
      </c>
      <c r="D1259" s="7" t="s">
        <v>16</v>
      </c>
      <c r="E1259" s="7">
        <v>3420717</v>
      </c>
      <c r="F1259" s="7" t="s">
        <v>17</v>
      </c>
      <c r="G1259" s="7">
        <v>369304</v>
      </c>
      <c r="H1259" s="7" t="s">
        <v>18</v>
      </c>
      <c r="I1259" s="7">
        <v>24</v>
      </c>
      <c r="J1259" s="7">
        <v>0</v>
      </c>
      <c r="K1259" s="7">
        <v>0</v>
      </c>
      <c r="L1259" s="7">
        <v>38.601744375000003</v>
      </c>
      <c r="M1259" s="7">
        <v>20.71117541666667</v>
      </c>
      <c r="N1259" s="7">
        <v>70.038380833333335</v>
      </c>
      <c r="O1259" s="7" t="s">
        <v>19</v>
      </c>
      <c r="P1259" s="7">
        <v>38.601744375000003</v>
      </c>
      <c r="Q1259" s="7">
        <v>90.758738124999994</v>
      </c>
      <c r="R1259" s="7">
        <v>7.529002291666667</v>
      </c>
      <c r="S1259" s="7">
        <v>974.77</v>
      </c>
      <c r="T1259" s="7">
        <v>148947.87</v>
      </c>
      <c r="U1259" s="7">
        <v>3917.42</v>
      </c>
      <c r="V1259" s="7"/>
      <c r="W1259" s="7" t="s">
        <v>20</v>
      </c>
      <c r="X1259" s="7" t="s">
        <v>21</v>
      </c>
      <c r="Y1259" s="7">
        <v>974.77</v>
      </c>
      <c r="Z1259" s="7">
        <v>6131.1180936999999</v>
      </c>
      <c r="AA1259" s="7">
        <v>1329</v>
      </c>
      <c r="AB1259" s="7">
        <v>3.6410958904109592</v>
      </c>
    </row>
    <row r="1260" spans="1:28" x14ac:dyDescent="0.3">
      <c r="A1260" s="6">
        <v>40820</v>
      </c>
      <c r="B1260" s="7" t="s">
        <v>15</v>
      </c>
      <c r="C1260" s="7">
        <v>5599</v>
      </c>
      <c r="D1260" s="7" t="s">
        <v>16</v>
      </c>
      <c r="E1260" s="7">
        <v>3420717</v>
      </c>
      <c r="F1260" s="7" t="s">
        <v>17</v>
      </c>
      <c r="G1260" s="7">
        <v>369304</v>
      </c>
      <c r="H1260" s="7" t="s">
        <v>18</v>
      </c>
      <c r="I1260" s="7">
        <v>24</v>
      </c>
      <c r="J1260" s="7">
        <v>0</v>
      </c>
      <c r="K1260" s="7">
        <v>0</v>
      </c>
      <c r="L1260" s="7">
        <v>38.684115208333331</v>
      </c>
      <c r="M1260" s="7">
        <v>20.436296875</v>
      </c>
      <c r="N1260" s="7">
        <v>70.042529999999999</v>
      </c>
      <c r="O1260" s="7" t="s">
        <v>19</v>
      </c>
      <c r="P1260" s="7">
        <v>38.684115208333331</v>
      </c>
      <c r="Q1260" s="7">
        <v>89.733859374999994</v>
      </c>
      <c r="R1260" s="7">
        <v>7.6210908333333336</v>
      </c>
      <c r="S1260" s="7">
        <v>970.84</v>
      </c>
      <c r="T1260" s="7">
        <v>148451.60999999999</v>
      </c>
      <c r="U1260" s="7">
        <v>3923.45</v>
      </c>
      <c r="V1260" s="7"/>
      <c r="W1260" s="7" t="s">
        <v>20</v>
      </c>
      <c r="X1260" s="7" t="s">
        <v>21</v>
      </c>
      <c r="Y1260" s="7">
        <v>970.84</v>
      </c>
      <c r="Z1260" s="7">
        <v>6106.3991404000008</v>
      </c>
      <c r="AA1260" s="7">
        <v>1330</v>
      </c>
      <c r="AB1260" s="7">
        <v>3.6438356164383561</v>
      </c>
    </row>
    <row r="1261" spans="1:28" x14ac:dyDescent="0.3">
      <c r="A1261" s="6">
        <v>40821</v>
      </c>
      <c r="B1261" s="7" t="s">
        <v>15</v>
      </c>
      <c r="C1261" s="7">
        <v>5599</v>
      </c>
      <c r="D1261" s="7" t="s">
        <v>16</v>
      </c>
      <c r="E1261" s="7">
        <v>3420717</v>
      </c>
      <c r="F1261" s="7" t="s">
        <v>17</v>
      </c>
      <c r="G1261" s="7">
        <v>369304</v>
      </c>
      <c r="H1261" s="7" t="s">
        <v>18</v>
      </c>
      <c r="I1261" s="7">
        <v>24</v>
      </c>
      <c r="J1261" s="7">
        <v>0</v>
      </c>
      <c r="K1261" s="7">
        <v>0</v>
      </c>
      <c r="L1261" s="7">
        <v>38.715452291666672</v>
      </c>
      <c r="M1261" s="7">
        <v>20.487276041666671</v>
      </c>
      <c r="N1261" s="7">
        <v>70.047372083333329</v>
      </c>
      <c r="O1261" s="7" t="s">
        <v>19</v>
      </c>
      <c r="P1261" s="7">
        <v>38.715452291666672</v>
      </c>
      <c r="Q1261" s="7">
        <v>89.934126458333338</v>
      </c>
      <c r="R1261" s="7">
        <v>7.6299087500000002</v>
      </c>
      <c r="S1261" s="7">
        <v>968.75</v>
      </c>
      <c r="T1261" s="7">
        <v>148201.92000000001</v>
      </c>
      <c r="U1261" s="7">
        <v>3931.08</v>
      </c>
      <c r="V1261" s="7"/>
      <c r="W1261" s="7" t="s">
        <v>20</v>
      </c>
      <c r="X1261" s="7" t="s">
        <v>21</v>
      </c>
      <c r="Y1261" s="7">
        <v>968.75</v>
      </c>
      <c r="Z1261" s="7">
        <v>6093.2534374999996</v>
      </c>
      <c r="AA1261" s="7">
        <v>1331</v>
      </c>
      <c r="AB1261" s="7">
        <v>3.646575342465753</v>
      </c>
    </row>
    <row r="1262" spans="1:28" x14ac:dyDescent="0.3">
      <c r="A1262" s="6">
        <v>40822</v>
      </c>
      <c r="B1262" s="7" t="s">
        <v>15</v>
      </c>
      <c r="C1262" s="7">
        <v>5599</v>
      </c>
      <c r="D1262" s="7" t="s">
        <v>16</v>
      </c>
      <c r="E1262" s="7">
        <v>3420717</v>
      </c>
      <c r="F1262" s="7" t="s">
        <v>17</v>
      </c>
      <c r="G1262" s="7">
        <v>369304</v>
      </c>
      <c r="H1262" s="7" t="s">
        <v>18</v>
      </c>
      <c r="I1262" s="7">
        <v>24</v>
      </c>
      <c r="J1262" s="7">
        <v>0</v>
      </c>
      <c r="K1262" s="7">
        <v>0</v>
      </c>
      <c r="L1262" s="7">
        <v>38.429701666666674</v>
      </c>
      <c r="M1262" s="7">
        <v>20.483889166666671</v>
      </c>
      <c r="N1262" s="7">
        <v>70.068840625000007</v>
      </c>
      <c r="O1262" s="7" t="s">
        <v>19</v>
      </c>
      <c r="P1262" s="7">
        <v>38.429701666666674</v>
      </c>
      <c r="Q1262" s="7">
        <v>91.307667083333328</v>
      </c>
      <c r="R1262" s="7">
        <v>7.3635904166666668</v>
      </c>
      <c r="S1262" s="7">
        <v>967.34</v>
      </c>
      <c r="T1262" s="7">
        <v>148005.60999999999</v>
      </c>
      <c r="U1262" s="7">
        <v>3928.85</v>
      </c>
      <c r="V1262" s="7"/>
      <c r="W1262" s="7" t="s">
        <v>20</v>
      </c>
      <c r="X1262" s="7" t="s">
        <v>21</v>
      </c>
      <c r="Y1262" s="7">
        <v>967.34</v>
      </c>
      <c r="Z1262" s="7">
        <v>6084.3848054</v>
      </c>
      <c r="AA1262" s="7">
        <v>1332</v>
      </c>
      <c r="AB1262" s="7">
        <v>3.6493150684931508</v>
      </c>
    </row>
    <row r="1263" spans="1:28" x14ac:dyDescent="0.3">
      <c r="A1263" s="6">
        <v>40823</v>
      </c>
      <c r="B1263" s="7" t="s">
        <v>15</v>
      </c>
      <c r="C1263" s="7">
        <v>5599</v>
      </c>
      <c r="D1263" s="7" t="s">
        <v>16</v>
      </c>
      <c r="E1263" s="7">
        <v>3420717</v>
      </c>
      <c r="F1263" s="7" t="s">
        <v>17</v>
      </c>
      <c r="G1263" s="7">
        <v>369304</v>
      </c>
      <c r="H1263" s="7" t="s">
        <v>18</v>
      </c>
      <c r="I1263" s="7">
        <v>12.99166</v>
      </c>
      <c r="J1263" s="7">
        <v>0</v>
      </c>
      <c r="K1263" s="7">
        <v>0</v>
      </c>
      <c r="L1263" s="7">
        <v>40.497632146954267</v>
      </c>
      <c r="M1263" s="7">
        <v>20.153100962063359</v>
      </c>
      <c r="N1263" s="7">
        <v>35.88393416666667</v>
      </c>
      <c r="O1263" s="7" t="s">
        <v>19</v>
      </c>
      <c r="P1263" s="7">
        <v>40.497632146954267</v>
      </c>
      <c r="Q1263" s="7">
        <v>90.803514410321696</v>
      </c>
      <c r="R1263" s="7">
        <v>9.3800102975062458</v>
      </c>
      <c r="S1263" s="7">
        <v>441.16</v>
      </c>
      <c r="T1263" s="7">
        <v>57695.81</v>
      </c>
      <c r="U1263" s="7">
        <v>1520.44</v>
      </c>
      <c r="V1263" s="7"/>
      <c r="W1263" s="7" t="s">
        <v>20</v>
      </c>
      <c r="X1263" s="7" t="s">
        <v>21</v>
      </c>
      <c r="Y1263" s="7">
        <v>441.16</v>
      </c>
      <c r="Z1263" s="7">
        <v>2774.8125795999999</v>
      </c>
      <c r="AA1263" s="7">
        <v>1333</v>
      </c>
      <c r="AB1263" s="7">
        <v>3.6520547945205482</v>
      </c>
    </row>
    <row r="1264" spans="1:28" x14ac:dyDescent="0.3">
      <c r="A1264" s="6">
        <v>40824</v>
      </c>
      <c r="B1264" s="7" t="s">
        <v>15</v>
      </c>
      <c r="C1264" s="7">
        <v>5599</v>
      </c>
      <c r="D1264" s="7" t="s">
        <v>16</v>
      </c>
      <c r="E1264" s="7">
        <v>3420717</v>
      </c>
      <c r="F1264" s="7" t="s">
        <v>17</v>
      </c>
      <c r="G1264" s="7">
        <v>369304</v>
      </c>
      <c r="H1264" s="7" t="s">
        <v>18</v>
      </c>
      <c r="I1264" s="7">
        <v>13</v>
      </c>
      <c r="J1264" s="7">
        <v>0</v>
      </c>
      <c r="K1264" s="7">
        <v>0</v>
      </c>
      <c r="L1264" s="7">
        <v>33.975735384615383</v>
      </c>
      <c r="M1264" s="7">
        <v>11.207885769230771</v>
      </c>
      <c r="N1264" s="7">
        <v>47.888228541666663</v>
      </c>
      <c r="O1264" s="7" t="s">
        <v>19</v>
      </c>
      <c r="P1264" s="7">
        <v>33.975735384615383</v>
      </c>
      <c r="Q1264" s="7">
        <v>82.046999999999997</v>
      </c>
      <c r="R1264" s="7">
        <v>7.6828599999999998</v>
      </c>
      <c r="S1264" s="7">
        <v>351.82</v>
      </c>
      <c r="T1264" s="7">
        <v>56034.96</v>
      </c>
      <c r="U1264" s="7">
        <v>1909.37</v>
      </c>
      <c r="V1264" s="7"/>
      <c r="W1264" s="7" t="s">
        <v>20</v>
      </c>
      <c r="X1264" s="7" t="s">
        <v>21</v>
      </c>
      <c r="Y1264" s="7">
        <v>351.82</v>
      </c>
      <c r="Z1264" s="7">
        <v>2212.8809541999999</v>
      </c>
      <c r="AA1264" s="7">
        <v>1334</v>
      </c>
      <c r="AB1264" s="7">
        <v>3.6547945205479451</v>
      </c>
    </row>
    <row r="1265" spans="1:28" x14ac:dyDescent="0.3">
      <c r="A1265" s="6">
        <v>40825</v>
      </c>
      <c r="B1265" s="7" t="s">
        <v>15</v>
      </c>
      <c r="C1265" s="7">
        <v>5599</v>
      </c>
      <c r="D1265" s="7" t="s">
        <v>16</v>
      </c>
      <c r="E1265" s="7">
        <v>3420717</v>
      </c>
      <c r="F1265" s="7" t="s">
        <v>17</v>
      </c>
      <c r="G1265" s="7">
        <v>369304</v>
      </c>
      <c r="H1265" s="7" t="s">
        <v>18</v>
      </c>
      <c r="I1265" s="7">
        <v>24</v>
      </c>
      <c r="J1265" s="7">
        <v>0</v>
      </c>
      <c r="K1265" s="7">
        <v>0</v>
      </c>
      <c r="L1265" s="7">
        <v>33.887632291666669</v>
      </c>
      <c r="M1265" s="7">
        <v>20.35708291666667</v>
      </c>
      <c r="N1265" s="7">
        <v>99.82667958333333</v>
      </c>
      <c r="O1265" s="7" t="s">
        <v>19</v>
      </c>
      <c r="P1265" s="7">
        <v>33.887632291666669</v>
      </c>
      <c r="Q1265" s="7">
        <v>90.846782708333336</v>
      </c>
      <c r="R1265" s="7">
        <v>5.0100002083333326</v>
      </c>
      <c r="S1265" s="7">
        <v>937.95</v>
      </c>
      <c r="T1265" s="7">
        <v>144451.22</v>
      </c>
      <c r="U1265" s="7">
        <v>4099.2700000000004</v>
      </c>
      <c r="V1265" s="7"/>
      <c r="W1265" s="7" t="s">
        <v>20</v>
      </c>
      <c r="X1265" s="7" t="s">
        <v>21</v>
      </c>
      <c r="Y1265" s="7">
        <v>937.95</v>
      </c>
      <c r="Z1265" s="7">
        <v>5899.5272895000007</v>
      </c>
      <c r="AA1265" s="7">
        <v>1335</v>
      </c>
      <c r="AB1265" s="7">
        <v>3.657534246575342</v>
      </c>
    </row>
    <row r="1266" spans="1:28" x14ac:dyDescent="0.3">
      <c r="A1266" s="6">
        <v>40826</v>
      </c>
      <c r="B1266" s="7" t="s">
        <v>15</v>
      </c>
      <c r="C1266" s="7">
        <v>5599</v>
      </c>
      <c r="D1266" s="7" t="s">
        <v>16</v>
      </c>
      <c r="E1266" s="7">
        <v>3420717</v>
      </c>
      <c r="F1266" s="7" t="s">
        <v>17</v>
      </c>
      <c r="G1266" s="7">
        <v>369304</v>
      </c>
      <c r="H1266" s="7" t="s">
        <v>18</v>
      </c>
      <c r="I1266" s="7">
        <v>24</v>
      </c>
      <c r="J1266" s="7">
        <v>0</v>
      </c>
      <c r="K1266" s="7">
        <v>0</v>
      </c>
      <c r="L1266" s="7">
        <v>34.337841041666657</v>
      </c>
      <c r="M1266" s="7">
        <v>21.40026395833333</v>
      </c>
      <c r="N1266" s="7">
        <v>95.929519999999997</v>
      </c>
      <c r="O1266" s="7" t="s">
        <v>19</v>
      </c>
      <c r="P1266" s="7">
        <v>34.337841041666657</v>
      </c>
      <c r="Q1266" s="7">
        <v>91.805660833333334</v>
      </c>
      <c r="R1266" s="7">
        <v>5.2130412499999998</v>
      </c>
      <c r="S1266" s="7">
        <v>967.24</v>
      </c>
      <c r="T1266" s="7">
        <v>149089.54999999999</v>
      </c>
      <c r="U1266" s="7">
        <v>4271.9799999999996</v>
      </c>
      <c r="V1266" s="7"/>
      <c r="W1266" s="7" t="s">
        <v>20</v>
      </c>
      <c r="X1266" s="7" t="s">
        <v>21</v>
      </c>
      <c r="Y1266" s="7">
        <v>967.24</v>
      </c>
      <c r="Z1266" s="7">
        <v>6083.7558244000002</v>
      </c>
      <c r="AA1266" s="7">
        <v>1336</v>
      </c>
      <c r="AB1266" s="7">
        <v>3.6602739726027398</v>
      </c>
    </row>
    <row r="1267" spans="1:28" x14ac:dyDescent="0.3">
      <c r="A1267" s="6">
        <v>40827</v>
      </c>
      <c r="B1267" s="7" t="s">
        <v>15</v>
      </c>
      <c r="C1267" s="7">
        <v>5599</v>
      </c>
      <c r="D1267" s="7" t="s">
        <v>16</v>
      </c>
      <c r="E1267" s="7">
        <v>3420717</v>
      </c>
      <c r="F1267" s="7" t="s">
        <v>17</v>
      </c>
      <c r="G1267" s="7">
        <v>369304</v>
      </c>
      <c r="H1267" s="7" t="s">
        <v>18</v>
      </c>
      <c r="I1267" s="7">
        <v>24</v>
      </c>
      <c r="J1267" s="7">
        <v>0</v>
      </c>
      <c r="K1267" s="7">
        <v>0</v>
      </c>
      <c r="L1267" s="7">
        <v>36.974600833333326</v>
      </c>
      <c r="M1267" s="7">
        <v>21.085253333333331</v>
      </c>
      <c r="N1267" s="7">
        <v>74.722276249999993</v>
      </c>
      <c r="O1267" s="7" t="s">
        <v>19</v>
      </c>
      <c r="P1267" s="7">
        <v>36.974600833333326</v>
      </c>
      <c r="Q1267" s="7">
        <v>91.578606875000006</v>
      </c>
      <c r="R1267" s="7">
        <v>5.8491743749999996</v>
      </c>
      <c r="S1267" s="7">
        <v>943.18</v>
      </c>
      <c r="T1267" s="7">
        <v>144792.79</v>
      </c>
      <c r="U1267" s="7">
        <v>4111.92</v>
      </c>
      <c r="V1267" s="7"/>
      <c r="W1267" s="7" t="s">
        <v>20</v>
      </c>
      <c r="X1267" s="7" t="s">
        <v>21</v>
      </c>
      <c r="Y1267" s="7">
        <v>943.18</v>
      </c>
      <c r="Z1267" s="7">
        <v>5932.4229957999996</v>
      </c>
      <c r="AA1267" s="7">
        <v>1337</v>
      </c>
      <c r="AB1267" s="7">
        <v>3.6630136986301371</v>
      </c>
    </row>
    <row r="1268" spans="1:28" x14ac:dyDescent="0.3">
      <c r="A1268" s="6">
        <v>40828</v>
      </c>
      <c r="B1268" s="7" t="s">
        <v>15</v>
      </c>
      <c r="C1268" s="7">
        <v>5599</v>
      </c>
      <c r="D1268" s="7" t="s">
        <v>16</v>
      </c>
      <c r="E1268" s="7">
        <v>3420717</v>
      </c>
      <c r="F1268" s="7" t="s">
        <v>17</v>
      </c>
      <c r="G1268" s="7">
        <v>369304</v>
      </c>
      <c r="H1268" s="7" t="s">
        <v>18</v>
      </c>
      <c r="I1268" s="7">
        <v>24</v>
      </c>
      <c r="J1268" s="7">
        <v>0</v>
      </c>
      <c r="K1268" s="7">
        <v>0</v>
      </c>
      <c r="L1268" s="7">
        <v>36.773187291666673</v>
      </c>
      <c r="M1268" s="7">
        <v>21.185533750000001</v>
      </c>
      <c r="N1268" s="7">
        <v>77.741307500000005</v>
      </c>
      <c r="O1268" s="7" t="s">
        <v>19</v>
      </c>
      <c r="P1268" s="7">
        <v>36.773187291666673</v>
      </c>
      <c r="Q1268" s="7">
        <v>91.720731041666667</v>
      </c>
      <c r="R1268" s="7">
        <v>5.6089508333333331</v>
      </c>
      <c r="S1268" s="7">
        <v>958.71</v>
      </c>
      <c r="T1268" s="7">
        <v>146550.95000000001</v>
      </c>
      <c r="U1268" s="7">
        <v>4146.8500000000004</v>
      </c>
      <c r="V1268" s="7"/>
      <c r="W1268" s="7" t="s">
        <v>20</v>
      </c>
      <c r="X1268" s="7" t="s">
        <v>21</v>
      </c>
      <c r="Y1268" s="7">
        <v>958.71</v>
      </c>
      <c r="Z1268" s="7">
        <v>6030.1037451000002</v>
      </c>
      <c r="AA1268" s="7">
        <v>1338</v>
      </c>
      <c r="AB1268" s="7">
        <v>3.6657534246575341</v>
      </c>
    </row>
    <row r="1269" spans="1:28" x14ac:dyDescent="0.3">
      <c r="A1269" s="6">
        <v>40829</v>
      </c>
      <c r="B1269" s="7" t="s">
        <v>15</v>
      </c>
      <c r="C1269" s="7">
        <v>5599</v>
      </c>
      <c r="D1269" s="7" t="s">
        <v>16</v>
      </c>
      <c r="E1269" s="7">
        <v>3420717</v>
      </c>
      <c r="F1269" s="7" t="s">
        <v>17</v>
      </c>
      <c r="G1269" s="7">
        <v>369304</v>
      </c>
      <c r="H1269" s="7" t="s">
        <v>18</v>
      </c>
      <c r="I1269" s="7">
        <v>24</v>
      </c>
      <c r="J1269" s="7">
        <v>0</v>
      </c>
      <c r="K1269" s="7">
        <v>0</v>
      </c>
      <c r="L1269" s="7">
        <v>36.959726875000001</v>
      </c>
      <c r="M1269" s="7">
        <v>21.26006979166667</v>
      </c>
      <c r="N1269" s="7">
        <v>77.768153541666663</v>
      </c>
      <c r="O1269" s="7" t="s">
        <v>19</v>
      </c>
      <c r="P1269" s="7">
        <v>36.959726875000001</v>
      </c>
      <c r="Q1269" s="7">
        <v>91.775561666666661</v>
      </c>
      <c r="R1269" s="7">
        <v>5.8243206250000004</v>
      </c>
      <c r="S1269" s="7">
        <v>967.99</v>
      </c>
      <c r="T1269" s="7">
        <v>146556.89000000001</v>
      </c>
      <c r="U1269" s="7">
        <v>4148.1899999999996</v>
      </c>
      <c r="V1269" s="7"/>
      <c r="W1269" s="7" t="s">
        <v>20</v>
      </c>
      <c r="X1269" s="7" t="s">
        <v>21</v>
      </c>
      <c r="Y1269" s="7">
        <v>967.99</v>
      </c>
      <c r="Z1269" s="7">
        <v>6088.4731818999999</v>
      </c>
      <c r="AA1269" s="7">
        <v>1339</v>
      </c>
      <c r="AB1269" s="7">
        <v>3.668493150684931</v>
      </c>
    </row>
    <row r="1270" spans="1:28" x14ac:dyDescent="0.3">
      <c r="A1270" s="6">
        <v>40830</v>
      </c>
      <c r="B1270" s="7" t="s">
        <v>15</v>
      </c>
      <c r="C1270" s="7">
        <v>5599</v>
      </c>
      <c r="D1270" s="7" t="s">
        <v>16</v>
      </c>
      <c r="E1270" s="7">
        <v>3420717</v>
      </c>
      <c r="F1270" s="7" t="s">
        <v>17</v>
      </c>
      <c r="G1270" s="7">
        <v>369304</v>
      </c>
      <c r="H1270" s="7" t="s">
        <v>18</v>
      </c>
      <c r="I1270" s="7">
        <v>20</v>
      </c>
      <c r="J1270" s="7">
        <v>0</v>
      </c>
      <c r="K1270" s="7">
        <v>0</v>
      </c>
      <c r="L1270" s="7">
        <v>37.340756808197462</v>
      </c>
      <c r="M1270" s="7">
        <v>21.022084203902789</v>
      </c>
      <c r="N1270" s="7">
        <v>57.597782916666667</v>
      </c>
      <c r="O1270" s="7" t="s">
        <v>19</v>
      </c>
      <c r="P1270" s="7">
        <v>37.340756808197462</v>
      </c>
      <c r="Q1270" s="7">
        <v>90.779365288045085</v>
      </c>
      <c r="R1270" s="7">
        <v>6.5365175902146264</v>
      </c>
      <c r="S1270" s="7">
        <v>654.16</v>
      </c>
      <c r="T1270" s="7">
        <v>101156.66</v>
      </c>
      <c r="U1270" s="7">
        <v>2901.65</v>
      </c>
      <c r="V1270" s="7"/>
      <c r="W1270" s="7" t="s">
        <v>20</v>
      </c>
      <c r="X1270" s="7" t="s">
        <v>21</v>
      </c>
      <c r="Y1270" s="7">
        <v>654.16</v>
      </c>
      <c r="Z1270" s="7">
        <v>4114.5421096</v>
      </c>
      <c r="AA1270" s="7">
        <v>1340</v>
      </c>
      <c r="AB1270" s="7">
        <v>3.6712328767123288</v>
      </c>
    </row>
    <row r="1271" spans="1:28" x14ac:dyDescent="0.3">
      <c r="A1271" s="6">
        <v>40831</v>
      </c>
      <c r="B1271" s="7" t="s">
        <v>15</v>
      </c>
      <c r="C1271" s="7">
        <v>5599</v>
      </c>
      <c r="D1271" s="7" t="s">
        <v>16</v>
      </c>
      <c r="E1271" s="7">
        <v>3420717</v>
      </c>
      <c r="F1271" s="7" t="s">
        <v>17</v>
      </c>
      <c r="G1271" s="7">
        <v>369304</v>
      </c>
      <c r="H1271" s="7" t="s">
        <v>18</v>
      </c>
      <c r="I1271" s="7">
        <v>15.67</v>
      </c>
      <c r="J1271" s="7">
        <v>0</v>
      </c>
      <c r="K1271" s="7">
        <v>0</v>
      </c>
      <c r="L1271" s="7">
        <v>37.702160677991927</v>
      </c>
      <c r="M1271" s="7">
        <v>19.89900598252737</v>
      </c>
      <c r="N1271" s="7">
        <v>50.522384166666669</v>
      </c>
      <c r="O1271" s="7" t="s">
        <v>19</v>
      </c>
      <c r="P1271" s="7">
        <v>37.702160677991927</v>
      </c>
      <c r="Q1271" s="7">
        <v>90.034847164779691</v>
      </c>
      <c r="R1271" s="7">
        <v>6.7811966284350982</v>
      </c>
      <c r="S1271" s="7">
        <v>607.9</v>
      </c>
      <c r="T1271" s="7">
        <v>84412.53</v>
      </c>
      <c r="U1271" s="7">
        <v>2337.1999999999998</v>
      </c>
      <c r="V1271" s="7"/>
      <c r="W1271" s="7" t="s">
        <v>20</v>
      </c>
      <c r="X1271" s="7" t="s">
        <v>21</v>
      </c>
      <c r="Y1271" s="7">
        <v>607.9</v>
      </c>
      <c r="Z1271" s="7">
        <v>3823.575499</v>
      </c>
      <c r="AA1271" s="7">
        <v>1341</v>
      </c>
      <c r="AB1271" s="7">
        <v>3.6739726027397261</v>
      </c>
    </row>
    <row r="1272" spans="1:28" x14ac:dyDescent="0.3">
      <c r="A1272" s="6">
        <v>40852</v>
      </c>
      <c r="B1272" s="7" t="s">
        <v>15</v>
      </c>
      <c r="C1272" s="7">
        <v>5599</v>
      </c>
      <c r="D1272" s="7" t="s">
        <v>16</v>
      </c>
      <c r="E1272" s="7">
        <v>3420717</v>
      </c>
      <c r="F1272" s="7" t="s">
        <v>17</v>
      </c>
      <c r="G1272" s="7">
        <v>369304</v>
      </c>
      <c r="H1272" s="7" t="s">
        <v>18</v>
      </c>
      <c r="I1272" s="7">
        <v>6.5</v>
      </c>
      <c r="J1272" s="7">
        <v>0</v>
      </c>
      <c r="K1272" s="7">
        <v>0</v>
      </c>
      <c r="L1272" s="7">
        <v>63.743604114716511</v>
      </c>
      <c r="M1272" s="7">
        <v>0.46993271028037381</v>
      </c>
      <c r="N1272" s="7">
        <v>16.509068541666672</v>
      </c>
      <c r="O1272" s="7" t="s">
        <v>19</v>
      </c>
      <c r="P1272" s="7">
        <v>63.743604114716511</v>
      </c>
      <c r="Q1272" s="7">
        <v>55.076384794168227</v>
      </c>
      <c r="R1272" s="7">
        <v>25.016384177021809</v>
      </c>
      <c r="S1272" s="7">
        <v>223</v>
      </c>
      <c r="T1272" s="7">
        <v>31959.4</v>
      </c>
      <c r="U1272" s="7">
        <v>703.61</v>
      </c>
      <c r="V1272" s="7"/>
      <c r="W1272" s="7" t="s">
        <v>20</v>
      </c>
      <c r="X1272" s="7" t="s">
        <v>21</v>
      </c>
      <c r="Y1272" s="7">
        <v>223</v>
      </c>
      <c r="Z1272" s="7">
        <v>1402.62763</v>
      </c>
      <c r="AA1272" s="7">
        <v>1362</v>
      </c>
      <c r="AB1272" s="7">
        <v>3.731506849315068</v>
      </c>
    </row>
    <row r="1273" spans="1:28" x14ac:dyDescent="0.3">
      <c r="A1273" s="6">
        <v>40853</v>
      </c>
      <c r="B1273" s="7" t="s">
        <v>15</v>
      </c>
      <c r="C1273" s="7">
        <v>5599</v>
      </c>
      <c r="D1273" s="7" t="s">
        <v>16</v>
      </c>
      <c r="E1273" s="7">
        <v>3420717</v>
      </c>
      <c r="F1273" s="7" t="s">
        <v>17</v>
      </c>
      <c r="G1273" s="7">
        <v>369304</v>
      </c>
      <c r="H1273" s="7" t="s">
        <v>18</v>
      </c>
      <c r="I1273" s="7">
        <v>24</v>
      </c>
      <c r="J1273" s="7">
        <v>0</v>
      </c>
      <c r="K1273" s="7">
        <v>0</v>
      </c>
      <c r="L1273" s="7">
        <v>34.958807291666673</v>
      </c>
      <c r="M1273" s="7">
        <v>9.2209958333333333</v>
      </c>
      <c r="N1273" s="7">
        <v>99.571849999999998</v>
      </c>
      <c r="O1273" s="7" t="s">
        <v>19</v>
      </c>
      <c r="P1273" s="7">
        <v>34.958807291666673</v>
      </c>
      <c r="Q1273" s="7">
        <v>89.796491875000001</v>
      </c>
      <c r="R1273" s="7">
        <v>3.8597362500000001</v>
      </c>
      <c r="S1273" s="7">
        <v>1147.25</v>
      </c>
      <c r="T1273" s="7">
        <v>168323.35</v>
      </c>
      <c r="U1273" s="7">
        <v>3990.05</v>
      </c>
      <c r="V1273" s="7"/>
      <c r="W1273" s="7" t="s">
        <v>20</v>
      </c>
      <c r="X1273" s="7" t="s">
        <v>21</v>
      </c>
      <c r="Y1273" s="7">
        <v>1147.25</v>
      </c>
      <c r="Z1273" s="7">
        <v>7215.9845224999999</v>
      </c>
      <c r="AA1273" s="7">
        <v>1363</v>
      </c>
      <c r="AB1273" s="7">
        <v>3.7342465753424658</v>
      </c>
    </row>
    <row r="1274" spans="1:28" x14ac:dyDescent="0.3">
      <c r="A1274" s="6">
        <v>40854</v>
      </c>
      <c r="B1274" s="7" t="s">
        <v>15</v>
      </c>
      <c r="C1274" s="7">
        <v>5599</v>
      </c>
      <c r="D1274" s="7" t="s">
        <v>16</v>
      </c>
      <c r="E1274" s="7">
        <v>3420717</v>
      </c>
      <c r="F1274" s="7" t="s">
        <v>17</v>
      </c>
      <c r="G1274" s="7">
        <v>369304</v>
      </c>
      <c r="H1274" s="7" t="s">
        <v>18</v>
      </c>
      <c r="I1274" s="7">
        <v>24</v>
      </c>
      <c r="J1274" s="7">
        <v>0</v>
      </c>
      <c r="K1274" s="7">
        <v>0</v>
      </c>
      <c r="L1274" s="7">
        <v>36.792682499999998</v>
      </c>
      <c r="M1274" s="7">
        <v>15.42772041666667</v>
      </c>
      <c r="N1274" s="7">
        <v>85.264376041666665</v>
      </c>
      <c r="O1274" s="7" t="s">
        <v>19</v>
      </c>
      <c r="P1274" s="7">
        <v>36.792682499999998</v>
      </c>
      <c r="Q1274" s="7">
        <v>90.406386249999997</v>
      </c>
      <c r="R1274" s="7">
        <v>5.8891179166666667</v>
      </c>
      <c r="S1274" s="7">
        <v>1174.47</v>
      </c>
      <c r="T1274" s="7">
        <v>174950</v>
      </c>
      <c r="U1274" s="7">
        <v>4016.98</v>
      </c>
      <c r="V1274" s="7"/>
      <c r="W1274" s="7" t="s">
        <v>20</v>
      </c>
      <c r="X1274" s="7" t="s">
        <v>21</v>
      </c>
      <c r="Y1274" s="7">
        <v>1174.47</v>
      </c>
      <c r="Z1274" s="7">
        <v>7387.1931506999999</v>
      </c>
      <c r="AA1274" s="7">
        <v>1364</v>
      </c>
      <c r="AB1274" s="7">
        <v>3.7369863013698632</v>
      </c>
    </row>
    <row r="1275" spans="1:28" x14ac:dyDescent="0.3">
      <c r="A1275" s="6">
        <v>40855</v>
      </c>
      <c r="B1275" s="7" t="s">
        <v>15</v>
      </c>
      <c r="C1275" s="7">
        <v>5599</v>
      </c>
      <c r="D1275" s="7" t="s">
        <v>16</v>
      </c>
      <c r="E1275" s="7">
        <v>3420717</v>
      </c>
      <c r="F1275" s="7" t="s">
        <v>17</v>
      </c>
      <c r="G1275" s="7">
        <v>369304</v>
      </c>
      <c r="H1275" s="7" t="s">
        <v>18</v>
      </c>
      <c r="I1275" s="7">
        <v>24</v>
      </c>
      <c r="J1275" s="7">
        <v>0</v>
      </c>
      <c r="K1275" s="7">
        <v>0</v>
      </c>
      <c r="L1275" s="7">
        <v>37.893468749999997</v>
      </c>
      <c r="M1275" s="7">
        <v>17.38993</v>
      </c>
      <c r="N1275" s="7">
        <v>75.757129375000005</v>
      </c>
      <c r="O1275" s="7" t="s">
        <v>19</v>
      </c>
      <c r="P1275" s="7">
        <v>37.893468749999997</v>
      </c>
      <c r="Q1275" s="7">
        <v>90.160436250000004</v>
      </c>
      <c r="R1275" s="7">
        <v>6.9521216666666668</v>
      </c>
      <c r="S1275" s="7">
        <v>1175.75</v>
      </c>
      <c r="T1275" s="7">
        <v>175382.57</v>
      </c>
      <c r="U1275" s="7">
        <v>3964.94</v>
      </c>
      <c r="V1275" s="7"/>
      <c r="W1275" s="7" t="s">
        <v>20</v>
      </c>
      <c r="X1275" s="7" t="s">
        <v>21</v>
      </c>
      <c r="Y1275" s="7">
        <v>1175.75</v>
      </c>
      <c r="Z1275" s="7">
        <v>7395.2441074999997</v>
      </c>
      <c r="AA1275" s="7">
        <v>1365</v>
      </c>
      <c r="AB1275" s="7">
        <v>3.7397260273972601</v>
      </c>
    </row>
    <row r="1276" spans="1:28" x14ac:dyDescent="0.3">
      <c r="A1276" s="6">
        <v>40856</v>
      </c>
      <c r="B1276" s="7" t="s">
        <v>15</v>
      </c>
      <c r="C1276" s="7">
        <v>5599</v>
      </c>
      <c r="D1276" s="7" t="s">
        <v>16</v>
      </c>
      <c r="E1276" s="7">
        <v>3420717</v>
      </c>
      <c r="F1276" s="7" t="s">
        <v>17</v>
      </c>
      <c r="G1276" s="7">
        <v>369304</v>
      </c>
      <c r="H1276" s="7" t="s">
        <v>18</v>
      </c>
      <c r="I1276" s="7">
        <v>24</v>
      </c>
      <c r="J1276" s="7">
        <v>0</v>
      </c>
      <c r="K1276" s="7">
        <v>0</v>
      </c>
      <c r="L1276" s="7">
        <v>38.419127916666667</v>
      </c>
      <c r="M1276" s="7">
        <v>18.463921249999999</v>
      </c>
      <c r="N1276" s="7">
        <v>72.905726458333334</v>
      </c>
      <c r="O1276" s="7" t="s">
        <v>19</v>
      </c>
      <c r="P1276" s="7">
        <v>38.419127916666667</v>
      </c>
      <c r="Q1276" s="7">
        <v>89.907803125000001</v>
      </c>
      <c r="R1276" s="7">
        <v>7.4735408333333337</v>
      </c>
      <c r="S1276" s="7">
        <v>1186.78</v>
      </c>
      <c r="T1276" s="7">
        <v>177180.79</v>
      </c>
      <c r="U1276" s="7">
        <v>3967.37</v>
      </c>
      <c r="V1276" s="7"/>
      <c r="W1276" s="7" t="s">
        <v>20</v>
      </c>
      <c r="X1276" s="7" t="s">
        <v>21</v>
      </c>
      <c r="Y1276" s="7">
        <v>1186.78</v>
      </c>
      <c r="Z1276" s="7">
        <v>7464.6207118000002</v>
      </c>
      <c r="AA1276" s="7">
        <v>1366</v>
      </c>
      <c r="AB1276" s="7">
        <v>3.742465753424657</v>
      </c>
    </row>
    <row r="1277" spans="1:28" x14ac:dyDescent="0.3">
      <c r="A1277" s="6">
        <v>40857</v>
      </c>
      <c r="B1277" s="7" t="s">
        <v>15</v>
      </c>
      <c r="C1277" s="7">
        <v>5599</v>
      </c>
      <c r="D1277" s="7" t="s">
        <v>16</v>
      </c>
      <c r="E1277" s="7">
        <v>3420717</v>
      </c>
      <c r="F1277" s="7" t="s">
        <v>17</v>
      </c>
      <c r="G1277" s="7">
        <v>369304</v>
      </c>
      <c r="H1277" s="7" t="s">
        <v>18</v>
      </c>
      <c r="I1277" s="7">
        <v>24</v>
      </c>
      <c r="J1277" s="7">
        <v>0</v>
      </c>
      <c r="K1277" s="7">
        <v>0</v>
      </c>
      <c r="L1277" s="7">
        <v>38.587380416666669</v>
      </c>
      <c r="M1277" s="7">
        <v>19.36115791666667</v>
      </c>
      <c r="N1277" s="7">
        <v>72.161365625000002</v>
      </c>
      <c r="O1277" s="7" t="s">
        <v>19</v>
      </c>
      <c r="P1277" s="7">
        <v>38.587380416666669</v>
      </c>
      <c r="Q1277" s="7">
        <v>90.465670208333336</v>
      </c>
      <c r="R1277" s="7">
        <v>7.6734185416666669</v>
      </c>
      <c r="S1277" s="7">
        <v>1208.99</v>
      </c>
      <c r="T1277" s="7">
        <v>180160.1</v>
      </c>
      <c r="U1277" s="7">
        <v>3948.48</v>
      </c>
      <c r="V1277" s="7"/>
      <c r="W1277" s="7" t="s">
        <v>20</v>
      </c>
      <c r="X1277" s="7" t="s">
        <v>21</v>
      </c>
      <c r="Y1277" s="7">
        <v>1208.99</v>
      </c>
      <c r="Z1277" s="7">
        <v>7604.3173919000001</v>
      </c>
      <c r="AA1277" s="7">
        <v>1367</v>
      </c>
      <c r="AB1277" s="7">
        <v>3.7452054794520548</v>
      </c>
    </row>
    <row r="1278" spans="1:28" x14ac:dyDescent="0.3">
      <c r="A1278" s="6">
        <v>40858</v>
      </c>
      <c r="B1278" s="7" t="s">
        <v>15</v>
      </c>
      <c r="C1278" s="7">
        <v>5599</v>
      </c>
      <c r="D1278" s="7" t="s">
        <v>16</v>
      </c>
      <c r="E1278" s="7">
        <v>3420717</v>
      </c>
      <c r="F1278" s="7" t="s">
        <v>17</v>
      </c>
      <c r="G1278" s="7">
        <v>369304</v>
      </c>
      <c r="H1278" s="7" t="s">
        <v>18</v>
      </c>
      <c r="I1278" s="7">
        <v>11.64167</v>
      </c>
      <c r="J1278" s="7">
        <v>0</v>
      </c>
      <c r="K1278" s="7">
        <v>0</v>
      </c>
      <c r="L1278" s="7">
        <v>39.446241338287379</v>
      </c>
      <c r="M1278" s="7">
        <v>19.731167503382249</v>
      </c>
      <c r="N1278" s="7">
        <v>34.913682916666673</v>
      </c>
      <c r="O1278" s="7" t="s">
        <v>19</v>
      </c>
      <c r="P1278" s="7">
        <v>39.446241338287379</v>
      </c>
      <c r="Q1278" s="7">
        <v>89.646777227571306</v>
      </c>
      <c r="R1278" s="7">
        <v>8.5868312384906975</v>
      </c>
      <c r="S1278" s="7">
        <v>594.79999999999995</v>
      </c>
      <c r="T1278" s="7">
        <v>79580.240000000005</v>
      </c>
      <c r="U1278" s="7">
        <v>1641.7</v>
      </c>
      <c r="V1278" s="7"/>
      <c r="W1278" s="7" t="s">
        <v>20</v>
      </c>
      <c r="X1278" s="7" t="s">
        <v>21</v>
      </c>
      <c r="Y1278" s="7">
        <v>594.79999999999995</v>
      </c>
      <c r="Z1278" s="7">
        <v>3741.1789880000001</v>
      </c>
      <c r="AA1278" s="7">
        <v>1368</v>
      </c>
      <c r="AB1278" s="7">
        <v>3.7479452054794522</v>
      </c>
    </row>
    <row r="1279" spans="1:28" x14ac:dyDescent="0.3">
      <c r="A1279" s="6">
        <v>40859</v>
      </c>
      <c r="B1279" s="7" t="s">
        <v>15</v>
      </c>
      <c r="C1279" s="7">
        <v>5599</v>
      </c>
      <c r="D1279" s="7" t="s">
        <v>16</v>
      </c>
      <c r="E1279" s="7">
        <v>3420717</v>
      </c>
      <c r="F1279" s="7" t="s">
        <v>17</v>
      </c>
      <c r="G1279" s="7">
        <v>369304</v>
      </c>
      <c r="H1279" s="7" t="s">
        <v>18</v>
      </c>
      <c r="I1279" s="7">
        <v>14.025</v>
      </c>
      <c r="J1279" s="7">
        <v>0</v>
      </c>
      <c r="K1279" s="7">
        <v>0</v>
      </c>
      <c r="L1279" s="7">
        <v>38.445362307180027</v>
      </c>
      <c r="M1279" s="7">
        <v>9.9858046345811058</v>
      </c>
      <c r="N1279" s="7">
        <v>41.307905208333331</v>
      </c>
      <c r="O1279" s="7" t="s">
        <v>19</v>
      </c>
      <c r="P1279" s="7">
        <v>38.445362307180027</v>
      </c>
      <c r="Q1279" s="7">
        <v>80.880484282709446</v>
      </c>
      <c r="R1279" s="7">
        <v>7.0734991602139026</v>
      </c>
      <c r="S1279" s="7">
        <v>534.99</v>
      </c>
      <c r="T1279" s="7">
        <v>82724.17</v>
      </c>
      <c r="U1279" s="7">
        <v>2013.23</v>
      </c>
      <c r="V1279" s="7"/>
      <c r="W1279" s="7" t="s">
        <v>20</v>
      </c>
      <c r="X1279" s="7" t="s">
        <v>21</v>
      </c>
      <c r="Y1279" s="7">
        <v>534.99</v>
      </c>
      <c r="Z1279" s="7">
        <v>3364.9854519</v>
      </c>
      <c r="AA1279" s="7">
        <v>1369</v>
      </c>
      <c r="AB1279" s="7">
        <v>3.7506849315068491</v>
      </c>
    </row>
    <row r="1280" spans="1:28" x14ac:dyDescent="0.3">
      <c r="A1280" s="6">
        <v>40860</v>
      </c>
      <c r="B1280" s="7" t="s">
        <v>15</v>
      </c>
      <c r="C1280" s="7">
        <v>5599</v>
      </c>
      <c r="D1280" s="7" t="s">
        <v>16</v>
      </c>
      <c r="E1280" s="7">
        <v>3420717</v>
      </c>
      <c r="F1280" s="7" t="s">
        <v>17</v>
      </c>
      <c r="G1280" s="7">
        <v>369304</v>
      </c>
      <c r="H1280" s="7" t="s">
        <v>18</v>
      </c>
      <c r="I1280" s="7">
        <v>24</v>
      </c>
      <c r="J1280" s="7">
        <v>0</v>
      </c>
      <c r="K1280" s="7">
        <v>0</v>
      </c>
      <c r="L1280" s="7">
        <v>37.263259583333337</v>
      </c>
      <c r="M1280" s="7">
        <v>19.33291770833333</v>
      </c>
      <c r="N1280" s="7">
        <v>83.80291583333333</v>
      </c>
      <c r="O1280" s="7" t="s">
        <v>19</v>
      </c>
      <c r="P1280" s="7">
        <v>37.263259583333337</v>
      </c>
      <c r="Q1280" s="7">
        <v>90.981939791666662</v>
      </c>
      <c r="R1280" s="7">
        <v>5.6723183333333331</v>
      </c>
      <c r="S1280" s="7">
        <v>1220.4100000000001</v>
      </c>
      <c r="T1280" s="7">
        <v>179676.25</v>
      </c>
      <c r="U1280" s="7">
        <v>4012.24</v>
      </c>
      <c r="V1280" s="7"/>
      <c r="W1280" s="7" t="s">
        <v>20</v>
      </c>
      <c r="X1280" s="7" t="s">
        <v>21</v>
      </c>
      <c r="Y1280" s="7">
        <v>1220.4100000000001</v>
      </c>
      <c r="Z1280" s="7">
        <v>7676.1470221000009</v>
      </c>
      <c r="AA1280" s="7">
        <v>1370</v>
      </c>
      <c r="AB1280" s="7">
        <v>3.753424657534246</v>
      </c>
    </row>
    <row r="1281" spans="1:28" x14ac:dyDescent="0.3">
      <c r="A1281" s="6">
        <v>40861</v>
      </c>
      <c r="B1281" s="7" t="s">
        <v>15</v>
      </c>
      <c r="C1281" s="7">
        <v>5599</v>
      </c>
      <c r="D1281" s="7" t="s">
        <v>16</v>
      </c>
      <c r="E1281" s="7">
        <v>3420717</v>
      </c>
      <c r="F1281" s="7" t="s">
        <v>17</v>
      </c>
      <c r="G1281" s="7">
        <v>369304</v>
      </c>
      <c r="H1281" s="7" t="s">
        <v>18</v>
      </c>
      <c r="I1281" s="7">
        <v>24</v>
      </c>
      <c r="J1281" s="7">
        <v>0</v>
      </c>
      <c r="K1281" s="7">
        <v>0</v>
      </c>
      <c r="L1281" s="7">
        <v>37.364025208333331</v>
      </c>
      <c r="M1281" s="7">
        <v>20.523762083333331</v>
      </c>
      <c r="N1281" s="7">
        <v>83.799098541666666</v>
      </c>
      <c r="O1281" s="7" t="s">
        <v>19</v>
      </c>
      <c r="P1281" s="7">
        <v>37.364025208333331</v>
      </c>
      <c r="Q1281" s="7">
        <v>91.377284375000002</v>
      </c>
      <c r="R1281" s="7">
        <v>5.6935868750000003</v>
      </c>
      <c r="S1281" s="7">
        <v>1218.94</v>
      </c>
      <c r="T1281" s="7">
        <v>180319.89</v>
      </c>
      <c r="U1281" s="7">
        <v>4034.31</v>
      </c>
      <c r="V1281" s="7"/>
      <c r="W1281" s="7" t="s">
        <v>20</v>
      </c>
      <c r="X1281" s="7" t="s">
        <v>21</v>
      </c>
      <c r="Y1281" s="7">
        <v>1218.94</v>
      </c>
      <c r="Z1281" s="7">
        <v>7666.9010013999996</v>
      </c>
      <c r="AA1281" s="7">
        <v>1371</v>
      </c>
      <c r="AB1281" s="7">
        <v>3.7561643835616438</v>
      </c>
    </row>
    <row r="1282" spans="1:28" x14ac:dyDescent="0.3">
      <c r="A1282" s="6">
        <v>40862</v>
      </c>
      <c r="B1282" s="7" t="s">
        <v>15</v>
      </c>
      <c r="C1282" s="7">
        <v>5599</v>
      </c>
      <c r="D1282" s="7" t="s">
        <v>16</v>
      </c>
      <c r="E1282" s="7">
        <v>3420717</v>
      </c>
      <c r="F1282" s="7" t="s">
        <v>17</v>
      </c>
      <c r="G1282" s="7">
        <v>369304</v>
      </c>
      <c r="H1282" s="7" t="s">
        <v>18</v>
      </c>
      <c r="I1282" s="7">
        <v>24</v>
      </c>
      <c r="J1282" s="7">
        <v>0</v>
      </c>
      <c r="K1282" s="7">
        <v>0</v>
      </c>
      <c r="L1282" s="7">
        <v>37.71296375</v>
      </c>
      <c r="M1282" s="7">
        <v>20.564405000000001</v>
      </c>
      <c r="N1282" s="7">
        <v>80.404930833333339</v>
      </c>
      <c r="O1282" s="7" t="s">
        <v>19</v>
      </c>
      <c r="P1282" s="7">
        <v>37.71296375</v>
      </c>
      <c r="Q1282" s="7">
        <v>91.031191458333339</v>
      </c>
      <c r="R1282" s="7">
        <v>6.0551243750000001</v>
      </c>
      <c r="S1282" s="7">
        <v>1204.52</v>
      </c>
      <c r="T1282" s="7">
        <v>179282.5</v>
      </c>
      <c r="U1282" s="7">
        <v>4034.92</v>
      </c>
      <c r="V1282" s="7"/>
      <c r="W1282" s="7" t="s">
        <v>20</v>
      </c>
      <c r="X1282" s="7" t="s">
        <v>21</v>
      </c>
      <c r="Y1282" s="7">
        <v>1204.52</v>
      </c>
      <c r="Z1282" s="7">
        <v>7576.2019412</v>
      </c>
      <c r="AA1282" s="7">
        <v>1372</v>
      </c>
      <c r="AB1282" s="7">
        <v>3.7589041095890412</v>
      </c>
    </row>
    <row r="1283" spans="1:28" x14ac:dyDescent="0.3">
      <c r="A1283" s="6">
        <v>40863</v>
      </c>
      <c r="B1283" s="7" t="s">
        <v>15</v>
      </c>
      <c r="C1283" s="7">
        <v>5599</v>
      </c>
      <c r="D1283" s="7" t="s">
        <v>16</v>
      </c>
      <c r="E1283" s="7">
        <v>3420717</v>
      </c>
      <c r="F1283" s="7" t="s">
        <v>17</v>
      </c>
      <c r="G1283" s="7">
        <v>369304</v>
      </c>
      <c r="H1283" s="7" t="s">
        <v>18</v>
      </c>
      <c r="I1283" s="7">
        <v>24</v>
      </c>
      <c r="J1283" s="7">
        <v>0</v>
      </c>
      <c r="K1283" s="7">
        <v>0</v>
      </c>
      <c r="L1283" s="7">
        <v>38.008407083333331</v>
      </c>
      <c r="M1283" s="7">
        <v>20.581532708333331</v>
      </c>
      <c r="N1283" s="7">
        <v>79.138339583333334</v>
      </c>
      <c r="O1283" s="7" t="s">
        <v>19</v>
      </c>
      <c r="P1283" s="7">
        <v>38.008407083333331</v>
      </c>
      <c r="Q1283" s="7">
        <v>90.814321250000006</v>
      </c>
      <c r="R1283" s="7">
        <v>6.3420593749999998</v>
      </c>
      <c r="S1283" s="7">
        <v>1183.1199999999999</v>
      </c>
      <c r="T1283" s="7">
        <v>176498.38</v>
      </c>
      <c r="U1283" s="7">
        <v>4021.08</v>
      </c>
      <c r="V1283" s="7"/>
      <c r="W1283" s="7" t="s">
        <v>20</v>
      </c>
      <c r="X1283" s="7" t="s">
        <v>21</v>
      </c>
      <c r="Y1283" s="7">
        <v>1183.1199999999999</v>
      </c>
      <c r="Z1283" s="7">
        <v>7441.6000071999997</v>
      </c>
      <c r="AA1283" s="7">
        <v>1373</v>
      </c>
      <c r="AB1283" s="7">
        <v>3.761643835616439</v>
      </c>
    </row>
    <row r="1284" spans="1:28" x14ac:dyDescent="0.3">
      <c r="A1284" s="6">
        <v>40864</v>
      </c>
      <c r="B1284" s="7" t="s">
        <v>15</v>
      </c>
      <c r="C1284" s="7">
        <v>5599</v>
      </c>
      <c r="D1284" s="7" t="s">
        <v>16</v>
      </c>
      <c r="E1284" s="7">
        <v>3420717</v>
      </c>
      <c r="F1284" s="7" t="s">
        <v>17</v>
      </c>
      <c r="G1284" s="7">
        <v>369304</v>
      </c>
      <c r="H1284" s="7" t="s">
        <v>18</v>
      </c>
      <c r="I1284" s="7">
        <v>24</v>
      </c>
      <c r="J1284" s="7">
        <v>0</v>
      </c>
      <c r="K1284" s="7">
        <v>0</v>
      </c>
      <c r="L1284" s="7">
        <v>38.099269166666673</v>
      </c>
      <c r="M1284" s="7">
        <v>20.496568125</v>
      </c>
      <c r="N1284" s="7">
        <v>79.140687499999999</v>
      </c>
      <c r="O1284" s="7" t="s">
        <v>19</v>
      </c>
      <c r="P1284" s="7">
        <v>38.099269166666673</v>
      </c>
      <c r="Q1284" s="7">
        <v>90.540031041666666</v>
      </c>
      <c r="R1284" s="7">
        <v>6.4663466666666656</v>
      </c>
      <c r="S1284" s="7">
        <v>1175.68</v>
      </c>
      <c r="T1284" s="7">
        <v>175590.2</v>
      </c>
      <c r="U1284" s="7">
        <v>4032.17</v>
      </c>
      <c r="V1284" s="7"/>
      <c r="W1284" s="7" t="s">
        <v>20</v>
      </c>
      <c r="X1284" s="7" t="s">
        <v>21</v>
      </c>
      <c r="Y1284" s="7">
        <v>1175.68</v>
      </c>
      <c r="Z1284" s="7">
        <v>7394.8038208000007</v>
      </c>
      <c r="AA1284" s="7">
        <v>1374</v>
      </c>
      <c r="AB1284" s="7">
        <v>3.764383561643835</v>
      </c>
    </row>
    <row r="1285" spans="1:28" x14ac:dyDescent="0.3">
      <c r="A1285" s="6">
        <v>40865</v>
      </c>
      <c r="B1285" s="7" t="s">
        <v>15</v>
      </c>
      <c r="C1285" s="7">
        <v>5599</v>
      </c>
      <c r="D1285" s="7" t="s">
        <v>16</v>
      </c>
      <c r="E1285" s="7">
        <v>3420717</v>
      </c>
      <c r="F1285" s="7" t="s">
        <v>17</v>
      </c>
      <c r="G1285" s="7">
        <v>369304</v>
      </c>
      <c r="H1285" s="7" t="s">
        <v>18</v>
      </c>
      <c r="I1285" s="7">
        <v>24</v>
      </c>
      <c r="J1285" s="7">
        <v>0</v>
      </c>
      <c r="K1285" s="7">
        <v>0</v>
      </c>
      <c r="L1285" s="7">
        <v>38.150994583333343</v>
      </c>
      <c r="M1285" s="7">
        <v>20.289890833333331</v>
      </c>
      <c r="N1285" s="7">
        <v>78.574496666666661</v>
      </c>
      <c r="O1285" s="7" t="s">
        <v>19</v>
      </c>
      <c r="P1285" s="7">
        <v>38.150994583333343</v>
      </c>
      <c r="Q1285" s="7">
        <v>89.562777708333329</v>
      </c>
      <c r="R1285" s="7">
        <v>6.4776300000000004</v>
      </c>
      <c r="S1285" s="7">
        <v>1163.6099999999999</v>
      </c>
      <c r="T1285" s="7">
        <v>174330.64</v>
      </c>
      <c r="U1285" s="7">
        <v>4045.8</v>
      </c>
      <c r="V1285" s="7"/>
      <c r="W1285" s="7" t="s">
        <v>20</v>
      </c>
      <c r="X1285" s="7" t="s">
        <v>21</v>
      </c>
      <c r="Y1285" s="7">
        <v>1163.6099999999999</v>
      </c>
      <c r="Z1285" s="7">
        <v>7318.8858140999992</v>
      </c>
      <c r="AA1285" s="7">
        <v>1375</v>
      </c>
      <c r="AB1285" s="7">
        <v>3.7671232876712328</v>
      </c>
    </row>
    <row r="1286" spans="1:28" x14ac:dyDescent="0.3">
      <c r="A1286" s="6">
        <v>40866</v>
      </c>
      <c r="B1286" s="7" t="s">
        <v>15</v>
      </c>
      <c r="C1286" s="7">
        <v>5599</v>
      </c>
      <c r="D1286" s="7" t="s">
        <v>16</v>
      </c>
      <c r="E1286" s="7">
        <v>3420717</v>
      </c>
      <c r="F1286" s="7" t="s">
        <v>17</v>
      </c>
      <c r="G1286" s="7">
        <v>369304</v>
      </c>
      <c r="H1286" s="7" t="s">
        <v>18</v>
      </c>
      <c r="I1286" s="7">
        <v>24</v>
      </c>
      <c r="J1286" s="7">
        <v>0</v>
      </c>
      <c r="K1286" s="7">
        <v>0</v>
      </c>
      <c r="L1286" s="7">
        <v>38.043505000000003</v>
      </c>
      <c r="M1286" s="7">
        <v>20.211428125000001</v>
      </c>
      <c r="N1286" s="7">
        <v>78.324038333333334</v>
      </c>
      <c r="O1286" s="7" t="s">
        <v>19</v>
      </c>
      <c r="P1286" s="7">
        <v>38.043505000000003</v>
      </c>
      <c r="Q1286" s="7">
        <v>90.258868750000005</v>
      </c>
      <c r="R1286" s="7">
        <v>6.3773304166666662</v>
      </c>
      <c r="S1286" s="7">
        <v>1151.4000000000001</v>
      </c>
      <c r="T1286" s="7">
        <v>172528.75</v>
      </c>
      <c r="U1286" s="7">
        <v>4054.79</v>
      </c>
      <c r="V1286" s="7"/>
      <c r="W1286" s="7" t="s">
        <v>20</v>
      </c>
      <c r="X1286" s="7" t="s">
        <v>21</v>
      </c>
      <c r="Y1286" s="7">
        <v>1151.4000000000001</v>
      </c>
      <c r="Z1286" s="7">
        <v>7242.0872340000014</v>
      </c>
      <c r="AA1286" s="7">
        <v>1376</v>
      </c>
      <c r="AB1286" s="7">
        <v>3.7698630136986302</v>
      </c>
    </row>
    <row r="1287" spans="1:28" x14ac:dyDescent="0.3">
      <c r="A1287" s="6">
        <v>40867</v>
      </c>
      <c r="B1287" s="7" t="s">
        <v>15</v>
      </c>
      <c r="C1287" s="7">
        <v>5599</v>
      </c>
      <c r="D1287" s="7" t="s">
        <v>16</v>
      </c>
      <c r="E1287" s="7">
        <v>3420717</v>
      </c>
      <c r="F1287" s="7" t="s">
        <v>17</v>
      </c>
      <c r="G1287" s="7">
        <v>369304</v>
      </c>
      <c r="H1287" s="7" t="s">
        <v>18</v>
      </c>
      <c r="I1287" s="7">
        <v>24</v>
      </c>
      <c r="J1287" s="7">
        <v>0</v>
      </c>
      <c r="K1287" s="7">
        <v>0</v>
      </c>
      <c r="L1287" s="7">
        <v>38.106882083333332</v>
      </c>
      <c r="M1287" s="7">
        <v>19.88508208333333</v>
      </c>
      <c r="N1287" s="7">
        <v>78.358960208333329</v>
      </c>
      <c r="O1287" s="7" t="s">
        <v>19</v>
      </c>
      <c r="P1287" s="7">
        <v>38.106882083333332</v>
      </c>
      <c r="Q1287" s="7">
        <v>90.44283479166667</v>
      </c>
      <c r="R1287" s="7">
        <v>6.4838547916666656</v>
      </c>
      <c r="S1287" s="7">
        <v>1139.3800000000001</v>
      </c>
      <c r="T1287" s="7">
        <v>170410</v>
      </c>
      <c r="U1287" s="7">
        <v>4064.32</v>
      </c>
      <c r="V1287" s="7"/>
      <c r="W1287" s="7" t="s">
        <v>20</v>
      </c>
      <c r="X1287" s="7" t="s">
        <v>21</v>
      </c>
      <c r="Y1287" s="7">
        <v>1139.3800000000001</v>
      </c>
      <c r="Z1287" s="7">
        <v>7166.4837178000007</v>
      </c>
      <c r="AA1287" s="7">
        <v>1377</v>
      </c>
      <c r="AB1287" s="7">
        <v>3.772602739726028</v>
      </c>
    </row>
    <row r="1288" spans="1:28" x14ac:dyDescent="0.3">
      <c r="A1288" s="6">
        <v>40868</v>
      </c>
      <c r="B1288" s="7" t="s">
        <v>15</v>
      </c>
      <c r="C1288" s="7">
        <v>5599</v>
      </c>
      <c r="D1288" s="7" t="s">
        <v>16</v>
      </c>
      <c r="E1288" s="7">
        <v>3420717</v>
      </c>
      <c r="F1288" s="7" t="s">
        <v>17</v>
      </c>
      <c r="G1288" s="7">
        <v>369304</v>
      </c>
      <c r="H1288" s="7" t="s">
        <v>18</v>
      </c>
      <c r="I1288" s="7">
        <v>24</v>
      </c>
      <c r="J1288" s="7">
        <v>0</v>
      </c>
      <c r="K1288" s="7">
        <v>0</v>
      </c>
      <c r="L1288" s="7">
        <v>38.194324999999999</v>
      </c>
      <c r="M1288" s="7">
        <v>19.423201875</v>
      </c>
      <c r="N1288" s="7">
        <v>78.244780833333337</v>
      </c>
      <c r="O1288" s="7" t="s">
        <v>19</v>
      </c>
      <c r="P1288" s="7">
        <v>38.194324999999999</v>
      </c>
      <c r="Q1288" s="7">
        <v>90.564438541666661</v>
      </c>
      <c r="R1288" s="7">
        <v>6.5649610416666668</v>
      </c>
      <c r="S1288" s="7">
        <v>1127.6199999999999</v>
      </c>
      <c r="T1288" s="7">
        <v>169050.4</v>
      </c>
      <c r="U1288" s="7">
        <v>4067.26</v>
      </c>
      <c r="V1288" s="7"/>
      <c r="W1288" s="7" t="s">
        <v>20</v>
      </c>
      <c r="X1288" s="7" t="s">
        <v>21</v>
      </c>
      <c r="Y1288" s="7">
        <v>1127.6199999999999</v>
      </c>
      <c r="Z1288" s="7">
        <v>7092.5155521999995</v>
      </c>
      <c r="AA1288" s="7">
        <v>1378</v>
      </c>
      <c r="AB1288" s="7">
        <v>3.775342465753424</v>
      </c>
    </row>
    <row r="1289" spans="1:28" x14ac:dyDescent="0.3">
      <c r="A1289" s="6">
        <v>40869</v>
      </c>
      <c r="B1289" s="7" t="s">
        <v>15</v>
      </c>
      <c r="C1289" s="7">
        <v>5599</v>
      </c>
      <c r="D1289" s="7" t="s">
        <v>16</v>
      </c>
      <c r="E1289" s="7">
        <v>3420717</v>
      </c>
      <c r="F1289" s="7" t="s">
        <v>17</v>
      </c>
      <c r="G1289" s="7">
        <v>369304</v>
      </c>
      <c r="H1289" s="7" t="s">
        <v>18</v>
      </c>
      <c r="I1289" s="7">
        <v>24</v>
      </c>
      <c r="J1289" s="7">
        <v>0</v>
      </c>
      <c r="K1289" s="7">
        <v>0</v>
      </c>
      <c r="L1289" s="7">
        <v>38.097871249999997</v>
      </c>
      <c r="M1289" s="7">
        <v>18.749332500000001</v>
      </c>
      <c r="N1289" s="7">
        <v>78.225148333333337</v>
      </c>
      <c r="O1289" s="7" t="s">
        <v>19</v>
      </c>
      <c r="P1289" s="7">
        <v>38.097871249999997</v>
      </c>
      <c r="Q1289" s="7">
        <v>90.646607916666667</v>
      </c>
      <c r="R1289" s="7">
        <v>6.4810716666666668</v>
      </c>
      <c r="S1289" s="7">
        <v>1116.19</v>
      </c>
      <c r="T1289" s="7">
        <v>167604.92000000001</v>
      </c>
      <c r="U1289" s="7">
        <v>4083.24</v>
      </c>
      <c r="V1289" s="7"/>
      <c r="W1289" s="7" t="s">
        <v>20</v>
      </c>
      <c r="X1289" s="7" t="s">
        <v>21</v>
      </c>
      <c r="Y1289" s="7">
        <v>1116.19</v>
      </c>
      <c r="Z1289" s="7">
        <v>7020.6230239000006</v>
      </c>
      <c r="AA1289" s="7">
        <v>1379</v>
      </c>
      <c r="AB1289" s="7">
        <v>3.7780821917808218</v>
      </c>
    </row>
    <row r="1290" spans="1:28" x14ac:dyDescent="0.3">
      <c r="A1290" s="6">
        <v>40870</v>
      </c>
      <c r="B1290" s="7" t="s">
        <v>15</v>
      </c>
      <c r="C1290" s="7">
        <v>5599</v>
      </c>
      <c r="D1290" s="7" t="s">
        <v>16</v>
      </c>
      <c r="E1290" s="7">
        <v>3420717</v>
      </c>
      <c r="F1290" s="7" t="s">
        <v>17</v>
      </c>
      <c r="G1290" s="7">
        <v>369304</v>
      </c>
      <c r="H1290" s="7" t="s">
        <v>18</v>
      </c>
      <c r="I1290" s="7">
        <v>24</v>
      </c>
      <c r="J1290" s="7">
        <v>0</v>
      </c>
      <c r="K1290" s="7">
        <v>0</v>
      </c>
      <c r="L1290" s="7">
        <v>38.08091541666667</v>
      </c>
      <c r="M1290" s="7">
        <v>17.803733749999999</v>
      </c>
      <c r="N1290" s="7">
        <v>78.213781666666662</v>
      </c>
      <c r="O1290" s="7" t="s">
        <v>19</v>
      </c>
      <c r="P1290" s="7">
        <v>38.08091541666667</v>
      </c>
      <c r="Q1290" s="7">
        <v>89.407826666666665</v>
      </c>
      <c r="R1290" s="7">
        <v>6.4428804166666671</v>
      </c>
      <c r="S1290" s="7">
        <v>1103.32</v>
      </c>
      <c r="T1290" s="7">
        <v>165787.60999999999</v>
      </c>
      <c r="U1290" s="7">
        <v>4093.97</v>
      </c>
      <c r="V1290" s="7"/>
      <c r="W1290" s="7" t="s">
        <v>20</v>
      </c>
      <c r="X1290" s="7" t="s">
        <v>21</v>
      </c>
      <c r="Y1290" s="7">
        <v>1103.32</v>
      </c>
      <c r="Z1290" s="7">
        <v>6939.6731691999994</v>
      </c>
      <c r="AA1290" s="7">
        <v>1380</v>
      </c>
      <c r="AB1290" s="7">
        <v>3.7808219178082192</v>
      </c>
    </row>
    <row r="1291" spans="1:28" x14ac:dyDescent="0.3">
      <c r="A1291" s="6">
        <v>40871</v>
      </c>
      <c r="B1291" s="7" t="s">
        <v>15</v>
      </c>
      <c r="C1291" s="7">
        <v>5599</v>
      </c>
      <c r="D1291" s="7" t="s">
        <v>16</v>
      </c>
      <c r="E1291" s="7">
        <v>3420717</v>
      </c>
      <c r="F1291" s="7" t="s">
        <v>17</v>
      </c>
      <c r="G1291" s="7">
        <v>369304</v>
      </c>
      <c r="H1291" s="7" t="s">
        <v>18</v>
      </c>
      <c r="I1291" s="7">
        <v>23.475000000000001</v>
      </c>
      <c r="J1291" s="7">
        <v>0</v>
      </c>
      <c r="K1291" s="7">
        <v>0</v>
      </c>
      <c r="L1291" s="7">
        <v>38.575049868881791</v>
      </c>
      <c r="M1291" s="7">
        <v>17.03136968020447</v>
      </c>
      <c r="N1291" s="7">
        <v>73.997376666666668</v>
      </c>
      <c r="O1291" s="7" t="s">
        <v>19</v>
      </c>
      <c r="P1291" s="7">
        <v>38.575049868881791</v>
      </c>
      <c r="Q1291" s="7">
        <v>90.2630379940788</v>
      </c>
      <c r="R1291" s="7">
        <v>6.9571956576698613</v>
      </c>
      <c r="S1291" s="7">
        <v>1050.43</v>
      </c>
      <c r="T1291" s="7">
        <v>157894.81</v>
      </c>
      <c r="U1291" s="7">
        <v>3984.7</v>
      </c>
      <c r="V1291" s="7"/>
      <c r="W1291" s="7" t="s">
        <v>20</v>
      </c>
      <c r="X1291" s="7" t="s">
        <v>21</v>
      </c>
      <c r="Y1291" s="7">
        <v>1050.43</v>
      </c>
      <c r="Z1291" s="7">
        <v>6607.0051183000014</v>
      </c>
      <c r="AA1291" s="7">
        <v>1381</v>
      </c>
      <c r="AB1291" s="7">
        <v>3.783561643835617</v>
      </c>
    </row>
    <row r="1292" spans="1:28" x14ac:dyDescent="0.3">
      <c r="A1292" s="6">
        <v>40875</v>
      </c>
      <c r="B1292" s="7" t="s">
        <v>15</v>
      </c>
      <c r="C1292" s="7">
        <v>5599</v>
      </c>
      <c r="D1292" s="7" t="s">
        <v>16</v>
      </c>
      <c r="E1292" s="7">
        <v>3420717</v>
      </c>
      <c r="F1292" s="7" t="s">
        <v>17</v>
      </c>
      <c r="G1292" s="7">
        <v>369304</v>
      </c>
      <c r="H1292" s="7" t="s">
        <v>18</v>
      </c>
      <c r="I1292" s="7">
        <v>19.691669999999998</v>
      </c>
      <c r="J1292" s="7">
        <v>0</v>
      </c>
      <c r="K1292" s="7">
        <v>0</v>
      </c>
      <c r="L1292" s="7">
        <v>35.960017130151989</v>
      </c>
      <c r="M1292" s="7">
        <v>7.6927027805462922</v>
      </c>
      <c r="N1292" s="7">
        <v>63.209141875</v>
      </c>
      <c r="O1292" s="7" t="s">
        <v>19</v>
      </c>
      <c r="P1292" s="7">
        <v>35.960017130151989</v>
      </c>
      <c r="Q1292" s="7">
        <v>84.657936706053874</v>
      </c>
      <c r="R1292" s="7">
        <v>4.444687260826532</v>
      </c>
      <c r="S1292" s="7">
        <v>688.4</v>
      </c>
      <c r="T1292" s="7">
        <v>103198.71</v>
      </c>
      <c r="U1292" s="7">
        <v>2997.77</v>
      </c>
      <c r="V1292" s="7"/>
      <c r="W1292" s="7" t="s">
        <v>20</v>
      </c>
      <c r="X1292" s="7" t="s">
        <v>21</v>
      </c>
      <c r="Y1292" s="7">
        <v>688.4</v>
      </c>
      <c r="Z1292" s="7">
        <v>4329.9052039999997</v>
      </c>
      <c r="AA1292" s="7">
        <v>1385</v>
      </c>
      <c r="AB1292" s="7">
        <v>3.794520547945206</v>
      </c>
    </row>
    <row r="1293" spans="1:28" x14ac:dyDescent="0.3">
      <c r="A1293" s="6">
        <v>40879</v>
      </c>
      <c r="B1293" s="7" t="s">
        <v>15</v>
      </c>
      <c r="C1293" s="7">
        <v>5599</v>
      </c>
      <c r="D1293" s="7" t="s">
        <v>16</v>
      </c>
      <c r="E1293" s="7">
        <v>3420717</v>
      </c>
      <c r="F1293" s="7" t="s">
        <v>17</v>
      </c>
      <c r="G1293" s="7">
        <v>369304</v>
      </c>
      <c r="H1293" s="7" t="s">
        <v>18</v>
      </c>
      <c r="I1293" s="7">
        <v>20.966670000000001</v>
      </c>
      <c r="J1293" s="7">
        <v>0</v>
      </c>
      <c r="K1293" s="7">
        <v>0</v>
      </c>
      <c r="L1293" s="7">
        <v>39.694278096602837</v>
      </c>
      <c r="M1293" s="7">
        <v>6.0594015969536406</v>
      </c>
      <c r="N1293" s="7">
        <v>58.165473958333337</v>
      </c>
      <c r="O1293" s="7" t="s">
        <v>19</v>
      </c>
      <c r="P1293" s="7">
        <v>39.694278096602837</v>
      </c>
      <c r="Q1293" s="7">
        <v>77.431865622456982</v>
      </c>
      <c r="R1293" s="7">
        <v>8.0127419394066877</v>
      </c>
      <c r="S1293" s="7">
        <v>779.84</v>
      </c>
      <c r="T1293" s="7">
        <v>116757.91</v>
      </c>
      <c r="U1293" s="7">
        <v>3087.8</v>
      </c>
      <c r="V1293" s="7"/>
      <c r="W1293" s="7" t="s">
        <v>20</v>
      </c>
      <c r="X1293" s="7" t="s">
        <v>21</v>
      </c>
      <c r="Y1293" s="7">
        <v>779.84</v>
      </c>
      <c r="Z1293" s="7">
        <v>4905.0454304000004</v>
      </c>
      <c r="AA1293" s="7">
        <v>1389</v>
      </c>
      <c r="AB1293" s="7">
        <v>3.805479452054795</v>
      </c>
    </row>
    <row r="1294" spans="1:28" x14ac:dyDescent="0.3">
      <c r="A1294" s="6">
        <v>40882</v>
      </c>
      <c r="B1294" s="7" t="s">
        <v>15</v>
      </c>
      <c r="C1294" s="7">
        <v>5599</v>
      </c>
      <c r="D1294" s="7" t="s">
        <v>16</v>
      </c>
      <c r="E1294" s="7">
        <v>3420717</v>
      </c>
      <c r="F1294" s="7" t="s">
        <v>17</v>
      </c>
      <c r="G1294" s="7">
        <v>369304</v>
      </c>
      <c r="H1294" s="7" t="s">
        <v>18</v>
      </c>
      <c r="I1294" s="7">
        <v>14.35833</v>
      </c>
      <c r="J1294" s="7">
        <v>0</v>
      </c>
      <c r="K1294" s="7">
        <v>0</v>
      </c>
      <c r="L1294" s="7">
        <v>37.613094998088208</v>
      </c>
      <c r="M1294" s="7">
        <v>7.0827989283711963</v>
      </c>
      <c r="N1294" s="7">
        <v>47.623216874999997</v>
      </c>
      <c r="O1294" s="7" t="s">
        <v>19</v>
      </c>
      <c r="P1294" s="7">
        <v>37.613094998088208</v>
      </c>
      <c r="Q1294" s="7">
        <v>86.97437010689265</v>
      </c>
      <c r="R1294" s="7">
        <v>6.0708372444636671</v>
      </c>
      <c r="S1294" s="7">
        <v>550.96</v>
      </c>
      <c r="T1294" s="7">
        <v>81689.94</v>
      </c>
      <c r="U1294" s="7">
        <v>2143.2199999999998</v>
      </c>
      <c r="V1294" s="7"/>
      <c r="W1294" s="7" t="s">
        <v>20</v>
      </c>
      <c r="X1294" s="7" t="s">
        <v>21</v>
      </c>
      <c r="Y1294" s="7">
        <v>550.96</v>
      </c>
      <c r="Z1294" s="7">
        <v>3465.4337175999999</v>
      </c>
      <c r="AA1294" s="7">
        <v>1392</v>
      </c>
      <c r="AB1294" s="7">
        <v>3.8136986301369862</v>
      </c>
    </row>
    <row r="1295" spans="1:28" x14ac:dyDescent="0.3">
      <c r="A1295" s="6">
        <v>40883</v>
      </c>
      <c r="B1295" s="7" t="s">
        <v>15</v>
      </c>
      <c r="C1295" s="7">
        <v>5599</v>
      </c>
      <c r="D1295" s="7" t="s">
        <v>16</v>
      </c>
      <c r="E1295" s="7">
        <v>3420717</v>
      </c>
      <c r="F1295" s="7" t="s">
        <v>17</v>
      </c>
      <c r="G1295" s="7">
        <v>369304</v>
      </c>
      <c r="H1295" s="7" t="s">
        <v>18</v>
      </c>
      <c r="I1295" s="7">
        <v>4.5583299999999998</v>
      </c>
      <c r="J1295" s="7">
        <v>0</v>
      </c>
      <c r="K1295" s="7">
        <v>0</v>
      </c>
      <c r="L1295" s="7">
        <v>40.253520260270747</v>
      </c>
      <c r="M1295" s="7">
        <v>12.057578694412211</v>
      </c>
      <c r="N1295" s="7">
        <v>14.411045208333331</v>
      </c>
      <c r="O1295" s="7" t="s">
        <v>19</v>
      </c>
      <c r="P1295" s="7">
        <v>40.253520260270747</v>
      </c>
      <c r="Q1295" s="7">
        <v>87.957243897918758</v>
      </c>
      <c r="R1295" s="7">
        <v>8.7463828337351615</v>
      </c>
      <c r="S1295" s="7">
        <v>68.37</v>
      </c>
      <c r="T1295" s="7">
        <v>8463.7900000000009</v>
      </c>
      <c r="U1295" s="7">
        <v>244.37</v>
      </c>
      <c r="V1295" s="7"/>
      <c r="W1295" s="7" t="s">
        <v>20</v>
      </c>
      <c r="X1295" s="7" t="s">
        <v>21</v>
      </c>
      <c r="Y1295" s="7">
        <v>68.37</v>
      </c>
      <c r="Z1295" s="7">
        <v>430.03430970000011</v>
      </c>
      <c r="AA1295" s="7">
        <v>1393</v>
      </c>
      <c r="AB1295" s="7">
        <v>3.816438356164384</v>
      </c>
    </row>
    <row r="1296" spans="1:28" x14ac:dyDescent="0.3">
      <c r="A1296" s="6">
        <v>40884</v>
      </c>
      <c r="B1296" s="7" t="s">
        <v>15</v>
      </c>
      <c r="C1296" s="7">
        <v>5599</v>
      </c>
      <c r="D1296" s="7" t="s">
        <v>16</v>
      </c>
      <c r="E1296" s="7">
        <v>3420717</v>
      </c>
      <c r="F1296" s="7" t="s">
        <v>17</v>
      </c>
      <c r="G1296" s="7">
        <v>369304</v>
      </c>
      <c r="H1296" s="7" t="s">
        <v>18</v>
      </c>
      <c r="I1296" s="7">
        <v>19</v>
      </c>
      <c r="J1296" s="7">
        <v>0</v>
      </c>
      <c r="K1296" s="7">
        <v>0</v>
      </c>
      <c r="L1296" s="7">
        <v>39.310026052631578</v>
      </c>
      <c r="M1296" s="7">
        <v>8.3522857894736848</v>
      </c>
      <c r="N1296" s="7">
        <v>55.271759583333328</v>
      </c>
      <c r="O1296" s="7" t="s">
        <v>19</v>
      </c>
      <c r="P1296" s="7">
        <v>39.310026052631578</v>
      </c>
      <c r="Q1296" s="7">
        <v>82.873942631578942</v>
      </c>
      <c r="R1296" s="7">
        <v>7.5663047368421052</v>
      </c>
      <c r="S1296" s="7">
        <v>760.83</v>
      </c>
      <c r="T1296" s="7">
        <v>114501.4</v>
      </c>
      <c r="U1296" s="7">
        <v>2863.73</v>
      </c>
      <c r="V1296" s="7"/>
      <c r="W1296" s="7" t="s">
        <v>20</v>
      </c>
      <c r="X1296" s="7" t="s">
        <v>21</v>
      </c>
      <c r="Y1296" s="7">
        <v>760.83</v>
      </c>
      <c r="Z1296" s="7">
        <v>4785.4761423</v>
      </c>
      <c r="AA1296" s="7">
        <v>1394</v>
      </c>
      <c r="AB1296" s="7">
        <v>3.8191780821917809</v>
      </c>
    </row>
    <row r="1297" spans="1:28" x14ac:dyDescent="0.3">
      <c r="A1297" s="6">
        <v>40885</v>
      </c>
      <c r="B1297" s="7" t="s">
        <v>15</v>
      </c>
      <c r="C1297" s="7">
        <v>5599</v>
      </c>
      <c r="D1297" s="7" t="s">
        <v>16</v>
      </c>
      <c r="E1297" s="7">
        <v>3420717</v>
      </c>
      <c r="F1297" s="7" t="s">
        <v>17</v>
      </c>
      <c r="G1297" s="7">
        <v>369304</v>
      </c>
      <c r="H1297" s="7" t="s">
        <v>18</v>
      </c>
      <c r="I1297" s="7">
        <v>14.30833</v>
      </c>
      <c r="J1297" s="7">
        <v>0</v>
      </c>
      <c r="K1297" s="7">
        <v>0</v>
      </c>
      <c r="L1297" s="7">
        <v>39.034537763379802</v>
      </c>
      <c r="M1297" s="7">
        <v>14.480818647438239</v>
      </c>
      <c r="N1297" s="7">
        <v>44.149898333333333</v>
      </c>
      <c r="O1297" s="7" t="s">
        <v>19</v>
      </c>
      <c r="P1297" s="7">
        <v>39.034537763379802</v>
      </c>
      <c r="Q1297" s="7">
        <v>89.944649862597515</v>
      </c>
      <c r="R1297" s="7">
        <v>7.415605209951126</v>
      </c>
      <c r="S1297" s="7">
        <v>602.26</v>
      </c>
      <c r="T1297" s="7">
        <v>84138.55</v>
      </c>
      <c r="U1297" s="7">
        <v>2034.65</v>
      </c>
      <c r="V1297" s="7"/>
      <c r="W1297" s="7" t="s">
        <v>20</v>
      </c>
      <c r="X1297" s="7" t="s">
        <v>21</v>
      </c>
      <c r="Y1297" s="7">
        <v>602.26</v>
      </c>
      <c r="Z1297" s="7">
        <v>3788.1009706</v>
      </c>
      <c r="AA1297" s="7">
        <v>1395</v>
      </c>
      <c r="AB1297" s="7">
        <v>3.8219178082191778</v>
      </c>
    </row>
    <row r="1298" spans="1:28" x14ac:dyDescent="0.3">
      <c r="A1298" s="6">
        <v>40888</v>
      </c>
      <c r="B1298" s="7" t="s">
        <v>15</v>
      </c>
      <c r="C1298" s="7">
        <v>5599</v>
      </c>
      <c r="D1298" s="7" t="s">
        <v>16</v>
      </c>
      <c r="E1298" s="7">
        <v>3420717</v>
      </c>
      <c r="F1298" s="7" t="s">
        <v>17</v>
      </c>
      <c r="G1298" s="7">
        <v>369304</v>
      </c>
      <c r="H1298" s="7" t="s">
        <v>18</v>
      </c>
      <c r="I1298" s="7">
        <v>24</v>
      </c>
      <c r="J1298" s="7">
        <v>0</v>
      </c>
      <c r="K1298" s="7">
        <v>0</v>
      </c>
      <c r="L1298" s="7">
        <v>38.674481249999999</v>
      </c>
      <c r="M1298" s="7">
        <v>11.725264166666671</v>
      </c>
      <c r="N1298" s="7">
        <v>71.679413124999996</v>
      </c>
      <c r="O1298" s="7" t="s">
        <v>19</v>
      </c>
      <c r="P1298" s="7">
        <v>38.674481249999999</v>
      </c>
      <c r="Q1298" s="7">
        <v>88.617340416666664</v>
      </c>
      <c r="R1298" s="7">
        <v>7.2631112499999997</v>
      </c>
      <c r="S1298" s="7">
        <v>1143.1099999999999</v>
      </c>
      <c r="T1298" s="7">
        <v>165788.23000000001</v>
      </c>
      <c r="U1298" s="7">
        <v>4019.72</v>
      </c>
      <c r="V1298" s="7"/>
      <c r="W1298" s="7" t="s">
        <v>20</v>
      </c>
      <c r="X1298" s="7" t="s">
        <v>21</v>
      </c>
      <c r="Y1298" s="7">
        <v>1143.1099999999999</v>
      </c>
      <c r="Z1298" s="7">
        <v>7189.9447090999993</v>
      </c>
      <c r="AA1298" s="7">
        <v>1398</v>
      </c>
      <c r="AB1298" s="7">
        <v>3.8301369863013699</v>
      </c>
    </row>
    <row r="1299" spans="1:28" x14ac:dyDescent="0.3">
      <c r="A1299" s="6">
        <v>40889</v>
      </c>
      <c r="B1299" s="7" t="s">
        <v>15</v>
      </c>
      <c r="C1299" s="7">
        <v>5599</v>
      </c>
      <c r="D1299" s="7" t="s">
        <v>16</v>
      </c>
      <c r="E1299" s="7">
        <v>3420717</v>
      </c>
      <c r="F1299" s="7" t="s">
        <v>17</v>
      </c>
      <c r="G1299" s="7">
        <v>369304</v>
      </c>
      <c r="H1299" s="7" t="s">
        <v>18</v>
      </c>
      <c r="I1299" s="7">
        <v>24</v>
      </c>
      <c r="J1299" s="7">
        <v>0</v>
      </c>
      <c r="K1299" s="7">
        <v>0</v>
      </c>
      <c r="L1299" s="7">
        <v>41.848500416666667</v>
      </c>
      <c r="M1299" s="7">
        <v>14.96751604166667</v>
      </c>
      <c r="N1299" s="7">
        <v>59.187170833333333</v>
      </c>
      <c r="O1299" s="7" t="s">
        <v>19</v>
      </c>
      <c r="P1299" s="7">
        <v>41.848500416666667</v>
      </c>
      <c r="Q1299" s="7">
        <v>89.152955833333337</v>
      </c>
      <c r="R1299" s="7">
        <v>10.481651875000001</v>
      </c>
      <c r="S1299" s="7">
        <v>1055.23</v>
      </c>
      <c r="T1299" s="7">
        <v>155468.57999999999</v>
      </c>
      <c r="U1299" s="7">
        <v>3661.44</v>
      </c>
      <c r="V1299" s="7"/>
      <c r="W1299" s="7" t="s">
        <v>20</v>
      </c>
      <c r="X1299" s="7" t="s">
        <v>21</v>
      </c>
      <c r="Y1299" s="7">
        <v>1055.23</v>
      </c>
      <c r="Z1299" s="7">
        <v>6637.1962063000001</v>
      </c>
      <c r="AA1299" s="7">
        <v>1399</v>
      </c>
      <c r="AB1299" s="7">
        <v>3.8328767123287668</v>
      </c>
    </row>
    <row r="1300" spans="1:28" x14ac:dyDescent="0.3">
      <c r="A1300" s="6">
        <v>40892</v>
      </c>
      <c r="B1300" s="7" t="s">
        <v>15</v>
      </c>
      <c r="C1300" s="7">
        <v>5599</v>
      </c>
      <c r="D1300" s="7" t="s">
        <v>16</v>
      </c>
      <c r="E1300" s="7">
        <v>3420717</v>
      </c>
      <c r="F1300" s="7" t="s">
        <v>17</v>
      </c>
      <c r="G1300" s="7">
        <v>369304</v>
      </c>
      <c r="H1300" s="7" t="s">
        <v>18</v>
      </c>
      <c r="I1300" s="7">
        <v>24</v>
      </c>
      <c r="J1300" s="7">
        <v>0</v>
      </c>
      <c r="K1300" s="7">
        <v>0</v>
      </c>
      <c r="L1300" s="7">
        <v>38.431492291666657</v>
      </c>
      <c r="M1300" s="7">
        <v>10.294289166666671</v>
      </c>
      <c r="N1300" s="7">
        <v>68.169431875000001</v>
      </c>
      <c r="O1300" s="7" t="s">
        <v>19</v>
      </c>
      <c r="P1300" s="7">
        <v>38.431492291666657</v>
      </c>
      <c r="Q1300" s="7">
        <v>88.393724375000005</v>
      </c>
      <c r="R1300" s="7">
        <v>6.9336537500000004</v>
      </c>
      <c r="S1300" s="7">
        <v>1095.94</v>
      </c>
      <c r="T1300" s="7">
        <v>161822.53</v>
      </c>
      <c r="U1300" s="7">
        <v>3867.55</v>
      </c>
      <c r="V1300" s="7"/>
      <c r="W1300" s="7" t="s">
        <v>20</v>
      </c>
      <c r="X1300" s="7" t="s">
        <v>21</v>
      </c>
      <c r="Y1300" s="7">
        <v>1095.94</v>
      </c>
      <c r="Z1300" s="7">
        <v>6893.2543714000003</v>
      </c>
      <c r="AA1300" s="7">
        <v>1402</v>
      </c>
      <c r="AB1300" s="7">
        <v>3.8410958904109589</v>
      </c>
    </row>
    <row r="1301" spans="1:28" x14ac:dyDescent="0.3">
      <c r="A1301" s="6">
        <v>40893</v>
      </c>
      <c r="B1301" s="7" t="s">
        <v>15</v>
      </c>
      <c r="C1301" s="7">
        <v>5599</v>
      </c>
      <c r="D1301" s="7" t="s">
        <v>16</v>
      </c>
      <c r="E1301" s="7">
        <v>3420717</v>
      </c>
      <c r="F1301" s="7" t="s">
        <v>17</v>
      </c>
      <c r="G1301" s="7">
        <v>369304</v>
      </c>
      <c r="H1301" s="7" t="s">
        <v>18</v>
      </c>
      <c r="I1301" s="7">
        <v>24</v>
      </c>
      <c r="J1301" s="7">
        <v>0</v>
      </c>
      <c r="K1301" s="7">
        <v>0</v>
      </c>
      <c r="L1301" s="7">
        <v>41.504291875</v>
      </c>
      <c r="M1301" s="7">
        <v>15.30777291666667</v>
      </c>
      <c r="N1301" s="7">
        <v>58.553905</v>
      </c>
      <c r="O1301" s="7" t="s">
        <v>19</v>
      </c>
      <c r="P1301" s="7">
        <v>41.504291875</v>
      </c>
      <c r="Q1301" s="7">
        <v>90.677418750000001</v>
      </c>
      <c r="R1301" s="7">
        <v>9.9217208333333335</v>
      </c>
      <c r="S1301" s="7">
        <v>1056.52</v>
      </c>
      <c r="T1301" s="7">
        <v>155569.29</v>
      </c>
      <c r="U1301" s="7">
        <v>3588.4</v>
      </c>
      <c r="V1301" s="7"/>
      <c r="W1301" s="7" t="s">
        <v>20</v>
      </c>
      <c r="X1301" s="7" t="s">
        <v>21</v>
      </c>
      <c r="Y1301" s="7">
        <v>1056.52</v>
      </c>
      <c r="Z1301" s="7">
        <v>6645.3100611999998</v>
      </c>
      <c r="AA1301" s="7">
        <v>1403</v>
      </c>
      <c r="AB1301" s="7">
        <v>3.8438356164383558</v>
      </c>
    </row>
    <row r="1302" spans="1:28" x14ac:dyDescent="0.3">
      <c r="A1302" s="6">
        <v>40894</v>
      </c>
      <c r="B1302" s="7" t="s">
        <v>15</v>
      </c>
      <c r="C1302" s="7">
        <v>5599</v>
      </c>
      <c r="D1302" s="7" t="s">
        <v>16</v>
      </c>
      <c r="E1302" s="7">
        <v>3420717</v>
      </c>
      <c r="F1302" s="7" t="s">
        <v>17</v>
      </c>
      <c r="G1302" s="7">
        <v>369304</v>
      </c>
      <c r="H1302" s="7" t="s">
        <v>18</v>
      </c>
      <c r="I1302" s="7">
        <v>21.141670000000001</v>
      </c>
      <c r="J1302" s="7">
        <v>0</v>
      </c>
      <c r="K1302" s="7">
        <v>0</v>
      </c>
      <c r="L1302" s="7">
        <v>40.914796489898862</v>
      </c>
      <c r="M1302" s="7">
        <v>16.122135845787021</v>
      </c>
      <c r="N1302" s="7">
        <v>54.912753333333328</v>
      </c>
      <c r="O1302" s="7" t="s">
        <v>19</v>
      </c>
      <c r="P1302" s="7">
        <v>40.914796489898862</v>
      </c>
      <c r="Q1302" s="7">
        <v>90.355549151438836</v>
      </c>
      <c r="R1302" s="7">
        <v>9.3397966636599659</v>
      </c>
      <c r="S1302" s="7">
        <v>972.03</v>
      </c>
      <c r="T1302" s="7">
        <v>135225.20000000001</v>
      </c>
      <c r="U1302" s="7">
        <v>3059.8</v>
      </c>
      <c r="V1302" s="7"/>
      <c r="W1302" s="7" t="s">
        <v>20</v>
      </c>
      <c r="X1302" s="7" t="s">
        <v>21</v>
      </c>
      <c r="Y1302" s="7">
        <v>972.03</v>
      </c>
      <c r="Z1302" s="7">
        <v>6113.8840142999998</v>
      </c>
      <c r="AA1302" s="7">
        <v>1404</v>
      </c>
      <c r="AB1302" s="7">
        <v>3.8465753424657541</v>
      </c>
    </row>
    <row r="1303" spans="1:28" x14ac:dyDescent="0.3">
      <c r="A1303" s="6">
        <v>40895</v>
      </c>
      <c r="B1303" s="7" t="s">
        <v>15</v>
      </c>
      <c r="C1303" s="7">
        <v>5599</v>
      </c>
      <c r="D1303" s="7" t="s">
        <v>16</v>
      </c>
      <c r="E1303" s="7">
        <v>3420717</v>
      </c>
      <c r="F1303" s="7" t="s">
        <v>17</v>
      </c>
      <c r="G1303" s="7">
        <v>369304</v>
      </c>
      <c r="H1303" s="7" t="s">
        <v>18</v>
      </c>
      <c r="I1303" s="7">
        <v>16.73</v>
      </c>
      <c r="J1303" s="7">
        <v>0</v>
      </c>
      <c r="K1303" s="7">
        <v>0</v>
      </c>
      <c r="L1303" s="7">
        <v>40.768775385534973</v>
      </c>
      <c r="M1303" s="7">
        <v>11.396943173939031</v>
      </c>
      <c r="N1303" s="7">
        <v>42.679749166666667</v>
      </c>
      <c r="O1303" s="7" t="s">
        <v>19</v>
      </c>
      <c r="P1303" s="7">
        <v>40.768775385534973</v>
      </c>
      <c r="Q1303" s="7">
        <v>84.79984479378362</v>
      </c>
      <c r="R1303" s="7">
        <v>9.5812029707112973</v>
      </c>
      <c r="S1303" s="7">
        <v>606.52</v>
      </c>
      <c r="T1303" s="7">
        <v>91751.24</v>
      </c>
      <c r="U1303" s="7">
        <v>2313.23</v>
      </c>
      <c r="V1303" s="7"/>
      <c r="W1303" s="7" t="s">
        <v>20</v>
      </c>
      <c r="X1303" s="7" t="s">
        <v>21</v>
      </c>
      <c r="Y1303" s="7">
        <v>606.52</v>
      </c>
      <c r="Z1303" s="7">
        <v>3814.8955612</v>
      </c>
      <c r="AA1303" s="7">
        <v>1405</v>
      </c>
      <c r="AB1303" s="7">
        <v>3.849315068493151</v>
      </c>
    </row>
    <row r="1304" spans="1:28" x14ac:dyDescent="0.3">
      <c r="A1304" s="6">
        <v>40896</v>
      </c>
      <c r="B1304" s="7" t="s">
        <v>15</v>
      </c>
      <c r="C1304" s="7">
        <v>5599</v>
      </c>
      <c r="D1304" s="7" t="s">
        <v>16</v>
      </c>
      <c r="E1304" s="7">
        <v>3420717</v>
      </c>
      <c r="F1304" s="7" t="s">
        <v>17</v>
      </c>
      <c r="G1304" s="7">
        <v>369304</v>
      </c>
      <c r="H1304" s="7" t="s">
        <v>18</v>
      </c>
      <c r="I1304" s="7">
        <v>24</v>
      </c>
      <c r="J1304" s="7">
        <v>0</v>
      </c>
      <c r="K1304" s="7">
        <v>0</v>
      </c>
      <c r="L1304" s="7">
        <v>39.735564375000003</v>
      </c>
      <c r="M1304" s="7">
        <v>16.5323925</v>
      </c>
      <c r="N1304" s="7">
        <v>65.869185416666667</v>
      </c>
      <c r="O1304" s="7" t="s">
        <v>19</v>
      </c>
      <c r="P1304" s="7">
        <v>39.735564375000003</v>
      </c>
      <c r="Q1304" s="7">
        <v>90.778094791666661</v>
      </c>
      <c r="R1304" s="7">
        <v>8.1165227083333331</v>
      </c>
      <c r="S1304" s="7">
        <v>1118.52</v>
      </c>
      <c r="T1304" s="7">
        <v>165113.60000000001</v>
      </c>
      <c r="U1304" s="7">
        <v>3894.07</v>
      </c>
      <c r="V1304" s="7"/>
      <c r="W1304" s="7" t="s">
        <v>20</v>
      </c>
      <c r="X1304" s="7" t="s">
        <v>21</v>
      </c>
      <c r="Y1304" s="7">
        <v>1118.52</v>
      </c>
      <c r="Z1304" s="7">
        <v>7035.2782811999996</v>
      </c>
      <c r="AA1304" s="7">
        <v>1406</v>
      </c>
      <c r="AB1304" s="7">
        <v>3.8520547945205479</v>
      </c>
    </row>
    <row r="1305" spans="1:28" x14ac:dyDescent="0.3">
      <c r="A1305" s="6">
        <v>40897</v>
      </c>
      <c r="B1305" s="7" t="s">
        <v>15</v>
      </c>
      <c r="C1305" s="7">
        <v>5599</v>
      </c>
      <c r="D1305" s="7" t="s">
        <v>16</v>
      </c>
      <c r="E1305" s="7">
        <v>3420717</v>
      </c>
      <c r="F1305" s="7" t="s">
        <v>17</v>
      </c>
      <c r="G1305" s="7">
        <v>369304</v>
      </c>
      <c r="H1305" s="7" t="s">
        <v>18</v>
      </c>
      <c r="I1305" s="7">
        <v>24</v>
      </c>
      <c r="J1305" s="7">
        <v>0</v>
      </c>
      <c r="K1305" s="7">
        <v>0</v>
      </c>
      <c r="L1305" s="7">
        <v>40.03740895833333</v>
      </c>
      <c r="M1305" s="7">
        <v>16.859513958333331</v>
      </c>
      <c r="N1305" s="7">
        <v>64.654321666666661</v>
      </c>
      <c r="O1305" s="7" t="s">
        <v>19</v>
      </c>
      <c r="P1305" s="7">
        <v>40.03740895833333</v>
      </c>
      <c r="Q1305" s="7">
        <v>90.74835208333333</v>
      </c>
      <c r="R1305" s="7">
        <v>8.3933666666666671</v>
      </c>
      <c r="S1305" s="7">
        <v>1101.1300000000001</v>
      </c>
      <c r="T1305" s="7">
        <v>162989.1</v>
      </c>
      <c r="U1305" s="7">
        <v>3864.02</v>
      </c>
      <c r="V1305" s="7"/>
      <c r="W1305" s="7" t="s">
        <v>20</v>
      </c>
      <c r="X1305" s="7" t="s">
        <v>21</v>
      </c>
      <c r="Y1305" s="7">
        <v>1101.1300000000001</v>
      </c>
      <c r="Z1305" s="7">
        <v>6925.8984853000011</v>
      </c>
      <c r="AA1305" s="7">
        <v>1407</v>
      </c>
      <c r="AB1305" s="7">
        <v>3.8547945205479448</v>
      </c>
    </row>
    <row r="1306" spans="1:28" x14ac:dyDescent="0.3">
      <c r="A1306" s="6">
        <v>40898</v>
      </c>
      <c r="B1306" s="7" t="s">
        <v>15</v>
      </c>
      <c r="C1306" s="7">
        <v>5599</v>
      </c>
      <c r="D1306" s="7" t="s">
        <v>16</v>
      </c>
      <c r="E1306" s="7">
        <v>3420717</v>
      </c>
      <c r="F1306" s="7" t="s">
        <v>17</v>
      </c>
      <c r="G1306" s="7">
        <v>369304</v>
      </c>
      <c r="H1306" s="7" t="s">
        <v>18</v>
      </c>
      <c r="I1306" s="7">
        <v>24</v>
      </c>
      <c r="J1306" s="7">
        <v>0</v>
      </c>
      <c r="K1306" s="7">
        <v>0</v>
      </c>
      <c r="L1306" s="7">
        <v>40.246636382978721</v>
      </c>
      <c r="M1306" s="7">
        <v>16.9330014893617</v>
      </c>
      <c r="N1306" s="7">
        <v>62.800167291666668</v>
      </c>
      <c r="O1306" s="7" t="s">
        <v>19</v>
      </c>
      <c r="P1306" s="7">
        <v>40.246636382978721</v>
      </c>
      <c r="Q1306" s="7">
        <v>90.552831489361708</v>
      </c>
      <c r="R1306" s="7">
        <v>8.6552653191489366</v>
      </c>
      <c r="S1306" s="7">
        <v>1076.4000000000001</v>
      </c>
      <c r="T1306" s="7">
        <v>159687.88</v>
      </c>
      <c r="U1306" s="7">
        <v>3838.79</v>
      </c>
      <c r="V1306" s="7"/>
      <c r="W1306" s="7" t="s">
        <v>20</v>
      </c>
      <c r="X1306" s="7" t="s">
        <v>21</v>
      </c>
      <c r="Y1306" s="7">
        <v>1076.4000000000001</v>
      </c>
      <c r="Z1306" s="7">
        <v>6770.3514840000007</v>
      </c>
      <c r="AA1306" s="7">
        <v>1408</v>
      </c>
      <c r="AB1306" s="7">
        <v>3.8575342465753431</v>
      </c>
    </row>
    <row r="1307" spans="1:28" x14ac:dyDescent="0.3">
      <c r="A1307" s="6">
        <v>40899</v>
      </c>
      <c r="B1307" s="7" t="s">
        <v>15</v>
      </c>
      <c r="C1307" s="7">
        <v>5599</v>
      </c>
      <c r="D1307" s="7" t="s">
        <v>16</v>
      </c>
      <c r="E1307" s="7">
        <v>3420717</v>
      </c>
      <c r="F1307" s="7" t="s">
        <v>17</v>
      </c>
      <c r="G1307" s="7">
        <v>369304</v>
      </c>
      <c r="H1307" s="7" t="s">
        <v>18</v>
      </c>
      <c r="I1307" s="7">
        <v>24</v>
      </c>
      <c r="J1307" s="7">
        <v>0</v>
      </c>
      <c r="K1307" s="7">
        <v>0</v>
      </c>
      <c r="L1307" s="7">
        <v>40.234053333333343</v>
      </c>
      <c r="M1307" s="7">
        <v>16.921476875</v>
      </c>
      <c r="N1307" s="7">
        <v>64.139719791666664</v>
      </c>
      <c r="O1307" s="7" t="s">
        <v>19</v>
      </c>
      <c r="P1307" s="7">
        <v>40.234053333333343</v>
      </c>
      <c r="Q1307" s="7">
        <v>90.139556874999997</v>
      </c>
      <c r="R1307" s="7">
        <v>8.629745625</v>
      </c>
      <c r="S1307" s="7">
        <v>1076.79</v>
      </c>
      <c r="T1307" s="7">
        <v>159663.87</v>
      </c>
      <c r="U1307" s="7">
        <v>3876.13</v>
      </c>
      <c r="V1307" s="7"/>
      <c r="W1307" s="7" t="s">
        <v>20</v>
      </c>
      <c r="X1307" s="7" t="s">
        <v>21</v>
      </c>
      <c r="Y1307" s="7">
        <v>1076.79</v>
      </c>
      <c r="Z1307" s="7">
        <v>6772.8045099000001</v>
      </c>
      <c r="AA1307" s="7">
        <v>1409</v>
      </c>
      <c r="AB1307" s="7">
        <v>3.86027397260274</v>
      </c>
    </row>
    <row r="1308" spans="1:28" x14ac:dyDescent="0.3">
      <c r="A1308" s="6">
        <v>40900</v>
      </c>
      <c r="B1308" s="7" t="s">
        <v>15</v>
      </c>
      <c r="C1308" s="7">
        <v>5599</v>
      </c>
      <c r="D1308" s="7" t="s">
        <v>16</v>
      </c>
      <c r="E1308" s="7">
        <v>3420717</v>
      </c>
      <c r="F1308" s="7" t="s">
        <v>17</v>
      </c>
      <c r="G1308" s="7">
        <v>369304</v>
      </c>
      <c r="H1308" s="7" t="s">
        <v>18</v>
      </c>
      <c r="I1308" s="7">
        <v>24</v>
      </c>
      <c r="J1308" s="7">
        <v>0</v>
      </c>
      <c r="K1308" s="7">
        <v>0</v>
      </c>
      <c r="L1308" s="7">
        <v>40.148058541666657</v>
      </c>
      <c r="M1308" s="7">
        <v>16.721484583333329</v>
      </c>
      <c r="N1308" s="7">
        <v>64.170910833333338</v>
      </c>
      <c r="O1308" s="7" t="s">
        <v>19</v>
      </c>
      <c r="P1308" s="7">
        <v>40.148058541666657</v>
      </c>
      <c r="Q1308" s="7">
        <v>90.091066041666664</v>
      </c>
      <c r="R1308" s="7">
        <v>8.5363302083333341</v>
      </c>
      <c r="S1308" s="7">
        <v>1070.17</v>
      </c>
      <c r="T1308" s="7">
        <v>158527.57</v>
      </c>
      <c r="U1308" s="7">
        <v>3875.01</v>
      </c>
      <c r="V1308" s="7"/>
      <c r="W1308" s="7" t="s">
        <v>20</v>
      </c>
      <c r="X1308" s="7" t="s">
        <v>21</v>
      </c>
      <c r="Y1308" s="7">
        <v>1070.17</v>
      </c>
      <c r="Z1308" s="7">
        <v>6731.1659677000007</v>
      </c>
      <c r="AA1308" s="7">
        <v>1410</v>
      </c>
      <c r="AB1308" s="7">
        <v>3.8630136986301369</v>
      </c>
    </row>
    <row r="1309" spans="1:28" x14ac:dyDescent="0.3">
      <c r="A1309" s="6">
        <v>40901</v>
      </c>
      <c r="B1309" s="7" t="s">
        <v>15</v>
      </c>
      <c r="C1309" s="7">
        <v>5599</v>
      </c>
      <c r="D1309" s="7" t="s">
        <v>16</v>
      </c>
      <c r="E1309" s="7">
        <v>3420717</v>
      </c>
      <c r="F1309" s="7" t="s">
        <v>17</v>
      </c>
      <c r="G1309" s="7">
        <v>369304</v>
      </c>
      <c r="H1309" s="7" t="s">
        <v>18</v>
      </c>
      <c r="I1309" s="7">
        <v>17.975000000000001</v>
      </c>
      <c r="J1309" s="7">
        <v>0</v>
      </c>
      <c r="K1309" s="7">
        <v>0</v>
      </c>
      <c r="L1309" s="7">
        <v>40.437379480122402</v>
      </c>
      <c r="M1309" s="7">
        <v>16.538178484139081</v>
      </c>
      <c r="N1309" s="7">
        <v>48.500185625</v>
      </c>
      <c r="O1309" s="7" t="s">
        <v>19</v>
      </c>
      <c r="P1309" s="7">
        <v>40.437379480122402</v>
      </c>
      <c r="Q1309" s="7">
        <v>89.647253649006956</v>
      </c>
      <c r="R1309" s="7">
        <v>8.873866569835883</v>
      </c>
      <c r="S1309" s="7">
        <v>780.09</v>
      </c>
      <c r="T1309" s="7">
        <v>107141.22</v>
      </c>
      <c r="U1309" s="7">
        <v>2623.42</v>
      </c>
      <c r="V1309" s="7"/>
      <c r="W1309" s="7" t="s">
        <v>20</v>
      </c>
      <c r="X1309" s="7" t="s">
        <v>21</v>
      </c>
      <c r="Y1309" s="7">
        <v>780.09</v>
      </c>
      <c r="Z1309" s="7">
        <v>4906.6178829</v>
      </c>
      <c r="AA1309" s="7">
        <v>1411</v>
      </c>
      <c r="AB1309" s="7">
        <v>3.8657534246575338</v>
      </c>
    </row>
    <row r="1310" spans="1:28" x14ac:dyDescent="0.3">
      <c r="A1310" s="6">
        <v>40904</v>
      </c>
      <c r="B1310" s="7" t="s">
        <v>15</v>
      </c>
      <c r="C1310" s="7">
        <v>5599</v>
      </c>
      <c r="D1310" s="7" t="s">
        <v>16</v>
      </c>
      <c r="E1310" s="7">
        <v>3420717</v>
      </c>
      <c r="F1310" s="7" t="s">
        <v>17</v>
      </c>
      <c r="G1310" s="7">
        <v>369304</v>
      </c>
      <c r="H1310" s="7" t="s">
        <v>18</v>
      </c>
      <c r="I1310" s="7">
        <v>17</v>
      </c>
      <c r="J1310" s="7">
        <v>0</v>
      </c>
      <c r="K1310" s="7">
        <v>0</v>
      </c>
      <c r="L1310" s="7">
        <v>38.687551470588232</v>
      </c>
      <c r="M1310" s="7">
        <v>6.1532388235294118</v>
      </c>
      <c r="N1310" s="7">
        <v>49.956380416666669</v>
      </c>
      <c r="O1310" s="7" t="s">
        <v>19</v>
      </c>
      <c r="P1310" s="7">
        <v>38.687551470588232</v>
      </c>
      <c r="Q1310" s="7">
        <v>77.622226470588231</v>
      </c>
      <c r="R1310" s="7">
        <v>8.3151882352941175</v>
      </c>
      <c r="S1310" s="7">
        <v>559.57000000000005</v>
      </c>
      <c r="T1310" s="7">
        <v>84899.76</v>
      </c>
      <c r="U1310" s="7">
        <v>2359.6999999999998</v>
      </c>
      <c r="V1310" s="7"/>
      <c r="W1310" s="7" t="s">
        <v>20</v>
      </c>
      <c r="X1310" s="7" t="s">
        <v>21</v>
      </c>
      <c r="Y1310" s="7">
        <v>559.57000000000005</v>
      </c>
      <c r="Z1310" s="7">
        <v>3519.5889817000002</v>
      </c>
      <c r="AA1310" s="7">
        <v>1414</v>
      </c>
      <c r="AB1310" s="7">
        <v>3.8739726027397259</v>
      </c>
    </row>
    <row r="1311" spans="1:28" x14ac:dyDescent="0.3">
      <c r="A1311" s="6">
        <v>40905</v>
      </c>
      <c r="B1311" s="7" t="s">
        <v>15</v>
      </c>
      <c r="C1311" s="7">
        <v>5599</v>
      </c>
      <c r="D1311" s="7" t="s">
        <v>16</v>
      </c>
      <c r="E1311" s="7">
        <v>3420717</v>
      </c>
      <c r="F1311" s="7" t="s">
        <v>17</v>
      </c>
      <c r="G1311" s="7">
        <v>369304</v>
      </c>
      <c r="H1311" s="7" t="s">
        <v>18</v>
      </c>
      <c r="I1311" s="7">
        <v>10.475</v>
      </c>
      <c r="J1311" s="7">
        <v>0</v>
      </c>
      <c r="K1311" s="7">
        <v>0</v>
      </c>
      <c r="L1311" s="7">
        <v>38.001934184601431</v>
      </c>
      <c r="M1311" s="7">
        <v>13.475086206214799</v>
      </c>
      <c r="N1311" s="7">
        <v>35.853248541666673</v>
      </c>
      <c r="O1311" s="7" t="s">
        <v>19</v>
      </c>
      <c r="P1311" s="7">
        <v>38.001934184601431</v>
      </c>
      <c r="Q1311" s="7">
        <v>88.657389651264921</v>
      </c>
      <c r="R1311" s="7">
        <v>6.8122746787494037</v>
      </c>
      <c r="S1311" s="7">
        <v>484.48</v>
      </c>
      <c r="T1311" s="7">
        <v>61280.21</v>
      </c>
      <c r="U1311" s="7">
        <v>1498.98</v>
      </c>
      <c r="V1311" s="7"/>
      <c r="W1311" s="7" t="s">
        <v>20</v>
      </c>
      <c r="X1311" s="7" t="s">
        <v>21</v>
      </c>
      <c r="Y1311" s="7">
        <v>484.48</v>
      </c>
      <c r="Z1311" s="7">
        <v>3047.2871488000001</v>
      </c>
      <c r="AA1311" s="7">
        <v>1415</v>
      </c>
      <c r="AB1311" s="7">
        <v>3.8767123287671228</v>
      </c>
    </row>
    <row r="1312" spans="1:28" x14ac:dyDescent="0.3">
      <c r="A1312" s="6">
        <v>40907</v>
      </c>
      <c r="B1312" s="7" t="s">
        <v>15</v>
      </c>
      <c r="C1312" s="7">
        <v>5599</v>
      </c>
      <c r="D1312" s="7" t="s">
        <v>16</v>
      </c>
      <c r="E1312" s="7">
        <v>3420717</v>
      </c>
      <c r="F1312" s="7" t="s">
        <v>17</v>
      </c>
      <c r="G1312" s="7">
        <v>369304</v>
      </c>
      <c r="H1312" s="7" t="s">
        <v>18</v>
      </c>
      <c r="I1312" s="7">
        <v>24</v>
      </c>
      <c r="J1312" s="7">
        <v>0</v>
      </c>
      <c r="K1312" s="7">
        <v>0</v>
      </c>
      <c r="L1312" s="7">
        <v>38.020329791666668</v>
      </c>
      <c r="M1312" s="7">
        <v>10.93101104166667</v>
      </c>
      <c r="N1312" s="7">
        <v>68.994124374999998</v>
      </c>
      <c r="O1312" s="7" t="s">
        <v>19</v>
      </c>
      <c r="P1312" s="7">
        <v>38.020329791666668</v>
      </c>
      <c r="Q1312" s="7">
        <v>89.222580208333326</v>
      </c>
      <c r="R1312" s="7">
        <v>6.7801327083333334</v>
      </c>
      <c r="S1312" s="7">
        <v>1047.08</v>
      </c>
      <c r="T1312" s="7">
        <v>158378.76999999999</v>
      </c>
      <c r="U1312" s="7">
        <v>3952.04</v>
      </c>
      <c r="V1312" s="7"/>
      <c r="W1312" s="7" t="s">
        <v>20</v>
      </c>
      <c r="X1312" s="7" t="s">
        <v>21</v>
      </c>
      <c r="Y1312" s="7">
        <v>1047.08</v>
      </c>
      <c r="Z1312" s="7">
        <v>6585.9342548000004</v>
      </c>
      <c r="AA1312" s="7">
        <v>1417</v>
      </c>
      <c r="AB1312" s="7">
        <v>3.882191780821918</v>
      </c>
    </row>
    <row r="1313" spans="1:28" x14ac:dyDescent="0.3">
      <c r="A1313" s="6">
        <v>40908</v>
      </c>
      <c r="B1313" s="7" t="s">
        <v>15</v>
      </c>
      <c r="C1313" s="7">
        <v>5599</v>
      </c>
      <c r="D1313" s="7" t="s">
        <v>16</v>
      </c>
      <c r="E1313" s="7">
        <v>3420717</v>
      </c>
      <c r="F1313" s="7" t="s">
        <v>17</v>
      </c>
      <c r="G1313" s="7">
        <v>369304</v>
      </c>
      <c r="H1313" s="7" t="s">
        <v>18</v>
      </c>
      <c r="I1313" s="7">
        <v>24</v>
      </c>
      <c r="J1313" s="7">
        <v>0</v>
      </c>
      <c r="K1313" s="7">
        <v>0</v>
      </c>
      <c r="L1313" s="7">
        <v>38.995840833333332</v>
      </c>
      <c r="M1313" s="7">
        <v>15.308935208333329</v>
      </c>
      <c r="N1313" s="7">
        <v>70.016924583333335</v>
      </c>
      <c r="O1313" s="7" t="s">
        <v>19</v>
      </c>
      <c r="P1313" s="7">
        <v>38.995840833333332</v>
      </c>
      <c r="Q1313" s="7">
        <v>89.61697645833334</v>
      </c>
      <c r="R1313" s="7">
        <v>7.6902085416666663</v>
      </c>
      <c r="S1313" s="7">
        <v>1084.3599999999999</v>
      </c>
      <c r="T1313" s="7">
        <v>161627.57999999999</v>
      </c>
      <c r="U1313" s="7">
        <v>4000.91</v>
      </c>
      <c r="V1313" s="7"/>
      <c r="W1313" s="7" t="s">
        <v>20</v>
      </c>
      <c r="X1313" s="7" t="s">
        <v>21</v>
      </c>
      <c r="Y1313" s="7">
        <v>1084.3599999999999</v>
      </c>
      <c r="Z1313" s="7">
        <v>6820.4183715999998</v>
      </c>
      <c r="AA1313" s="7">
        <v>1418</v>
      </c>
      <c r="AB1313" s="7">
        <v>3.8849315068493149</v>
      </c>
    </row>
    <row r="1314" spans="1:28" x14ac:dyDescent="0.3">
      <c r="A1314" s="6">
        <v>40909</v>
      </c>
      <c r="B1314" s="7" t="s">
        <v>15</v>
      </c>
      <c r="C1314" s="7">
        <v>5599</v>
      </c>
      <c r="D1314" s="7" t="s">
        <v>16</v>
      </c>
      <c r="E1314" s="7">
        <v>3420717</v>
      </c>
      <c r="F1314" s="7" t="s">
        <v>17</v>
      </c>
      <c r="G1314" s="7">
        <v>369304</v>
      </c>
      <c r="H1314" s="7" t="s">
        <v>18</v>
      </c>
      <c r="I1314" s="7">
        <v>24</v>
      </c>
      <c r="J1314" s="7">
        <v>0</v>
      </c>
      <c r="K1314" s="7">
        <v>0</v>
      </c>
      <c r="L1314" s="7">
        <v>39.231231458333333</v>
      </c>
      <c r="M1314" s="7">
        <v>15.852732916666669</v>
      </c>
      <c r="N1314" s="7">
        <v>69.312929583333329</v>
      </c>
      <c r="O1314" s="7" t="s">
        <v>19</v>
      </c>
      <c r="P1314" s="7">
        <v>39.231231458333333</v>
      </c>
      <c r="Q1314" s="7">
        <v>88.630580624999993</v>
      </c>
      <c r="R1314" s="7">
        <v>7.906784375</v>
      </c>
      <c r="S1314" s="7">
        <v>1072.5</v>
      </c>
      <c r="T1314" s="7">
        <v>159518.6</v>
      </c>
      <c r="U1314" s="7">
        <v>3998.25</v>
      </c>
      <c r="V1314" s="7"/>
      <c r="W1314" s="7" t="s">
        <v>20</v>
      </c>
      <c r="X1314" s="7" t="s">
        <v>21</v>
      </c>
      <c r="Y1314" s="7">
        <v>1072.5</v>
      </c>
      <c r="Z1314" s="7">
        <v>6745.8212249999997</v>
      </c>
      <c r="AA1314" s="7">
        <v>1419</v>
      </c>
      <c r="AB1314" s="7">
        <v>3.8876712328767118</v>
      </c>
    </row>
    <row r="1315" spans="1:28" x14ac:dyDescent="0.3">
      <c r="A1315" s="6">
        <v>40910</v>
      </c>
      <c r="B1315" s="7" t="s">
        <v>15</v>
      </c>
      <c r="C1315" s="7">
        <v>5599</v>
      </c>
      <c r="D1315" s="7" t="s">
        <v>16</v>
      </c>
      <c r="E1315" s="7">
        <v>3420717</v>
      </c>
      <c r="F1315" s="7" t="s">
        <v>17</v>
      </c>
      <c r="G1315" s="7">
        <v>369304</v>
      </c>
      <c r="H1315" s="7" t="s">
        <v>18</v>
      </c>
      <c r="I1315" s="7">
        <v>23.391670000000001</v>
      </c>
      <c r="J1315" s="7">
        <v>0</v>
      </c>
      <c r="K1315" s="7">
        <v>0</v>
      </c>
      <c r="L1315" s="7">
        <v>40.008846177284482</v>
      </c>
      <c r="M1315" s="7">
        <v>15.97712446926192</v>
      </c>
      <c r="N1315" s="7">
        <v>65.712908124999998</v>
      </c>
      <c r="O1315" s="7" t="s">
        <v>19</v>
      </c>
      <c r="P1315" s="7">
        <v>40.008846177284482</v>
      </c>
      <c r="Q1315" s="7">
        <v>88.495961852437219</v>
      </c>
      <c r="R1315" s="7">
        <v>8.7262629370198876</v>
      </c>
      <c r="S1315" s="7">
        <v>1018.72</v>
      </c>
      <c r="T1315" s="7">
        <v>150530.41</v>
      </c>
      <c r="U1315" s="7">
        <v>3757.85</v>
      </c>
      <c r="V1315" s="7"/>
      <c r="W1315" s="7" t="s">
        <v>20</v>
      </c>
      <c r="X1315" s="7" t="s">
        <v>21</v>
      </c>
      <c r="Y1315" s="7">
        <v>1018.72</v>
      </c>
      <c r="Z1315" s="7">
        <v>6407.5552432000004</v>
      </c>
      <c r="AA1315" s="7">
        <v>1420</v>
      </c>
      <c r="AB1315" s="7">
        <v>3.89041095890411</v>
      </c>
    </row>
    <row r="1316" spans="1:28" x14ac:dyDescent="0.3">
      <c r="A1316" s="6">
        <v>40922</v>
      </c>
      <c r="B1316" s="7" t="s">
        <v>15</v>
      </c>
      <c r="C1316" s="7">
        <v>5599</v>
      </c>
      <c r="D1316" s="7" t="s">
        <v>16</v>
      </c>
      <c r="E1316" s="7">
        <v>3420717</v>
      </c>
      <c r="F1316" s="7" t="s">
        <v>17</v>
      </c>
      <c r="G1316" s="7">
        <v>369304</v>
      </c>
      <c r="H1316" s="7" t="s">
        <v>18</v>
      </c>
      <c r="I1316" s="7">
        <v>2.75</v>
      </c>
      <c r="J1316" s="7">
        <v>0</v>
      </c>
      <c r="K1316" s="7">
        <v>0</v>
      </c>
      <c r="L1316" s="7">
        <v>60.500052065782178</v>
      </c>
      <c r="M1316" s="7">
        <v>1.7425742574257431E-2</v>
      </c>
      <c r="N1316" s="7">
        <v>5.3351212500000003</v>
      </c>
      <c r="O1316" s="7" t="s">
        <v>19</v>
      </c>
      <c r="P1316" s="7">
        <v>60.500052065782178</v>
      </c>
      <c r="Q1316" s="7">
        <v>46.064783650336643</v>
      </c>
      <c r="R1316" s="7">
        <v>29.471925807089111</v>
      </c>
      <c r="S1316" s="7">
        <v>76.03</v>
      </c>
      <c r="T1316" s="7">
        <v>11350.87</v>
      </c>
      <c r="U1316" s="7">
        <v>260.67</v>
      </c>
      <c r="V1316" s="7"/>
      <c r="W1316" s="7" t="s">
        <v>20</v>
      </c>
      <c r="X1316" s="7" t="s">
        <v>21</v>
      </c>
      <c r="Y1316" s="7">
        <v>76.03</v>
      </c>
      <c r="Z1316" s="7">
        <v>478.21425429999999</v>
      </c>
      <c r="AA1316" s="7">
        <v>1432</v>
      </c>
      <c r="AB1316" s="7">
        <v>3.923287671232877</v>
      </c>
    </row>
    <row r="1317" spans="1:28" x14ac:dyDescent="0.3">
      <c r="A1317" s="6">
        <v>40923</v>
      </c>
      <c r="B1317" s="7" t="s">
        <v>15</v>
      </c>
      <c r="C1317" s="7">
        <v>5599</v>
      </c>
      <c r="D1317" s="7" t="s">
        <v>16</v>
      </c>
      <c r="E1317" s="7">
        <v>3420717</v>
      </c>
      <c r="F1317" s="7" t="s">
        <v>17</v>
      </c>
      <c r="G1317" s="7">
        <v>369304</v>
      </c>
      <c r="H1317" s="7" t="s">
        <v>18</v>
      </c>
      <c r="I1317" s="7">
        <v>24</v>
      </c>
      <c r="J1317" s="7">
        <v>0</v>
      </c>
      <c r="K1317" s="7">
        <v>0</v>
      </c>
      <c r="L1317" s="7">
        <v>37.464305416666669</v>
      </c>
      <c r="M1317" s="7">
        <v>5.9797454166666668</v>
      </c>
      <c r="N1317" s="7">
        <v>71.039246041666672</v>
      </c>
      <c r="O1317" s="7" t="s">
        <v>19</v>
      </c>
      <c r="P1317" s="7">
        <v>37.464305416666669</v>
      </c>
      <c r="Q1317" s="7">
        <v>86.983085416666668</v>
      </c>
      <c r="R1317" s="7">
        <v>6.0032462500000001</v>
      </c>
      <c r="S1317" s="7">
        <v>1182.9000000000001</v>
      </c>
      <c r="T1317" s="7">
        <v>172799.24</v>
      </c>
      <c r="U1317" s="7">
        <v>3853.9</v>
      </c>
      <c r="V1317" s="7"/>
      <c r="W1317" s="7" t="s">
        <v>20</v>
      </c>
      <c r="X1317" s="7" t="s">
        <v>21</v>
      </c>
      <c r="Y1317" s="7">
        <v>1182.9000000000001</v>
      </c>
      <c r="Z1317" s="7">
        <v>7440.216249000001</v>
      </c>
      <c r="AA1317" s="7">
        <v>1433</v>
      </c>
      <c r="AB1317" s="7">
        <v>3.9260273972602739</v>
      </c>
    </row>
    <row r="1318" spans="1:28" x14ac:dyDescent="0.3">
      <c r="A1318" s="6">
        <v>40924</v>
      </c>
      <c r="B1318" s="7" t="s">
        <v>15</v>
      </c>
      <c r="C1318" s="7">
        <v>5599</v>
      </c>
      <c r="D1318" s="7" t="s">
        <v>16</v>
      </c>
      <c r="E1318" s="7">
        <v>3420717</v>
      </c>
      <c r="F1318" s="7" t="s">
        <v>17</v>
      </c>
      <c r="G1318" s="7">
        <v>369304</v>
      </c>
      <c r="H1318" s="7" t="s">
        <v>18</v>
      </c>
      <c r="I1318" s="7">
        <v>24</v>
      </c>
      <c r="J1318" s="7">
        <v>0</v>
      </c>
      <c r="K1318" s="7">
        <v>0</v>
      </c>
      <c r="L1318" s="7">
        <v>39.592168958333332</v>
      </c>
      <c r="M1318" s="7">
        <v>11.508941875</v>
      </c>
      <c r="N1318" s="7">
        <v>67.156526666666664</v>
      </c>
      <c r="O1318" s="7" t="s">
        <v>19</v>
      </c>
      <c r="P1318" s="7">
        <v>39.592168958333332</v>
      </c>
      <c r="Q1318" s="7">
        <v>88.488789791666662</v>
      </c>
      <c r="R1318" s="7">
        <v>8.0218081249999997</v>
      </c>
      <c r="S1318" s="7">
        <v>1176.1300000000001</v>
      </c>
      <c r="T1318" s="7">
        <v>172763.39</v>
      </c>
      <c r="U1318" s="7">
        <v>3832.84</v>
      </c>
      <c r="V1318" s="7"/>
      <c r="W1318" s="7" t="s">
        <v>20</v>
      </c>
      <c r="X1318" s="7" t="s">
        <v>21</v>
      </c>
      <c r="Y1318" s="7">
        <v>1176.1300000000001</v>
      </c>
      <c r="Z1318" s="7">
        <v>7397.6342353000009</v>
      </c>
      <c r="AA1318" s="7">
        <v>1434</v>
      </c>
      <c r="AB1318" s="7">
        <v>3.9287671232876709</v>
      </c>
    </row>
    <row r="1319" spans="1:28" x14ac:dyDescent="0.3">
      <c r="A1319" s="6">
        <v>40925</v>
      </c>
      <c r="B1319" s="7" t="s">
        <v>15</v>
      </c>
      <c r="C1319" s="7">
        <v>5599</v>
      </c>
      <c r="D1319" s="7" t="s">
        <v>16</v>
      </c>
      <c r="E1319" s="7">
        <v>3420717</v>
      </c>
      <c r="F1319" s="7" t="s">
        <v>17</v>
      </c>
      <c r="G1319" s="7">
        <v>369304</v>
      </c>
      <c r="H1319" s="7" t="s">
        <v>18</v>
      </c>
      <c r="I1319" s="7">
        <v>24</v>
      </c>
      <c r="J1319" s="7">
        <v>0</v>
      </c>
      <c r="K1319" s="7">
        <v>0</v>
      </c>
      <c r="L1319" s="7">
        <v>41.183717291666667</v>
      </c>
      <c r="M1319" s="7">
        <v>13.109548333333329</v>
      </c>
      <c r="N1319" s="7">
        <v>61.30554875</v>
      </c>
      <c r="O1319" s="7" t="s">
        <v>19</v>
      </c>
      <c r="P1319" s="7">
        <v>41.183717291666667</v>
      </c>
      <c r="Q1319" s="7">
        <v>88.96534166666666</v>
      </c>
      <c r="R1319" s="7">
        <v>9.5747195833333336</v>
      </c>
      <c r="S1319" s="7">
        <v>1104.08</v>
      </c>
      <c r="T1319" s="7">
        <v>162727.6</v>
      </c>
      <c r="U1319" s="7">
        <v>3744.3</v>
      </c>
      <c r="V1319" s="7"/>
      <c r="W1319" s="7" t="s">
        <v>20</v>
      </c>
      <c r="X1319" s="7" t="s">
        <v>21</v>
      </c>
      <c r="Y1319" s="7">
        <v>1104.08</v>
      </c>
      <c r="Z1319" s="7">
        <v>6944.4534248</v>
      </c>
      <c r="AA1319" s="7">
        <v>1435</v>
      </c>
      <c r="AB1319" s="7">
        <v>3.9315068493150691</v>
      </c>
    </row>
    <row r="1320" spans="1:28" x14ac:dyDescent="0.3">
      <c r="A1320" s="6">
        <v>40926</v>
      </c>
      <c r="B1320" s="7" t="s">
        <v>15</v>
      </c>
      <c r="C1320" s="7">
        <v>5599</v>
      </c>
      <c r="D1320" s="7" t="s">
        <v>16</v>
      </c>
      <c r="E1320" s="7">
        <v>3420717</v>
      </c>
      <c r="F1320" s="7" t="s">
        <v>17</v>
      </c>
      <c r="G1320" s="7">
        <v>369304</v>
      </c>
      <c r="H1320" s="7" t="s">
        <v>18</v>
      </c>
      <c r="I1320" s="7">
        <v>24</v>
      </c>
      <c r="J1320" s="7">
        <v>0</v>
      </c>
      <c r="K1320" s="7">
        <v>0</v>
      </c>
      <c r="L1320" s="7">
        <v>40.951053541666667</v>
      </c>
      <c r="M1320" s="7">
        <v>13.917237500000001</v>
      </c>
      <c r="N1320" s="7">
        <v>62.396243749999996</v>
      </c>
      <c r="O1320" s="7" t="s">
        <v>19</v>
      </c>
      <c r="P1320" s="7">
        <v>40.951053541666667</v>
      </c>
      <c r="Q1320" s="7">
        <v>88.948659583333338</v>
      </c>
      <c r="R1320" s="7">
        <v>9.3295218749999993</v>
      </c>
      <c r="S1320" s="7">
        <v>1127.5899999999999</v>
      </c>
      <c r="T1320" s="7">
        <v>166047.09</v>
      </c>
      <c r="U1320" s="7">
        <v>4046.54</v>
      </c>
      <c r="V1320" s="7"/>
      <c r="W1320" s="7" t="s">
        <v>20</v>
      </c>
      <c r="X1320" s="7" t="s">
        <v>21</v>
      </c>
      <c r="Y1320" s="7">
        <v>1127.5899999999999</v>
      </c>
      <c r="Z1320" s="7">
        <v>7092.3268578999996</v>
      </c>
      <c r="AA1320" s="7">
        <v>1436</v>
      </c>
      <c r="AB1320" s="7">
        <v>3.934246575342466</v>
      </c>
    </row>
    <row r="1321" spans="1:28" x14ac:dyDescent="0.3">
      <c r="A1321" s="6">
        <v>40927</v>
      </c>
      <c r="B1321" s="7" t="s">
        <v>15</v>
      </c>
      <c r="C1321" s="7">
        <v>5599</v>
      </c>
      <c r="D1321" s="7" t="s">
        <v>16</v>
      </c>
      <c r="E1321" s="7">
        <v>3420717</v>
      </c>
      <c r="F1321" s="7" t="s">
        <v>17</v>
      </c>
      <c r="G1321" s="7">
        <v>369304</v>
      </c>
      <c r="H1321" s="7" t="s">
        <v>18</v>
      </c>
      <c r="I1321" s="7">
        <v>24</v>
      </c>
      <c r="J1321" s="7">
        <v>0</v>
      </c>
      <c r="K1321" s="7">
        <v>0</v>
      </c>
      <c r="L1321" s="7">
        <v>40.702178125000003</v>
      </c>
      <c r="M1321" s="7">
        <v>14.571573750000001</v>
      </c>
      <c r="N1321" s="7">
        <v>62.848496875000002</v>
      </c>
      <c r="O1321" s="7" t="s">
        <v>19</v>
      </c>
      <c r="P1321" s="7">
        <v>40.702178125000003</v>
      </c>
      <c r="Q1321" s="7">
        <v>89.510127499999996</v>
      </c>
      <c r="R1321" s="7">
        <v>9.0563162500000001</v>
      </c>
      <c r="S1321" s="7">
        <v>1144.71</v>
      </c>
      <c r="T1321" s="7">
        <v>168234.72</v>
      </c>
      <c r="U1321" s="7">
        <v>3942.14</v>
      </c>
      <c r="V1321" s="7"/>
      <c r="W1321" s="7" t="s">
        <v>20</v>
      </c>
      <c r="X1321" s="7" t="s">
        <v>21</v>
      </c>
      <c r="Y1321" s="7">
        <v>1144.71</v>
      </c>
      <c r="Z1321" s="7">
        <v>7200.0084051000003</v>
      </c>
      <c r="AA1321" s="7">
        <v>1437</v>
      </c>
      <c r="AB1321" s="7">
        <v>3.9369863013698629</v>
      </c>
    </row>
    <row r="1322" spans="1:28" x14ac:dyDescent="0.3">
      <c r="A1322" s="6">
        <v>40928</v>
      </c>
      <c r="B1322" s="7" t="s">
        <v>15</v>
      </c>
      <c r="C1322" s="7">
        <v>5599</v>
      </c>
      <c r="D1322" s="7" t="s">
        <v>16</v>
      </c>
      <c r="E1322" s="7">
        <v>3420717</v>
      </c>
      <c r="F1322" s="7" t="s">
        <v>17</v>
      </c>
      <c r="G1322" s="7">
        <v>369304</v>
      </c>
      <c r="H1322" s="7" t="s">
        <v>18</v>
      </c>
      <c r="I1322" s="7">
        <v>24</v>
      </c>
      <c r="J1322" s="7">
        <v>0</v>
      </c>
      <c r="K1322" s="7">
        <v>0</v>
      </c>
      <c r="L1322" s="7">
        <v>40.555087708333332</v>
      </c>
      <c r="M1322" s="7">
        <v>15.019995208333331</v>
      </c>
      <c r="N1322" s="7">
        <v>62.894706249999999</v>
      </c>
      <c r="O1322" s="7" t="s">
        <v>19</v>
      </c>
      <c r="P1322" s="7">
        <v>40.555087708333332</v>
      </c>
      <c r="Q1322" s="7">
        <v>90.193883333333332</v>
      </c>
      <c r="R1322" s="7">
        <v>8.9141339583333341</v>
      </c>
      <c r="S1322" s="7">
        <v>1134.0899999999999</v>
      </c>
      <c r="T1322" s="7">
        <v>167612.34</v>
      </c>
      <c r="U1322" s="7">
        <v>3743.11</v>
      </c>
      <c r="V1322" s="7"/>
      <c r="W1322" s="7" t="s">
        <v>20</v>
      </c>
      <c r="X1322" s="7" t="s">
        <v>21</v>
      </c>
      <c r="Y1322" s="7">
        <v>1134.0899999999999</v>
      </c>
      <c r="Z1322" s="7">
        <v>7133.2106228999992</v>
      </c>
      <c r="AA1322" s="7">
        <v>1438</v>
      </c>
      <c r="AB1322" s="7">
        <v>3.9397260273972599</v>
      </c>
    </row>
    <row r="1323" spans="1:28" x14ac:dyDescent="0.3">
      <c r="A1323" s="6">
        <v>40929</v>
      </c>
      <c r="B1323" s="7" t="s">
        <v>15</v>
      </c>
      <c r="C1323" s="7">
        <v>5599</v>
      </c>
      <c r="D1323" s="7" t="s">
        <v>16</v>
      </c>
      <c r="E1323" s="7">
        <v>3420717</v>
      </c>
      <c r="F1323" s="7" t="s">
        <v>17</v>
      </c>
      <c r="G1323" s="7">
        <v>369304</v>
      </c>
      <c r="H1323" s="7" t="s">
        <v>18</v>
      </c>
      <c r="I1323" s="7">
        <v>13.175000000000001</v>
      </c>
      <c r="J1323" s="7">
        <v>0</v>
      </c>
      <c r="K1323" s="7">
        <v>0</v>
      </c>
      <c r="L1323" s="7">
        <v>41.541405977229601</v>
      </c>
      <c r="M1323" s="7">
        <v>14.9025754459203</v>
      </c>
      <c r="N1323" s="7">
        <v>34.168073958333331</v>
      </c>
      <c r="O1323" s="7" t="s">
        <v>19</v>
      </c>
      <c r="P1323" s="7">
        <v>41.541405977229601</v>
      </c>
      <c r="Q1323" s="7">
        <v>89.364105749525621</v>
      </c>
      <c r="R1323" s="7">
        <v>9.9840772296015174</v>
      </c>
      <c r="S1323" s="7">
        <v>492.32</v>
      </c>
      <c r="T1323" s="7">
        <v>69208.929999999993</v>
      </c>
      <c r="U1323" s="7">
        <v>1679.49</v>
      </c>
      <c r="V1323" s="7"/>
      <c r="W1323" s="7" t="s">
        <v>20</v>
      </c>
      <c r="X1323" s="7" t="s">
        <v>21</v>
      </c>
      <c r="Y1323" s="7">
        <v>492.32</v>
      </c>
      <c r="Z1323" s="7">
        <v>3096.5992591999998</v>
      </c>
      <c r="AA1323" s="7">
        <v>1439</v>
      </c>
      <c r="AB1323" s="7">
        <v>3.9424657534246581</v>
      </c>
    </row>
    <row r="1324" spans="1:28" x14ac:dyDescent="0.3">
      <c r="A1324" s="6">
        <v>40930</v>
      </c>
      <c r="B1324" s="7" t="s">
        <v>15</v>
      </c>
      <c r="C1324" s="7">
        <v>5599</v>
      </c>
      <c r="D1324" s="7" t="s">
        <v>16</v>
      </c>
      <c r="E1324" s="7">
        <v>3420717</v>
      </c>
      <c r="F1324" s="7" t="s">
        <v>17</v>
      </c>
      <c r="G1324" s="7">
        <v>369304</v>
      </c>
      <c r="H1324" s="7" t="s">
        <v>18</v>
      </c>
      <c r="I1324" s="7">
        <v>18</v>
      </c>
      <c r="J1324" s="7">
        <v>0</v>
      </c>
      <c r="K1324" s="7">
        <v>0</v>
      </c>
      <c r="L1324" s="7">
        <v>39.581773287165348</v>
      </c>
      <c r="M1324" s="7">
        <v>11.382735959114219</v>
      </c>
      <c r="N1324" s="7">
        <v>45.186390625000001</v>
      </c>
      <c r="O1324" s="7" t="s">
        <v>19</v>
      </c>
      <c r="P1324" s="7">
        <v>39.581773287165348</v>
      </c>
      <c r="Q1324" s="7">
        <v>89.622404013719603</v>
      </c>
      <c r="R1324" s="7">
        <v>7.0979806949211177</v>
      </c>
      <c r="S1324" s="7">
        <v>503.28</v>
      </c>
      <c r="T1324" s="7">
        <v>76291.44</v>
      </c>
      <c r="U1324" s="7">
        <v>1988.48</v>
      </c>
      <c r="V1324" s="7"/>
      <c r="W1324" s="7" t="s">
        <v>20</v>
      </c>
      <c r="X1324" s="7" t="s">
        <v>21</v>
      </c>
      <c r="Y1324" s="7">
        <v>503.28</v>
      </c>
      <c r="Z1324" s="7">
        <v>3165.5355767999999</v>
      </c>
      <c r="AA1324" s="7">
        <v>1440</v>
      </c>
      <c r="AB1324" s="7">
        <v>3.945205479452055</v>
      </c>
    </row>
    <row r="1325" spans="1:28" x14ac:dyDescent="0.3">
      <c r="A1325" s="6">
        <v>40931</v>
      </c>
      <c r="B1325" s="7" t="s">
        <v>15</v>
      </c>
      <c r="C1325" s="7">
        <v>5599</v>
      </c>
      <c r="D1325" s="7" t="s">
        <v>16</v>
      </c>
      <c r="E1325" s="7">
        <v>3420717</v>
      </c>
      <c r="F1325" s="7" t="s">
        <v>17</v>
      </c>
      <c r="G1325" s="7">
        <v>369304</v>
      </c>
      <c r="H1325" s="7" t="s">
        <v>18</v>
      </c>
      <c r="I1325" s="7">
        <v>24</v>
      </c>
      <c r="J1325" s="7">
        <v>0</v>
      </c>
      <c r="K1325" s="7">
        <v>0</v>
      </c>
      <c r="L1325" s="7">
        <v>39.644030208333326</v>
      </c>
      <c r="M1325" s="7">
        <v>14.8317125</v>
      </c>
      <c r="N1325" s="7">
        <v>66.810391249999995</v>
      </c>
      <c r="O1325" s="7" t="s">
        <v>19</v>
      </c>
      <c r="P1325" s="7">
        <v>39.644030208333326</v>
      </c>
      <c r="Q1325" s="7">
        <v>90.628773124999995</v>
      </c>
      <c r="R1325" s="7">
        <v>7.0952774999999999</v>
      </c>
      <c r="S1325" s="7">
        <v>1100.46</v>
      </c>
      <c r="T1325" s="7">
        <v>163430.42000000001</v>
      </c>
      <c r="U1325" s="7">
        <v>3867.65</v>
      </c>
      <c r="V1325" s="7"/>
      <c r="W1325" s="7" t="s">
        <v>20</v>
      </c>
      <c r="X1325" s="7" t="s">
        <v>21</v>
      </c>
      <c r="Y1325" s="7">
        <v>1100.46</v>
      </c>
      <c r="Z1325" s="7">
        <v>6921.6843126000003</v>
      </c>
      <c r="AA1325" s="7">
        <v>1441</v>
      </c>
      <c r="AB1325" s="7">
        <v>3.9479452054794519</v>
      </c>
    </row>
    <row r="1326" spans="1:28" x14ac:dyDescent="0.3">
      <c r="A1326" s="6">
        <v>40932</v>
      </c>
      <c r="B1326" s="7" t="s">
        <v>15</v>
      </c>
      <c r="C1326" s="7">
        <v>5599</v>
      </c>
      <c r="D1326" s="7" t="s">
        <v>16</v>
      </c>
      <c r="E1326" s="7">
        <v>3420717</v>
      </c>
      <c r="F1326" s="7" t="s">
        <v>17</v>
      </c>
      <c r="G1326" s="7">
        <v>369304</v>
      </c>
      <c r="H1326" s="7" t="s">
        <v>18</v>
      </c>
      <c r="I1326" s="7">
        <v>24</v>
      </c>
      <c r="J1326" s="7">
        <v>0</v>
      </c>
      <c r="K1326" s="7">
        <v>0</v>
      </c>
      <c r="L1326" s="7">
        <v>39.928748541666657</v>
      </c>
      <c r="M1326" s="7">
        <v>15.299914166666669</v>
      </c>
      <c r="N1326" s="7">
        <v>67.219001875000004</v>
      </c>
      <c r="O1326" s="7" t="s">
        <v>19</v>
      </c>
      <c r="P1326" s="7">
        <v>39.928748541666657</v>
      </c>
      <c r="Q1326" s="7">
        <v>90.383626875000004</v>
      </c>
      <c r="R1326" s="7">
        <v>7.382653125</v>
      </c>
      <c r="S1326" s="7">
        <v>1096.4100000000001</v>
      </c>
      <c r="T1326" s="7">
        <v>164199.96</v>
      </c>
      <c r="U1326" s="7">
        <v>3869.29</v>
      </c>
      <c r="V1326" s="7"/>
      <c r="W1326" s="7" t="s">
        <v>20</v>
      </c>
      <c r="X1326" s="7" t="s">
        <v>21</v>
      </c>
      <c r="Y1326" s="7">
        <v>1096.4100000000001</v>
      </c>
      <c r="Z1326" s="7">
        <v>6896.2105820999996</v>
      </c>
      <c r="AA1326" s="7">
        <v>1442</v>
      </c>
      <c r="AB1326" s="7">
        <v>3.9506849315068489</v>
      </c>
    </row>
    <row r="1327" spans="1:28" x14ac:dyDescent="0.3">
      <c r="A1327" s="6">
        <v>40933</v>
      </c>
      <c r="B1327" s="7" t="s">
        <v>15</v>
      </c>
      <c r="C1327" s="7">
        <v>5599</v>
      </c>
      <c r="D1327" s="7" t="s">
        <v>16</v>
      </c>
      <c r="E1327" s="7">
        <v>3420717</v>
      </c>
      <c r="F1327" s="7" t="s">
        <v>17</v>
      </c>
      <c r="G1327" s="7">
        <v>369304</v>
      </c>
      <c r="H1327" s="7" t="s">
        <v>18</v>
      </c>
      <c r="I1327" s="7">
        <v>16.341670000000001</v>
      </c>
      <c r="J1327" s="7">
        <v>0</v>
      </c>
      <c r="K1327" s="7">
        <v>0</v>
      </c>
      <c r="L1327" s="7">
        <v>40.932040233715412</v>
      </c>
      <c r="M1327" s="7">
        <v>15.0103418407727</v>
      </c>
      <c r="N1327" s="7">
        <v>45.712917916666669</v>
      </c>
      <c r="O1327" s="7" t="s">
        <v>19</v>
      </c>
      <c r="P1327" s="7">
        <v>40.932040233715412</v>
      </c>
      <c r="Q1327" s="7">
        <v>88.269484513161757</v>
      </c>
      <c r="R1327" s="7">
        <v>8.4806463540813155</v>
      </c>
      <c r="S1327" s="7">
        <v>683.76</v>
      </c>
      <c r="T1327" s="7">
        <v>94775.96</v>
      </c>
      <c r="U1327" s="7">
        <v>2246.61</v>
      </c>
      <c r="V1327" s="7"/>
      <c r="W1327" s="7" t="s">
        <v>20</v>
      </c>
      <c r="X1327" s="7" t="s">
        <v>21</v>
      </c>
      <c r="Y1327" s="7">
        <v>683.76</v>
      </c>
      <c r="Z1327" s="7">
        <v>4300.7204855999998</v>
      </c>
      <c r="AA1327" s="7">
        <v>1443</v>
      </c>
      <c r="AB1327" s="7">
        <v>3.9534246575342471</v>
      </c>
    </row>
    <row r="1328" spans="1:28" x14ac:dyDescent="0.3">
      <c r="A1328" s="6">
        <v>40935</v>
      </c>
      <c r="B1328" s="7" t="s">
        <v>15</v>
      </c>
      <c r="C1328" s="7">
        <v>5599</v>
      </c>
      <c r="D1328" s="7" t="s">
        <v>16</v>
      </c>
      <c r="E1328" s="7">
        <v>3420717</v>
      </c>
      <c r="F1328" s="7" t="s">
        <v>17</v>
      </c>
      <c r="G1328" s="7">
        <v>369304</v>
      </c>
      <c r="H1328" s="7" t="s">
        <v>18</v>
      </c>
      <c r="I1328" s="7">
        <v>14</v>
      </c>
      <c r="J1328" s="7">
        <v>0</v>
      </c>
      <c r="K1328" s="7">
        <v>0</v>
      </c>
      <c r="L1328" s="7">
        <v>49.211199999999998</v>
      </c>
      <c r="M1328" s="7">
        <v>3.6968558333333328</v>
      </c>
      <c r="N1328" s="7">
        <v>39.609465208333333</v>
      </c>
      <c r="O1328" s="7" t="s">
        <v>19</v>
      </c>
      <c r="P1328" s="7">
        <v>49.211199999999998</v>
      </c>
      <c r="Q1328" s="7">
        <v>49.882190000000001</v>
      </c>
      <c r="R1328" s="7">
        <v>4.4091899999999997</v>
      </c>
      <c r="S1328" s="7">
        <v>431.62</v>
      </c>
      <c r="T1328" s="7">
        <v>65275.16</v>
      </c>
      <c r="U1328" s="7">
        <v>1819.33</v>
      </c>
      <c r="V1328" s="7"/>
      <c r="W1328" s="7" t="s">
        <v>20</v>
      </c>
      <c r="X1328" s="7" t="s">
        <v>21</v>
      </c>
      <c r="Y1328" s="7">
        <v>431.62</v>
      </c>
      <c r="Z1328" s="7">
        <v>2714.8077922000002</v>
      </c>
      <c r="AA1328" s="7">
        <v>1445</v>
      </c>
      <c r="AB1328" s="7">
        <v>3.9589041095890409</v>
      </c>
    </row>
    <row r="1329" spans="1:28" x14ac:dyDescent="0.3">
      <c r="A1329" s="6">
        <v>40936</v>
      </c>
      <c r="B1329" s="7" t="s">
        <v>15</v>
      </c>
      <c r="C1329" s="7">
        <v>5599</v>
      </c>
      <c r="D1329" s="7" t="s">
        <v>16</v>
      </c>
      <c r="E1329" s="7">
        <v>3420717</v>
      </c>
      <c r="F1329" s="7" t="s">
        <v>17</v>
      </c>
      <c r="G1329" s="7">
        <v>369304</v>
      </c>
      <c r="H1329" s="7" t="s">
        <v>18</v>
      </c>
      <c r="I1329" s="7">
        <v>24</v>
      </c>
      <c r="J1329" s="7">
        <v>0</v>
      </c>
      <c r="K1329" s="7">
        <v>0</v>
      </c>
      <c r="L1329" s="7">
        <v>37.543536666666668</v>
      </c>
      <c r="M1329" s="7">
        <v>13.73673354166667</v>
      </c>
      <c r="N1329" s="7">
        <v>80.592008125000007</v>
      </c>
      <c r="O1329" s="7" t="s">
        <v>19</v>
      </c>
      <c r="P1329" s="7">
        <v>37.543536666666668</v>
      </c>
      <c r="Q1329" s="7">
        <v>88.93235</v>
      </c>
      <c r="R1329" s="7">
        <v>6.838441875</v>
      </c>
      <c r="S1329" s="7">
        <v>1087.75</v>
      </c>
      <c r="T1329" s="7">
        <v>160976.75</v>
      </c>
      <c r="U1329" s="7">
        <v>3988.62</v>
      </c>
      <c r="V1329" s="7"/>
      <c r="W1329" s="7" t="s">
        <v>20</v>
      </c>
      <c r="X1329" s="7" t="s">
        <v>21</v>
      </c>
      <c r="Y1329" s="7">
        <v>1087.75</v>
      </c>
      <c r="Z1329" s="7">
        <v>6841.7408274999998</v>
      </c>
      <c r="AA1329" s="7">
        <v>1446</v>
      </c>
      <c r="AB1329" s="7">
        <v>3.9616438356164378</v>
      </c>
    </row>
    <row r="1330" spans="1:28" x14ac:dyDescent="0.3">
      <c r="A1330" s="6">
        <v>40937</v>
      </c>
      <c r="B1330" s="7" t="s">
        <v>15</v>
      </c>
      <c r="C1330" s="7">
        <v>5599</v>
      </c>
      <c r="D1330" s="7" t="s">
        <v>16</v>
      </c>
      <c r="E1330" s="7">
        <v>3420717</v>
      </c>
      <c r="F1330" s="7" t="s">
        <v>17</v>
      </c>
      <c r="G1330" s="7">
        <v>369304</v>
      </c>
      <c r="H1330" s="7" t="s">
        <v>18</v>
      </c>
      <c r="I1330" s="7">
        <v>24</v>
      </c>
      <c r="J1330" s="7">
        <v>0</v>
      </c>
      <c r="K1330" s="7">
        <v>0</v>
      </c>
      <c r="L1330" s="7">
        <v>35.695554999999999</v>
      </c>
      <c r="M1330" s="7">
        <v>15.46092916666667</v>
      </c>
      <c r="N1330" s="7">
        <v>99.800735208333336</v>
      </c>
      <c r="O1330" s="7" t="s">
        <v>19</v>
      </c>
      <c r="P1330" s="7">
        <v>35.695554999999999</v>
      </c>
      <c r="Q1330" s="7">
        <v>88.982309999999998</v>
      </c>
      <c r="R1330" s="7">
        <v>6.0995047916666669</v>
      </c>
      <c r="S1330" s="7">
        <v>1247.69</v>
      </c>
      <c r="T1330" s="7">
        <v>201294.51</v>
      </c>
      <c r="U1330" s="7">
        <v>5017.3</v>
      </c>
      <c r="V1330" s="7"/>
      <c r="W1330" s="7" t="s">
        <v>20</v>
      </c>
      <c r="X1330" s="7" t="s">
        <v>21</v>
      </c>
      <c r="Y1330" s="7">
        <v>1247.69</v>
      </c>
      <c r="Z1330" s="7">
        <v>7847.7330389000008</v>
      </c>
      <c r="AA1330" s="7">
        <v>1447</v>
      </c>
      <c r="AB1330" s="7">
        <v>3.9643835616438361</v>
      </c>
    </row>
    <row r="1331" spans="1:28" x14ac:dyDescent="0.3">
      <c r="A1331" s="6">
        <v>40938</v>
      </c>
      <c r="B1331" s="7" t="s">
        <v>15</v>
      </c>
      <c r="C1331" s="7">
        <v>5599</v>
      </c>
      <c r="D1331" s="7" t="s">
        <v>16</v>
      </c>
      <c r="E1331" s="7">
        <v>3420717</v>
      </c>
      <c r="F1331" s="7" t="s">
        <v>17</v>
      </c>
      <c r="G1331" s="7">
        <v>369304</v>
      </c>
      <c r="H1331" s="7" t="s">
        <v>18</v>
      </c>
      <c r="I1331" s="7">
        <v>24</v>
      </c>
      <c r="J1331" s="7">
        <v>0</v>
      </c>
      <c r="K1331" s="7">
        <v>0</v>
      </c>
      <c r="L1331" s="7">
        <v>35.90853083333333</v>
      </c>
      <c r="M1331" s="7">
        <v>15.753996666666669</v>
      </c>
      <c r="N1331" s="7">
        <v>99.947693958333332</v>
      </c>
      <c r="O1331" s="7" t="s">
        <v>19</v>
      </c>
      <c r="P1331" s="7">
        <v>35.90853083333333</v>
      </c>
      <c r="Q1331" s="7">
        <v>88.558073541666673</v>
      </c>
      <c r="R1331" s="7">
        <v>6.3008047916666667</v>
      </c>
      <c r="S1331" s="7">
        <v>1160.72</v>
      </c>
      <c r="T1331" s="7">
        <v>187187.7</v>
      </c>
      <c r="U1331" s="7">
        <v>4548.49</v>
      </c>
      <c r="V1331" s="7"/>
      <c r="W1331" s="7" t="s">
        <v>20</v>
      </c>
      <c r="X1331" s="7" t="s">
        <v>21</v>
      </c>
      <c r="Y1331" s="7">
        <v>1160.72</v>
      </c>
      <c r="Z1331" s="7">
        <v>7300.7082632000001</v>
      </c>
      <c r="AA1331" s="7">
        <v>1448</v>
      </c>
      <c r="AB1331" s="7">
        <v>3.967123287671233</v>
      </c>
    </row>
    <row r="1332" spans="1:28" x14ac:dyDescent="0.3">
      <c r="A1332" s="6">
        <v>40939</v>
      </c>
      <c r="B1332" s="7" t="s">
        <v>15</v>
      </c>
      <c r="C1332" s="7">
        <v>5599</v>
      </c>
      <c r="D1332" s="7" t="s">
        <v>16</v>
      </c>
      <c r="E1332" s="7">
        <v>3420717</v>
      </c>
      <c r="F1332" s="7" t="s">
        <v>17</v>
      </c>
      <c r="G1332" s="7">
        <v>369304</v>
      </c>
      <c r="H1332" s="7" t="s">
        <v>18</v>
      </c>
      <c r="I1332" s="7">
        <v>24</v>
      </c>
      <c r="J1332" s="7">
        <v>0</v>
      </c>
      <c r="K1332" s="7">
        <v>0</v>
      </c>
      <c r="L1332" s="7">
        <v>36.082203124999999</v>
      </c>
      <c r="M1332" s="7">
        <v>15.56524604166667</v>
      </c>
      <c r="N1332" s="7">
        <v>100</v>
      </c>
      <c r="O1332" s="7" t="s">
        <v>19</v>
      </c>
      <c r="P1332" s="7">
        <v>36.082203124999999</v>
      </c>
      <c r="Q1332" s="7">
        <v>88.88352604166667</v>
      </c>
      <c r="R1332" s="7">
        <v>6.1873368749999997</v>
      </c>
      <c r="S1332" s="7">
        <v>1377.09</v>
      </c>
      <c r="T1332" s="7">
        <v>208348.36</v>
      </c>
      <c r="U1332" s="7">
        <v>3652.85</v>
      </c>
      <c r="V1332" s="7"/>
      <c r="W1332" s="7" t="s">
        <v>20</v>
      </c>
      <c r="X1332" s="7" t="s">
        <v>21</v>
      </c>
      <c r="Y1332" s="7">
        <v>1377.09</v>
      </c>
      <c r="Z1332" s="7">
        <v>8661.6344528999998</v>
      </c>
      <c r="AA1332" s="7">
        <v>1449</v>
      </c>
      <c r="AB1332" s="7">
        <v>3.9698630136986299</v>
      </c>
    </row>
    <row r="1333" spans="1:28" x14ac:dyDescent="0.3">
      <c r="A1333" s="6">
        <v>40940</v>
      </c>
      <c r="B1333" s="7" t="s">
        <v>15</v>
      </c>
      <c r="C1333" s="7">
        <v>5599</v>
      </c>
      <c r="D1333" s="7" t="s">
        <v>16</v>
      </c>
      <c r="E1333" s="7">
        <v>3420717</v>
      </c>
      <c r="F1333" s="7" t="s">
        <v>17</v>
      </c>
      <c r="G1333" s="7">
        <v>369304</v>
      </c>
      <c r="H1333" s="7" t="s">
        <v>18</v>
      </c>
      <c r="I1333" s="7">
        <v>24</v>
      </c>
      <c r="J1333" s="7">
        <v>0</v>
      </c>
      <c r="K1333" s="7">
        <v>0</v>
      </c>
      <c r="L1333" s="7">
        <v>35.530818958333327</v>
      </c>
      <c r="M1333" s="7">
        <v>15.662702291666671</v>
      </c>
      <c r="N1333" s="7">
        <v>100</v>
      </c>
      <c r="O1333" s="7" t="s">
        <v>19</v>
      </c>
      <c r="P1333" s="7">
        <v>35.530818958333327</v>
      </c>
      <c r="Q1333" s="7">
        <v>90.420433333333335</v>
      </c>
      <c r="R1333" s="7">
        <v>6.1103645833333333</v>
      </c>
      <c r="S1333" s="7">
        <v>1191.57</v>
      </c>
      <c r="T1333" s="7">
        <v>180246.18</v>
      </c>
      <c r="U1333" s="7">
        <v>3864</v>
      </c>
      <c r="V1333" s="7"/>
      <c r="W1333" s="7" t="s">
        <v>20</v>
      </c>
      <c r="X1333" s="7" t="s">
        <v>21</v>
      </c>
      <c r="Y1333" s="7">
        <v>1191.57</v>
      </c>
      <c r="Z1333" s="7">
        <v>7494.7489016999998</v>
      </c>
      <c r="AA1333" s="7">
        <v>1450</v>
      </c>
      <c r="AB1333" s="7">
        <v>3.9726027397260268</v>
      </c>
    </row>
    <row r="1334" spans="1:28" x14ac:dyDescent="0.3">
      <c r="A1334" s="6">
        <v>40941</v>
      </c>
      <c r="B1334" s="7" t="s">
        <v>15</v>
      </c>
      <c r="C1334" s="7">
        <v>5599</v>
      </c>
      <c r="D1334" s="7" t="s">
        <v>16</v>
      </c>
      <c r="E1334" s="7">
        <v>3420717</v>
      </c>
      <c r="F1334" s="7" t="s">
        <v>17</v>
      </c>
      <c r="G1334" s="7">
        <v>369304</v>
      </c>
      <c r="H1334" s="7" t="s">
        <v>18</v>
      </c>
      <c r="I1334" s="7">
        <v>24</v>
      </c>
      <c r="J1334" s="7">
        <v>0</v>
      </c>
      <c r="K1334" s="7">
        <v>0</v>
      </c>
      <c r="L1334" s="7">
        <v>35.138218958333333</v>
      </c>
      <c r="M1334" s="7">
        <v>15.62058833333333</v>
      </c>
      <c r="N1334" s="7">
        <v>100</v>
      </c>
      <c r="O1334" s="7" t="s">
        <v>19</v>
      </c>
      <c r="P1334" s="7">
        <v>35.138218958333333</v>
      </c>
      <c r="Q1334" s="7">
        <v>90.784746249999998</v>
      </c>
      <c r="R1334" s="7">
        <v>6.1109816666666674</v>
      </c>
      <c r="S1334" s="7">
        <v>1027.83</v>
      </c>
      <c r="T1334" s="7">
        <v>161982.95000000001</v>
      </c>
      <c r="U1334" s="7">
        <v>4369.8500000000004</v>
      </c>
      <c r="V1334" s="7"/>
      <c r="W1334" s="7" t="s">
        <v>20</v>
      </c>
      <c r="X1334" s="7" t="s">
        <v>21</v>
      </c>
      <c r="Y1334" s="7">
        <v>1027.83</v>
      </c>
      <c r="Z1334" s="7">
        <v>6464.8554122999994</v>
      </c>
      <c r="AA1334" s="7">
        <v>1451</v>
      </c>
      <c r="AB1334" s="7">
        <v>3.9753424657534251</v>
      </c>
    </row>
    <row r="1335" spans="1:28" x14ac:dyDescent="0.3">
      <c r="A1335" s="6">
        <v>40942</v>
      </c>
      <c r="B1335" s="7" t="s">
        <v>15</v>
      </c>
      <c r="C1335" s="7">
        <v>5599</v>
      </c>
      <c r="D1335" s="7" t="s">
        <v>16</v>
      </c>
      <c r="E1335" s="7">
        <v>3420717</v>
      </c>
      <c r="F1335" s="7" t="s">
        <v>17</v>
      </c>
      <c r="G1335" s="7">
        <v>369304</v>
      </c>
      <c r="H1335" s="7" t="s">
        <v>18</v>
      </c>
      <c r="I1335" s="7">
        <v>24</v>
      </c>
      <c r="J1335" s="7">
        <v>0</v>
      </c>
      <c r="K1335" s="7">
        <v>0</v>
      </c>
      <c r="L1335" s="7">
        <v>35.163474791666673</v>
      </c>
      <c r="M1335" s="7">
        <v>15.29193166666667</v>
      </c>
      <c r="N1335" s="7">
        <v>100</v>
      </c>
      <c r="O1335" s="7" t="s">
        <v>19</v>
      </c>
      <c r="P1335" s="7">
        <v>35.163474791666673</v>
      </c>
      <c r="Q1335" s="7">
        <v>90.346417291666668</v>
      </c>
      <c r="R1335" s="7">
        <v>6.1351995833333337</v>
      </c>
      <c r="S1335" s="7">
        <v>1014.41</v>
      </c>
      <c r="T1335" s="7">
        <v>160777.53</v>
      </c>
      <c r="U1335" s="7">
        <v>4399</v>
      </c>
      <c r="V1335" s="7"/>
      <c r="W1335" s="7" t="s">
        <v>20</v>
      </c>
      <c r="X1335" s="7" t="s">
        <v>21</v>
      </c>
      <c r="Y1335" s="7">
        <v>1014.41</v>
      </c>
      <c r="Z1335" s="7">
        <v>6380.4461621</v>
      </c>
      <c r="AA1335" s="7">
        <v>1452</v>
      </c>
      <c r="AB1335" s="7">
        <v>3.978082191780822</v>
      </c>
    </row>
    <row r="1336" spans="1:28" x14ac:dyDescent="0.3">
      <c r="A1336" s="6">
        <v>40943</v>
      </c>
      <c r="B1336" s="7" t="s">
        <v>15</v>
      </c>
      <c r="C1336" s="7">
        <v>5599</v>
      </c>
      <c r="D1336" s="7" t="s">
        <v>16</v>
      </c>
      <c r="E1336" s="7">
        <v>3420717</v>
      </c>
      <c r="F1336" s="7" t="s">
        <v>17</v>
      </c>
      <c r="G1336" s="7">
        <v>369304</v>
      </c>
      <c r="H1336" s="7" t="s">
        <v>18</v>
      </c>
      <c r="I1336" s="7">
        <v>24</v>
      </c>
      <c r="J1336" s="7">
        <v>0</v>
      </c>
      <c r="K1336" s="7">
        <v>0</v>
      </c>
      <c r="L1336" s="7">
        <v>35.483851458333334</v>
      </c>
      <c r="M1336" s="7">
        <v>14.847063333333329</v>
      </c>
      <c r="N1336" s="7">
        <v>100</v>
      </c>
      <c r="O1336" s="7" t="s">
        <v>19</v>
      </c>
      <c r="P1336" s="7">
        <v>35.483851458333334</v>
      </c>
      <c r="Q1336" s="7">
        <v>88.898988541666668</v>
      </c>
      <c r="R1336" s="7">
        <v>6.2987270833333344</v>
      </c>
      <c r="S1336" s="7">
        <v>991.76</v>
      </c>
      <c r="T1336" s="7">
        <v>157726.04</v>
      </c>
      <c r="U1336" s="7">
        <v>4439.13</v>
      </c>
      <c r="V1336" s="7"/>
      <c r="W1336" s="7" t="s">
        <v>20</v>
      </c>
      <c r="X1336" s="7" t="s">
        <v>21</v>
      </c>
      <c r="Y1336" s="7">
        <v>991.76</v>
      </c>
      <c r="Z1336" s="7">
        <v>6237.9819656</v>
      </c>
      <c r="AA1336" s="7">
        <v>1453</v>
      </c>
      <c r="AB1336" s="7">
        <v>3.9808219178082189</v>
      </c>
    </row>
    <row r="1337" spans="1:28" x14ac:dyDescent="0.3">
      <c r="A1337" s="6">
        <v>40944</v>
      </c>
      <c r="B1337" s="7" t="s">
        <v>15</v>
      </c>
      <c r="C1337" s="7">
        <v>5599</v>
      </c>
      <c r="D1337" s="7" t="s">
        <v>16</v>
      </c>
      <c r="E1337" s="7">
        <v>3420717</v>
      </c>
      <c r="F1337" s="7" t="s">
        <v>17</v>
      </c>
      <c r="G1337" s="7">
        <v>369304</v>
      </c>
      <c r="H1337" s="7" t="s">
        <v>18</v>
      </c>
      <c r="I1337" s="7">
        <v>24</v>
      </c>
      <c r="J1337" s="7">
        <v>0</v>
      </c>
      <c r="K1337" s="7">
        <v>0</v>
      </c>
      <c r="L1337" s="7">
        <v>35.814277708333343</v>
      </c>
      <c r="M1337" s="7">
        <v>14.72490208333333</v>
      </c>
      <c r="N1337" s="7">
        <v>100</v>
      </c>
      <c r="O1337" s="7" t="s">
        <v>19</v>
      </c>
      <c r="P1337" s="7">
        <v>35.814277708333343</v>
      </c>
      <c r="Q1337" s="7">
        <v>90.199589166666669</v>
      </c>
      <c r="R1337" s="7">
        <v>5.6895964583333329</v>
      </c>
      <c r="S1337" s="7">
        <v>971.49</v>
      </c>
      <c r="T1337" s="7">
        <v>154294.96</v>
      </c>
      <c r="U1337" s="7">
        <v>4468.57</v>
      </c>
      <c r="V1337" s="7"/>
      <c r="W1337" s="7" t="s">
        <v>20</v>
      </c>
      <c r="X1337" s="7" t="s">
        <v>21</v>
      </c>
      <c r="Y1337" s="7">
        <v>971.49</v>
      </c>
      <c r="Z1337" s="7">
        <v>6110.4875169000006</v>
      </c>
      <c r="AA1337" s="7">
        <v>1454</v>
      </c>
      <c r="AB1337" s="7">
        <v>3.9835616438356158</v>
      </c>
    </row>
    <row r="1338" spans="1:28" x14ac:dyDescent="0.3">
      <c r="A1338" s="6">
        <v>40945</v>
      </c>
      <c r="B1338" s="7" t="s">
        <v>15</v>
      </c>
      <c r="C1338" s="7">
        <v>5599</v>
      </c>
      <c r="D1338" s="7" t="s">
        <v>16</v>
      </c>
      <c r="E1338" s="7">
        <v>3420717</v>
      </c>
      <c r="F1338" s="7" t="s">
        <v>17</v>
      </c>
      <c r="G1338" s="7">
        <v>369304</v>
      </c>
      <c r="H1338" s="7" t="s">
        <v>18</v>
      </c>
      <c r="I1338" s="7">
        <v>24</v>
      </c>
      <c r="J1338" s="7">
        <v>0</v>
      </c>
      <c r="K1338" s="7">
        <v>0</v>
      </c>
      <c r="L1338" s="7">
        <v>36.133779583333343</v>
      </c>
      <c r="M1338" s="7">
        <v>14.477013749999999</v>
      </c>
      <c r="N1338" s="7">
        <v>100</v>
      </c>
      <c r="O1338" s="7" t="s">
        <v>19</v>
      </c>
      <c r="P1338" s="7">
        <v>36.133779583333343</v>
      </c>
      <c r="Q1338" s="7">
        <v>91.319149999999993</v>
      </c>
      <c r="R1338" s="7">
        <v>5.156597708333333</v>
      </c>
      <c r="S1338" s="7">
        <v>971.72</v>
      </c>
      <c r="T1338" s="7">
        <v>152821.03</v>
      </c>
      <c r="U1338" s="7">
        <v>4469.51</v>
      </c>
      <c r="V1338" s="7"/>
      <c r="W1338" s="7" t="s">
        <v>20</v>
      </c>
      <c r="X1338" s="7" t="s">
        <v>21</v>
      </c>
      <c r="Y1338" s="7">
        <v>971.72</v>
      </c>
      <c r="Z1338" s="7">
        <v>6111.9341732000003</v>
      </c>
      <c r="AA1338" s="7">
        <v>1455</v>
      </c>
      <c r="AB1338" s="7">
        <v>3.9863013698630141</v>
      </c>
    </row>
    <row r="1339" spans="1:28" x14ac:dyDescent="0.3">
      <c r="A1339" s="6">
        <v>40946</v>
      </c>
      <c r="B1339" s="7" t="s">
        <v>15</v>
      </c>
      <c r="C1339" s="7">
        <v>5599</v>
      </c>
      <c r="D1339" s="7" t="s">
        <v>16</v>
      </c>
      <c r="E1339" s="7">
        <v>3420717</v>
      </c>
      <c r="F1339" s="7" t="s">
        <v>17</v>
      </c>
      <c r="G1339" s="7">
        <v>369304</v>
      </c>
      <c r="H1339" s="7" t="s">
        <v>18</v>
      </c>
      <c r="I1339" s="7">
        <v>24</v>
      </c>
      <c r="J1339" s="7">
        <v>0</v>
      </c>
      <c r="K1339" s="7">
        <v>0</v>
      </c>
      <c r="L1339" s="7">
        <v>36.511931875000002</v>
      </c>
      <c r="M1339" s="7">
        <v>14.066305833333329</v>
      </c>
      <c r="N1339" s="7">
        <v>100</v>
      </c>
      <c r="O1339" s="7" t="s">
        <v>19</v>
      </c>
      <c r="P1339" s="7">
        <v>36.511931875000002</v>
      </c>
      <c r="Q1339" s="7">
        <v>90.06689708333333</v>
      </c>
      <c r="R1339" s="7">
        <v>5.5595677083333337</v>
      </c>
      <c r="S1339" s="7">
        <v>1028.46</v>
      </c>
      <c r="T1339" s="7">
        <v>161812.04999999999</v>
      </c>
      <c r="U1339" s="7">
        <v>4464.8900000000003</v>
      </c>
      <c r="V1339" s="7"/>
      <c r="W1339" s="7" t="s">
        <v>20</v>
      </c>
      <c r="X1339" s="7" t="s">
        <v>21</v>
      </c>
      <c r="Y1339" s="7">
        <v>1028.46</v>
      </c>
      <c r="Z1339" s="7">
        <v>6468.8179926000003</v>
      </c>
      <c r="AA1339" s="7">
        <v>1456</v>
      </c>
      <c r="AB1339" s="7">
        <v>3.989041095890411</v>
      </c>
    </row>
    <row r="1340" spans="1:28" x14ac:dyDescent="0.3">
      <c r="A1340" s="6">
        <v>40947</v>
      </c>
      <c r="B1340" s="7" t="s">
        <v>15</v>
      </c>
      <c r="C1340" s="7">
        <v>5599</v>
      </c>
      <c r="D1340" s="7" t="s">
        <v>16</v>
      </c>
      <c r="E1340" s="7">
        <v>3420717</v>
      </c>
      <c r="F1340" s="7" t="s">
        <v>17</v>
      </c>
      <c r="G1340" s="7">
        <v>369304</v>
      </c>
      <c r="H1340" s="7" t="s">
        <v>18</v>
      </c>
      <c r="I1340" s="7">
        <v>24</v>
      </c>
      <c r="J1340" s="7">
        <v>0</v>
      </c>
      <c r="K1340" s="7">
        <v>0</v>
      </c>
      <c r="L1340" s="7">
        <v>35.953236041666663</v>
      </c>
      <c r="M1340" s="7">
        <v>13.71321166666667</v>
      </c>
      <c r="N1340" s="7">
        <v>100</v>
      </c>
      <c r="O1340" s="7" t="s">
        <v>19</v>
      </c>
      <c r="P1340" s="7">
        <v>35.953236041666663</v>
      </c>
      <c r="Q1340" s="7">
        <v>89.273796041666671</v>
      </c>
      <c r="R1340" s="7">
        <v>6.046405</v>
      </c>
      <c r="S1340" s="7">
        <v>1027.9000000000001</v>
      </c>
      <c r="T1340" s="7">
        <v>162217.39000000001</v>
      </c>
      <c r="U1340" s="7">
        <v>4520.55</v>
      </c>
      <c r="V1340" s="7"/>
      <c r="W1340" s="7" t="s">
        <v>20</v>
      </c>
      <c r="X1340" s="7" t="s">
        <v>21</v>
      </c>
      <c r="Y1340" s="7">
        <v>1027.9000000000001</v>
      </c>
      <c r="Z1340" s="7">
        <v>6465.2956990000012</v>
      </c>
      <c r="AA1340" s="7">
        <v>1457</v>
      </c>
      <c r="AB1340" s="7">
        <v>3.9917808219178079</v>
      </c>
    </row>
    <row r="1341" spans="1:28" x14ac:dyDescent="0.3">
      <c r="A1341" s="6">
        <v>40948</v>
      </c>
      <c r="B1341" s="7" t="s">
        <v>15</v>
      </c>
      <c r="C1341" s="7">
        <v>5599</v>
      </c>
      <c r="D1341" s="7" t="s">
        <v>16</v>
      </c>
      <c r="E1341" s="7">
        <v>3420717</v>
      </c>
      <c r="F1341" s="7" t="s">
        <v>17</v>
      </c>
      <c r="G1341" s="7">
        <v>369304</v>
      </c>
      <c r="H1341" s="7" t="s">
        <v>18</v>
      </c>
      <c r="I1341" s="7">
        <v>16.758330000000001</v>
      </c>
      <c r="J1341" s="7">
        <v>0</v>
      </c>
      <c r="K1341" s="7">
        <v>0</v>
      </c>
      <c r="L1341" s="7">
        <v>35.748925972743109</v>
      </c>
      <c r="M1341" s="7">
        <v>13.46864675650856</v>
      </c>
      <c r="N1341" s="7">
        <v>73.708126250000007</v>
      </c>
      <c r="O1341" s="7" t="s">
        <v>19</v>
      </c>
      <c r="P1341" s="7">
        <v>35.748925972743109</v>
      </c>
      <c r="Q1341" s="7">
        <v>89.303276576072918</v>
      </c>
      <c r="R1341" s="7">
        <v>6.7506516318213086</v>
      </c>
      <c r="S1341" s="7">
        <v>683.35</v>
      </c>
      <c r="T1341" s="7">
        <v>107593.81</v>
      </c>
      <c r="U1341" s="7">
        <v>3494.59</v>
      </c>
      <c r="V1341" s="7"/>
      <c r="W1341" s="7" t="s">
        <v>20</v>
      </c>
      <c r="X1341" s="7" t="s">
        <v>21</v>
      </c>
      <c r="Y1341" s="7">
        <v>683.35</v>
      </c>
      <c r="Z1341" s="7">
        <v>4298.1416635000014</v>
      </c>
      <c r="AA1341" s="7">
        <v>1458</v>
      </c>
      <c r="AB1341" s="7">
        <v>3.9945205479452048</v>
      </c>
    </row>
    <row r="1342" spans="1:28" x14ac:dyDescent="0.3">
      <c r="A1342" s="6">
        <v>40949</v>
      </c>
      <c r="B1342" s="7" t="s">
        <v>15</v>
      </c>
      <c r="C1342" s="7">
        <v>5599</v>
      </c>
      <c r="D1342" s="7" t="s">
        <v>16</v>
      </c>
      <c r="E1342" s="7">
        <v>3420717</v>
      </c>
      <c r="F1342" s="7" t="s">
        <v>17</v>
      </c>
      <c r="G1342" s="7">
        <v>369304</v>
      </c>
      <c r="H1342" s="7" t="s">
        <v>18</v>
      </c>
      <c r="I1342" s="7">
        <v>24</v>
      </c>
      <c r="J1342" s="7">
        <v>0</v>
      </c>
      <c r="K1342" s="7">
        <v>0</v>
      </c>
      <c r="L1342" s="7">
        <v>39.397684353499407</v>
      </c>
      <c r="M1342" s="7">
        <v>11.75556805456702</v>
      </c>
      <c r="N1342" s="7">
        <v>100</v>
      </c>
      <c r="O1342" s="7" t="s">
        <v>19</v>
      </c>
      <c r="P1342" s="7">
        <v>39.397684353499407</v>
      </c>
      <c r="Q1342" s="7">
        <v>88.254679679715309</v>
      </c>
      <c r="R1342" s="7">
        <v>10.40793486358244</v>
      </c>
      <c r="S1342" s="7">
        <v>798.18</v>
      </c>
      <c r="T1342" s="7">
        <v>129668.31</v>
      </c>
      <c r="U1342" s="7">
        <v>6391.89</v>
      </c>
      <c r="V1342" s="7"/>
      <c r="W1342" s="7" t="s">
        <v>20</v>
      </c>
      <c r="X1342" s="7" t="s">
        <v>21</v>
      </c>
      <c r="Y1342" s="7">
        <v>798.18</v>
      </c>
      <c r="Z1342" s="7">
        <v>5020.4005458000001</v>
      </c>
      <c r="AA1342" s="7">
        <v>1459</v>
      </c>
      <c r="AB1342" s="7">
        <v>3.9972602739726031</v>
      </c>
    </row>
    <row r="1343" spans="1:28" x14ac:dyDescent="0.3">
      <c r="A1343" s="6">
        <v>40950</v>
      </c>
      <c r="B1343" s="7" t="s">
        <v>15</v>
      </c>
      <c r="C1343" s="7">
        <v>5599</v>
      </c>
      <c r="D1343" s="7" t="s">
        <v>16</v>
      </c>
      <c r="E1343" s="7">
        <v>3420717</v>
      </c>
      <c r="F1343" s="7" t="s">
        <v>17</v>
      </c>
      <c r="G1343" s="7">
        <v>369304</v>
      </c>
      <c r="H1343" s="7" t="s">
        <v>18</v>
      </c>
      <c r="I1343" s="7">
        <v>24</v>
      </c>
      <c r="J1343" s="7">
        <v>0</v>
      </c>
      <c r="K1343" s="7">
        <v>0</v>
      </c>
      <c r="L1343" s="7">
        <v>34.856268749999998</v>
      </c>
      <c r="M1343" s="7">
        <v>13.37626854166667</v>
      </c>
      <c r="N1343" s="7">
        <v>99.801487499999993</v>
      </c>
      <c r="O1343" s="7" t="s">
        <v>19</v>
      </c>
      <c r="P1343" s="7">
        <v>34.856268749999998</v>
      </c>
      <c r="Q1343" s="7">
        <v>89.742376250000007</v>
      </c>
      <c r="R1343" s="7">
        <v>5.7399212500000001</v>
      </c>
      <c r="S1343" s="7">
        <v>949.99</v>
      </c>
      <c r="T1343" s="7">
        <v>122562.18</v>
      </c>
      <c r="U1343" s="7">
        <v>6109.26</v>
      </c>
      <c r="V1343" s="7"/>
      <c r="W1343" s="7" t="s">
        <v>20</v>
      </c>
      <c r="X1343" s="7" t="s">
        <v>21</v>
      </c>
      <c r="Y1343" s="7">
        <v>949.99</v>
      </c>
      <c r="Z1343" s="7">
        <v>5975.2566019000014</v>
      </c>
      <c r="AA1343" s="7">
        <v>1460</v>
      </c>
      <c r="AB1343" s="7">
        <v>4</v>
      </c>
    </row>
    <row r="1344" spans="1:28" x14ac:dyDescent="0.3">
      <c r="A1344" s="6">
        <v>40951</v>
      </c>
      <c r="B1344" s="7" t="s">
        <v>15</v>
      </c>
      <c r="C1344" s="7">
        <v>5599</v>
      </c>
      <c r="D1344" s="7" t="s">
        <v>16</v>
      </c>
      <c r="E1344" s="7">
        <v>3420717</v>
      </c>
      <c r="F1344" s="7" t="s">
        <v>17</v>
      </c>
      <c r="G1344" s="7">
        <v>369304</v>
      </c>
      <c r="H1344" s="7" t="s">
        <v>18</v>
      </c>
      <c r="I1344" s="7">
        <v>24</v>
      </c>
      <c r="J1344" s="7">
        <v>0</v>
      </c>
      <c r="K1344" s="7">
        <v>0</v>
      </c>
      <c r="L1344" s="7">
        <v>34.529890208333327</v>
      </c>
      <c r="M1344" s="7">
        <v>13.412740625</v>
      </c>
      <c r="N1344" s="7">
        <v>99.841125000000005</v>
      </c>
      <c r="O1344" s="7" t="s">
        <v>19</v>
      </c>
      <c r="P1344" s="7">
        <v>34.529890208333327</v>
      </c>
      <c r="Q1344" s="7">
        <v>91.566829166666665</v>
      </c>
      <c r="R1344" s="7">
        <v>5.5232191666666663</v>
      </c>
      <c r="S1344" s="7">
        <v>957.84</v>
      </c>
      <c r="T1344" s="7">
        <v>150412.81</v>
      </c>
      <c r="U1344" s="7">
        <v>4658.01</v>
      </c>
      <c r="V1344" s="7"/>
      <c r="W1344" s="7" t="s">
        <v>20</v>
      </c>
      <c r="X1344" s="7" t="s">
        <v>21</v>
      </c>
      <c r="Y1344" s="7">
        <v>957.84</v>
      </c>
      <c r="Z1344" s="7">
        <v>6024.6316104000007</v>
      </c>
      <c r="AA1344" s="7">
        <v>1461</v>
      </c>
      <c r="AB1344" s="7">
        <v>4.0027397260273974</v>
      </c>
    </row>
    <row r="1345" spans="1:28" x14ac:dyDescent="0.3">
      <c r="A1345" s="6">
        <v>40952</v>
      </c>
      <c r="B1345" s="7" t="s">
        <v>15</v>
      </c>
      <c r="C1345" s="7">
        <v>5599</v>
      </c>
      <c r="D1345" s="7" t="s">
        <v>16</v>
      </c>
      <c r="E1345" s="7">
        <v>3420717</v>
      </c>
      <c r="F1345" s="7" t="s">
        <v>17</v>
      </c>
      <c r="G1345" s="7">
        <v>369304</v>
      </c>
      <c r="H1345" s="7" t="s">
        <v>18</v>
      </c>
      <c r="I1345" s="7">
        <v>24</v>
      </c>
      <c r="J1345" s="7">
        <v>0</v>
      </c>
      <c r="K1345" s="7">
        <v>0</v>
      </c>
      <c r="L1345" s="7">
        <v>34.692405000000001</v>
      </c>
      <c r="M1345" s="7">
        <v>12.991080208333329</v>
      </c>
      <c r="N1345" s="7">
        <v>99.986829583333332</v>
      </c>
      <c r="O1345" s="7" t="s">
        <v>19</v>
      </c>
      <c r="P1345" s="7">
        <v>34.692405000000001</v>
      </c>
      <c r="Q1345" s="7">
        <v>91.221909583333328</v>
      </c>
      <c r="R1345" s="7">
        <v>5.6573566666666668</v>
      </c>
      <c r="S1345" s="7">
        <v>972.37</v>
      </c>
      <c r="T1345" s="7">
        <v>153410.29999999999</v>
      </c>
      <c r="U1345" s="7">
        <v>4499.54</v>
      </c>
      <c r="V1345" s="7"/>
      <c r="W1345" s="7" t="s">
        <v>20</v>
      </c>
      <c r="X1345" s="7" t="s">
        <v>21</v>
      </c>
      <c r="Y1345" s="7">
        <v>972.37</v>
      </c>
      <c r="Z1345" s="7">
        <v>6116.0225497000001</v>
      </c>
      <c r="AA1345" s="7">
        <v>1462</v>
      </c>
      <c r="AB1345" s="7">
        <v>4.0054794520547947</v>
      </c>
    </row>
    <row r="1346" spans="1:28" x14ac:dyDescent="0.3">
      <c r="A1346" s="6">
        <v>40953</v>
      </c>
      <c r="B1346" s="7" t="s">
        <v>15</v>
      </c>
      <c r="C1346" s="7">
        <v>5599</v>
      </c>
      <c r="D1346" s="7" t="s">
        <v>16</v>
      </c>
      <c r="E1346" s="7">
        <v>3420717</v>
      </c>
      <c r="F1346" s="7" t="s">
        <v>17</v>
      </c>
      <c r="G1346" s="7">
        <v>369304</v>
      </c>
      <c r="H1346" s="7" t="s">
        <v>18</v>
      </c>
      <c r="I1346" s="7">
        <v>24</v>
      </c>
      <c r="J1346" s="7">
        <v>0</v>
      </c>
      <c r="K1346" s="7">
        <v>0</v>
      </c>
      <c r="L1346" s="7">
        <v>34.699345624999999</v>
      </c>
      <c r="M1346" s="7">
        <v>12.652851249999999</v>
      </c>
      <c r="N1346" s="7">
        <v>100</v>
      </c>
      <c r="O1346" s="7" t="s">
        <v>19</v>
      </c>
      <c r="P1346" s="7">
        <v>34.699345624999999</v>
      </c>
      <c r="Q1346" s="7">
        <v>91.309436250000005</v>
      </c>
      <c r="R1346" s="7">
        <v>5.6655924999999998</v>
      </c>
      <c r="S1346" s="7">
        <v>948.87</v>
      </c>
      <c r="T1346" s="7">
        <v>150169.01999999999</v>
      </c>
      <c r="U1346" s="7">
        <v>4615.6899999999996</v>
      </c>
      <c r="V1346" s="7"/>
      <c r="W1346" s="7" t="s">
        <v>20</v>
      </c>
      <c r="X1346" s="7" t="s">
        <v>21</v>
      </c>
      <c r="Y1346" s="7">
        <v>948.87</v>
      </c>
      <c r="Z1346" s="7">
        <v>5968.2120147000014</v>
      </c>
      <c r="AA1346" s="7">
        <v>1463</v>
      </c>
      <c r="AB1346" s="7">
        <v>4.0082191780821921</v>
      </c>
    </row>
    <row r="1347" spans="1:28" x14ac:dyDescent="0.3">
      <c r="A1347" s="6">
        <v>40954</v>
      </c>
      <c r="B1347" s="7" t="s">
        <v>15</v>
      </c>
      <c r="C1347" s="7">
        <v>5599</v>
      </c>
      <c r="D1347" s="7" t="s">
        <v>16</v>
      </c>
      <c r="E1347" s="7">
        <v>3420717</v>
      </c>
      <c r="F1347" s="7" t="s">
        <v>17</v>
      </c>
      <c r="G1347" s="7">
        <v>369304</v>
      </c>
      <c r="H1347" s="7" t="s">
        <v>18</v>
      </c>
      <c r="I1347" s="7">
        <v>24</v>
      </c>
      <c r="J1347" s="7">
        <v>0</v>
      </c>
      <c r="K1347" s="7">
        <v>0</v>
      </c>
      <c r="L1347" s="7">
        <v>34.757390833333332</v>
      </c>
      <c r="M1347" s="7">
        <v>12.267778958333331</v>
      </c>
      <c r="N1347" s="7">
        <v>100</v>
      </c>
      <c r="O1347" s="7" t="s">
        <v>19</v>
      </c>
      <c r="P1347" s="7">
        <v>34.757390833333332</v>
      </c>
      <c r="Q1347" s="7">
        <v>91.130324583333334</v>
      </c>
      <c r="R1347" s="7">
        <v>5.7198947916666656</v>
      </c>
      <c r="S1347" s="7">
        <v>944.4</v>
      </c>
      <c r="T1347" s="7">
        <v>149617.41</v>
      </c>
      <c r="U1347" s="7">
        <v>4631.3599999999997</v>
      </c>
      <c r="V1347" s="7"/>
      <c r="W1347" s="7" t="s">
        <v>20</v>
      </c>
      <c r="X1347" s="7" t="s">
        <v>21</v>
      </c>
      <c r="Y1347" s="7">
        <v>944.4</v>
      </c>
      <c r="Z1347" s="7">
        <v>5940.0965640000004</v>
      </c>
      <c r="AA1347" s="7">
        <v>1464</v>
      </c>
      <c r="AB1347" s="7">
        <v>4.0109589041095894</v>
      </c>
    </row>
    <row r="1348" spans="1:28" x14ac:dyDescent="0.3">
      <c r="A1348" s="6">
        <v>40955</v>
      </c>
      <c r="B1348" s="7" t="s">
        <v>15</v>
      </c>
      <c r="C1348" s="7">
        <v>5599</v>
      </c>
      <c r="D1348" s="7" t="s">
        <v>16</v>
      </c>
      <c r="E1348" s="7">
        <v>3420717</v>
      </c>
      <c r="F1348" s="7" t="s">
        <v>17</v>
      </c>
      <c r="G1348" s="7">
        <v>369304</v>
      </c>
      <c r="H1348" s="7" t="s">
        <v>18</v>
      </c>
      <c r="I1348" s="7">
        <v>24</v>
      </c>
      <c r="J1348" s="7">
        <v>0</v>
      </c>
      <c r="K1348" s="7">
        <v>0</v>
      </c>
      <c r="L1348" s="7">
        <v>34.707793541666668</v>
      </c>
      <c r="M1348" s="7">
        <v>12.01342291666667</v>
      </c>
      <c r="N1348" s="7">
        <v>100</v>
      </c>
      <c r="O1348" s="7" t="s">
        <v>19</v>
      </c>
      <c r="P1348" s="7">
        <v>34.707793541666668</v>
      </c>
      <c r="Q1348" s="7">
        <v>91.41381208333334</v>
      </c>
      <c r="R1348" s="7">
        <v>5.6677577083333333</v>
      </c>
      <c r="S1348" s="7">
        <v>944.23</v>
      </c>
      <c r="T1348" s="7">
        <v>149118.24</v>
      </c>
      <c r="U1348" s="7">
        <v>4641.62</v>
      </c>
      <c r="V1348" s="7"/>
      <c r="W1348" s="7" t="s">
        <v>20</v>
      </c>
      <c r="X1348" s="7" t="s">
        <v>21</v>
      </c>
      <c r="Y1348" s="7">
        <v>944.23</v>
      </c>
      <c r="Z1348" s="7">
        <v>5939.0272963000007</v>
      </c>
      <c r="AA1348" s="7">
        <v>1465</v>
      </c>
      <c r="AB1348" s="7">
        <v>4.0136986301369859</v>
      </c>
    </row>
    <row r="1349" spans="1:28" x14ac:dyDescent="0.3">
      <c r="A1349" s="6">
        <v>40956</v>
      </c>
      <c r="B1349" s="7" t="s">
        <v>15</v>
      </c>
      <c r="C1349" s="7">
        <v>5599</v>
      </c>
      <c r="D1349" s="7" t="s">
        <v>16</v>
      </c>
      <c r="E1349" s="7">
        <v>3420717</v>
      </c>
      <c r="F1349" s="7" t="s">
        <v>17</v>
      </c>
      <c r="G1349" s="7">
        <v>369304</v>
      </c>
      <c r="H1349" s="7" t="s">
        <v>18</v>
      </c>
      <c r="I1349" s="7">
        <v>24</v>
      </c>
      <c r="J1349" s="7">
        <v>0</v>
      </c>
      <c r="K1349" s="7">
        <v>0</v>
      </c>
      <c r="L1349" s="7">
        <v>34.846016249999998</v>
      </c>
      <c r="M1349" s="7">
        <v>11.67402020833333</v>
      </c>
      <c r="N1349" s="7">
        <v>100</v>
      </c>
      <c r="O1349" s="7" t="s">
        <v>19</v>
      </c>
      <c r="P1349" s="7">
        <v>34.846016249999998</v>
      </c>
      <c r="Q1349" s="7">
        <v>90.72600833333334</v>
      </c>
      <c r="R1349" s="7">
        <v>5.7477506250000001</v>
      </c>
      <c r="S1349" s="7">
        <v>936.87</v>
      </c>
      <c r="T1349" s="7">
        <v>148382.16</v>
      </c>
      <c r="U1349" s="7">
        <v>4658.09</v>
      </c>
      <c r="V1349" s="7"/>
      <c r="W1349" s="7" t="s">
        <v>20</v>
      </c>
      <c r="X1349" s="7" t="s">
        <v>21</v>
      </c>
      <c r="Y1349" s="7">
        <v>936.87</v>
      </c>
      <c r="Z1349" s="7">
        <v>5892.7342946999997</v>
      </c>
      <c r="AA1349" s="7">
        <v>1466</v>
      </c>
      <c r="AB1349" s="7">
        <v>4.0164383561643833</v>
      </c>
    </row>
    <row r="1350" spans="1:28" x14ac:dyDescent="0.3">
      <c r="A1350" s="6">
        <v>40957</v>
      </c>
      <c r="B1350" s="7" t="s">
        <v>15</v>
      </c>
      <c r="C1350" s="7">
        <v>5599</v>
      </c>
      <c r="D1350" s="7" t="s">
        <v>16</v>
      </c>
      <c r="E1350" s="7">
        <v>3420717</v>
      </c>
      <c r="F1350" s="7" t="s">
        <v>17</v>
      </c>
      <c r="G1350" s="7">
        <v>369304</v>
      </c>
      <c r="H1350" s="7" t="s">
        <v>18</v>
      </c>
      <c r="I1350" s="7">
        <v>24</v>
      </c>
      <c r="J1350" s="7">
        <v>0</v>
      </c>
      <c r="K1350" s="7">
        <v>0</v>
      </c>
      <c r="L1350" s="7">
        <v>34.877714791666669</v>
      </c>
      <c r="M1350" s="7">
        <v>11.318427083333329</v>
      </c>
      <c r="N1350" s="7">
        <v>100</v>
      </c>
      <c r="O1350" s="7" t="s">
        <v>19</v>
      </c>
      <c r="P1350" s="7">
        <v>34.877714791666669</v>
      </c>
      <c r="Q1350" s="7">
        <v>90.144628958333328</v>
      </c>
      <c r="R1350" s="7">
        <v>5.8123241666666674</v>
      </c>
      <c r="S1350" s="7">
        <v>928.55</v>
      </c>
      <c r="T1350" s="7">
        <v>146853.53</v>
      </c>
      <c r="U1350" s="7">
        <v>4658.47</v>
      </c>
      <c r="V1350" s="7"/>
      <c r="W1350" s="7" t="s">
        <v>20</v>
      </c>
      <c r="X1350" s="7" t="s">
        <v>21</v>
      </c>
      <c r="Y1350" s="7">
        <v>928.55</v>
      </c>
      <c r="Z1350" s="7">
        <v>5840.4030754999994</v>
      </c>
      <c r="AA1350" s="7">
        <v>1467</v>
      </c>
      <c r="AB1350" s="7">
        <v>4.0191780821917806</v>
      </c>
    </row>
    <row r="1351" spans="1:28" x14ac:dyDescent="0.3">
      <c r="A1351" s="6">
        <v>40958</v>
      </c>
      <c r="B1351" s="7" t="s">
        <v>15</v>
      </c>
      <c r="C1351" s="7">
        <v>5599</v>
      </c>
      <c r="D1351" s="7" t="s">
        <v>16</v>
      </c>
      <c r="E1351" s="7">
        <v>3420717</v>
      </c>
      <c r="F1351" s="7" t="s">
        <v>17</v>
      </c>
      <c r="G1351" s="7">
        <v>369304</v>
      </c>
      <c r="H1351" s="7" t="s">
        <v>18</v>
      </c>
      <c r="I1351" s="7">
        <v>24</v>
      </c>
      <c r="J1351" s="7">
        <v>0</v>
      </c>
      <c r="K1351" s="7">
        <v>0</v>
      </c>
      <c r="L1351" s="7">
        <v>34.782537499999997</v>
      </c>
      <c r="M1351" s="7">
        <v>10.997363333333331</v>
      </c>
      <c r="N1351" s="7">
        <v>100</v>
      </c>
      <c r="O1351" s="7" t="s">
        <v>19</v>
      </c>
      <c r="P1351" s="7">
        <v>34.782537499999997</v>
      </c>
      <c r="Q1351" s="7">
        <v>90.818977708333335</v>
      </c>
      <c r="R1351" s="7">
        <v>5.7321447916666664</v>
      </c>
      <c r="S1351" s="7">
        <v>919.29</v>
      </c>
      <c r="T1351" s="7">
        <v>146592.37</v>
      </c>
      <c r="U1351" s="7">
        <v>4657.01</v>
      </c>
      <c r="V1351" s="7"/>
      <c r="W1351" s="7" t="s">
        <v>20</v>
      </c>
      <c r="X1351" s="7" t="s">
        <v>21</v>
      </c>
      <c r="Y1351" s="7">
        <v>919.29</v>
      </c>
      <c r="Z1351" s="7">
        <v>5782.1594348999997</v>
      </c>
      <c r="AA1351" s="7">
        <v>1468</v>
      </c>
      <c r="AB1351" s="7">
        <v>4.021917808219178</v>
      </c>
    </row>
    <row r="1352" spans="1:28" x14ac:dyDescent="0.3">
      <c r="A1352" s="6">
        <v>40959</v>
      </c>
      <c r="B1352" s="7" t="s">
        <v>15</v>
      </c>
      <c r="C1352" s="7">
        <v>5599</v>
      </c>
      <c r="D1352" s="7" t="s">
        <v>16</v>
      </c>
      <c r="E1352" s="7">
        <v>3420717</v>
      </c>
      <c r="F1352" s="7" t="s">
        <v>17</v>
      </c>
      <c r="G1352" s="7">
        <v>369304</v>
      </c>
      <c r="H1352" s="7" t="s">
        <v>18</v>
      </c>
      <c r="I1352" s="7">
        <v>24</v>
      </c>
      <c r="J1352" s="7">
        <v>0</v>
      </c>
      <c r="K1352" s="7">
        <v>0</v>
      </c>
      <c r="L1352" s="7">
        <v>34.964537083333333</v>
      </c>
      <c r="M1352" s="7">
        <v>10.693117916666671</v>
      </c>
      <c r="N1352" s="7">
        <v>100</v>
      </c>
      <c r="O1352" s="7" t="s">
        <v>19</v>
      </c>
      <c r="P1352" s="7">
        <v>34.964537083333333</v>
      </c>
      <c r="Q1352" s="7">
        <v>89.270451875000006</v>
      </c>
      <c r="R1352" s="7">
        <v>5.9231504166666671</v>
      </c>
      <c r="S1352" s="7">
        <v>926.17</v>
      </c>
      <c r="T1352" s="7">
        <v>146710.93</v>
      </c>
      <c r="U1352" s="7">
        <v>4586.1400000000003</v>
      </c>
      <c r="V1352" s="7"/>
      <c r="W1352" s="7" t="s">
        <v>20</v>
      </c>
      <c r="X1352" s="7" t="s">
        <v>21</v>
      </c>
      <c r="Y1352" s="7">
        <v>926.17</v>
      </c>
      <c r="Z1352" s="7">
        <v>5825.4333276999996</v>
      </c>
      <c r="AA1352" s="7">
        <v>1469</v>
      </c>
      <c r="AB1352" s="7">
        <v>4.0246575342465754</v>
      </c>
    </row>
    <row r="1353" spans="1:28" x14ac:dyDescent="0.3">
      <c r="A1353" s="6">
        <v>40960</v>
      </c>
      <c r="B1353" s="7" t="s">
        <v>15</v>
      </c>
      <c r="C1353" s="7">
        <v>5599</v>
      </c>
      <c r="D1353" s="7" t="s">
        <v>16</v>
      </c>
      <c r="E1353" s="7">
        <v>3420717</v>
      </c>
      <c r="F1353" s="7" t="s">
        <v>17</v>
      </c>
      <c r="G1353" s="7">
        <v>369304</v>
      </c>
      <c r="H1353" s="7" t="s">
        <v>18</v>
      </c>
      <c r="I1353" s="7">
        <v>24</v>
      </c>
      <c r="J1353" s="7">
        <v>0</v>
      </c>
      <c r="K1353" s="7">
        <v>0</v>
      </c>
      <c r="L1353" s="7">
        <v>34.785648958333333</v>
      </c>
      <c r="M1353" s="7">
        <v>10.569053958333329</v>
      </c>
      <c r="N1353" s="7">
        <v>100</v>
      </c>
      <c r="O1353" s="7" t="s">
        <v>19</v>
      </c>
      <c r="P1353" s="7">
        <v>34.785648958333333</v>
      </c>
      <c r="Q1353" s="7">
        <v>90.797211875000002</v>
      </c>
      <c r="R1353" s="7">
        <v>5.7157883333333332</v>
      </c>
      <c r="S1353" s="7">
        <v>921.42</v>
      </c>
      <c r="T1353" s="7">
        <v>145886.16</v>
      </c>
      <c r="U1353" s="7">
        <v>4590.49</v>
      </c>
      <c r="V1353" s="7"/>
      <c r="W1353" s="7" t="s">
        <v>20</v>
      </c>
      <c r="X1353" s="7" t="s">
        <v>21</v>
      </c>
      <c r="Y1353" s="7">
        <v>921.42</v>
      </c>
      <c r="Z1353" s="7">
        <v>5795.5567301999999</v>
      </c>
      <c r="AA1353" s="7">
        <v>1470</v>
      </c>
      <c r="AB1353" s="7">
        <v>4.0273972602739727</v>
      </c>
    </row>
    <row r="1354" spans="1:28" x14ac:dyDescent="0.3">
      <c r="A1354" s="6">
        <v>40961</v>
      </c>
      <c r="B1354" s="7" t="s">
        <v>15</v>
      </c>
      <c r="C1354" s="7">
        <v>5599</v>
      </c>
      <c r="D1354" s="7" t="s">
        <v>16</v>
      </c>
      <c r="E1354" s="7">
        <v>3420717</v>
      </c>
      <c r="F1354" s="7" t="s">
        <v>17</v>
      </c>
      <c r="G1354" s="7">
        <v>369304</v>
      </c>
      <c r="H1354" s="7" t="s">
        <v>18</v>
      </c>
      <c r="I1354" s="7">
        <v>24</v>
      </c>
      <c r="J1354" s="7">
        <v>0</v>
      </c>
      <c r="K1354" s="7">
        <v>0</v>
      </c>
      <c r="L1354" s="7">
        <v>34.956946041666669</v>
      </c>
      <c r="M1354" s="7">
        <v>10.258797083333331</v>
      </c>
      <c r="N1354" s="7">
        <v>100</v>
      </c>
      <c r="O1354" s="7" t="s">
        <v>19</v>
      </c>
      <c r="P1354" s="7">
        <v>34.956946041666669</v>
      </c>
      <c r="Q1354" s="7">
        <v>89.575238124999998</v>
      </c>
      <c r="R1354" s="7">
        <v>5.8214620833333326</v>
      </c>
      <c r="S1354" s="7">
        <v>924.47</v>
      </c>
      <c r="T1354" s="7">
        <v>145630.21</v>
      </c>
      <c r="U1354" s="7">
        <v>4592.12</v>
      </c>
      <c r="V1354" s="7"/>
      <c r="W1354" s="7" t="s">
        <v>20</v>
      </c>
      <c r="X1354" s="7" t="s">
        <v>21</v>
      </c>
      <c r="Y1354" s="7">
        <v>924.47</v>
      </c>
      <c r="Z1354" s="7">
        <v>5814.7406507000014</v>
      </c>
      <c r="AA1354" s="7">
        <v>1471</v>
      </c>
      <c r="AB1354" s="7">
        <v>4.0301369863013701</v>
      </c>
    </row>
    <row r="1355" spans="1:28" x14ac:dyDescent="0.3">
      <c r="A1355" s="6">
        <v>40962</v>
      </c>
      <c r="B1355" s="7" t="s">
        <v>15</v>
      </c>
      <c r="C1355" s="7">
        <v>5599</v>
      </c>
      <c r="D1355" s="7" t="s">
        <v>16</v>
      </c>
      <c r="E1355" s="7">
        <v>3420717</v>
      </c>
      <c r="F1355" s="7" t="s">
        <v>17</v>
      </c>
      <c r="G1355" s="7">
        <v>369304</v>
      </c>
      <c r="H1355" s="7" t="s">
        <v>18</v>
      </c>
      <c r="I1355" s="7">
        <v>24</v>
      </c>
      <c r="J1355" s="7">
        <v>0</v>
      </c>
      <c r="K1355" s="7">
        <v>0</v>
      </c>
      <c r="L1355" s="7">
        <v>34.817055625000002</v>
      </c>
      <c r="M1355" s="7">
        <v>10.144343750000001</v>
      </c>
      <c r="N1355" s="7">
        <v>100</v>
      </c>
      <c r="O1355" s="7" t="s">
        <v>19</v>
      </c>
      <c r="P1355" s="7">
        <v>34.817055625000002</v>
      </c>
      <c r="Q1355" s="7">
        <v>90.828264583333336</v>
      </c>
      <c r="R1355" s="7">
        <v>5.678547916666667</v>
      </c>
      <c r="S1355" s="7">
        <v>919.09</v>
      </c>
      <c r="T1355" s="7">
        <v>144826.17000000001</v>
      </c>
      <c r="U1355" s="7">
        <v>4596.8500000000004</v>
      </c>
      <c r="V1355" s="7"/>
      <c r="W1355" s="7" t="s">
        <v>20</v>
      </c>
      <c r="X1355" s="7" t="s">
        <v>21</v>
      </c>
      <c r="Y1355" s="7">
        <v>919.09</v>
      </c>
      <c r="Z1355" s="7">
        <v>5780.9014729</v>
      </c>
      <c r="AA1355" s="7">
        <v>1472</v>
      </c>
      <c r="AB1355" s="7">
        <v>4.0328767123287674</v>
      </c>
    </row>
    <row r="1356" spans="1:28" x14ac:dyDescent="0.3">
      <c r="A1356" s="6">
        <v>40963</v>
      </c>
      <c r="B1356" s="7" t="s">
        <v>15</v>
      </c>
      <c r="C1356" s="7">
        <v>5599</v>
      </c>
      <c r="D1356" s="7" t="s">
        <v>16</v>
      </c>
      <c r="E1356" s="7">
        <v>3420717</v>
      </c>
      <c r="F1356" s="7" t="s">
        <v>17</v>
      </c>
      <c r="G1356" s="7">
        <v>369304</v>
      </c>
      <c r="H1356" s="7" t="s">
        <v>18</v>
      </c>
      <c r="I1356" s="7">
        <v>24</v>
      </c>
      <c r="J1356" s="7">
        <v>0</v>
      </c>
      <c r="K1356" s="7">
        <v>0</v>
      </c>
      <c r="L1356" s="7">
        <v>34.672068750000001</v>
      </c>
      <c r="M1356" s="7">
        <v>9.9349741666666667</v>
      </c>
      <c r="N1356" s="7">
        <v>100</v>
      </c>
      <c r="O1356" s="7" t="s">
        <v>19</v>
      </c>
      <c r="P1356" s="7">
        <v>34.672068750000001</v>
      </c>
      <c r="Q1356" s="7">
        <v>91.269371458333339</v>
      </c>
      <c r="R1356" s="7">
        <v>5.5404785416666664</v>
      </c>
      <c r="S1356" s="7">
        <v>916.31</v>
      </c>
      <c r="T1356" s="7">
        <v>144298.59</v>
      </c>
      <c r="U1356" s="7">
        <v>4593.78</v>
      </c>
      <c r="V1356" s="7"/>
      <c r="W1356" s="7" t="s">
        <v>20</v>
      </c>
      <c r="X1356" s="7" t="s">
        <v>21</v>
      </c>
      <c r="Y1356" s="7">
        <v>916.31</v>
      </c>
      <c r="Z1356" s="7">
        <v>5763.4158011</v>
      </c>
      <c r="AA1356" s="7">
        <v>1473</v>
      </c>
      <c r="AB1356" s="7">
        <v>4.0356164383561648</v>
      </c>
    </row>
    <row r="1357" spans="1:28" x14ac:dyDescent="0.3">
      <c r="A1357" s="6">
        <v>40964</v>
      </c>
      <c r="B1357" s="7" t="s">
        <v>15</v>
      </c>
      <c r="C1357" s="7">
        <v>5599</v>
      </c>
      <c r="D1357" s="7" t="s">
        <v>16</v>
      </c>
      <c r="E1357" s="7">
        <v>3420717</v>
      </c>
      <c r="F1357" s="7" t="s">
        <v>17</v>
      </c>
      <c r="G1357" s="7">
        <v>369304</v>
      </c>
      <c r="H1357" s="7" t="s">
        <v>18</v>
      </c>
      <c r="I1357" s="7">
        <v>24</v>
      </c>
      <c r="J1357" s="7">
        <v>0</v>
      </c>
      <c r="K1357" s="7">
        <v>0</v>
      </c>
      <c r="L1357" s="7">
        <v>34.604316249999997</v>
      </c>
      <c r="M1357" s="7">
        <v>10.58687916666667</v>
      </c>
      <c r="N1357" s="7">
        <v>100</v>
      </c>
      <c r="O1357" s="7" t="s">
        <v>19</v>
      </c>
      <c r="P1357" s="7">
        <v>34.604316249999997</v>
      </c>
      <c r="Q1357" s="7">
        <v>91.519013125000001</v>
      </c>
      <c r="R1357" s="7">
        <v>5.472522708333333</v>
      </c>
      <c r="S1357" s="7">
        <v>914.06</v>
      </c>
      <c r="T1357" s="7">
        <v>143974.39000000001</v>
      </c>
      <c r="U1357" s="7">
        <v>4607.13</v>
      </c>
      <c r="V1357" s="7"/>
      <c r="W1357" s="7" t="s">
        <v>20</v>
      </c>
      <c r="X1357" s="7" t="s">
        <v>21</v>
      </c>
      <c r="Y1357" s="7">
        <v>914.06</v>
      </c>
      <c r="Z1357" s="7">
        <v>5749.2637285999999</v>
      </c>
      <c r="AA1357" s="7">
        <v>1474</v>
      </c>
      <c r="AB1357" s="7">
        <v>4.0383561643835613</v>
      </c>
    </row>
    <row r="1358" spans="1:28" x14ac:dyDescent="0.3">
      <c r="A1358" s="6">
        <v>40965</v>
      </c>
      <c r="B1358" s="7" t="s">
        <v>15</v>
      </c>
      <c r="C1358" s="7">
        <v>5599</v>
      </c>
      <c r="D1358" s="7" t="s">
        <v>16</v>
      </c>
      <c r="E1358" s="7">
        <v>3420717</v>
      </c>
      <c r="F1358" s="7" t="s">
        <v>17</v>
      </c>
      <c r="G1358" s="7">
        <v>369304</v>
      </c>
      <c r="H1358" s="7" t="s">
        <v>18</v>
      </c>
      <c r="I1358" s="7">
        <v>24</v>
      </c>
      <c r="J1358" s="7">
        <v>0</v>
      </c>
      <c r="K1358" s="7">
        <v>0</v>
      </c>
      <c r="L1358" s="7">
        <v>34.820765208333327</v>
      </c>
      <c r="M1358" s="7">
        <v>12.475260625000001</v>
      </c>
      <c r="N1358" s="7">
        <v>100</v>
      </c>
      <c r="O1358" s="7" t="s">
        <v>19</v>
      </c>
      <c r="P1358" s="7">
        <v>34.820765208333327</v>
      </c>
      <c r="Q1358" s="7">
        <v>90.954128124999997</v>
      </c>
      <c r="R1358" s="7">
        <v>5.7069793750000004</v>
      </c>
      <c r="S1358" s="7">
        <v>911.61</v>
      </c>
      <c r="T1358" s="7">
        <v>143583.26999999999</v>
      </c>
      <c r="U1358" s="7">
        <v>4536.97</v>
      </c>
      <c r="V1358" s="7"/>
      <c r="W1358" s="7" t="s">
        <v>20</v>
      </c>
      <c r="X1358" s="7" t="s">
        <v>21</v>
      </c>
      <c r="Y1358" s="7">
        <v>911.61</v>
      </c>
      <c r="Z1358" s="7">
        <v>5733.8536941000002</v>
      </c>
      <c r="AA1358" s="7">
        <v>1475</v>
      </c>
      <c r="AB1358" s="7">
        <v>4.0410958904109586</v>
      </c>
    </row>
    <row r="1359" spans="1:28" x14ac:dyDescent="0.3">
      <c r="A1359" s="6">
        <v>40966</v>
      </c>
      <c r="B1359" s="7" t="s">
        <v>15</v>
      </c>
      <c r="C1359" s="7">
        <v>5599</v>
      </c>
      <c r="D1359" s="7" t="s">
        <v>16</v>
      </c>
      <c r="E1359" s="7">
        <v>3420717</v>
      </c>
      <c r="F1359" s="7" t="s">
        <v>17</v>
      </c>
      <c r="G1359" s="7">
        <v>369304</v>
      </c>
      <c r="H1359" s="7" t="s">
        <v>18</v>
      </c>
      <c r="I1359" s="7">
        <v>24</v>
      </c>
      <c r="J1359" s="7">
        <v>0</v>
      </c>
      <c r="K1359" s="7">
        <v>0</v>
      </c>
      <c r="L1359" s="7">
        <v>34.868192708333332</v>
      </c>
      <c r="M1359" s="7">
        <v>12.081914375</v>
      </c>
      <c r="N1359" s="7">
        <v>100</v>
      </c>
      <c r="O1359" s="7" t="s">
        <v>19</v>
      </c>
      <c r="P1359" s="7">
        <v>34.868192708333332</v>
      </c>
      <c r="Q1359" s="7">
        <v>90.096104999999994</v>
      </c>
      <c r="R1359" s="7">
        <v>5.7390060416666664</v>
      </c>
      <c r="S1359" s="7">
        <v>908.83</v>
      </c>
      <c r="T1359" s="7">
        <v>143313.62</v>
      </c>
      <c r="U1359" s="7">
        <v>4613.6899999999996</v>
      </c>
      <c r="V1359" s="7"/>
      <c r="W1359" s="7" t="s">
        <v>20</v>
      </c>
      <c r="X1359" s="7" t="s">
        <v>21</v>
      </c>
      <c r="Y1359" s="7">
        <v>908.83</v>
      </c>
      <c r="Z1359" s="7">
        <v>5716.3680223000001</v>
      </c>
      <c r="AA1359" s="7">
        <v>1476</v>
      </c>
      <c r="AB1359" s="7">
        <v>4.043835616438356</v>
      </c>
    </row>
    <row r="1360" spans="1:28" x14ac:dyDescent="0.3">
      <c r="A1360" s="6">
        <v>40967</v>
      </c>
      <c r="B1360" s="7" t="s">
        <v>15</v>
      </c>
      <c r="C1360" s="7">
        <v>5599</v>
      </c>
      <c r="D1360" s="7" t="s">
        <v>16</v>
      </c>
      <c r="E1360" s="7">
        <v>3420717</v>
      </c>
      <c r="F1360" s="7" t="s">
        <v>17</v>
      </c>
      <c r="G1360" s="7">
        <v>369304</v>
      </c>
      <c r="H1360" s="7" t="s">
        <v>18</v>
      </c>
      <c r="I1360" s="7">
        <v>24</v>
      </c>
      <c r="J1360" s="7">
        <v>0</v>
      </c>
      <c r="K1360" s="7">
        <v>0</v>
      </c>
      <c r="L1360" s="7">
        <v>34.685986874999998</v>
      </c>
      <c r="M1360" s="7">
        <v>11.885812083333329</v>
      </c>
      <c r="N1360" s="7">
        <v>100</v>
      </c>
      <c r="O1360" s="7" t="s">
        <v>19</v>
      </c>
      <c r="P1360" s="7">
        <v>34.685986874999998</v>
      </c>
      <c r="Q1360" s="7">
        <v>91.233241875000004</v>
      </c>
      <c r="R1360" s="7">
        <v>5.561188333333333</v>
      </c>
      <c r="S1360" s="7">
        <v>907.19</v>
      </c>
      <c r="T1360" s="7">
        <v>142891.07</v>
      </c>
      <c r="U1360" s="7">
        <v>4611.41</v>
      </c>
      <c r="V1360" s="7"/>
      <c r="W1360" s="7" t="s">
        <v>20</v>
      </c>
      <c r="X1360" s="7" t="s">
        <v>21</v>
      </c>
      <c r="Y1360" s="7">
        <v>907.19</v>
      </c>
      <c r="Z1360" s="7">
        <v>5706.0527339</v>
      </c>
      <c r="AA1360" s="7">
        <v>1477</v>
      </c>
      <c r="AB1360" s="7">
        <v>4.0465753424657533</v>
      </c>
    </row>
    <row r="1361" spans="1:28" x14ac:dyDescent="0.3">
      <c r="A1361" s="6">
        <v>40968</v>
      </c>
      <c r="B1361" s="7" t="s">
        <v>15</v>
      </c>
      <c r="C1361" s="7">
        <v>5599</v>
      </c>
      <c r="D1361" s="7" t="s">
        <v>16</v>
      </c>
      <c r="E1361" s="7">
        <v>3420717</v>
      </c>
      <c r="F1361" s="7" t="s">
        <v>17</v>
      </c>
      <c r="G1361" s="7">
        <v>369304</v>
      </c>
      <c r="H1361" s="7" t="s">
        <v>18</v>
      </c>
      <c r="I1361" s="7">
        <v>24</v>
      </c>
      <c r="J1361" s="7">
        <v>0</v>
      </c>
      <c r="K1361" s="7">
        <v>0</v>
      </c>
      <c r="L1361" s="7">
        <v>34.623266874999999</v>
      </c>
      <c r="M1361" s="7">
        <v>11.7498725</v>
      </c>
      <c r="N1361" s="7">
        <v>100</v>
      </c>
      <c r="O1361" s="7" t="s">
        <v>19</v>
      </c>
      <c r="P1361" s="7">
        <v>34.623266874999999</v>
      </c>
      <c r="Q1361" s="7">
        <v>91.624318333333335</v>
      </c>
      <c r="R1361" s="7">
        <v>5.5053020833333326</v>
      </c>
      <c r="S1361" s="7">
        <v>904.03</v>
      </c>
      <c r="T1361" s="7">
        <v>142552.15</v>
      </c>
      <c r="U1361" s="7">
        <v>4615.32</v>
      </c>
      <c r="V1361" s="7"/>
      <c r="W1361" s="7" t="s">
        <v>20</v>
      </c>
      <c r="X1361" s="7" t="s">
        <v>21</v>
      </c>
      <c r="Y1361" s="7">
        <v>904.03</v>
      </c>
      <c r="Z1361" s="7">
        <v>5686.1769342999996</v>
      </c>
      <c r="AA1361" s="7">
        <v>1478</v>
      </c>
      <c r="AB1361" s="7">
        <v>4.0493150684931507</v>
      </c>
    </row>
    <row r="1362" spans="1:28" x14ac:dyDescent="0.3">
      <c r="A1362" s="6">
        <v>40969</v>
      </c>
      <c r="B1362" s="7" t="s">
        <v>15</v>
      </c>
      <c r="C1362" s="7">
        <v>5599</v>
      </c>
      <c r="D1362" s="7" t="s">
        <v>16</v>
      </c>
      <c r="E1362" s="7">
        <v>3420717</v>
      </c>
      <c r="F1362" s="7" t="s">
        <v>17</v>
      </c>
      <c r="G1362" s="7">
        <v>369304</v>
      </c>
      <c r="H1362" s="7" t="s">
        <v>18</v>
      </c>
      <c r="I1362" s="7">
        <v>24</v>
      </c>
      <c r="J1362" s="7">
        <v>0</v>
      </c>
      <c r="K1362" s="7">
        <v>0</v>
      </c>
      <c r="L1362" s="7">
        <v>35.017968125000003</v>
      </c>
      <c r="M1362" s="7">
        <v>11.439938124999999</v>
      </c>
      <c r="N1362" s="7">
        <v>100</v>
      </c>
      <c r="O1362" s="7" t="s">
        <v>19</v>
      </c>
      <c r="P1362" s="7">
        <v>35.017968125000003</v>
      </c>
      <c r="Q1362" s="7">
        <v>91.148569791666674</v>
      </c>
      <c r="R1362" s="7">
        <v>5.4091362500000004</v>
      </c>
      <c r="S1362" s="7">
        <v>897.44</v>
      </c>
      <c r="T1362" s="7">
        <v>141548.70000000001</v>
      </c>
      <c r="U1362" s="7">
        <v>4597.92</v>
      </c>
      <c r="V1362" s="7"/>
      <c r="W1362" s="7" t="s">
        <v>20</v>
      </c>
      <c r="X1362" s="7" t="s">
        <v>21</v>
      </c>
      <c r="Y1362" s="7">
        <v>897.44</v>
      </c>
      <c r="Z1362" s="7">
        <v>5644.7270864000002</v>
      </c>
      <c r="AA1362" s="7">
        <v>1479</v>
      </c>
      <c r="AB1362" s="7">
        <v>4.0520547945205481</v>
      </c>
    </row>
    <row r="1363" spans="1:28" x14ac:dyDescent="0.3">
      <c r="A1363" s="6">
        <v>40970</v>
      </c>
      <c r="B1363" s="7" t="s">
        <v>15</v>
      </c>
      <c r="C1363" s="7">
        <v>5599</v>
      </c>
      <c r="D1363" s="7" t="s">
        <v>16</v>
      </c>
      <c r="E1363" s="7">
        <v>3420717</v>
      </c>
      <c r="F1363" s="7" t="s">
        <v>17</v>
      </c>
      <c r="G1363" s="7">
        <v>369304</v>
      </c>
      <c r="H1363" s="7" t="s">
        <v>18</v>
      </c>
      <c r="I1363" s="7">
        <v>24</v>
      </c>
      <c r="J1363" s="7">
        <v>0</v>
      </c>
      <c r="K1363" s="7">
        <v>0</v>
      </c>
      <c r="L1363" s="7">
        <v>34.777142291666657</v>
      </c>
      <c r="M1363" s="7">
        <v>11.319566249999999</v>
      </c>
      <c r="N1363" s="7">
        <v>100</v>
      </c>
      <c r="O1363" s="7" t="s">
        <v>19</v>
      </c>
      <c r="P1363" s="7">
        <v>34.777142291666657</v>
      </c>
      <c r="Q1363" s="7">
        <v>91.379459999999995</v>
      </c>
      <c r="R1363" s="7">
        <v>5.5873735416666674</v>
      </c>
      <c r="S1363" s="7">
        <v>895.92</v>
      </c>
      <c r="T1363" s="7">
        <v>142101.14000000001</v>
      </c>
      <c r="U1363" s="7">
        <v>4612.79</v>
      </c>
      <c r="V1363" s="7"/>
      <c r="W1363" s="7" t="s">
        <v>20</v>
      </c>
      <c r="X1363" s="7" t="s">
        <v>21</v>
      </c>
      <c r="Y1363" s="7">
        <v>895.92</v>
      </c>
      <c r="Z1363" s="7">
        <v>5635.1665751999999</v>
      </c>
      <c r="AA1363" s="7">
        <v>1480</v>
      </c>
      <c r="AB1363" s="7">
        <v>4.0547945205479454</v>
      </c>
    </row>
    <row r="1364" spans="1:28" x14ac:dyDescent="0.3">
      <c r="A1364" s="6">
        <v>40971</v>
      </c>
      <c r="B1364" s="7" t="s">
        <v>15</v>
      </c>
      <c r="C1364" s="7">
        <v>5599</v>
      </c>
      <c r="D1364" s="7" t="s">
        <v>16</v>
      </c>
      <c r="E1364" s="7">
        <v>3420717</v>
      </c>
      <c r="F1364" s="7" t="s">
        <v>17</v>
      </c>
      <c r="G1364" s="7">
        <v>369304</v>
      </c>
      <c r="H1364" s="7" t="s">
        <v>18</v>
      </c>
      <c r="I1364" s="7">
        <v>24</v>
      </c>
      <c r="J1364" s="7">
        <v>0</v>
      </c>
      <c r="K1364" s="7">
        <v>0</v>
      </c>
      <c r="L1364" s="7">
        <v>34.96558541666667</v>
      </c>
      <c r="M1364" s="7">
        <v>10.928965833333329</v>
      </c>
      <c r="N1364" s="7">
        <v>100</v>
      </c>
      <c r="O1364" s="7" t="s">
        <v>19</v>
      </c>
      <c r="P1364" s="7">
        <v>34.96558541666667</v>
      </c>
      <c r="Q1364" s="7">
        <v>89.137317291666662</v>
      </c>
      <c r="R1364" s="7">
        <v>5.8751300000000004</v>
      </c>
      <c r="S1364" s="7">
        <v>891.96</v>
      </c>
      <c r="T1364" s="7">
        <v>142457.51999999999</v>
      </c>
      <c r="U1364" s="7">
        <v>4615.2700000000004</v>
      </c>
      <c r="V1364" s="7"/>
      <c r="W1364" s="7" t="s">
        <v>20</v>
      </c>
      <c r="X1364" s="7" t="s">
        <v>21</v>
      </c>
      <c r="Y1364" s="7">
        <v>891.96</v>
      </c>
      <c r="Z1364" s="7">
        <v>5610.2589276000008</v>
      </c>
      <c r="AA1364" s="7">
        <v>1481</v>
      </c>
      <c r="AB1364" s="7">
        <v>4.0575342465753428</v>
      </c>
    </row>
    <row r="1365" spans="1:28" x14ac:dyDescent="0.3">
      <c r="A1365" s="6">
        <v>40972</v>
      </c>
      <c r="B1365" s="7" t="s">
        <v>15</v>
      </c>
      <c r="C1365" s="7">
        <v>5599</v>
      </c>
      <c r="D1365" s="7" t="s">
        <v>16</v>
      </c>
      <c r="E1365" s="7">
        <v>3420717</v>
      </c>
      <c r="F1365" s="7" t="s">
        <v>17</v>
      </c>
      <c r="G1365" s="7">
        <v>369304</v>
      </c>
      <c r="H1365" s="7" t="s">
        <v>18</v>
      </c>
      <c r="I1365" s="7">
        <v>24</v>
      </c>
      <c r="J1365" s="7">
        <v>0</v>
      </c>
      <c r="K1365" s="7">
        <v>0</v>
      </c>
      <c r="L1365" s="7">
        <v>34.890455000000003</v>
      </c>
      <c r="M1365" s="7">
        <v>10.892325416666671</v>
      </c>
      <c r="N1365" s="7">
        <v>100</v>
      </c>
      <c r="O1365" s="7" t="s">
        <v>19</v>
      </c>
      <c r="P1365" s="7">
        <v>34.890455000000003</v>
      </c>
      <c r="Q1365" s="7">
        <v>90.563681666666668</v>
      </c>
      <c r="R1365" s="7">
        <v>5.7867835416666669</v>
      </c>
      <c r="S1365" s="7">
        <v>887.18</v>
      </c>
      <c r="T1365" s="7">
        <v>141508.31</v>
      </c>
      <c r="U1365" s="7">
        <v>4616.82</v>
      </c>
      <c r="V1365" s="7"/>
      <c r="W1365" s="7" t="s">
        <v>20</v>
      </c>
      <c r="X1365" s="7" t="s">
        <v>21</v>
      </c>
      <c r="Y1365" s="7">
        <v>887.18</v>
      </c>
      <c r="Z1365" s="7">
        <v>5580.1936357999994</v>
      </c>
      <c r="AA1365" s="7">
        <v>1482</v>
      </c>
      <c r="AB1365" s="7">
        <v>4.0602739726027401</v>
      </c>
    </row>
    <row r="1366" spans="1:28" x14ac:dyDescent="0.3">
      <c r="A1366" s="6">
        <v>40973</v>
      </c>
      <c r="B1366" s="7" t="s">
        <v>15</v>
      </c>
      <c r="C1366" s="7">
        <v>5599</v>
      </c>
      <c r="D1366" s="7" t="s">
        <v>16</v>
      </c>
      <c r="E1366" s="7">
        <v>3420717</v>
      </c>
      <c r="F1366" s="7" t="s">
        <v>17</v>
      </c>
      <c r="G1366" s="7">
        <v>369304</v>
      </c>
      <c r="H1366" s="7" t="s">
        <v>18</v>
      </c>
      <c r="I1366" s="7">
        <v>24</v>
      </c>
      <c r="J1366" s="7">
        <v>0</v>
      </c>
      <c r="K1366" s="7">
        <v>0</v>
      </c>
      <c r="L1366" s="7">
        <v>34.652176249999997</v>
      </c>
      <c r="M1366" s="7">
        <v>10.810737708333329</v>
      </c>
      <c r="N1366" s="7">
        <v>100</v>
      </c>
      <c r="O1366" s="7" t="s">
        <v>19</v>
      </c>
      <c r="P1366" s="7">
        <v>34.652176249999997</v>
      </c>
      <c r="Q1366" s="7">
        <v>91.216066041666664</v>
      </c>
      <c r="R1366" s="7">
        <v>5.5392837500000001</v>
      </c>
      <c r="S1366" s="7">
        <v>882.14</v>
      </c>
      <c r="T1366" s="7">
        <v>140564.97</v>
      </c>
      <c r="U1366" s="7">
        <v>4617.1899999999996</v>
      </c>
      <c r="V1366" s="7"/>
      <c r="W1366" s="7" t="s">
        <v>20</v>
      </c>
      <c r="X1366" s="7" t="s">
        <v>21</v>
      </c>
      <c r="Y1366" s="7">
        <v>882.14</v>
      </c>
      <c r="Z1366" s="7">
        <v>5548.4929934000002</v>
      </c>
      <c r="AA1366" s="7">
        <v>1483</v>
      </c>
      <c r="AB1366" s="7">
        <v>4.0630136986301366</v>
      </c>
    </row>
    <row r="1367" spans="1:28" x14ac:dyDescent="0.3">
      <c r="A1367" s="6">
        <v>40974</v>
      </c>
      <c r="B1367" s="7" t="s">
        <v>15</v>
      </c>
      <c r="C1367" s="7">
        <v>5599</v>
      </c>
      <c r="D1367" s="7" t="s">
        <v>16</v>
      </c>
      <c r="E1367" s="7">
        <v>3420717</v>
      </c>
      <c r="F1367" s="7" t="s">
        <v>17</v>
      </c>
      <c r="G1367" s="7">
        <v>369304</v>
      </c>
      <c r="H1367" s="7" t="s">
        <v>18</v>
      </c>
      <c r="I1367" s="7">
        <v>24</v>
      </c>
      <c r="J1367" s="7">
        <v>0</v>
      </c>
      <c r="K1367" s="7">
        <v>0</v>
      </c>
      <c r="L1367" s="7">
        <v>34.888727291666669</v>
      </c>
      <c r="M1367" s="7">
        <v>10.66436020833333</v>
      </c>
      <c r="N1367" s="7">
        <v>100</v>
      </c>
      <c r="O1367" s="7" t="s">
        <v>19</v>
      </c>
      <c r="P1367" s="7">
        <v>34.888727291666669</v>
      </c>
      <c r="Q1367" s="7">
        <v>90.588233541666668</v>
      </c>
      <c r="R1367" s="7">
        <v>5.7851687500000004</v>
      </c>
      <c r="S1367" s="7">
        <v>877.36</v>
      </c>
      <c r="T1367" s="7">
        <v>140224.82</v>
      </c>
      <c r="U1367" s="7">
        <v>4618.1099999999997</v>
      </c>
      <c r="V1367" s="7"/>
      <c r="W1367" s="7" t="s">
        <v>20</v>
      </c>
      <c r="X1367" s="7" t="s">
        <v>21</v>
      </c>
      <c r="Y1367" s="7">
        <v>877.36</v>
      </c>
      <c r="Z1367" s="7">
        <v>5518.4277016000005</v>
      </c>
      <c r="AA1367" s="7">
        <v>1484</v>
      </c>
      <c r="AB1367" s="7">
        <v>4.065753424657534</v>
      </c>
    </row>
    <row r="1368" spans="1:28" x14ac:dyDescent="0.3">
      <c r="A1368" s="6">
        <v>40975</v>
      </c>
      <c r="B1368" s="7" t="s">
        <v>15</v>
      </c>
      <c r="C1368" s="7">
        <v>5599</v>
      </c>
      <c r="D1368" s="7" t="s">
        <v>16</v>
      </c>
      <c r="E1368" s="7">
        <v>3420717</v>
      </c>
      <c r="F1368" s="7" t="s">
        <v>17</v>
      </c>
      <c r="G1368" s="7">
        <v>369304</v>
      </c>
      <c r="H1368" s="7" t="s">
        <v>18</v>
      </c>
      <c r="I1368" s="7">
        <v>24</v>
      </c>
      <c r="J1368" s="7">
        <v>0</v>
      </c>
      <c r="K1368" s="7">
        <v>0</v>
      </c>
      <c r="L1368" s="7">
        <v>34.783804791666668</v>
      </c>
      <c r="M1368" s="7">
        <v>10.46869208333333</v>
      </c>
      <c r="N1368" s="7">
        <v>100</v>
      </c>
      <c r="O1368" s="7" t="s">
        <v>19</v>
      </c>
      <c r="P1368" s="7">
        <v>34.783804791666668</v>
      </c>
      <c r="Q1368" s="7">
        <v>90.133268541666666</v>
      </c>
      <c r="R1368" s="7">
        <v>5.6570629166666668</v>
      </c>
      <c r="S1368" s="7">
        <v>877.11</v>
      </c>
      <c r="T1368" s="7">
        <v>139829.29</v>
      </c>
      <c r="U1368" s="7">
        <v>4634.41</v>
      </c>
      <c r="V1368" s="7"/>
      <c r="W1368" s="7" t="s">
        <v>20</v>
      </c>
      <c r="X1368" s="7" t="s">
        <v>21</v>
      </c>
      <c r="Y1368" s="7">
        <v>877.11</v>
      </c>
      <c r="Z1368" s="7">
        <v>5516.8552491</v>
      </c>
      <c r="AA1368" s="7">
        <v>1485</v>
      </c>
      <c r="AB1368" s="7">
        <v>4.0684931506849313</v>
      </c>
    </row>
    <row r="1369" spans="1:28" x14ac:dyDescent="0.3">
      <c r="A1369" s="6">
        <v>40976</v>
      </c>
      <c r="B1369" s="7" t="s">
        <v>15</v>
      </c>
      <c r="C1369" s="7">
        <v>5599</v>
      </c>
      <c r="D1369" s="7" t="s">
        <v>16</v>
      </c>
      <c r="E1369" s="7">
        <v>3420717</v>
      </c>
      <c r="F1369" s="7" t="s">
        <v>17</v>
      </c>
      <c r="G1369" s="7">
        <v>369304</v>
      </c>
      <c r="H1369" s="7" t="s">
        <v>18</v>
      </c>
      <c r="I1369" s="7">
        <v>24</v>
      </c>
      <c r="J1369" s="7">
        <v>0</v>
      </c>
      <c r="K1369" s="7">
        <v>0</v>
      </c>
      <c r="L1369" s="7">
        <v>34.77898604166667</v>
      </c>
      <c r="M1369" s="7">
        <v>10.400052499999999</v>
      </c>
      <c r="N1369" s="7">
        <v>100</v>
      </c>
      <c r="O1369" s="7" t="s">
        <v>19</v>
      </c>
      <c r="P1369" s="7">
        <v>34.77898604166667</v>
      </c>
      <c r="Q1369" s="7">
        <v>90.214763333333337</v>
      </c>
      <c r="R1369" s="7">
        <v>5.6592016666666662</v>
      </c>
      <c r="S1369" s="7">
        <v>873.46</v>
      </c>
      <c r="T1369" s="7">
        <v>139268.19</v>
      </c>
      <c r="U1369" s="7">
        <v>4644.01</v>
      </c>
      <c r="V1369" s="7"/>
      <c r="W1369" s="7" t="s">
        <v>20</v>
      </c>
      <c r="X1369" s="7" t="s">
        <v>21</v>
      </c>
      <c r="Y1369" s="7">
        <v>873.46</v>
      </c>
      <c r="Z1369" s="7">
        <v>5493.8974426000004</v>
      </c>
      <c r="AA1369" s="7">
        <v>1486</v>
      </c>
      <c r="AB1369" s="7">
        <v>4.0712328767123287</v>
      </c>
    </row>
    <row r="1370" spans="1:28" x14ac:dyDescent="0.3">
      <c r="A1370" s="6">
        <v>40977</v>
      </c>
      <c r="B1370" s="7" t="s">
        <v>15</v>
      </c>
      <c r="C1370" s="7">
        <v>5599</v>
      </c>
      <c r="D1370" s="7" t="s">
        <v>16</v>
      </c>
      <c r="E1370" s="7">
        <v>3420717</v>
      </c>
      <c r="F1370" s="7" t="s">
        <v>17</v>
      </c>
      <c r="G1370" s="7">
        <v>369304</v>
      </c>
      <c r="H1370" s="7" t="s">
        <v>18</v>
      </c>
      <c r="I1370" s="7">
        <v>24</v>
      </c>
      <c r="J1370" s="7">
        <v>0</v>
      </c>
      <c r="K1370" s="7">
        <v>0</v>
      </c>
      <c r="L1370" s="7">
        <v>34.885431656064632</v>
      </c>
      <c r="M1370" s="7">
        <v>10.261958347403951</v>
      </c>
      <c r="N1370" s="7">
        <v>99.987597916666672</v>
      </c>
      <c r="O1370" s="7" t="s">
        <v>19</v>
      </c>
      <c r="P1370" s="7">
        <v>34.885431656064632</v>
      </c>
      <c r="Q1370" s="7">
        <v>88.912476533917413</v>
      </c>
      <c r="R1370" s="7">
        <v>5.7722026313536814</v>
      </c>
      <c r="S1370" s="7">
        <v>871.71</v>
      </c>
      <c r="T1370" s="7">
        <v>138986.09</v>
      </c>
      <c r="U1370" s="7">
        <v>4639.82</v>
      </c>
      <c r="V1370" s="7"/>
      <c r="W1370" s="7" t="s">
        <v>20</v>
      </c>
      <c r="X1370" s="7" t="s">
        <v>21</v>
      </c>
      <c r="Y1370" s="7">
        <v>871.71</v>
      </c>
      <c r="Z1370" s="7">
        <v>5482.8902751000014</v>
      </c>
      <c r="AA1370" s="7">
        <v>1487</v>
      </c>
      <c r="AB1370" s="7">
        <v>4.0739726027397261</v>
      </c>
    </row>
    <row r="1371" spans="1:28" x14ac:dyDescent="0.3">
      <c r="A1371" s="6">
        <v>40978</v>
      </c>
      <c r="B1371" s="7" t="s">
        <v>15</v>
      </c>
      <c r="C1371" s="7">
        <v>5599</v>
      </c>
      <c r="D1371" s="7" t="s">
        <v>16</v>
      </c>
      <c r="E1371" s="7">
        <v>3420717</v>
      </c>
      <c r="F1371" s="7" t="s">
        <v>17</v>
      </c>
      <c r="G1371" s="7">
        <v>369304</v>
      </c>
      <c r="H1371" s="7" t="s">
        <v>18</v>
      </c>
      <c r="I1371" s="7">
        <v>24</v>
      </c>
      <c r="J1371" s="7">
        <v>0</v>
      </c>
      <c r="K1371" s="7">
        <v>0</v>
      </c>
      <c r="L1371" s="7">
        <v>34.455221363671662</v>
      </c>
      <c r="M1371" s="7">
        <v>10.2673411775702</v>
      </c>
      <c r="N1371" s="7">
        <v>99.869954583333339</v>
      </c>
      <c r="O1371" s="7" t="s">
        <v>19</v>
      </c>
      <c r="P1371" s="7">
        <v>34.455221363671662</v>
      </c>
      <c r="Q1371" s="7">
        <v>90.950166294722592</v>
      </c>
      <c r="R1371" s="7">
        <v>5.4480470427155101</v>
      </c>
      <c r="S1371" s="7">
        <v>871.14</v>
      </c>
      <c r="T1371" s="7">
        <v>138850.35</v>
      </c>
      <c r="U1371" s="7">
        <v>4644.83</v>
      </c>
      <c r="V1371" s="7"/>
      <c r="W1371" s="7" t="s">
        <v>20</v>
      </c>
      <c r="X1371" s="7" t="s">
        <v>21</v>
      </c>
      <c r="Y1371" s="7">
        <v>871.14</v>
      </c>
      <c r="Z1371" s="7">
        <v>5479.3050833999996</v>
      </c>
      <c r="AA1371" s="7">
        <v>1488</v>
      </c>
      <c r="AB1371" s="7">
        <v>4.0767123287671234</v>
      </c>
    </row>
    <row r="1372" spans="1:28" x14ac:dyDescent="0.3">
      <c r="A1372" s="6">
        <v>40979</v>
      </c>
      <c r="B1372" s="7" t="s">
        <v>15</v>
      </c>
      <c r="C1372" s="7">
        <v>5599</v>
      </c>
      <c r="D1372" s="7" t="s">
        <v>16</v>
      </c>
      <c r="E1372" s="7">
        <v>3420717</v>
      </c>
      <c r="F1372" s="7" t="s">
        <v>17</v>
      </c>
      <c r="G1372" s="7">
        <v>369304</v>
      </c>
      <c r="H1372" s="7" t="s">
        <v>18</v>
      </c>
      <c r="I1372" s="7">
        <v>24</v>
      </c>
      <c r="J1372" s="7">
        <v>0</v>
      </c>
      <c r="K1372" s="7">
        <v>0</v>
      </c>
      <c r="L1372" s="7">
        <v>34.476639166666658</v>
      </c>
      <c r="M1372" s="7">
        <v>10.297466249999999</v>
      </c>
      <c r="N1372" s="7">
        <v>100</v>
      </c>
      <c r="O1372" s="7" t="s">
        <v>19</v>
      </c>
      <c r="P1372" s="7">
        <v>34.476639166666658</v>
      </c>
      <c r="Q1372" s="7">
        <v>91.683233749999999</v>
      </c>
      <c r="R1372" s="7">
        <v>5.3766827083333331</v>
      </c>
      <c r="S1372" s="7">
        <v>865.6</v>
      </c>
      <c r="T1372" s="7">
        <v>138591.29</v>
      </c>
      <c r="U1372" s="7">
        <v>4653.63</v>
      </c>
      <c r="V1372" s="7"/>
      <c r="W1372" s="7" t="s">
        <v>20</v>
      </c>
      <c r="X1372" s="7" t="s">
        <v>21</v>
      </c>
      <c r="Y1372" s="7">
        <v>865.6</v>
      </c>
      <c r="Z1372" s="7">
        <v>5444.4595360000003</v>
      </c>
      <c r="AA1372" s="7">
        <v>1489</v>
      </c>
      <c r="AB1372" s="7">
        <v>4.0794520547945208</v>
      </c>
    </row>
    <row r="1373" spans="1:28" x14ac:dyDescent="0.3">
      <c r="A1373" s="6">
        <v>40980</v>
      </c>
      <c r="B1373" s="7" t="s">
        <v>15</v>
      </c>
      <c r="C1373" s="7">
        <v>5599</v>
      </c>
      <c r="D1373" s="7" t="s">
        <v>16</v>
      </c>
      <c r="E1373" s="7">
        <v>3420717</v>
      </c>
      <c r="F1373" s="7" t="s">
        <v>17</v>
      </c>
      <c r="G1373" s="7">
        <v>369304</v>
      </c>
      <c r="H1373" s="7" t="s">
        <v>18</v>
      </c>
      <c r="I1373" s="7">
        <v>24</v>
      </c>
      <c r="J1373" s="7">
        <v>0</v>
      </c>
      <c r="K1373" s="7">
        <v>0</v>
      </c>
      <c r="L1373" s="7">
        <v>34.469013750000002</v>
      </c>
      <c r="M1373" s="7">
        <v>10.285302291666669</v>
      </c>
      <c r="N1373" s="7">
        <v>100</v>
      </c>
      <c r="O1373" s="7" t="s">
        <v>19</v>
      </c>
      <c r="P1373" s="7">
        <v>34.469013750000002</v>
      </c>
      <c r="Q1373" s="7">
        <v>91.674940000000007</v>
      </c>
      <c r="R1373" s="7">
        <v>5.3693122916666667</v>
      </c>
      <c r="S1373" s="7">
        <v>866.18</v>
      </c>
      <c r="T1373" s="7">
        <v>138254.37</v>
      </c>
      <c r="U1373" s="7">
        <v>4656.9399999999996</v>
      </c>
      <c r="V1373" s="7"/>
      <c r="W1373" s="7" t="s">
        <v>20</v>
      </c>
      <c r="X1373" s="7" t="s">
        <v>21</v>
      </c>
      <c r="Y1373" s="7">
        <v>866.18</v>
      </c>
      <c r="Z1373" s="7">
        <v>5448.1076257999994</v>
      </c>
      <c r="AA1373" s="7">
        <v>1490</v>
      </c>
      <c r="AB1373" s="7">
        <v>4.0821917808219181</v>
      </c>
    </row>
    <row r="1374" spans="1:28" x14ac:dyDescent="0.3">
      <c r="A1374" s="6">
        <v>40981</v>
      </c>
      <c r="B1374" s="7" t="s">
        <v>15</v>
      </c>
      <c r="C1374" s="7">
        <v>5599</v>
      </c>
      <c r="D1374" s="7" t="s">
        <v>16</v>
      </c>
      <c r="E1374" s="7">
        <v>3420717</v>
      </c>
      <c r="F1374" s="7" t="s">
        <v>17</v>
      </c>
      <c r="G1374" s="7">
        <v>369304</v>
      </c>
      <c r="H1374" s="7" t="s">
        <v>18</v>
      </c>
      <c r="I1374" s="7">
        <v>22</v>
      </c>
      <c r="J1374" s="7">
        <v>0</v>
      </c>
      <c r="K1374" s="7">
        <v>0</v>
      </c>
      <c r="L1374" s="7">
        <v>34.412490211125302</v>
      </c>
      <c r="M1374" s="7">
        <v>10.22513514753776</v>
      </c>
      <c r="N1374" s="7">
        <v>83.387754791666666</v>
      </c>
      <c r="O1374" s="7" t="s">
        <v>19</v>
      </c>
      <c r="P1374" s="7">
        <v>34.412490211125302</v>
      </c>
      <c r="Q1374" s="7">
        <v>91.756881237479277</v>
      </c>
      <c r="R1374" s="7">
        <v>5.716004135925747</v>
      </c>
      <c r="S1374" s="7">
        <v>735.64</v>
      </c>
      <c r="T1374" s="7">
        <v>123081.24</v>
      </c>
      <c r="U1374" s="7">
        <v>4168.42</v>
      </c>
      <c r="V1374" s="7"/>
      <c r="W1374" s="7" t="s">
        <v>20</v>
      </c>
      <c r="X1374" s="7" t="s">
        <v>21</v>
      </c>
      <c r="Y1374" s="7">
        <v>735.64</v>
      </c>
      <c r="Z1374" s="7">
        <v>4627.0358284000004</v>
      </c>
      <c r="AA1374" s="7">
        <v>1491</v>
      </c>
      <c r="AB1374" s="7">
        <v>4.0849315068493146</v>
      </c>
    </row>
    <row r="1375" spans="1:28" x14ac:dyDescent="0.3">
      <c r="A1375" s="6">
        <v>40982</v>
      </c>
      <c r="B1375" s="7" t="s">
        <v>15</v>
      </c>
      <c r="C1375" s="7">
        <v>5599</v>
      </c>
      <c r="D1375" s="7" t="s">
        <v>16</v>
      </c>
      <c r="E1375" s="7">
        <v>3420717</v>
      </c>
      <c r="F1375" s="7" t="s">
        <v>17</v>
      </c>
      <c r="G1375" s="7">
        <v>369304</v>
      </c>
      <c r="H1375" s="7" t="s">
        <v>18</v>
      </c>
      <c r="I1375" s="7">
        <v>24</v>
      </c>
      <c r="J1375" s="7">
        <v>0</v>
      </c>
      <c r="K1375" s="7">
        <v>0</v>
      </c>
      <c r="L1375" s="7">
        <v>34.304235208333331</v>
      </c>
      <c r="M1375" s="7">
        <v>10.230018749999999</v>
      </c>
      <c r="N1375" s="7">
        <v>99.777852499999995</v>
      </c>
      <c r="O1375" s="7" t="s">
        <v>19</v>
      </c>
      <c r="P1375" s="7">
        <v>34.304235208333331</v>
      </c>
      <c r="Q1375" s="7">
        <v>90.878737708333333</v>
      </c>
      <c r="R1375" s="7">
        <v>5.4885152083333333</v>
      </c>
      <c r="S1375" s="7">
        <v>855.2</v>
      </c>
      <c r="T1375" s="7">
        <v>133617.43</v>
      </c>
      <c r="U1375" s="7">
        <v>4688.45</v>
      </c>
      <c r="V1375" s="7"/>
      <c r="W1375" s="7" t="s">
        <v>20</v>
      </c>
      <c r="X1375" s="7" t="s">
        <v>21</v>
      </c>
      <c r="Y1375" s="7">
        <v>855.2</v>
      </c>
      <c r="Z1375" s="7">
        <v>5379.0455120000006</v>
      </c>
      <c r="AA1375" s="7">
        <v>1492</v>
      </c>
      <c r="AB1375" s="7">
        <v>4.087671232876712</v>
      </c>
    </row>
    <row r="1376" spans="1:28" x14ac:dyDescent="0.3">
      <c r="A1376" s="6">
        <v>40983</v>
      </c>
      <c r="B1376" s="7" t="s">
        <v>15</v>
      </c>
      <c r="C1376" s="7">
        <v>5599</v>
      </c>
      <c r="D1376" s="7" t="s">
        <v>16</v>
      </c>
      <c r="E1376" s="7">
        <v>3420717</v>
      </c>
      <c r="F1376" s="7" t="s">
        <v>17</v>
      </c>
      <c r="G1376" s="7">
        <v>369304</v>
      </c>
      <c r="H1376" s="7" t="s">
        <v>18</v>
      </c>
      <c r="I1376" s="7">
        <v>23.41666</v>
      </c>
      <c r="J1376" s="7">
        <v>0</v>
      </c>
      <c r="K1376" s="7">
        <v>0</v>
      </c>
      <c r="L1376" s="7">
        <v>36.619859551216948</v>
      </c>
      <c r="M1376" s="7">
        <v>9.6336598259743269</v>
      </c>
      <c r="N1376" s="7">
        <v>90.450721458333334</v>
      </c>
      <c r="O1376" s="7" t="s">
        <v>19</v>
      </c>
      <c r="P1376" s="7">
        <v>36.619859551216948</v>
      </c>
      <c r="Q1376" s="7">
        <v>87.852728217653592</v>
      </c>
      <c r="R1376" s="7">
        <v>7.7311987052893114</v>
      </c>
      <c r="S1376" s="7">
        <v>759.63</v>
      </c>
      <c r="T1376" s="7">
        <v>123047.06</v>
      </c>
      <c r="U1376" s="7">
        <v>4328.87</v>
      </c>
      <c r="V1376" s="7"/>
      <c r="W1376" s="7" t="s">
        <v>20</v>
      </c>
      <c r="X1376" s="7" t="s">
        <v>21</v>
      </c>
      <c r="Y1376" s="7">
        <v>759.63</v>
      </c>
      <c r="Z1376" s="7">
        <v>4777.9283703000001</v>
      </c>
      <c r="AA1376" s="7">
        <v>1493</v>
      </c>
      <c r="AB1376" s="7">
        <v>4.0904109589041093</v>
      </c>
    </row>
    <row r="1377" spans="1:28" x14ac:dyDescent="0.3">
      <c r="A1377" s="6">
        <v>40984</v>
      </c>
      <c r="B1377" s="7" t="s">
        <v>15</v>
      </c>
      <c r="C1377" s="7">
        <v>5599</v>
      </c>
      <c r="D1377" s="7" t="s">
        <v>16</v>
      </c>
      <c r="E1377" s="7">
        <v>3420717</v>
      </c>
      <c r="F1377" s="7" t="s">
        <v>17</v>
      </c>
      <c r="G1377" s="7">
        <v>369304</v>
      </c>
      <c r="H1377" s="7" t="s">
        <v>18</v>
      </c>
      <c r="I1377" s="7">
        <v>24</v>
      </c>
      <c r="J1377" s="7">
        <v>0</v>
      </c>
      <c r="K1377" s="7">
        <v>0</v>
      </c>
      <c r="L1377" s="7">
        <v>34.422261249999998</v>
      </c>
      <c r="M1377" s="7">
        <v>10.138125625000001</v>
      </c>
      <c r="N1377" s="7">
        <v>99.852888125000007</v>
      </c>
      <c r="O1377" s="7" t="s">
        <v>19</v>
      </c>
      <c r="P1377" s="7">
        <v>34.422261249999998</v>
      </c>
      <c r="Q1377" s="7">
        <v>90.384921666666671</v>
      </c>
      <c r="R1377" s="7">
        <v>5.581638541666667</v>
      </c>
      <c r="S1377" s="7">
        <v>841.7</v>
      </c>
      <c r="T1377" s="7">
        <v>133613.32</v>
      </c>
      <c r="U1377" s="7">
        <v>4578.3900000000003</v>
      </c>
      <c r="V1377" s="7"/>
      <c r="W1377" s="7" t="s">
        <v>20</v>
      </c>
      <c r="X1377" s="7" t="s">
        <v>21</v>
      </c>
      <c r="Y1377" s="7">
        <v>841.7</v>
      </c>
      <c r="Z1377" s="7">
        <v>5294.1330770000004</v>
      </c>
      <c r="AA1377" s="7">
        <v>1494</v>
      </c>
      <c r="AB1377" s="7">
        <v>4.0931506849315067</v>
      </c>
    </row>
    <row r="1378" spans="1:28" x14ac:dyDescent="0.3">
      <c r="A1378" s="6">
        <v>40985</v>
      </c>
      <c r="B1378" s="7" t="s">
        <v>15</v>
      </c>
      <c r="C1378" s="7">
        <v>5599</v>
      </c>
      <c r="D1378" s="7" t="s">
        <v>16</v>
      </c>
      <c r="E1378" s="7">
        <v>3420717</v>
      </c>
      <c r="F1378" s="7" t="s">
        <v>17</v>
      </c>
      <c r="G1378" s="7">
        <v>369304</v>
      </c>
      <c r="H1378" s="7" t="s">
        <v>18</v>
      </c>
      <c r="I1378" s="7">
        <v>24</v>
      </c>
      <c r="J1378" s="7">
        <v>0</v>
      </c>
      <c r="K1378" s="7">
        <v>0</v>
      </c>
      <c r="L1378" s="7">
        <v>34.410181874999999</v>
      </c>
      <c r="M1378" s="7">
        <v>10.244553333333331</v>
      </c>
      <c r="N1378" s="7">
        <v>99.963061249999996</v>
      </c>
      <c r="O1378" s="7" t="s">
        <v>19</v>
      </c>
      <c r="P1378" s="7">
        <v>34.410181874999999</v>
      </c>
      <c r="Q1378" s="7">
        <v>91.199443333333335</v>
      </c>
      <c r="R1378" s="7">
        <v>5.5362945833333326</v>
      </c>
      <c r="S1378" s="7">
        <v>849.76</v>
      </c>
      <c r="T1378" s="7">
        <v>135203.96</v>
      </c>
      <c r="U1378" s="7">
        <v>4608.54</v>
      </c>
      <c r="V1378" s="7"/>
      <c r="W1378" s="7" t="s">
        <v>20</v>
      </c>
      <c r="X1378" s="7" t="s">
        <v>21</v>
      </c>
      <c r="Y1378" s="7">
        <v>849.76</v>
      </c>
      <c r="Z1378" s="7">
        <v>5344.8289456000002</v>
      </c>
      <c r="AA1378" s="7">
        <v>1495</v>
      </c>
      <c r="AB1378" s="7">
        <v>4.095890410958904</v>
      </c>
    </row>
    <row r="1379" spans="1:28" x14ac:dyDescent="0.3">
      <c r="A1379" s="6">
        <v>40986</v>
      </c>
      <c r="B1379" s="7" t="s">
        <v>15</v>
      </c>
      <c r="C1379" s="7">
        <v>5599</v>
      </c>
      <c r="D1379" s="7" t="s">
        <v>16</v>
      </c>
      <c r="E1379" s="7">
        <v>3420717</v>
      </c>
      <c r="F1379" s="7" t="s">
        <v>17</v>
      </c>
      <c r="G1379" s="7">
        <v>369304</v>
      </c>
      <c r="H1379" s="7" t="s">
        <v>18</v>
      </c>
      <c r="I1379" s="7">
        <v>24</v>
      </c>
      <c r="J1379" s="7">
        <v>0</v>
      </c>
      <c r="K1379" s="7">
        <v>0</v>
      </c>
      <c r="L1379" s="7">
        <v>34.379036808510641</v>
      </c>
      <c r="M1379" s="7">
        <v>10.18975340425532</v>
      </c>
      <c r="N1379" s="7">
        <v>97.914636458333334</v>
      </c>
      <c r="O1379" s="7" t="s">
        <v>19</v>
      </c>
      <c r="P1379" s="7">
        <v>34.379036808510641</v>
      </c>
      <c r="Q1379" s="7">
        <v>91.570427659574463</v>
      </c>
      <c r="R1379" s="7">
        <v>5.5104753191489362</v>
      </c>
      <c r="S1379" s="7">
        <v>850.41</v>
      </c>
      <c r="T1379" s="7">
        <v>135722.92000000001</v>
      </c>
      <c r="U1379" s="7">
        <v>4609.51</v>
      </c>
      <c r="V1379" s="7"/>
      <c r="W1379" s="7" t="s">
        <v>20</v>
      </c>
      <c r="X1379" s="7" t="s">
        <v>21</v>
      </c>
      <c r="Y1379" s="7">
        <v>850.41</v>
      </c>
      <c r="Z1379" s="7">
        <v>5348.9173221000001</v>
      </c>
      <c r="AA1379" s="7">
        <v>1496</v>
      </c>
      <c r="AB1379" s="7">
        <v>4.0986301369863014</v>
      </c>
    </row>
    <row r="1380" spans="1:28" x14ac:dyDescent="0.3">
      <c r="A1380" s="6">
        <v>40987</v>
      </c>
      <c r="B1380" s="7" t="s">
        <v>15</v>
      </c>
      <c r="C1380" s="7">
        <v>5599</v>
      </c>
      <c r="D1380" s="7" t="s">
        <v>16</v>
      </c>
      <c r="E1380" s="7">
        <v>3420717</v>
      </c>
      <c r="F1380" s="7" t="s">
        <v>17</v>
      </c>
      <c r="G1380" s="7">
        <v>369304</v>
      </c>
      <c r="H1380" s="7" t="s">
        <v>18</v>
      </c>
      <c r="I1380" s="7">
        <v>24</v>
      </c>
      <c r="J1380" s="7">
        <v>0</v>
      </c>
      <c r="K1380" s="7">
        <v>0</v>
      </c>
      <c r="L1380" s="7">
        <v>34.639865</v>
      </c>
      <c r="M1380" s="7">
        <v>10.073117291666669</v>
      </c>
      <c r="N1380" s="7">
        <v>100</v>
      </c>
      <c r="O1380" s="7" t="s">
        <v>19</v>
      </c>
      <c r="P1380" s="7">
        <v>34.639865</v>
      </c>
      <c r="Q1380" s="7">
        <v>90.161984791666669</v>
      </c>
      <c r="R1380" s="7">
        <v>5.7797606249999998</v>
      </c>
      <c r="S1380" s="7">
        <v>855.3</v>
      </c>
      <c r="T1380" s="7">
        <v>136901</v>
      </c>
      <c r="U1380" s="7">
        <v>4628.3100000000004</v>
      </c>
      <c r="V1380" s="7"/>
      <c r="W1380" s="7" t="s">
        <v>20</v>
      </c>
      <c r="X1380" s="7" t="s">
        <v>21</v>
      </c>
      <c r="Y1380" s="7">
        <v>855.3</v>
      </c>
      <c r="Z1380" s="7">
        <v>5379.6744930000004</v>
      </c>
      <c r="AA1380" s="7">
        <v>1497</v>
      </c>
      <c r="AB1380" s="7">
        <v>4.1013698630136988</v>
      </c>
    </row>
    <row r="1381" spans="1:28" x14ac:dyDescent="0.3">
      <c r="A1381" s="6">
        <v>40988</v>
      </c>
      <c r="B1381" s="7" t="s">
        <v>15</v>
      </c>
      <c r="C1381" s="7">
        <v>5599</v>
      </c>
      <c r="D1381" s="7" t="s">
        <v>16</v>
      </c>
      <c r="E1381" s="7">
        <v>3420717</v>
      </c>
      <c r="F1381" s="7" t="s">
        <v>17</v>
      </c>
      <c r="G1381" s="7">
        <v>369304</v>
      </c>
      <c r="H1381" s="7" t="s">
        <v>18</v>
      </c>
      <c r="I1381" s="7">
        <v>24</v>
      </c>
      <c r="J1381" s="7">
        <v>0</v>
      </c>
      <c r="K1381" s="7">
        <v>0</v>
      </c>
      <c r="L1381" s="7">
        <v>34.638239374999998</v>
      </c>
      <c r="M1381" s="7">
        <v>14.297911875</v>
      </c>
      <c r="N1381" s="7">
        <v>100</v>
      </c>
      <c r="O1381" s="7" t="s">
        <v>19</v>
      </c>
      <c r="P1381" s="7">
        <v>34.638239374999998</v>
      </c>
      <c r="Q1381" s="7">
        <v>90.562814375000002</v>
      </c>
      <c r="R1381" s="7">
        <v>5.7821108333333333</v>
      </c>
      <c r="S1381" s="7">
        <v>855.64</v>
      </c>
      <c r="T1381" s="7">
        <v>136491.82</v>
      </c>
      <c r="U1381" s="7">
        <v>4525.17</v>
      </c>
      <c r="V1381" s="7"/>
      <c r="W1381" s="7" t="s">
        <v>20</v>
      </c>
      <c r="X1381" s="7" t="s">
        <v>21</v>
      </c>
      <c r="Y1381" s="7">
        <v>855.64</v>
      </c>
      <c r="Z1381" s="7">
        <v>5381.8130283999999</v>
      </c>
      <c r="AA1381" s="7">
        <v>1498</v>
      </c>
      <c r="AB1381" s="7">
        <v>4.1041095890410961</v>
      </c>
    </row>
    <row r="1382" spans="1:28" x14ac:dyDescent="0.3">
      <c r="A1382" s="6">
        <v>40989</v>
      </c>
      <c r="B1382" s="7" t="s">
        <v>15</v>
      </c>
      <c r="C1382" s="7">
        <v>5599</v>
      </c>
      <c r="D1382" s="7" t="s">
        <v>16</v>
      </c>
      <c r="E1382" s="7">
        <v>3420717</v>
      </c>
      <c r="F1382" s="7" t="s">
        <v>17</v>
      </c>
      <c r="G1382" s="7">
        <v>369304</v>
      </c>
      <c r="H1382" s="7" t="s">
        <v>18</v>
      </c>
      <c r="I1382" s="7">
        <v>24</v>
      </c>
      <c r="J1382" s="7">
        <v>0</v>
      </c>
      <c r="K1382" s="7">
        <v>0</v>
      </c>
      <c r="L1382" s="7">
        <v>34.595502083333344</v>
      </c>
      <c r="M1382" s="7">
        <v>14.93569458333333</v>
      </c>
      <c r="N1382" s="7">
        <v>100</v>
      </c>
      <c r="O1382" s="7" t="s">
        <v>19</v>
      </c>
      <c r="P1382" s="7">
        <v>34.595502083333344</v>
      </c>
      <c r="Q1382" s="7">
        <v>90.949313750000002</v>
      </c>
      <c r="R1382" s="7">
        <v>5.7470808333333334</v>
      </c>
      <c r="S1382" s="7">
        <v>854.78</v>
      </c>
      <c r="T1382" s="7">
        <v>136145.20000000001</v>
      </c>
      <c r="U1382" s="7">
        <v>4532.6400000000003</v>
      </c>
      <c r="V1382" s="7"/>
      <c r="W1382" s="7" t="s">
        <v>20</v>
      </c>
      <c r="X1382" s="7" t="s">
        <v>21</v>
      </c>
      <c r="Y1382" s="7">
        <v>854.78</v>
      </c>
      <c r="Z1382" s="7">
        <v>5376.4037918000004</v>
      </c>
      <c r="AA1382" s="7">
        <v>1499</v>
      </c>
      <c r="AB1382" s="7">
        <v>4.1068493150684926</v>
      </c>
    </row>
    <row r="1383" spans="1:28" x14ac:dyDescent="0.3">
      <c r="A1383" s="6">
        <v>40990</v>
      </c>
      <c r="B1383" s="7" t="s">
        <v>15</v>
      </c>
      <c r="C1383" s="7">
        <v>5599</v>
      </c>
      <c r="D1383" s="7" t="s">
        <v>16</v>
      </c>
      <c r="E1383" s="7">
        <v>3420717</v>
      </c>
      <c r="F1383" s="7" t="s">
        <v>17</v>
      </c>
      <c r="G1383" s="7">
        <v>369304</v>
      </c>
      <c r="H1383" s="7" t="s">
        <v>18</v>
      </c>
      <c r="I1383" s="7">
        <v>24</v>
      </c>
      <c r="J1383" s="7">
        <v>0</v>
      </c>
      <c r="K1383" s="7">
        <v>0</v>
      </c>
      <c r="L1383" s="7">
        <v>34.460306250000002</v>
      </c>
      <c r="M1383" s="7">
        <v>14.9772175</v>
      </c>
      <c r="N1383" s="7">
        <v>100</v>
      </c>
      <c r="O1383" s="7" t="s">
        <v>19</v>
      </c>
      <c r="P1383" s="7">
        <v>34.460306250000002</v>
      </c>
      <c r="Q1383" s="7">
        <v>91.822667708333327</v>
      </c>
      <c r="R1383" s="7">
        <v>5.6137683333333337</v>
      </c>
      <c r="S1383" s="7">
        <v>855.42</v>
      </c>
      <c r="T1383" s="7">
        <v>136205.10999999999</v>
      </c>
      <c r="U1383" s="7">
        <v>4543.62</v>
      </c>
      <c r="V1383" s="7"/>
      <c r="W1383" s="7" t="s">
        <v>20</v>
      </c>
      <c r="X1383" s="7" t="s">
        <v>21</v>
      </c>
      <c r="Y1383" s="7">
        <v>855.42</v>
      </c>
      <c r="Z1383" s="7">
        <v>5380.4292702000002</v>
      </c>
      <c r="AA1383" s="7">
        <v>1500</v>
      </c>
      <c r="AB1383" s="7">
        <v>4.1095890410958908</v>
      </c>
    </row>
    <row r="1384" spans="1:28" x14ac:dyDescent="0.3">
      <c r="A1384" s="6">
        <v>40991</v>
      </c>
      <c r="B1384" s="7" t="s">
        <v>15</v>
      </c>
      <c r="C1384" s="7">
        <v>5599</v>
      </c>
      <c r="D1384" s="7" t="s">
        <v>16</v>
      </c>
      <c r="E1384" s="7">
        <v>3420717</v>
      </c>
      <c r="F1384" s="7" t="s">
        <v>17</v>
      </c>
      <c r="G1384" s="7">
        <v>369304</v>
      </c>
      <c r="H1384" s="7" t="s">
        <v>18</v>
      </c>
      <c r="I1384" s="7">
        <v>24</v>
      </c>
      <c r="J1384" s="7">
        <v>0</v>
      </c>
      <c r="K1384" s="7">
        <v>0</v>
      </c>
      <c r="L1384" s="7">
        <v>34.804233125000003</v>
      </c>
      <c r="M1384" s="7">
        <v>14.85964666666667</v>
      </c>
      <c r="N1384" s="7">
        <v>99.84341666666667</v>
      </c>
      <c r="O1384" s="7" t="s">
        <v>19</v>
      </c>
      <c r="P1384" s="7">
        <v>34.804233125000003</v>
      </c>
      <c r="Q1384" s="7">
        <v>91.938541458333333</v>
      </c>
      <c r="R1384" s="7">
        <v>5.401118125</v>
      </c>
      <c r="S1384" s="7">
        <v>806.48</v>
      </c>
      <c r="T1384" s="7">
        <v>130225.37</v>
      </c>
      <c r="U1384" s="7">
        <v>4466.3900000000003</v>
      </c>
      <c r="V1384" s="7"/>
      <c r="W1384" s="7" t="s">
        <v>20</v>
      </c>
      <c r="X1384" s="7" t="s">
        <v>21</v>
      </c>
      <c r="Y1384" s="7">
        <v>806.48</v>
      </c>
      <c r="Z1384" s="7">
        <v>5072.6059687999996</v>
      </c>
      <c r="AA1384" s="7">
        <v>1501</v>
      </c>
      <c r="AB1384" s="7">
        <v>4.1123287671232873</v>
      </c>
    </row>
    <row r="1385" spans="1:28" x14ac:dyDescent="0.3">
      <c r="A1385" s="6">
        <v>40992</v>
      </c>
      <c r="B1385" s="7" t="s">
        <v>15</v>
      </c>
      <c r="C1385" s="7">
        <v>5599</v>
      </c>
      <c r="D1385" s="7" t="s">
        <v>16</v>
      </c>
      <c r="E1385" s="7">
        <v>3420717</v>
      </c>
      <c r="F1385" s="7" t="s">
        <v>17</v>
      </c>
      <c r="G1385" s="7">
        <v>369304</v>
      </c>
      <c r="H1385" s="7" t="s">
        <v>18</v>
      </c>
      <c r="I1385" s="7">
        <v>24</v>
      </c>
      <c r="J1385" s="7">
        <v>0</v>
      </c>
      <c r="K1385" s="7">
        <v>0</v>
      </c>
      <c r="L1385" s="7">
        <v>36.051763749999999</v>
      </c>
      <c r="M1385" s="7">
        <v>14.707467291666671</v>
      </c>
      <c r="N1385" s="7">
        <v>90.305974583333338</v>
      </c>
      <c r="O1385" s="7" t="s">
        <v>19</v>
      </c>
      <c r="P1385" s="7">
        <v>36.051763749999999</v>
      </c>
      <c r="Q1385" s="7">
        <v>91.96434166666667</v>
      </c>
      <c r="R1385" s="7">
        <v>5.3617789583333337</v>
      </c>
      <c r="S1385" s="7">
        <v>968.34</v>
      </c>
      <c r="T1385" s="7">
        <v>159208.79999999999</v>
      </c>
      <c r="U1385" s="7">
        <v>4852.71</v>
      </c>
      <c r="V1385" s="7"/>
      <c r="W1385" s="7" t="s">
        <v>20</v>
      </c>
      <c r="X1385" s="7" t="s">
        <v>21</v>
      </c>
      <c r="Y1385" s="7">
        <v>968.34</v>
      </c>
      <c r="Z1385" s="7">
        <v>6090.6746154000002</v>
      </c>
      <c r="AA1385" s="7">
        <v>1502</v>
      </c>
      <c r="AB1385" s="7">
        <v>4.1150684931506847</v>
      </c>
    </row>
    <row r="1386" spans="1:28" x14ac:dyDescent="0.3">
      <c r="A1386" s="6">
        <v>40993</v>
      </c>
      <c r="B1386" s="7" t="s">
        <v>15</v>
      </c>
      <c r="C1386" s="7">
        <v>5599</v>
      </c>
      <c r="D1386" s="7" t="s">
        <v>16</v>
      </c>
      <c r="E1386" s="7">
        <v>3420717</v>
      </c>
      <c r="F1386" s="7" t="s">
        <v>17</v>
      </c>
      <c r="G1386" s="7">
        <v>369304</v>
      </c>
      <c r="H1386" s="7" t="s">
        <v>18</v>
      </c>
      <c r="I1386" s="7">
        <v>23</v>
      </c>
      <c r="J1386" s="7">
        <v>0</v>
      </c>
      <c r="K1386" s="7">
        <v>0</v>
      </c>
      <c r="L1386" s="7">
        <v>36.492382954545462</v>
      </c>
      <c r="M1386" s="7">
        <v>14.559405909090909</v>
      </c>
      <c r="N1386" s="7">
        <v>87.293298695652169</v>
      </c>
      <c r="O1386" s="7" t="s">
        <v>19</v>
      </c>
      <c r="P1386" s="7">
        <v>36.492382954545462</v>
      </c>
      <c r="Q1386" s="7">
        <v>91.626285227272732</v>
      </c>
      <c r="R1386" s="7">
        <v>5.626192727272727</v>
      </c>
      <c r="S1386" s="7">
        <v>806.56</v>
      </c>
      <c r="T1386" s="7">
        <v>132680.97</v>
      </c>
      <c r="U1386" s="7">
        <v>4376.68</v>
      </c>
      <c r="V1386" s="7"/>
      <c r="W1386" s="7" t="s">
        <v>20</v>
      </c>
      <c r="X1386" s="7" t="s">
        <v>21</v>
      </c>
      <c r="Y1386" s="7">
        <v>806.56</v>
      </c>
      <c r="Z1386" s="7">
        <v>5073.1091535999994</v>
      </c>
      <c r="AA1386" s="7">
        <v>1503</v>
      </c>
      <c r="AB1386" s="7">
        <v>4.117808219178082</v>
      </c>
    </row>
    <row r="1387" spans="1:28" x14ac:dyDescent="0.3">
      <c r="A1387" s="6">
        <v>40994</v>
      </c>
      <c r="B1387" s="7" t="s">
        <v>15</v>
      </c>
      <c r="C1387" s="7">
        <v>5599</v>
      </c>
      <c r="D1387" s="7" t="s">
        <v>16</v>
      </c>
      <c r="E1387" s="7">
        <v>3420717</v>
      </c>
      <c r="F1387" s="7" t="s">
        <v>17</v>
      </c>
      <c r="G1387" s="7">
        <v>369304</v>
      </c>
      <c r="H1387" s="7" t="s">
        <v>18</v>
      </c>
      <c r="I1387" s="7">
        <v>24</v>
      </c>
      <c r="J1387" s="7">
        <v>0</v>
      </c>
      <c r="K1387" s="7">
        <v>0</v>
      </c>
      <c r="L1387" s="7">
        <v>36.457412291666657</v>
      </c>
      <c r="M1387" s="7">
        <v>14.49644291666667</v>
      </c>
      <c r="N1387" s="7">
        <v>89.169411041666663</v>
      </c>
      <c r="O1387" s="7" t="s">
        <v>19</v>
      </c>
      <c r="P1387" s="7">
        <v>36.457412291666657</v>
      </c>
      <c r="Q1387" s="7">
        <v>91.979823749999994</v>
      </c>
      <c r="R1387" s="7">
        <v>5.4290912499999999</v>
      </c>
      <c r="S1387" s="7">
        <v>855.1</v>
      </c>
      <c r="T1387" s="7">
        <v>140737.41</v>
      </c>
      <c r="U1387" s="7">
        <v>4742.6000000000004</v>
      </c>
      <c r="V1387" s="7"/>
      <c r="W1387" s="7" t="s">
        <v>20</v>
      </c>
      <c r="X1387" s="7" t="s">
        <v>21</v>
      </c>
      <c r="Y1387" s="7">
        <v>855.1</v>
      </c>
      <c r="Z1387" s="7">
        <v>5378.4165309999998</v>
      </c>
      <c r="AA1387" s="7">
        <v>1504</v>
      </c>
      <c r="AB1387" s="7">
        <v>4.1205479452054794</v>
      </c>
    </row>
    <row r="1388" spans="1:28" x14ac:dyDescent="0.3">
      <c r="A1388" s="6">
        <v>40995</v>
      </c>
      <c r="B1388" s="7" t="s">
        <v>15</v>
      </c>
      <c r="C1388" s="7">
        <v>5599</v>
      </c>
      <c r="D1388" s="7" t="s">
        <v>16</v>
      </c>
      <c r="E1388" s="7">
        <v>3420717</v>
      </c>
      <c r="F1388" s="7" t="s">
        <v>17</v>
      </c>
      <c r="G1388" s="7">
        <v>369304</v>
      </c>
      <c r="H1388" s="7" t="s">
        <v>18</v>
      </c>
      <c r="I1388" s="7">
        <v>24</v>
      </c>
      <c r="J1388" s="7">
        <v>0</v>
      </c>
      <c r="K1388" s="7">
        <v>0</v>
      </c>
      <c r="L1388" s="7">
        <v>35.861508125</v>
      </c>
      <c r="M1388" s="7">
        <v>14.44603291666667</v>
      </c>
      <c r="N1388" s="7">
        <v>92.285021666666665</v>
      </c>
      <c r="O1388" s="7" t="s">
        <v>19</v>
      </c>
      <c r="P1388" s="7">
        <v>35.861508125</v>
      </c>
      <c r="Q1388" s="7">
        <v>92.153132708333331</v>
      </c>
      <c r="R1388" s="7">
        <v>5.4665560416666663</v>
      </c>
      <c r="S1388" s="7">
        <v>938.2</v>
      </c>
      <c r="T1388" s="7">
        <v>150585.94</v>
      </c>
      <c r="U1388" s="7">
        <v>4567.92</v>
      </c>
      <c r="V1388" s="7"/>
      <c r="W1388" s="7" t="s">
        <v>20</v>
      </c>
      <c r="X1388" s="7" t="s">
        <v>21</v>
      </c>
      <c r="Y1388" s="7">
        <v>938.2</v>
      </c>
      <c r="Z1388" s="7">
        <v>5901.0997420000003</v>
      </c>
      <c r="AA1388" s="7">
        <v>1505</v>
      </c>
      <c r="AB1388" s="7">
        <v>4.1232876712328768</v>
      </c>
    </row>
    <row r="1389" spans="1:28" x14ac:dyDescent="0.3">
      <c r="A1389" s="6">
        <v>40996</v>
      </c>
      <c r="B1389" s="7" t="s">
        <v>15</v>
      </c>
      <c r="C1389" s="7">
        <v>5599</v>
      </c>
      <c r="D1389" s="7" t="s">
        <v>16</v>
      </c>
      <c r="E1389" s="7">
        <v>3420717</v>
      </c>
      <c r="F1389" s="7" t="s">
        <v>17</v>
      </c>
      <c r="G1389" s="7">
        <v>369304</v>
      </c>
      <c r="H1389" s="7" t="s">
        <v>18</v>
      </c>
      <c r="I1389" s="7">
        <v>24</v>
      </c>
      <c r="J1389" s="7">
        <v>0</v>
      </c>
      <c r="K1389" s="7">
        <v>0</v>
      </c>
      <c r="L1389" s="7">
        <v>34.513674791666674</v>
      </c>
      <c r="M1389" s="7">
        <v>14.266107083333329</v>
      </c>
      <c r="N1389" s="7">
        <v>100</v>
      </c>
      <c r="O1389" s="7" t="s">
        <v>19</v>
      </c>
      <c r="P1389" s="7">
        <v>34.513674791666674</v>
      </c>
      <c r="Q1389" s="7">
        <v>91.924169791666671</v>
      </c>
      <c r="R1389" s="7">
        <v>5.6373502083333333</v>
      </c>
      <c r="S1389" s="7">
        <v>880.2</v>
      </c>
      <c r="T1389" s="7">
        <v>140547.45000000001</v>
      </c>
      <c r="U1389" s="7">
        <v>4661.8599999999997</v>
      </c>
      <c r="V1389" s="7"/>
      <c r="W1389" s="7" t="s">
        <v>20</v>
      </c>
      <c r="X1389" s="7" t="s">
        <v>21</v>
      </c>
      <c r="Y1389" s="7">
        <v>880.2</v>
      </c>
      <c r="Z1389" s="7">
        <v>5536.2907620000015</v>
      </c>
      <c r="AA1389" s="7">
        <v>1506</v>
      </c>
      <c r="AB1389" s="7">
        <v>4.1260273972602741</v>
      </c>
    </row>
    <row r="1390" spans="1:28" x14ac:dyDescent="0.3">
      <c r="A1390" s="6">
        <v>40997</v>
      </c>
      <c r="B1390" s="7" t="s">
        <v>15</v>
      </c>
      <c r="C1390" s="7">
        <v>5599</v>
      </c>
      <c r="D1390" s="7" t="s">
        <v>16</v>
      </c>
      <c r="E1390" s="7">
        <v>3420717</v>
      </c>
      <c r="F1390" s="7" t="s">
        <v>17</v>
      </c>
      <c r="G1390" s="7">
        <v>369304</v>
      </c>
      <c r="H1390" s="7" t="s">
        <v>18</v>
      </c>
      <c r="I1390" s="7">
        <v>24</v>
      </c>
      <c r="J1390" s="7">
        <v>0</v>
      </c>
      <c r="K1390" s="7">
        <v>0</v>
      </c>
      <c r="L1390" s="7">
        <v>34.492554166666658</v>
      </c>
      <c r="M1390" s="7">
        <v>13.9967975</v>
      </c>
      <c r="N1390" s="7">
        <v>99.944369583333327</v>
      </c>
      <c r="O1390" s="7" t="s">
        <v>19</v>
      </c>
      <c r="P1390" s="7">
        <v>34.492554166666658</v>
      </c>
      <c r="Q1390" s="7">
        <v>91.704236249999994</v>
      </c>
      <c r="R1390" s="7">
        <v>5.6144293750000003</v>
      </c>
      <c r="S1390" s="7">
        <v>870.82</v>
      </c>
      <c r="T1390" s="7">
        <v>139700.60999999999</v>
      </c>
      <c r="U1390" s="7">
        <v>4600.2700000000004</v>
      </c>
      <c r="V1390" s="7"/>
      <c r="W1390" s="7" t="s">
        <v>20</v>
      </c>
      <c r="X1390" s="7" t="s">
        <v>21</v>
      </c>
      <c r="Y1390" s="7">
        <v>870.82</v>
      </c>
      <c r="Z1390" s="7">
        <v>5477.2923442000001</v>
      </c>
      <c r="AA1390" s="7">
        <v>1507</v>
      </c>
      <c r="AB1390" s="7">
        <v>4.1287671232876706</v>
      </c>
    </row>
    <row r="1391" spans="1:28" x14ac:dyDescent="0.3">
      <c r="A1391" s="6">
        <v>40998</v>
      </c>
      <c r="B1391" s="7" t="s">
        <v>15</v>
      </c>
      <c r="C1391" s="7">
        <v>5599</v>
      </c>
      <c r="D1391" s="7" t="s">
        <v>16</v>
      </c>
      <c r="E1391" s="7">
        <v>3420717</v>
      </c>
      <c r="F1391" s="7" t="s">
        <v>17</v>
      </c>
      <c r="G1391" s="7">
        <v>369304</v>
      </c>
      <c r="H1391" s="7" t="s">
        <v>18</v>
      </c>
      <c r="I1391" s="7">
        <v>24</v>
      </c>
      <c r="J1391" s="7">
        <v>0</v>
      </c>
      <c r="K1391" s="7">
        <v>0</v>
      </c>
      <c r="L1391" s="7">
        <v>34.466074374999998</v>
      </c>
      <c r="M1391" s="7">
        <v>13.801964999999999</v>
      </c>
      <c r="N1391" s="7">
        <v>100</v>
      </c>
      <c r="O1391" s="7" t="s">
        <v>19</v>
      </c>
      <c r="P1391" s="7">
        <v>34.466074374999998</v>
      </c>
      <c r="Q1391" s="7">
        <v>91.632133749999994</v>
      </c>
      <c r="R1391" s="7">
        <v>5.5912625</v>
      </c>
      <c r="S1391" s="7">
        <v>844.92</v>
      </c>
      <c r="T1391" s="7">
        <v>135634.87</v>
      </c>
      <c r="U1391" s="7">
        <v>4576.9799999999996</v>
      </c>
      <c r="V1391" s="7"/>
      <c r="W1391" s="7" t="s">
        <v>20</v>
      </c>
      <c r="X1391" s="7" t="s">
        <v>21</v>
      </c>
      <c r="Y1391" s="7">
        <v>844.92</v>
      </c>
      <c r="Z1391" s="7">
        <v>5314.3862651999998</v>
      </c>
      <c r="AA1391" s="7">
        <v>1508</v>
      </c>
      <c r="AB1391" s="7">
        <v>4.1315068493150688</v>
      </c>
    </row>
    <row r="1392" spans="1:28" x14ac:dyDescent="0.3">
      <c r="A1392" s="6">
        <v>40999</v>
      </c>
      <c r="B1392" s="7" t="s">
        <v>15</v>
      </c>
      <c r="C1392" s="7">
        <v>5599</v>
      </c>
      <c r="D1392" s="7" t="s">
        <v>16</v>
      </c>
      <c r="E1392" s="7">
        <v>3420717</v>
      </c>
      <c r="F1392" s="7" t="s">
        <v>17</v>
      </c>
      <c r="G1392" s="7">
        <v>369304</v>
      </c>
      <c r="H1392" s="7" t="s">
        <v>18</v>
      </c>
      <c r="I1392" s="7">
        <v>24</v>
      </c>
      <c r="J1392" s="7">
        <v>0</v>
      </c>
      <c r="K1392" s="7">
        <v>0</v>
      </c>
      <c r="L1392" s="7">
        <v>34.499260833333331</v>
      </c>
      <c r="M1392" s="7">
        <v>13.584935</v>
      </c>
      <c r="N1392" s="7">
        <v>100</v>
      </c>
      <c r="O1392" s="7" t="s">
        <v>19</v>
      </c>
      <c r="P1392" s="7">
        <v>34.499260833333331</v>
      </c>
      <c r="Q1392" s="7">
        <v>91.307338541666667</v>
      </c>
      <c r="R1392" s="7">
        <v>5.62719375</v>
      </c>
      <c r="S1392" s="7">
        <v>838.58</v>
      </c>
      <c r="T1392" s="7">
        <v>134650.4</v>
      </c>
      <c r="U1392" s="7">
        <v>4574.9399999999996</v>
      </c>
      <c r="V1392" s="7"/>
      <c r="W1392" s="7" t="s">
        <v>20</v>
      </c>
      <c r="X1392" s="7" t="s">
        <v>21</v>
      </c>
      <c r="Y1392" s="7">
        <v>838.58</v>
      </c>
      <c r="Z1392" s="7">
        <v>5274.5088698</v>
      </c>
      <c r="AA1392" s="7">
        <v>1509</v>
      </c>
      <c r="AB1392" s="7">
        <v>4.1342465753424653</v>
      </c>
    </row>
    <row r="1393" spans="1:28" x14ac:dyDescent="0.3">
      <c r="A1393" s="6">
        <v>41000</v>
      </c>
      <c r="B1393" s="7" t="s">
        <v>15</v>
      </c>
      <c r="C1393" s="7">
        <v>5599</v>
      </c>
      <c r="D1393" s="7" t="s">
        <v>16</v>
      </c>
      <c r="E1393" s="7">
        <v>3420717</v>
      </c>
      <c r="F1393" s="7" t="s">
        <v>17</v>
      </c>
      <c r="G1393" s="7">
        <v>369304</v>
      </c>
      <c r="H1393" s="7" t="s">
        <v>18</v>
      </c>
      <c r="I1393" s="7">
        <v>24</v>
      </c>
      <c r="J1393" s="7">
        <v>0</v>
      </c>
      <c r="K1393" s="7">
        <v>0</v>
      </c>
      <c r="L1393" s="7">
        <v>34.457348125000003</v>
      </c>
      <c r="M1393" s="7">
        <v>13.440198333333329</v>
      </c>
      <c r="N1393" s="7">
        <v>100</v>
      </c>
      <c r="O1393" s="7" t="s">
        <v>19</v>
      </c>
      <c r="P1393" s="7">
        <v>34.457348125000003</v>
      </c>
      <c r="Q1393" s="7">
        <v>91.415254583333336</v>
      </c>
      <c r="R1393" s="7">
        <v>5.5821343749999999</v>
      </c>
      <c r="S1393" s="7">
        <v>833.82</v>
      </c>
      <c r="T1393" s="7">
        <v>133948.37</v>
      </c>
      <c r="U1393" s="7">
        <v>4571.05</v>
      </c>
      <c r="V1393" s="7"/>
      <c r="W1393" s="7" t="s">
        <v>20</v>
      </c>
      <c r="X1393" s="7" t="s">
        <v>21</v>
      </c>
      <c r="Y1393" s="7">
        <v>833.82</v>
      </c>
      <c r="Z1393" s="7">
        <v>5244.5693742000003</v>
      </c>
      <c r="AA1393" s="7">
        <v>1510</v>
      </c>
      <c r="AB1393" s="7">
        <v>4.1369863013698627</v>
      </c>
    </row>
    <row r="1394" spans="1:28" x14ac:dyDescent="0.3">
      <c r="A1394" s="6">
        <v>41001</v>
      </c>
      <c r="B1394" s="7" t="s">
        <v>15</v>
      </c>
      <c r="C1394" s="7">
        <v>5599</v>
      </c>
      <c r="D1394" s="7" t="s">
        <v>16</v>
      </c>
      <c r="E1394" s="7">
        <v>3420717</v>
      </c>
      <c r="F1394" s="7" t="s">
        <v>17</v>
      </c>
      <c r="G1394" s="7">
        <v>369304</v>
      </c>
      <c r="H1394" s="7" t="s">
        <v>18</v>
      </c>
      <c r="I1394" s="7">
        <v>24</v>
      </c>
      <c r="J1394" s="7">
        <v>0</v>
      </c>
      <c r="K1394" s="7">
        <v>0</v>
      </c>
      <c r="L1394" s="7">
        <v>34.427194583333332</v>
      </c>
      <c r="M1394" s="7">
        <v>13.325393333333331</v>
      </c>
      <c r="N1394" s="7">
        <v>100</v>
      </c>
      <c r="O1394" s="7" t="s">
        <v>19</v>
      </c>
      <c r="P1394" s="7">
        <v>34.427194583333332</v>
      </c>
      <c r="Q1394" s="7">
        <v>91.377436458333335</v>
      </c>
      <c r="R1394" s="7">
        <v>5.541174166666667</v>
      </c>
      <c r="S1394" s="7">
        <v>829.39</v>
      </c>
      <c r="T1394" s="7">
        <v>132829.34</v>
      </c>
      <c r="U1394" s="7">
        <v>4547.2</v>
      </c>
      <c r="V1394" s="7"/>
      <c r="W1394" s="7" t="s">
        <v>20</v>
      </c>
      <c r="X1394" s="7" t="s">
        <v>21</v>
      </c>
      <c r="Y1394" s="7">
        <v>829.39</v>
      </c>
      <c r="Z1394" s="7">
        <v>5216.7055159000001</v>
      </c>
      <c r="AA1394" s="7">
        <v>1511</v>
      </c>
      <c r="AB1394" s="7">
        <v>4.13972602739726</v>
      </c>
    </row>
    <row r="1395" spans="1:28" x14ac:dyDescent="0.3">
      <c r="A1395" s="6">
        <v>41002</v>
      </c>
      <c r="B1395" s="7" t="s">
        <v>15</v>
      </c>
      <c r="C1395" s="7">
        <v>5599</v>
      </c>
      <c r="D1395" s="7" t="s">
        <v>16</v>
      </c>
      <c r="E1395" s="7">
        <v>3420717</v>
      </c>
      <c r="F1395" s="7" t="s">
        <v>17</v>
      </c>
      <c r="G1395" s="7">
        <v>369304</v>
      </c>
      <c r="H1395" s="7" t="s">
        <v>18</v>
      </c>
      <c r="I1395" s="7">
        <v>24</v>
      </c>
      <c r="J1395" s="7">
        <v>0</v>
      </c>
      <c r="K1395" s="7">
        <v>0</v>
      </c>
      <c r="L1395" s="7">
        <v>34.549719791666668</v>
      </c>
      <c r="M1395" s="7">
        <v>13.195346041666671</v>
      </c>
      <c r="N1395" s="7">
        <v>100</v>
      </c>
      <c r="O1395" s="7" t="s">
        <v>19</v>
      </c>
      <c r="P1395" s="7">
        <v>34.549719791666668</v>
      </c>
      <c r="Q1395" s="7">
        <v>91.081368749999996</v>
      </c>
      <c r="R1395" s="7">
        <v>5.6776745833333333</v>
      </c>
      <c r="S1395" s="7">
        <v>836.96</v>
      </c>
      <c r="T1395" s="7">
        <v>133346.21</v>
      </c>
      <c r="U1395" s="7">
        <v>4569.46</v>
      </c>
      <c r="V1395" s="7"/>
      <c r="W1395" s="7" t="s">
        <v>20</v>
      </c>
      <c r="X1395" s="7" t="s">
        <v>21</v>
      </c>
      <c r="Y1395" s="7">
        <v>836.96</v>
      </c>
      <c r="Z1395" s="7">
        <v>5264.3193776000007</v>
      </c>
      <c r="AA1395" s="7">
        <v>1512</v>
      </c>
      <c r="AB1395" s="7">
        <v>4.1424657534246574</v>
      </c>
    </row>
    <row r="1396" spans="1:28" x14ac:dyDescent="0.3">
      <c r="A1396" s="6">
        <v>41003</v>
      </c>
      <c r="B1396" s="7" t="s">
        <v>15</v>
      </c>
      <c r="C1396" s="7">
        <v>5599</v>
      </c>
      <c r="D1396" s="7" t="s">
        <v>16</v>
      </c>
      <c r="E1396" s="7">
        <v>3420717</v>
      </c>
      <c r="F1396" s="7" t="s">
        <v>17</v>
      </c>
      <c r="G1396" s="7">
        <v>369304</v>
      </c>
      <c r="H1396" s="7" t="s">
        <v>18</v>
      </c>
      <c r="I1396" s="7">
        <v>24</v>
      </c>
      <c r="J1396" s="7">
        <v>0</v>
      </c>
      <c r="K1396" s="7">
        <v>0</v>
      </c>
      <c r="L1396" s="7">
        <v>34.594600833333331</v>
      </c>
      <c r="M1396" s="7">
        <v>13.13188083333333</v>
      </c>
      <c r="N1396" s="7">
        <v>100</v>
      </c>
      <c r="O1396" s="7" t="s">
        <v>19</v>
      </c>
      <c r="P1396" s="7">
        <v>34.594600833333331</v>
      </c>
      <c r="Q1396" s="7">
        <v>91.518685416666671</v>
      </c>
      <c r="R1396" s="7">
        <v>5.4543643749999999</v>
      </c>
      <c r="S1396" s="7">
        <v>834.41</v>
      </c>
      <c r="T1396" s="7">
        <v>131820.81</v>
      </c>
      <c r="U1396" s="7">
        <v>4605.71</v>
      </c>
      <c r="V1396" s="7"/>
      <c r="W1396" s="7" t="s">
        <v>20</v>
      </c>
      <c r="X1396" s="7" t="s">
        <v>21</v>
      </c>
      <c r="Y1396" s="7">
        <v>834.41</v>
      </c>
      <c r="Z1396" s="7">
        <v>5248.2803621000003</v>
      </c>
      <c r="AA1396" s="7">
        <v>1513</v>
      </c>
      <c r="AB1396" s="7">
        <v>4.1452054794520548</v>
      </c>
    </row>
    <row r="1397" spans="1:28" x14ac:dyDescent="0.3">
      <c r="A1397" s="6">
        <v>41004</v>
      </c>
      <c r="B1397" s="7" t="s">
        <v>15</v>
      </c>
      <c r="C1397" s="7">
        <v>5599</v>
      </c>
      <c r="D1397" s="7" t="s">
        <v>16</v>
      </c>
      <c r="E1397" s="7">
        <v>3420717</v>
      </c>
      <c r="F1397" s="7" t="s">
        <v>17</v>
      </c>
      <c r="G1397" s="7">
        <v>369304</v>
      </c>
      <c r="H1397" s="7" t="s">
        <v>18</v>
      </c>
      <c r="I1397" s="7">
        <v>24</v>
      </c>
      <c r="J1397" s="7">
        <v>0</v>
      </c>
      <c r="K1397" s="7">
        <v>0</v>
      </c>
      <c r="L1397" s="7">
        <v>34.545316041666673</v>
      </c>
      <c r="M1397" s="7">
        <v>12.973197708333331</v>
      </c>
      <c r="N1397" s="7">
        <v>100</v>
      </c>
      <c r="O1397" s="7" t="s">
        <v>19</v>
      </c>
      <c r="P1397" s="7">
        <v>34.545316041666673</v>
      </c>
      <c r="Q1397" s="7">
        <v>90.783793333333335</v>
      </c>
      <c r="R1397" s="7">
        <v>5.6782193750000003</v>
      </c>
      <c r="S1397" s="7">
        <v>833.03</v>
      </c>
      <c r="T1397" s="7">
        <v>132025.82</v>
      </c>
      <c r="U1397" s="7">
        <v>4651.1899999999996</v>
      </c>
      <c r="V1397" s="7"/>
      <c r="W1397" s="7" t="s">
        <v>20</v>
      </c>
      <c r="X1397" s="7" t="s">
        <v>21</v>
      </c>
      <c r="Y1397" s="7">
        <v>833.03</v>
      </c>
      <c r="Z1397" s="7">
        <v>5239.6004242999998</v>
      </c>
      <c r="AA1397" s="7">
        <v>1514</v>
      </c>
      <c r="AB1397" s="7">
        <v>4.1479452054794521</v>
      </c>
    </row>
    <row r="1398" spans="1:28" x14ac:dyDescent="0.3">
      <c r="A1398" s="6">
        <v>41005</v>
      </c>
      <c r="B1398" s="7" t="s">
        <v>15</v>
      </c>
      <c r="C1398" s="7">
        <v>5599</v>
      </c>
      <c r="D1398" s="7" t="s">
        <v>16</v>
      </c>
      <c r="E1398" s="7">
        <v>3420717</v>
      </c>
      <c r="F1398" s="7" t="s">
        <v>17</v>
      </c>
      <c r="G1398" s="7">
        <v>369304</v>
      </c>
      <c r="H1398" s="7" t="s">
        <v>18</v>
      </c>
      <c r="I1398" s="7">
        <v>24</v>
      </c>
      <c r="J1398" s="7">
        <v>0</v>
      </c>
      <c r="K1398" s="7">
        <v>0</v>
      </c>
      <c r="L1398" s="7">
        <v>34.360334166666668</v>
      </c>
      <c r="M1398" s="7">
        <v>12.94069854166667</v>
      </c>
      <c r="N1398" s="7">
        <v>100</v>
      </c>
      <c r="O1398" s="7" t="s">
        <v>19</v>
      </c>
      <c r="P1398" s="7">
        <v>34.360334166666668</v>
      </c>
      <c r="Q1398" s="7">
        <v>91.588438749999995</v>
      </c>
      <c r="R1398" s="7">
        <v>5.4879974999999996</v>
      </c>
      <c r="S1398" s="7">
        <v>829.77</v>
      </c>
      <c r="T1398" s="7">
        <v>131556.5</v>
      </c>
      <c r="U1398" s="7">
        <v>4654.46</v>
      </c>
      <c r="V1398" s="7"/>
      <c r="W1398" s="7" t="s">
        <v>20</v>
      </c>
      <c r="X1398" s="7" t="s">
        <v>21</v>
      </c>
      <c r="Y1398" s="7">
        <v>829.77</v>
      </c>
      <c r="Z1398" s="7">
        <v>5219.0956437000004</v>
      </c>
      <c r="AA1398" s="7">
        <v>1515</v>
      </c>
      <c r="AB1398" s="7">
        <v>4.1506849315068486</v>
      </c>
    </row>
    <row r="1399" spans="1:28" x14ac:dyDescent="0.3">
      <c r="A1399" s="6">
        <v>41006</v>
      </c>
      <c r="B1399" s="7" t="s">
        <v>15</v>
      </c>
      <c r="C1399" s="7">
        <v>5599</v>
      </c>
      <c r="D1399" s="7" t="s">
        <v>16</v>
      </c>
      <c r="E1399" s="7">
        <v>3420717</v>
      </c>
      <c r="F1399" s="7" t="s">
        <v>17</v>
      </c>
      <c r="G1399" s="7">
        <v>369304</v>
      </c>
      <c r="H1399" s="7" t="s">
        <v>18</v>
      </c>
      <c r="I1399" s="7">
        <v>24</v>
      </c>
      <c r="J1399" s="7">
        <v>0</v>
      </c>
      <c r="K1399" s="7">
        <v>0</v>
      </c>
      <c r="L1399" s="7">
        <v>34.370128749999999</v>
      </c>
      <c r="M1399" s="7">
        <v>12.89018583333333</v>
      </c>
      <c r="N1399" s="7">
        <v>100</v>
      </c>
      <c r="O1399" s="7" t="s">
        <v>19</v>
      </c>
      <c r="P1399" s="7">
        <v>34.370128749999999</v>
      </c>
      <c r="Q1399" s="7">
        <v>91.564116458333331</v>
      </c>
      <c r="R1399" s="7">
        <v>5.4919662499999999</v>
      </c>
      <c r="S1399" s="7">
        <v>826.51</v>
      </c>
      <c r="T1399" s="7">
        <v>130883.51</v>
      </c>
      <c r="U1399" s="7">
        <v>4663.2299999999996</v>
      </c>
      <c r="V1399" s="7"/>
      <c r="W1399" s="7" t="s">
        <v>20</v>
      </c>
      <c r="X1399" s="7" t="s">
        <v>21</v>
      </c>
      <c r="Y1399" s="7">
        <v>826.51</v>
      </c>
      <c r="Z1399" s="7">
        <v>5198.5908631000002</v>
      </c>
      <c r="AA1399" s="7">
        <v>1516</v>
      </c>
      <c r="AB1399" s="7">
        <v>4.1534246575342468</v>
      </c>
    </row>
    <row r="1400" spans="1:28" x14ac:dyDescent="0.3">
      <c r="A1400" s="6">
        <v>41007</v>
      </c>
      <c r="B1400" s="7" t="s">
        <v>15</v>
      </c>
      <c r="C1400" s="7">
        <v>5599</v>
      </c>
      <c r="D1400" s="7" t="s">
        <v>16</v>
      </c>
      <c r="E1400" s="7">
        <v>3420717</v>
      </c>
      <c r="F1400" s="7" t="s">
        <v>17</v>
      </c>
      <c r="G1400" s="7">
        <v>369304</v>
      </c>
      <c r="H1400" s="7" t="s">
        <v>18</v>
      </c>
      <c r="I1400" s="7">
        <v>24</v>
      </c>
      <c r="J1400" s="7">
        <v>0</v>
      </c>
      <c r="K1400" s="7">
        <v>0</v>
      </c>
      <c r="L1400" s="7">
        <v>34.710221458333343</v>
      </c>
      <c r="M1400" s="7">
        <v>12.737569375</v>
      </c>
      <c r="N1400" s="7">
        <v>100</v>
      </c>
      <c r="O1400" s="7" t="s">
        <v>19</v>
      </c>
      <c r="P1400" s="7">
        <v>34.710221458333343</v>
      </c>
      <c r="Q1400" s="7">
        <v>90.516345833333332</v>
      </c>
      <c r="R1400" s="7">
        <v>5.8436181249999999</v>
      </c>
      <c r="S1400" s="7">
        <v>820.22</v>
      </c>
      <c r="T1400" s="7">
        <v>130404.16</v>
      </c>
      <c r="U1400" s="7">
        <v>4676.43</v>
      </c>
      <c r="V1400" s="7"/>
      <c r="W1400" s="7" t="s">
        <v>20</v>
      </c>
      <c r="X1400" s="7" t="s">
        <v>21</v>
      </c>
      <c r="Y1400" s="7">
        <v>820.22</v>
      </c>
      <c r="Z1400" s="7">
        <v>5159.0279582000003</v>
      </c>
      <c r="AA1400" s="7">
        <v>1517</v>
      </c>
      <c r="AB1400" s="7">
        <v>4.1561643835616442</v>
      </c>
    </row>
    <row r="1401" spans="1:28" x14ac:dyDescent="0.3">
      <c r="A1401" s="6">
        <v>41008</v>
      </c>
      <c r="B1401" s="7" t="s">
        <v>15</v>
      </c>
      <c r="C1401" s="7">
        <v>5599</v>
      </c>
      <c r="D1401" s="7" t="s">
        <v>16</v>
      </c>
      <c r="E1401" s="7">
        <v>3420717</v>
      </c>
      <c r="F1401" s="7" t="s">
        <v>17</v>
      </c>
      <c r="G1401" s="7">
        <v>369304</v>
      </c>
      <c r="H1401" s="7" t="s">
        <v>18</v>
      </c>
      <c r="I1401" s="7">
        <v>24</v>
      </c>
      <c r="J1401" s="7">
        <v>0</v>
      </c>
      <c r="K1401" s="7">
        <v>0</v>
      </c>
      <c r="L1401" s="7">
        <v>34.619439374999999</v>
      </c>
      <c r="M1401" s="7">
        <v>12.67975770833333</v>
      </c>
      <c r="N1401" s="7">
        <v>100</v>
      </c>
      <c r="O1401" s="7" t="s">
        <v>19</v>
      </c>
      <c r="P1401" s="7">
        <v>34.619439374999999</v>
      </c>
      <c r="Q1401" s="7">
        <v>91.016925624999999</v>
      </c>
      <c r="R1401" s="7">
        <v>5.7321558333333336</v>
      </c>
      <c r="S1401" s="7">
        <v>818.36</v>
      </c>
      <c r="T1401" s="7">
        <v>129821.63</v>
      </c>
      <c r="U1401" s="7">
        <v>4675.87</v>
      </c>
      <c r="V1401" s="7"/>
      <c r="W1401" s="7" t="s">
        <v>20</v>
      </c>
      <c r="X1401" s="7" t="s">
        <v>21</v>
      </c>
      <c r="Y1401" s="7">
        <v>818.36</v>
      </c>
      <c r="Z1401" s="7">
        <v>5147.3289116000014</v>
      </c>
      <c r="AA1401" s="7">
        <v>1518</v>
      </c>
      <c r="AB1401" s="7">
        <v>4.1589041095890407</v>
      </c>
    </row>
    <row r="1402" spans="1:28" x14ac:dyDescent="0.3">
      <c r="A1402" s="6">
        <v>41009</v>
      </c>
      <c r="B1402" s="7" t="s">
        <v>15</v>
      </c>
      <c r="C1402" s="7">
        <v>5599</v>
      </c>
      <c r="D1402" s="7" t="s">
        <v>16</v>
      </c>
      <c r="E1402" s="7">
        <v>3420717</v>
      </c>
      <c r="F1402" s="7" t="s">
        <v>17</v>
      </c>
      <c r="G1402" s="7">
        <v>369304</v>
      </c>
      <c r="H1402" s="7" t="s">
        <v>18</v>
      </c>
      <c r="I1402" s="7">
        <v>24</v>
      </c>
      <c r="J1402" s="7">
        <v>0</v>
      </c>
      <c r="K1402" s="7">
        <v>0</v>
      </c>
      <c r="L1402" s="7">
        <v>34.526836458333342</v>
      </c>
      <c r="M1402" s="7">
        <v>12.636416875</v>
      </c>
      <c r="N1402" s="7">
        <v>100</v>
      </c>
      <c r="O1402" s="7" t="s">
        <v>19</v>
      </c>
      <c r="P1402" s="7">
        <v>34.526836458333342</v>
      </c>
      <c r="Q1402" s="7">
        <v>91.344283750000002</v>
      </c>
      <c r="R1402" s="7">
        <v>5.6276883333333334</v>
      </c>
      <c r="S1402" s="7">
        <v>830.89</v>
      </c>
      <c r="T1402" s="7">
        <v>132069.51999999999</v>
      </c>
      <c r="U1402" s="7">
        <v>4659.6000000000004</v>
      </c>
      <c r="V1402" s="7"/>
      <c r="W1402" s="7" t="s">
        <v>20</v>
      </c>
      <c r="X1402" s="7" t="s">
        <v>21</v>
      </c>
      <c r="Y1402" s="7">
        <v>830.89</v>
      </c>
      <c r="Z1402" s="7">
        <v>5226.1402308999996</v>
      </c>
      <c r="AA1402" s="7">
        <v>1519</v>
      </c>
      <c r="AB1402" s="7">
        <v>4.161643835616438</v>
      </c>
    </row>
    <row r="1403" spans="1:28" x14ac:dyDescent="0.3">
      <c r="A1403" s="6">
        <v>41010</v>
      </c>
      <c r="B1403" s="7" t="s">
        <v>15</v>
      </c>
      <c r="C1403" s="7">
        <v>5599</v>
      </c>
      <c r="D1403" s="7" t="s">
        <v>16</v>
      </c>
      <c r="E1403" s="7">
        <v>3420717</v>
      </c>
      <c r="F1403" s="7" t="s">
        <v>17</v>
      </c>
      <c r="G1403" s="7">
        <v>369304</v>
      </c>
      <c r="H1403" s="7" t="s">
        <v>18</v>
      </c>
      <c r="I1403" s="7">
        <v>24</v>
      </c>
      <c r="J1403" s="7">
        <v>0</v>
      </c>
      <c r="K1403" s="7">
        <v>0</v>
      </c>
      <c r="L1403" s="7">
        <v>34.278150833333328</v>
      </c>
      <c r="M1403" s="7">
        <v>12.615418333333331</v>
      </c>
      <c r="N1403" s="7">
        <v>100</v>
      </c>
      <c r="O1403" s="7" t="s">
        <v>19</v>
      </c>
      <c r="P1403" s="7">
        <v>34.278150833333328</v>
      </c>
      <c r="Q1403" s="7">
        <v>91.862678125000002</v>
      </c>
      <c r="R1403" s="7">
        <v>5.3787787500000004</v>
      </c>
      <c r="S1403" s="7">
        <v>830.98</v>
      </c>
      <c r="T1403" s="7">
        <v>131905.54</v>
      </c>
      <c r="U1403" s="7">
        <v>4681.13</v>
      </c>
      <c r="V1403" s="7"/>
      <c r="W1403" s="7" t="s">
        <v>20</v>
      </c>
      <c r="X1403" s="7" t="s">
        <v>21</v>
      </c>
      <c r="Y1403" s="7">
        <v>830.98</v>
      </c>
      <c r="Z1403" s="7">
        <v>5226.7063138000003</v>
      </c>
      <c r="AA1403" s="7">
        <v>1520</v>
      </c>
      <c r="AB1403" s="7">
        <v>4.1643835616438354</v>
      </c>
    </row>
    <row r="1404" spans="1:28" x14ac:dyDescent="0.3">
      <c r="A1404" s="6">
        <v>41011</v>
      </c>
      <c r="B1404" s="7" t="s">
        <v>15</v>
      </c>
      <c r="C1404" s="7">
        <v>5599</v>
      </c>
      <c r="D1404" s="7" t="s">
        <v>16</v>
      </c>
      <c r="E1404" s="7">
        <v>3420717</v>
      </c>
      <c r="F1404" s="7" t="s">
        <v>17</v>
      </c>
      <c r="G1404" s="7">
        <v>369304</v>
      </c>
      <c r="H1404" s="7" t="s">
        <v>18</v>
      </c>
      <c r="I1404" s="7">
        <v>24</v>
      </c>
      <c r="J1404" s="7">
        <v>0</v>
      </c>
      <c r="K1404" s="7">
        <v>0</v>
      </c>
      <c r="L1404" s="7">
        <v>34.301443749999997</v>
      </c>
      <c r="M1404" s="7">
        <v>12.49131708333333</v>
      </c>
      <c r="N1404" s="7">
        <v>100</v>
      </c>
      <c r="O1404" s="7" t="s">
        <v>19</v>
      </c>
      <c r="P1404" s="7">
        <v>34.301443749999997</v>
      </c>
      <c r="Q1404" s="7">
        <v>91.756482500000004</v>
      </c>
      <c r="R1404" s="7">
        <v>5.4133033333333334</v>
      </c>
      <c r="S1404" s="7">
        <v>826.47</v>
      </c>
      <c r="T1404" s="7">
        <v>131309.65</v>
      </c>
      <c r="U1404" s="7">
        <v>4677.6899999999996</v>
      </c>
      <c r="V1404" s="7"/>
      <c r="W1404" s="7" t="s">
        <v>20</v>
      </c>
      <c r="X1404" s="7" t="s">
        <v>21</v>
      </c>
      <c r="Y1404" s="7">
        <v>826.47</v>
      </c>
      <c r="Z1404" s="7">
        <v>5198.3392707000003</v>
      </c>
      <c r="AA1404" s="7">
        <v>1521</v>
      </c>
      <c r="AB1404" s="7">
        <v>4.1671232876712327</v>
      </c>
    </row>
    <row r="1405" spans="1:28" x14ac:dyDescent="0.3">
      <c r="A1405" s="6">
        <v>41012</v>
      </c>
      <c r="B1405" s="7" t="s">
        <v>15</v>
      </c>
      <c r="C1405" s="7">
        <v>5599</v>
      </c>
      <c r="D1405" s="7" t="s">
        <v>16</v>
      </c>
      <c r="E1405" s="7">
        <v>3420717</v>
      </c>
      <c r="F1405" s="7" t="s">
        <v>17</v>
      </c>
      <c r="G1405" s="7">
        <v>369304</v>
      </c>
      <c r="H1405" s="7" t="s">
        <v>18</v>
      </c>
      <c r="I1405" s="7">
        <v>24</v>
      </c>
      <c r="J1405" s="7">
        <v>0</v>
      </c>
      <c r="K1405" s="7">
        <v>0</v>
      </c>
      <c r="L1405" s="7">
        <v>34.430287291666673</v>
      </c>
      <c r="M1405" s="7">
        <v>12.42939770833333</v>
      </c>
      <c r="N1405" s="7">
        <v>100</v>
      </c>
      <c r="O1405" s="7" t="s">
        <v>19</v>
      </c>
      <c r="P1405" s="7">
        <v>34.430287291666673</v>
      </c>
      <c r="Q1405" s="7">
        <v>91.499802708333334</v>
      </c>
      <c r="R1405" s="7">
        <v>5.5573429166666664</v>
      </c>
      <c r="S1405" s="7">
        <v>836</v>
      </c>
      <c r="T1405" s="7">
        <v>132948.09</v>
      </c>
      <c r="U1405" s="7">
        <v>4651.72</v>
      </c>
      <c r="V1405" s="7"/>
      <c r="W1405" s="7" t="s">
        <v>20</v>
      </c>
      <c r="X1405" s="7" t="s">
        <v>21</v>
      </c>
      <c r="Y1405" s="7">
        <v>836</v>
      </c>
      <c r="Z1405" s="7">
        <v>5258.2811600000005</v>
      </c>
      <c r="AA1405" s="7">
        <v>1522</v>
      </c>
      <c r="AB1405" s="7">
        <v>4.1698630136986301</v>
      </c>
    </row>
    <row r="1406" spans="1:28" x14ac:dyDescent="0.3">
      <c r="A1406" s="6">
        <v>41013</v>
      </c>
      <c r="B1406" s="7" t="s">
        <v>15</v>
      </c>
      <c r="C1406" s="7">
        <v>5599</v>
      </c>
      <c r="D1406" s="7" t="s">
        <v>16</v>
      </c>
      <c r="E1406" s="7">
        <v>3420717</v>
      </c>
      <c r="F1406" s="7" t="s">
        <v>17</v>
      </c>
      <c r="G1406" s="7">
        <v>369304</v>
      </c>
      <c r="H1406" s="7" t="s">
        <v>18</v>
      </c>
      <c r="I1406" s="7">
        <v>24</v>
      </c>
      <c r="J1406" s="7">
        <v>0</v>
      </c>
      <c r="K1406" s="7">
        <v>0</v>
      </c>
      <c r="L1406" s="7">
        <v>34.311552499999998</v>
      </c>
      <c r="M1406" s="7">
        <v>12.349386458333329</v>
      </c>
      <c r="N1406" s="7">
        <v>100</v>
      </c>
      <c r="O1406" s="7" t="s">
        <v>19</v>
      </c>
      <c r="P1406" s="7">
        <v>34.311552499999998</v>
      </c>
      <c r="Q1406" s="7">
        <v>91.65836625</v>
      </c>
      <c r="R1406" s="7">
        <v>5.4382206249999996</v>
      </c>
      <c r="S1406" s="7">
        <v>832.32</v>
      </c>
      <c r="T1406" s="7">
        <v>132366.82999999999</v>
      </c>
      <c r="U1406" s="7">
        <v>4649.92</v>
      </c>
      <c r="V1406" s="7"/>
      <c r="W1406" s="7" t="s">
        <v>20</v>
      </c>
      <c r="X1406" s="7" t="s">
        <v>21</v>
      </c>
      <c r="Y1406" s="7">
        <v>832.32</v>
      </c>
      <c r="Z1406" s="7">
        <v>5235.1346592</v>
      </c>
      <c r="AA1406" s="7">
        <v>1523</v>
      </c>
      <c r="AB1406" s="7">
        <v>4.1726027397260266</v>
      </c>
    </row>
    <row r="1407" spans="1:28" x14ac:dyDescent="0.3">
      <c r="A1407" s="6">
        <v>41014</v>
      </c>
      <c r="B1407" s="7" t="s">
        <v>15</v>
      </c>
      <c r="C1407" s="7">
        <v>5599</v>
      </c>
      <c r="D1407" s="7" t="s">
        <v>16</v>
      </c>
      <c r="E1407" s="7">
        <v>3420717</v>
      </c>
      <c r="F1407" s="7" t="s">
        <v>17</v>
      </c>
      <c r="G1407" s="7">
        <v>369304</v>
      </c>
      <c r="H1407" s="7" t="s">
        <v>18</v>
      </c>
      <c r="I1407" s="7">
        <v>24</v>
      </c>
      <c r="J1407" s="7">
        <v>0</v>
      </c>
      <c r="K1407" s="7">
        <v>0</v>
      </c>
      <c r="L1407" s="7">
        <v>34.350915208333333</v>
      </c>
      <c r="M1407" s="7">
        <v>12.28421229166667</v>
      </c>
      <c r="N1407" s="7">
        <v>100</v>
      </c>
      <c r="O1407" s="7" t="s">
        <v>19</v>
      </c>
      <c r="P1407" s="7">
        <v>34.350915208333333</v>
      </c>
      <c r="Q1407" s="7">
        <v>91.472778541666671</v>
      </c>
      <c r="R1407" s="7">
        <v>5.4837133333333332</v>
      </c>
      <c r="S1407" s="7">
        <v>826.88</v>
      </c>
      <c r="T1407" s="7">
        <v>131802.54</v>
      </c>
      <c r="U1407" s="7">
        <v>4652.92</v>
      </c>
      <c r="V1407" s="7"/>
      <c r="W1407" s="7" t="s">
        <v>20</v>
      </c>
      <c r="X1407" s="7" t="s">
        <v>21</v>
      </c>
      <c r="Y1407" s="7">
        <v>826.88</v>
      </c>
      <c r="Z1407" s="7">
        <v>5200.9180928000014</v>
      </c>
      <c r="AA1407" s="7">
        <v>1524</v>
      </c>
      <c r="AB1407" s="7">
        <v>4.1753424657534248</v>
      </c>
    </row>
    <row r="1408" spans="1:28" x14ac:dyDescent="0.3">
      <c r="A1408" s="6">
        <v>41015</v>
      </c>
      <c r="B1408" s="7" t="s">
        <v>15</v>
      </c>
      <c r="C1408" s="7">
        <v>5599</v>
      </c>
      <c r="D1408" s="7" t="s">
        <v>16</v>
      </c>
      <c r="E1408" s="7">
        <v>3420717</v>
      </c>
      <c r="F1408" s="7" t="s">
        <v>17</v>
      </c>
      <c r="G1408" s="7">
        <v>369304</v>
      </c>
      <c r="H1408" s="7" t="s">
        <v>18</v>
      </c>
      <c r="I1408" s="7">
        <v>24</v>
      </c>
      <c r="J1408" s="7">
        <v>0</v>
      </c>
      <c r="K1408" s="7">
        <v>0</v>
      </c>
      <c r="L1408" s="7">
        <v>34.349943333333343</v>
      </c>
      <c r="M1408" s="7">
        <v>12.260060624999999</v>
      </c>
      <c r="N1408" s="7">
        <v>100</v>
      </c>
      <c r="O1408" s="7" t="s">
        <v>19</v>
      </c>
      <c r="P1408" s="7">
        <v>34.349943333333343</v>
      </c>
      <c r="Q1408" s="7">
        <v>91.505437291666667</v>
      </c>
      <c r="R1408" s="7">
        <v>5.4850170833333332</v>
      </c>
      <c r="S1408" s="7">
        <v>825.09</v>
      </c>
      <c r="T1408" s="7">
        <v>131303.06</v>
      </c>
      <c r="U1408" s="7">
        <v>4661.83</v>
      </c>
      <c r="V1408" s="7"/>
      <c r="W1408" s="7" t="s">
        <v>20</v>
      </c>
      <c r="X1408" s="7" t="s">
        <v>21</v>
      </c>
      <c r="Y1408" s="7">
        <v>825.09</v>
      </c>
      <c r="Z1408" s="7">
        <v>5189.6593329000007</v>
      </c>
      <c r="AA1408" s="7">
        <v>1525</v>
      </c>
      <c r="AB1408" s="7">
        <v>4.1780821917808222</v>
      </c>
    </row>
    <row r="1409" spans="1:28" x14ac:dyDescent="0.3">
      <c r="A1409" s="6">
        <v>41016</v>
      </c>
      <c r="B1409" s="7" t="s">
        <v>15</v>
      </c>
      <c r="C1409" s="7">
        <v>5599</v>
      </c>
      <c r="D1409" s="7" t="s">
        <v>16</v>
      </c>
      <c r="E1409" s="7">
        <v>3420717</v>
      </c>
      <c r="F1409" s="7" t="s">
        <v>17</v>
      </c>
      <c r="G1409" s="7">
        <v>369304</v>
      </c>
      <c r="H1409" s="7" t="s">
        <v>18</v>
      </c>
      <c r="I1409" s="7">
        <v>24</v>
      </c>
      <c r="J1409" s="7">
        <v>0</v>
      </c>
      <c r="K1409" s="7">
        <v>0</v>
      </c>
      <c r="L1409" s="7">
        <v>34.672120624999998</v>
      </c>
      <c r="M1409" s="7">
        <v>12.106785</v>
      </c>
      <c r="N1409" s="7">
        <v>100</v>
      </c>
      <c r="O1409" s="7" t="s">
        <v>19</v>
      </c>
      <c r="P1409" s="7">
        <v>34.672120624999998</v>
      </c>
      <c r="Q1409" s="7">
        <v>90.106087500000001</v>
      </c>
      <c r="R1409" s="7">
        <v>5.81711125</v>
      </c>
      <c r="S1409" s="7">
        <v>821.91</v>
      </c>
      <c r="T1409" s="7">
        <v>130818.2</v>
      </c>
      <c r="U1409" s="7">
        <v>4658.16</v>
      </c>
      <c r="V1409" s="7"/>
      <c r="W1409" s="7" t="s">
        <v>20</v>
      </c>
      <c r="X1409" s="7" t="s">
        <v>21</v>
      </c>
      <c r="Y1409" s="7">
        <v>821.91</v>
      </c>
      <c r="Z1409" s="7">
        <v>5169.6577371000003</v>
      </c>
      <c r="AA1409" s="7">
        <v>1526</v>
      </c>
      <c r="AB1409" s="7">
        <v>4.1808219178082204</v>
      </c>
    </row>
    <row r="1410" spans="1:28" x14ac:dyDescent="0.3">
      <c r="A1410" s="6">
        <v>41017</v>
      </c>
      <c r="B1410" s="7" t="s">
        <v>15</v>
      </c>
      <c r="C1410" s="7">
        <v>5599</v>
      </c>
      <c r="D1410" s="7" t="s">
        <v>16</v>
      </c>
      <c r="E1410" s="7">
        <v>3420717</v>
      </c>
      <c r="F1410" s="7" t="s">
        <v>17</v>
      </c>
      <c r="G1410" s="7">
        <v>369304</v>
      </c>
      <c r="H1410" s="7" t="s">
        <v>18</v>
      </c>
      <c r="I1410" s="7">
        <v>24</v>
      </c>
      <c r="J1410" s="7">
        <v>0</v>
      </c>
      <c r="K1410" s="7">
        <v>0</v>
      </c>
      <c r="L1410" s="7">
        <v>34.505666041666657</v>
      </c>
      <c r="M1410" s="7">
        <v>12.11522708333333</v>
      </c>
      <c r="N1410" s="7">
        <v>100</v>
      </c>
      <c r="O1410" s="7" t="s">
        <v>19</v>
      </c>
      <c r="P1410" s="7">
        <v>34.505666041666657</v>
      </c>
      <c r="Q1410" s="7">
        <v>91.131496041666665</v>
      </c>
      <c r="R1410" s="7">
        <v>5.6377877083333336</v>
      </c>
      <c r="S1410" s="7">
        <v>811.85</v>
      </c>
      <c r="T1410" s="7">
        <v>131860.14000000001</v>
      </c>
      <c r="U1410" s="7">
        <v>4671.78</v>
      </c>
      <c r="V1410" s="7"/>
      <c r="W1410" s="7" t="s">
        <v>20</v>
      </c>
      <c r="X1410" s="7" t="s">
        <v>21</v>
      </c>
      <c r="Y1410" s="7">
        <v>811.85</v>
      </c>
      <c r="Z1410" s="7">
        <v>5106.3822485000001</v>
      </c>
      <c r="AA1410" s="7">
        <v>1527</v>
      </c>
      <c r="AB1410" s="7">
        <v>4.183561643835616</v>
      </c>
    </row>
    <row r="1411" spans="1:28" x14ac:dyDescent="0.3">
      <c r="A1411" s="6">
        <v>41018</v>
      </c>
      <c r="B1411" s="7" t="s">
        <v>15</v>
      </c>
      <c r="C1411" s="7">
        <v>5599</v>
      </c>
      <c r="D1411" s="7" t="s">
        <v>16</v>
      </c>
      <c r="E1411" s="7">
        <v>3420717</v>
      </c>
      <c r="F1411" s="7" t="s">
        <v>17</v>
      </c>
      <c r="G1411" s="7">
        <v>369304</v>
      </c>
      <c r="H1411" s="7" t="s">
        <v>18</v>
      </c>
      <c r="I1411" s="7">
        <v>24</v>
      </c>
      <c r="J1411" s="7">
        <v>0</v>
      </c>
      <c r="K1411" s="7">
        <v>0</v>
      </c>
      <c r="L1411" s="7">
        <v>34.627991250000001</v>
      </c>
      <c r="M1411" s="7">
        <v>11.990458541666669</v>
      </c>
      <c r="N1411" s="7">
        <v>100</v>
      </c>
      <c r="O1411" s="7" t="s">
        <v>19</v>
      </c>
      <c r="P1411" s="7">
        <v>34.627991250000001</v>
      </c>
      <c r="Q1411" s="7">
        <v>90.185544583333339</v>
      </c>
      <c r="R1411" s="7">
        <v>5.7656118750000003</v>
      </c>
      <c r="S1411" s="7">
        <v>810.57</v>
      </c>
      <c r="T1411" s="7">
        <v>131559.56</v>
      </c>
      <c r="U1411" s="7">
        <v>4717.9799999999996</v>
      </c>
      <c r="V1411" s="7"/>
      <c r="W1411" s="7" t="s">
        <v>20</v>
      </c>
      <c r="X1411" s="7" t="s">
        <v>21</v>
      </c>
      <c r="Y1411" s="7">
        <v>810.57</v>
      </c>
      <c r="Z1411" s="7">
        <v>5098.3312917000003</v>
      </c>
      <c r="AA1411" s="7">
        <v>1528</v>
      </c>
      <c r="AB1411" s="7">
        <v>4.1863013698630134</v>
      </c>
    </row>
    <row r="1412" spans="1:28" x14ac:dyDescent="0.3">
      <c r="A1412" s="6">
        <v>41019</v>
      </c>
      <c r="B1412" s="7" t="s">
        <v>15</v>
      </c>
      <c r="C1412" s="7">
        <v>5599</v>
      </c>
      <c r="D1412" s="7" t="s">
        <v>16</v>
      </c>
      <c r="E1412" s="7">
        <v>3420717</v>
      </c>
      <c r="F1412" s="7" t="s">
        <v>17</v>
      </c>
      <c r="G1412" s="7">
        <v>369304</v>
      </c>
      <c r="H1412" s="7" t="s">
        <v>18</v>
      </c>
      <c r="I1412" s="7">
        <v>24</v>
      </c>
      <c r="J1412" s="7">
        <v>0</v>
      </c>
      <c r="K1412" s="7">
        <v>0</v>
      </c>
      <c r="L1412" s="7">
        <v>34.777385625000001</v>
      </c>
      <c r="M1412" s="7">
        <v>11.890765625</v>
      </c>
      <c r="N1412" s="7">
        <v>100</v>
      </c>
      <c r="O1412" s="7" t="s">
        <v>19</v>
      </c>
      <c r="P1412" s="7">
        <v>34.777385625000001</v>
      </c>
      <c r="Q1412" s="7">
        <v>89.49721520833333</v>
      </c>
      <c r="R1412" s="7">
        <v>5.9228035416666662</v>
      </c>
      <c r="S1412" s="7">
        <v>809.11</v>
      </c>
      <c r="T1412" s="7">
        <v>131576.03</v>
      </c>
      <c r="U1412" s="7">
        <v>4675.13</v>
      </c>
      <c r="V1412" s="7"/>
      <c r="W1412" s="7" t="s">
        <v>20</v>
      </c>
      <c r="X1412" s="7" t="s">
        <v>21</v>
      </c>
      <c r="Y1412" s="7">
        <v>809.11</v>
      </c>
      <c r="Z1412" s="7">
        <v>5089.1481690999999</v>
      </c>
      <c r="AA1412" s="7">
        <v>1529</v>
      </c>
      <c r="AB1412" s="7">
        <v>4.1890410958904107</v>
      </c>
    </row>
    <row r="1413" spans="1:28" x14ac:dyDescent="0.3">
      <c r="A1413" s="6">
        <v>41020</v>
      </c>
      <c r="B1413" s="7" t="s">
        <v>15</v>
      </c>
      <c r="C1413" s="7">
        <v>5599</v>
      </c>
      <c r="D1413" s="7" t="s">
        <v>16</v>
      </c>
      <c r="E1413" s="7">
        <v>3420717</v>
      </c>
      <c r="F1413" s="7" t="s">
        <v>17</v>
      </c>
      <c r="G1413" s="7">
        <v>369304</v>
      </c>
      <c r="H1413" s="7" t="s">
        <v>18</v>
      </c>
      <c r="I1413" s="7">
        <v>24</v>
      </c>
      <c r="J1413" s="7">
        <v>0</v>
      </c>
      <c r="K1413" s="7">
        <v>0</v>
      </c>
      <c r="L1413" s="7">
        <v>34.571590624999999</v>
      </c>
      <c r="M1413" s="7">
        <v>11.900184791666669</v>
      </c>
      <c r="N1413" s="7">
        <v>100</v>
      </c>
      <c r="O1413" s="7" t="s">
        <v>19</v>
      </c>
      <c r="P1413" s="7">
        <v>34.571590624999999</v>
      </c>
      <c r="Q1413" s="7">
        <v>90.51332020833334</v>
      </c>
      <c r="R1413" s="7">
        <v>5.7103879166666669</v>
      </c>
      <c r="S1413" s="7">
        <v>820.62</v>
      </c>
      <c r="T1413" s="7">
        <v>132625.41</v>
      </c>
      <c r="U1413" s="7">
        <v>4751.6400000000003</v>
      </c>
      <c r="V1413" s="7"/>
      <c r="W1413" s="7" t="s">
        <v>20</v>
      </c>
      <c r="X1413" s="7" t="s">
        <v>21</v>
      </c>
      <c r="Y1413" s="7">
        <v>820.62</v>
      </c>
      <c r="Z1413" s="7">
        <v>5161.5438822000006</v>
      </c>
      <c r="AA1413" s="7">
        <v>1530</v>
      </c>
      <c r="AB1413" s="7">
        <v>4.1917808219178081</v>
      </c>
    </row>
    <row r="1414" spans="1:28" x14ac:dyDescent="0.3">
      <c r="A1414" s="6">
        <v>41021</v>
      </c>
      <c r="B1414" s="7" t="s">
        <v>15</v>
      </c>
      <c r="C1414" s="7">
        <v>5599</v>
      </c>
      <c r="D1414" s="7" t="s">
        <v>16</v>
      </c>
      <c r="E1414" s="7">
        <v>3420717</v>
      </c>
      <c r="F1414" s="7" t="s">
        <v>17</v>
      </c>
      <c r="G1414" s="7">
        <v>369304</v>
      </c>
      <c r="H1414" s="7" t="s">
        <v>18</v>
      </c>
      <c r="I1414" s="7">
        <v>24</v>
      </c>
      <c r="J1414" s="7">
        <v>0</v>
      </c>
      <c r="K1414" s="7">
        <v>0</v>
      </c>
      <c r="L1414" s="7">
        <v>34.528321249999998</v>
      </c>
      <c r="M1414" s="7">
        <v>11.919214374999999</v>
      </c>
      <c r="N1414" s="7">
        <v>100</v>
      </c>
      <c r="O1414" s="7" t="s">
        <v>19</v>
      </c>
      <c r="P1414" s="7">
        <v>34.528321249999998</v>
      </c>
      <c r="Q1414" s="7">
        <v>90.987243750000005</v>
      </c>
      <c r="R1414" s="7">
        <v>5.6652674999999997</v>
      </c>
      <c r="S1414" s="7">
        <v>821.18</v>
      </c>
      <c r="T1414" s="7">
        <v>132650.37</v>
      </c>
      <c r="U1414" s="7">
        <v>4706.62</v>
      </c>
      <c r="V1414" s="7"/>
      <c r="W1414" s="7" t="s">
        <v>20</v>
      </c>
      <c r="X1414" s="7" t="s">
        <v>21</v>
      </c>
      <c r="Y1414" s="7">
        <v>821.18</v>
      </c>
      <c r="Z1414" s="7">
        <v>5165.0661757999997</v>
      </c>
      <c r="AA1414" s="7">
        <v>1531</v>
      </c>
      <c r="AB1414" s="7">
        <v>4.1945205479452046</v>
      </c>
    </row>
    <row r="1415" spans="1:28" x14ac:dyDescent="0.3">
      <c r="A1415" s="6">
        <v>41022</v>
      </c>
      <c r="B1415" s="7" t="s">
        <v>15</v>
      </c>
      <c r="C1415" s="7">
        <v>5599</v>
      </c>
      <c r="D1415" s="7" t="s">
        <v>16</v>
      </c>
      <c r="E1415" s="7">
        <v>3420717</v>
      </c>
      <c r="F1415" s="7" t="s">
        <v>17</v>
      </c>
      <c r="G1415" s="7">
        <v>369304</v>
      </c>
      <c r="H1415" s="7" t="s">
        <v>18</v>
      </c>
      <c r="I1415" s="7">
        <v>24</v>
      </c>
      <c r="J1415" s="7">
        <v>0</v>
      </c>
      <c r="K1415" s="7">
        <v>0</v>
      </c>
      <c r="L1415" s="7">
        <v>34.506623750000003</v>
      </c>
      <c r="M1415" s="7">
        <v>11.88266895833333</v>
      </c>
      <c r="N1415" s="7">
        <v>100</v>
      </c>
      <c r="O1415" s="7" t="s">
        <v>19</v>
      </c>
      <c r="P1415" s="7">
        <v>34.506623750000003</v>
      </c>
      <c r="Q1415" s="7">
        <v>90.483153958333332</v>
      </c>
      <c r="R1415" s="7">
        <v>5.6400231249999999</v>
      </c>
      <c r="S1415" s="7">
        <v>816.04</v>
      </c>
      <c r="T1415" s="7">
        <v>131896.82</v>
      </c>
      <c r="U1415" s="7">
        <v>4722.7299999999996</v>
      </c>
      <c r="V1415" s="7"/>
      <c r="W1415" s="7" t="s">
        <v>20</v>
      </c>
      <c r="X1415" s="7" t="s">
        <v>21</v>
      </c>
      <c r="Y1415" s="7">
        <v>816.04</v>
      </c>
      <c r="Z1415" s="7">
        <v>5132.7365523999997</v>
      </c>
      <c r="AA1415" s="7">
        <v>1532</v>
      </c>
      <c r="AB1415" s="7">
        <v>4.1972602739726028</v>
      </c>
    </row>
    <row r="1416" spans="1:28" x14ac:dyDescent="0.3">
      <c r="A1416" s="6">
        <v>41023</v>
      </c>
      <c r="B1416" s="7" t="s">
        <v>15</v>
      </c>
      <c r="C1416" s="7">
        <v>5599</v>
      </c>
      <c r="D1416" s="7" t="s">
        <v>16</v>
      </c>
      <c r="E1416" s="7">
        <v>3420717</v>
      </c>
      <c r="F1416" s="7" t="s">
        <v>17</v>
      </c>
      <c r="G1416" s="7">
        <v>369304</v>
      </c>
      <c r="H1416" s="7" t="s">
        <v>18</v>
      </c>
      <c r="I1416" s="7">
        <v>24</v>
      </c>
      <c r="J1416" s="7">
        <v>0</v>
      </c>
      <c r="K1416" s="7">
        <v>0</v>
      </c>
      <c r="L1416" s="7">
        <v>34.431326666666664</v>
      </c>
      <c r="M1416" s="7">
        <v>11.89888645833333</v>
      </c>
      <c r="N1416" s="7">
        <v>100</v>
      </c>
      <c r="O1416" s="7" t="s">
        <v>19</v>
      </c>
      <c r="P1416" s="7">
        <v>34.431326666666664</v>
      </c>
      <c r="Q1416" s="7">
        <v>91.268798541666669</v>
      </c>
      <c r="R1416" s="7">
        <v>5.5594566666666667</v>
      </c>
      <c r="S1416" s="7">
        <v>814.33</v>
      </c>
      <c r="T1416" s="7">
        <v>131576.56</v>
      </c>
      <c r="U1416" s="7">
        <v>4726.1899999999996</v>
      </c>
      <c r="V1416" s="7"/>
      <c r="W1416" s="7" t="s">
        <v>20</v>
      </c>
      <c r="X1416" s="7" t="s">
        <v>21</v>
      </c>
      <c r="Y1416" s="7">
        <v>814.33</v>
      </c>
      <c r="Z1416" s="7">
        <v>5121.9809773000006</v>
      </c>
      <c r="AA1416" s="7">
        <v>1533</v>
      </c>
      <c r="AB1416" s="7">
        <v>4.2</v>
      </c>
    </row>
    <row r="1417" spans="1:28" x14ac:dyDescent="0.3">
      <c r="A1417" s="6">
        <v>41024</v>
      </c>
      <c r="B1417" s="7" t="s">
        <v>15</v>
      </c>
      <c r="C1417" s="7">
        <v>5599</v>
      </c>
      <c r="D1417" s="7" t="s">
        <v>16</v>
      </c>
      <c r="E1417" s="7">
        <v>3420717</v>
      </c>
      <c r="F1417" s="7" t="s">
        <v>17</v>
      </c>
      <c r="G1417" s="7">
        <v>369304</v>
      </c>
      <c r="H1417" s="7" t="s">
        <v>18</v>
      </c>
      <c r="I1417" s="7">
        <v>24</v>
      </c>
      <c r="J1417" s="7">
        <v>0</v>
      </c>
      <c r="K1417" s="7">
        <v>0</v>
      </c>
      <c r="L1417" s="7">
        <v>34.469343333333327</v>
      </c>
      <c r="M1417" s="7">
        <v>11.858993333333331</v>
      </c>
      <c r="N1417" s="7">
        <v>100</v>
      </c>
      <c r="O1417" s="7" t="s">
        <v>19</v>
      </c>
      <c r="P1417" s="7">
        <v>34.469343333333327</v>
      </c>
      <c r="Q1417" s="7">
        <v>91.004906250000005</v>
      </c>
      <c r="R1417" s="7">
        <v>5.6024437499999999</v>
      </c>
      <c r="S1417" s="7">
        <v>813.78</v>
      </c>
      <c r="T1417" s="7">
        <v>131388.28</v>
      </c>
      <c r="U1417" s="7">
        <v>4774.32</v>
      </c>
      <c r="V1417" s="7"/>
      <c r="W1417" s="7" t="s">
        <v>20</v>
      </c>
      <c r="X1417" s="7" t="s">
        <v>21</v>
      </c>
      <c r="Y1417" s="7">
        <v>813.78</v>
      </c>
      <c r="Z1417" s="7">
        <v>5118.5215817999997</v>
      </c>
      <c r="AA1417" s="7">
        <v>1534</v>
      </c>
      <c r="AB1417" s="7">
        <v>4.2027397260273984</v>
      </c>
    </row>
    <row r="1418" spans="1:28" x14ac:dyDescent="0.3">
      <c r="A1418" s="6">
        <v>41025</v>
      </c>
      <c r="B1418" s="7" t="s">
        <v>15</v>
      </c>
      <c r="C1418" s="7">
        <v>5599</v>
      </c>
      <c r="D1418" s="7" t="s">
        <v>16</v>
      </c>
      <c r="E1418" s="7">
        <v>3420717</v>
      </c>
      <c r="F1418" s="7" t="s">
        <v>17</v>
      </c>
      <c r="G1418" s="7">
        <v>369304</v>
      </c>
      <c r="H1418" s="7" t="s">
        <v>18</v>
      </c>
      <c r="I1418" s="7">
        <v>24</v>
      </c>
      <c r="J1418" s="7">
        <v>0</v>
      </c>
      <c r="K1418" s="7">
        <v>0</v>
      </c>
      <c r="L1418" s="7">
        <v>34.3483375</v>
      </c>
      <c r="M1418" s="7">
        <v>11.775044583333329</v>
      </c>
      <c r="N1418" s="7">
        <v>100</v>
      </c>
      <c r="O1418" s="7" t="s">
        <v>19</v>
      </c>
      <c r="P1418" s="7">
        <v>34.3483375</v>
      </c>
      <c r="Q1418" s="7">
        <v>91.22906416666666</v>
      </c>
      <c r="R1418" s="7">
        <v>5.4755245833333337</v>
      </c>
      <c r="S1418" s="7">
        <v>811.24</v>
      </c>
      <c r="T1418" s="7">
        <v>131334.12</v>
      </c>
      <c r="U1418" s="7">
        <v>4714.87</v>
      </c>
      <c r="V1418" s="7"/>
      <c r="W1418" s="7" t="s">
        <v>20</v>
      </c>
      <c r="X1418" s="7" t="s">
        <v>21</v>
      </c>
      <c r="Y1418" s="7">
        <v>811.24</v>
      </c>
      <c r="Z1418" s="7">
        <v>5102.5454644000001</v>
      </c>
      <c r="AA1418" s="7">
        <v>1535</v>
      </c>
      <c r="AB1418" s="7">
        <v>4.2054794520547949</v>
      </c>
    </row>
    <row r="1419" spans="1:28" x14ac:dyDescent="0.3">
      <c r="A1419" s="6">
        <v>41026</v>
      </c>
      <c r="B1419" s="7" t="s">
        <v>15</v>
      </c>
      <c r="C1419" s="7">
        <v>5599</v>
      </c>
      <c r="D1419" s="7" t="s">
        <v>16</v>
      </c>
      <c r="E1419" s="7">
        <v>3420717</v>
      </c>
      <c r="F1419" s="7" t="s">
        <v>17</v>
      </c>
      <c r="G1419" s="7">
        <v>369304</v>
      </c>
      <c r="H1419" s="7" t="s">
        <v>18</v>
      </c>
      <c r="I1419" s="7">
        <v>24</v>
      </c>
      <c r="J1419" s="7">
        <v>0</v>
      </c>
      <c r="K1419" s="7">
        <v>0</v>
      </c>
      <c r="L1419" s="7">
        <v>34.195168333333328</v>
      </c>
      <c r="M1419" s="7">
        <v>11.78629541666667</v>
      </c>
      <c r="N1419" s="7">
        <v>100</v>
      </c>
      <c r="O1419" s="7" t="s">
        <v>19</v>
      </c>
      <c r="P1419" s="7">
        <v>34.195168333333328</v>
      </c>
      <c r="Q1419" s="7">
        <v>91.714257916666668</v>
      </c>
      <c r="R1419" s="7">
        <v>5.3255781249999998</v>
      </c>
      <c r="S1419" s="7">
        <v>806.09</v>
      </c>
      <c r="T1419" s="7">
        <v>130857.44</v>
      </c>
      <c r="U1419" s="7">
        <v>4730.72</v>
      </c>
      <c r="V1419" s="7"/>
      <c r="W1419" s="7" t="s">
        <v>20</v>
      </c>
      <c r="X1419" s="7" t="s">
        <v>21</v>
      </c>
      <c r="Y1419" s="7">
        <v>806.09</v>
      </c>
      <c r="Z1419" s="7">
        <v>5070.1529429000002</v>
      </c>
      <c r="AA1419" s="7">
        <v>1536</v>
      </c>
      <c r="AB1419" s="7">
        <v>4.2082191780821914</v>
      </c>
    </row>
    <row r="1420" spans="1:28" x14ac:dyDescent="0.3">
      <c r="A1420" s="6">
        <v>41027</v>
      </c>
      <c r="B1420" s="7" t="s">
        <v>15</v>
      </c>
      <c r="C1420" s="7">
        <v>5599</v>
      </c>
      <c r="D1420" s="7" t="s">
        <v>16</v>
      </c>
      <c r="E1420" s="7">
        <v>3420717</v>
      </c>
      <c r="F1420" s="7" t="s">
        <v>17</v>
      </c>
      <c r="G1420" s="7">
        <v>369304</v>
      </c>
      <c r="H1420" s="7" t="s">
        <v>18</v>
      </c>
      <c r="I1420" s="7">
        <v>14.29167</v>
      </c>
      <c r="J1420" s="7">
        <v>0</v>
      </c>
      <c r="K1420" s="7">
        <v>0</v>
      </c>
      <c r="L1420" s="7">
        <v>34.31817925103924</v>
      </c>
      <c r="M1420" s="7">
        <v>11.68889830533451</v>
      </c>
      <c r="N1420" s="7">
        <v>61.469277708333337</v>
      </c>
      <c r="O1420" s="7" t="s">
        <v>19</v>
      </c>
      <c r="P1420" s="7">
        <v>34.31817925103924</v>
      </c>
      <c r="Q1420" s="7">
        <v>91.049418170493723</v>
      </c>
      <c r="R1420" s="7">
        <v>6.1757370156741658</v>
      </c>
      <c r="S1420" s="7">
        <v>414.39</v>
      </c>
      <c r="T1420" s="7">
        <v>69287.710000000006</v>
      </c>
      <c r="U1420" s="7">
        <v>2724.38</v>
      </c>
      <c r="V1420" s="7"/>
      <c r="W1420" s="7" t="s">
        <v>20</v>
      </c>
      <c r="X1420" s="7" t="s">
        <v>21</v>
      </c>
      <c r="Y1420" s="7">
        <v>414.39</v>
      </c>
      <c r="Z1420" s="7">
        <v>2606.4343659000001</v>
      </c>
      <c r="AA1420" s="7">
        <v>1537</v>
      </c>
      <c r="AB1420" s="7">
        <v>4.2109589041095887</v>
      </c>
    </row>
    <row r="1421" spans="1:28" x14ac:dyDescent="0.3">
      <c r="A1421" s="6">
        <v>41028</v>
      </c>
      <c r="B1421" s="7" t="s">
        <v>15</v>
      </c>
      <c r="C1421" s="7">
        <v>5599</v>
      </c>
      <c r="D1421" s="7" t="s">
        <v>16</v>
      </c>
      <c r="E1421" s="7">
        <v>3420717</v>
      </c>
      <c r="F1421" s="7" t="s">
        <v>17</v>
      </c>
      <c r="G1421" s="7">
        <v>369304</v>
      </c>
      <c r="H1421" s="7" t="s">
        <v>18</v>
      </c>
      <c r="I1421" s="7">
        <v>24</v>
      </c>
      <c r="J1421" s="7">
        <v>0</v>
      </c>
      <c r="K1421" s="7">
        <v>0</v>
      </c>
      <c r="L1421" s="7">
        <v>33.116169018298351</v>
      </c>
      <c r="M1421" s="7">
        <v>11.625369113653971</v>
      </c>
      <c r="N1421" s="7">
        <v>98.320277916666669</v>
      </c>
      <c r="O1421" s="7" t="s">
        <v>19</v>
      </c>
      <c r="P1421" s="7">
        <v>33.116169018298351</v>
      </c>
      <c r="Q1421" s="7">
        <v>91.227024571128041</v>
      </c>
      <c r="R1421" s="7">
        <v>4.1958198416202688</v>
      </c>
      <c r="S1421" s="7">
        <v>707.49</v>
      </c>
      <c r="T1421" s="7">
        <v>116289.66</v>
      </c>
      <c r="U1421" s="7">
        <v>4631.2</v>
      </c>
      <c r="V1421" s="7"/>
      <c r="W1421" s="7" t="s">
        <v>20</v>
      </c>
      <c r="X1421" s="7" t="s">
        <v>21</v>
      </c>
      <c r="Y1421" s="7">
        <v>707.49</v>
      </c>
      <c r="Z1421" s="7">
        <v>4449.9776769</v>
      </c>
      <c r="AA1421" s="7">
        <v>1538</v>
      </c>
      <c r="AB1421" s="7">
        <v>4.2136986301369861</v>
      </c>
    </row>
    <row r="1422" spans="1:28" x14ac:dyDescent="0.3">
      <c r="A1422" s="6">
        <v>41029</v>
      </c>
      <c r="B1422" s="7" t="s">
        <v>15</v>
      </c>
      <c r="C1422" s="7">
        <v>5599</v>
      </c>
      <c r="D1422" s="7" t="s">
        <v>16</v>
      </c>
      <c r="E1422" s="7">
        <v>3420717</v>
      </c>
      <c r="F1422" s="7" t="s">
        <v>17</v>
      </c>
      <c r="G1422" s="7">
        <v>369304</v>
      </c>
      <c r="H1422" s="7" t="s">
        <v>18</v>
      </c>
      <c r="I1422" s="7">
        <v>24</v>
      </c>
      <c r="J1422" s="7">
        <v>0</v>
      </c>
      <c r="K1422" s="7">
        <v>0</v>
      </c>
      <c r="L1422" s="7">
        <v>33.534529574468088</v>
      </c>
      <c r="M1422" s="7">
        <v>11.87313553191489</v>
      </c>
      <c r="N1422" s="7">
        <v>97.733367708333333</v>
      </c>
      <c r="O1422" s="7" t="s">
        <v>19</v>
      </c>
      <c r="P1422" s="7">
        <v>33.534529574468088</v>
      </c>
      <c r="Q1422" s="7">
        <v>91.147009791666662</v>
      </c>
      <c r="R1422" s="7">
        <v>4.5927770212765946</v>
      </c>
      <c r="S1422" s="7">
        <v>738.65</v>
      </c>
      <c r="T1422" s="7">
        <v>122088.31</v>
      </c>
      <c r="U1422" s="7">
        <v>4657.3</v>
      </c>
      <c r="V1422" s="7"/>
      <c r="W1422" s="7" t="s">
        <v>20</v>
      </c>
      <c r="X1422" s="7" t="s">
        <v>21</v>
      </c>
      <c r="Y1422" s="7">
        <v>738.65</v>
      </c>
      <c r="Z1422" s="7">
        <v>4645.9681565000001</v>
      </c>
      <c r="AA1422" s="7">
        <v>1539</v>
      </c>
      <c r="AB1422" s="7">
        <v>4.2164383561643826</v>
      </c>
    </row>
    <row r="1423" spans="1:28" x14ac:dyDescent="0.3">
      <c r="A1423" s="6">
        <v>41030</v>
      </c>
      <c r="B1423" s="7" t="s">
        <v>15</v>
      </c>
      <c r="C1423" s="7">
        <v>5599</v>
      </c>
      <c r="D1423" s="7" t="s">
        <v>16</v>
      </c>
      <c r="E1423" s="7">
        <v>3420717</v>
      </c>
      <c r="F1423" s="7" t="s">
        <v>17</v>
      </c>
      <c r="G1423" s="7">
        <v>369304</v>
      </c>
      <c r="H1423" s="7" t="s">
        <v>18</v>
      </c>
      <c r="I1423" s="7">
        <v>24</v>
      </c>
      <c r="J1423" s="7">
        <v>0</v>
      </c>
      <c r="K1423" s="7">
        <v>0</v>
      </c>
      <c r="L1423" s="7">
        <v>33.489686041666673</v>
      </c>
      <c r="M1423" s="7">
        <v>11.939939166666671</v>
      </c>
      <c r="N1423" s="7">
        <v>99.917211249999994</v>
      </c>
      <c r="O1423" s="7" t="s">
        <v>19</v>
      </c>
      <c r="P1423" s="7">
        <v>33.489686041666673</v>
      </c>
      <c r="Q1423" s="7">
        <v>91.515532500000006</v>
      </c>
      <c r="R1423" s="7">
        <v>4.5268081249999996</v>
      </c>
      <c r="S1423" s="7">
        <v>751.87</v>
      </c>
      <c r="T1423" s="7">
        <v>121673.54</v>
      </c>
      <c r="U1423" s="7">
        <v>4690.74</v>
      </c>
      <c r="V1423" s="7"/>
      <c r="W1423" s="7" t="s">
        <v>20</v>
      </c>
      <c r="X1423" s="7" t="s">
        <v>21</v>
      </c>
      <c r="Y1423" s="7">
        <v>751.87</v>
      </c>
      <c r="Z1423" s="7">
        <v>4729.1194446999998</v>
      </c>
      <c r="AA1423" s="7">
        <v>1540</v>
      </c>
      <c r="AB1423" s="7">
        <v>4.2191780821917808</v>
      </c>
    </row>
    <row r="1424" spans="1:28" x14ac:dyDescent="0.3">
      <c r="A1424" s="6">
        <v>41031</v>
      </c>
      <c r="B1424" s="7" t="s">
        <v>15</v>
      </c>
      <c r="C1424" s="7">
        <v>5599</v>
      </c>
      <c r="D1424" s="7" t="s">
        <v>16</v>
      </c>
      <c r="E1424" s="7">
        <v>3420717</v>
      </c>
      <c r="F1424" s="7" t="s">
        <v>17</v>
      </c>
      <c r="G1424" s="7">
        <v>369304</v>
      </c>
      <c r="H1424" s="7" t="s">
        <v>18</v>
      </c>
      <c r="I1424" s="7">
        <v>24</v>
      </c>
      <c r="J1424" s="7">
        <v>0</v>
      </c>
      <c r="K1424" s="7">
        <v>0</v>
      </c>
      <c r="L1424" s="7">
        <v>33.60478895833333</v>
      </c>
      <c r="M1424" s="7">
        <v>11.95092979166667</v>
      </c>
      <c r="N1424" s="7">
        <v>100</v>
      </c>
      <c r="O1424" s="7" t="s">
        <v>19</v>
      </c>
      <c r="P1424" s="7">
        <v>33.60478895833333</v>
      </c>
      <c r="Q1424" s="7">
        <v>91.585768541666667</v>
      </c>
      <c r="R1424" s="7">
        <v>4.6158831249999999</v>
      </c>
      <c r="S1424" s="7">
        <v>755.06</v>
      </c>
      <c r="T1424" s="7">
        <v>122666.99</v>
      </c>
      <c r="U1424" s="7">
        <v>4743.41</v>
      </c>
      <c r="V1424" s="7"/>
      <c r="W1424" s="7" t="s">
        <v>20</v>
      </c>
      <c r="X1424" s="7" t="s">
        <v>21</v>
      </c>
      <c r="Y1424" s="7">
        <v>755.06</v>
      </c>
      <c r="Z1424" s="7">
        <v>4749.1839386000001</v>
      </c>
      <c r="AA1424" s="7">
        <v>1541</v>
      </c>
      <c r="AB1424" s="7">
        <v>4.2219178082191782</v>
      </c>
    </row>
    <row r="1425" spans="1:28" x14ac:dyDescent="0.3">
      <c r="A1425" s="6">
        <v>41032</v>
      </c>
      <c r="B1425" s="7" t="s">
        <v>15</v>
      </c>
      <c r="C1425" s="7">
        <v>5599</v>
      </c>
      <c r="D1425" s="7" t="s">
        <v>16</v>
      </c>
      <c r="E1425" s="7">
        <v>3420717</v>
      </c>
      <c r="F1425" s="7" t="s">
        <v>17</v>
      </c>
      <c r="G1425" s="7">
        <v>369304</v>
      </c>
      <c r="H1425" s="7" t="s">
        <v>18</v>
      </c>
      <c r="I1425" s="7">
        <v>24</v>
      </c>
      <c r="J1425" s="7">
        <v>0</v>
      </c>
      <c r="K1425" s="7">
        <v>0</v>
      </c>
      <c r="L1425" s="7">
        <v>33.671398750000002</v>
      </c>
      <c r="M1425" s="7">
        <v>11.97039166666667</v>
      </c>
      <c r="N1425" s="7">
        <v>100</v>
      </c>
      <c r="O1425" s="7" t="s">
        <v>19</v>
      </c>
      <c r="P1425" s="7">
        <v>33.671398750000002</v>
      </c>
      <c r="Q1425" s="7">
        <v>91.698715416666673</v>
      </c>
      <c r="R1425" s="7">
        <v>4.6620341666666656</v>
      </c>
      <c r="S1425" s="7">
        <v>750.91</v>
      </c>
      <c r="T1425" s="7">
        <v>121609.15</v>
      </c>
      <c r="U1425" s="7">
        <v>4618.68</v>
      </c>
      <c r="V1425" s="7"/>
      <c r="W1425" s="7" t="s">
        <v>20</v>
      </c>
      <c r="X1425" s="7" t="s">
        <v>21</v>
      </c>
      <c r="Y1425" s="7">
        <v>750.91</v>
      </c>
      <c r="Z1425" s="7">
        <v>4723.0812271000004</v>
      </c>
      <c r="AA1425" s="7">
        <v>1542</v>
      </c>
      <c r="AB1425" s="7">
        <v>4.2246575342465764</v>
      </c>
    </row>
    <row r="1426" spans="1:28" x14ac:dyDescent="0.3">
      <c r="A1426" s="6">
        <v>41033</v>
      </c>
      <c r="B1426" s="7" t="s">
        <v>15</v>
      </c>
      <c r="C1426" s="7">
        <v>5599</v>
      </c>
      <c r="D1426" s="7" t="s">
        <v>16</v>
      </c>
      <c r="E1426" s="7">
        <v>3420717</v>
      </c>
      <c r="F1426" s="7" t="s">
        <v>17</v>
      </c>
      <c r="G1426" s="7">
        <v>369304</v>
      </c>
      <c r="H1426" s="7" t="s">
        <v>18</v>
      </c>
      <c r="I1426" s="7">
        <v>24</v>
      </c>
      <c r="J1426" s="7">
        <v>0</v>
      </c>
      <c r="K1426" s="7">
        <v>0</v>
      </c>
      <c r="L1426" s="7">
        <v>33.730859583333327</v>
      </c>
      <c r="M1426" s="7">
        <v>11.85762708333333</v>
      </c>
      <c r="N1426" s="7">
        <v>100</v>
      </c>
      <c r="O1426" s="7" t="s">
        <v>19</v>
      </c>
      <c r="P1426" s="7">
        <v>33.730859583333327</v>
      </c>
      <c r="Q1426" s="7">
        <v>91.460226875000004</v>
      </c>
      <c r="R1426" s="7">
        <v>4.9348647916666666</v>
      </c>
      <c r="S1426" s="7">
        <v>755.63</v>
      </c>
      <c r="T1426" s="7">
        <v>122247.74</v>
      </c>
      <c r="U1426" s="7">
        <v>4603.47</v>
      </c>
      <c r="V1426" s="7"/>
      <c r="W1426" s="7" t="s">
        <v>20</v>
      </c>
      <c r="X1426" s="7" t="s">
        <v>21</v>
      </c>
      <c r="Y1426" s="7">
        <v>755.63</v>
      </c>
      <c r="Z1426" s="7">
        <v>4752.7691303000001</v>
      </c>
      <c r="AA1426" s="7">
        <v>1543</v>
      </c>
      <c r="AB1426" s="7">
        <v>4.2273972602739729</v>
      </c>
    </row>
    <row r="1427" spans="1:28" x14ac:dyDescent="0.3">
      <c r="A1427" s="6">
        <v>41034</v>
      </c>
      <c r="B1427" s="7" t="s">
        <v>15</v>
      </c>
      <c r="C1427" s="7">
        <v>5599</v>
      </c>
      <c r="D1427" s="7" t="s">
        <v>16</v>
      </c>
      <c r="E1427" s="7">
        <v>3420717</v>
      </c>
      <c r="F1427" s="7" t="s">
        <v>17</v>
      </c>
      <c r="G1427" s="7">
        <v>369304</v>
      </c>
      <c r="H1427" s="7" t="s">
        <v>18</v>
      </c>
      <c r="I1427" s="7">
        <v>24</v>
      </c>
      <c r="J1427" s="7">
        <v>0</v>
      </c>
      <c r="K1427" s="7">
        <v>0</v>
      </c>
      <c r="L1427" s="7">
        <v>33.819543541666668</v>
      </c>
      <c r="M1427" s="7">
        <v>11.70680916666667</v>
      </c>
      <c r="N1427" s="7">
        <v>100</v>
      </c>
      <c r="O1427" s="7" t="s">
        <v>19</v>
      </c>
      <c r="P1427" s="7">
        <v>33.819543541666668</v>
      </c>
      <c r="Q1427" s="7">
        <v>91.030698333333333</v>
      </c>
      <c r="R1427" s="7">
        <v>4.8045252083333336</v>
      </c>
      <c r="S1427" s="7">
        <v>757.54</v>
      </c>
      <c r="T1427" s="7">
        <v>123645.94</v>
      </c>
      <c r="U1427" s="7">
        <v>4603.03</v>
      </c>
      <c r="V1427" s="7"/>
      <c r="W1427" s="7" t="s">
        <v>20</v>
      </c>
      <c r="X1427" s="7" t="s">
        <v>21</v>
      </c>
      <c r="Y1427" s="7">
        <v>757.54</v>
      </c>
      <c r="Z1427" s="7">
        <v>4764.7826673999998</v>
      </c>
      <c r="AA1427" s="7">
        <v>1544</v>
      </c>
      <c r="AB1427" s="7">
        <v>4.2301369863013702</v>
      </c>
    </row>
    <row r="1428" spans="1:28" x14ac:dyDescent="0.3">
      <c r="A1428" s="6">
        <v>41035</v>
      </c>
      <c r="B1428" s="7" t="s">
        <v>15</v>
      </c>
      <c r="C1428" s="7">
        <v>5599</v>
      </c>
      <c r="D1428" s="7" t="s">
        <v>16</v>
      </c>
      <c r="E1428" s="7">
        <v>3420717</v>
      </c>
      <c r="F1428" s="7" t="s">
        <v>17</v>
      </c>
      <c r="G1428" s="7">
        <v>369304</v>
      </c>
      <c r="H1428" s="7" t="s">
        <v>18</v>
      </c>
      <c r="I1428" s="7">
        <v>24</v>
      </c>
      <c r="J1428" s="7">
        <v>0</v>
      </c>
      <c r="K1428" s="7">
        <v>0</v>
      </c>
      <c r="L1428" s="7">
        <v>33.830074583333342</v>
      </c>
      <c r="M1428" s="7">
        <v>11.74172604166667</v>
      </c>
      <c r="N1428" s="7">
        <v>100</v>
      </c>
      <c r="O1428" s="7" t="s">
        <v>19</v>
      </c>
      <c r="P1428" s="7">
        <v>33.830074583333342</v>
      </c>
      <c r="Q1428" s="7">
        <v>91.100419166666669</v>
      </c>
      <c r="R1428" s="7">
        <v>4.8211529166666667</v>
      </c>
      <c r="S1428" s="7">
        <v>759.52</v>
      </c>
      <c r="T1428" s="7">
        <v>122521.91</v>
      </c>
      <c r="U1428" s="7">
        <v>4592.0200000000004</v>
      </c>
      <c r="V1428" s="7"/>
      <c r="W1428" s="7" t="s">
        <v>20</v>
      </c>
      <c r="X1428" s="7" t="s">
        <v>21</v>
      </c>
      <c r="Y1428" s="7">
        <v>759.52</v>
      </c>
      <c r="Z1428" s="7">
        <v>4777.2364912000003</v>
      </c>
      <c r="AA1428" s="7">
        <v>1545</v>
      </c>
      <c r="AB1428" s="7">
        <v>4.2328767123287667</v>
      </c>
    </row>
    <row r="1429" spans="1:28" x14ac:dyDescent="0.3">
      <c r="A1429" s="6">
        <v>41036</v>
      </c>
      <c r="B1429" s="7" t="s">
        <v>15</v>
      </c>
      <c r="C1429" s="7">
        <v>5599</v>
      </c>
      <c r="D1429" s="7" t="s">
        <v>16</v>
      </c>
      <c r="E1429" s="7">
        <v>3420717</v>
      </c>
      <c r="F1429" s="7" t="s">
        <v>17</v>
      </c>
      <c r="G1429" s="7">
        <v>369304</v>
      </c>
      <c r="H1429" s="7" t="s">
        <v>18</v>
      </c>
      <c r="I1429" s="7">
        <v>24</v>
      </c>
      <c r="J1429" s="7">
        <v>0</v>
      </c>
      <c r="K1429" s="7">
        <v>0</v>
      </c>
      <c r="L1429" s="7">
        <v>33.96553479166667</v>
      </c>
      <c r="M1429" s="7">
        <v>11.779711666666669</v>
      </c>
      <c r="N1429" s="7">
        <v>100</v>
      </c>
      <c r="O1429" s="7" t="s">
        <v>19</v>
      </c>
      <c r="P1429" s="7">
        <v>33.96553479166667</v>
      </c>
      <c r="Q1429" s="7">
        <v>91.045976458333328</v>
      </c>
      <c r="R1429" s="7">
        <v>4.9642637499999998</v>
      </c>
      <c r="S1429" s="7">
        <v>715.75</v>
      </c>
      <c r="T1429" s="7">
        <v>115560.24</v>
      </c>
      <c r="U1429" s="7">
        <v>4526.16</v>
      </c>
      <c r="V1429" s="7"/>
      <c r="W1429" s="7" t="s">
        <v>20</v>
      </c>
      <c r="X1429" s="7" t="s">
        <v>21</v>
      </c>
      <c r="Y1429" s="7">
        <v>715.75</v>
      </c>
      <c r="Z1429" s="7">
        <v>4501.9315075000004</v>
      </c>
      <c r="AA1429" s="7">
        <v>1546</v>
      </c>
      <c r="AB1429" s="7">
        <v>4.2356164383561641</v>
      </c>
    </row>
    <row r="1430" spans="1:28" x14ac:dyDescent="0.3">
      <c r="A1430" s="6">
        <v>41037</v>
      </c>
      <c r="B1430" s="7" t="s">
        <v>15</v>
      </c>
      <c r="C1430" s="7">
        <v>5599</v>
      </c>
      <c r="D1430" s="7" t="s">
        <v>16</v>
      </c>
      <c r="E1430" s="7">
        <v>3420717</v>
      </c>
      <c r="F1430" s="7" t="s">
        <v>17</v>
      </c>
      <c r="G1430" s="7">
        <v>369304</v>
      </c>
      <c r="H1430" s="7" t="s">
        <v>18</v>
      </c>
      <c r="I1430" s="7">
        <v>24</v>
      </c>
      <c r="J1430" s="7">
        <v>0</v>
      </c>
      <c r="K1430" s="7">
        <v>0</v>
      </c>
      <c r="L1430" s="7">
        <v>34.234842916666658</v>
      </c>
      <c r="M1430" s="7">
        <v>11.600369583333331</v>
      </c>
      <c r="N1430" s="7">
        <v>100</v>
      </c>
      <c r="O1430" s="7" t="s">
        <v>19</v>
      </c>
      <c r="P1430" s="7">
        <v>34.234842916666658</v>
      </c>
      <c r="Q1430" s="7">
        <v>89.594042083333335</v>
      </c>
      <c r="R1430" s="7">
        <v>5.236611458333333</v>
      </c>
      <c r="S1430" s="7">
        <v>722.09</v>
      </c>
      <c r="T1430" s="7">
        <v>116728.66</v>
      </c>
      <c r="U1430" s="7">
        <v>4578.05</v>
      </c>
      <c r="V1430" s="7"/>
      <c r="W1430" s="7" t="s">
        <v>20</v>
      </c>
      <c r="X1430" s="7" t="s">
        <v>21</v>
      </c>
      <c r="Y1430" s="7">
        <v>722.09</v>
      </c>
      <c r="Z1430" s="7">
        <v>4541.8089029000002</v>
      </c>
      <c r="AA1430" s="7">
        <v>1547</v>
      </c>
      <c r="AB1430" s="7">
        <v>4.2383561643835614</v>
      </c>
    </row>
    <row r="1431" spans="1:28" x14ac:dyDescent="0.3">
      <c r="A1431" s="6">
        <v>41038</v>
      </c>
      <c r="B1431" s="7" t="s">
        <v>15</v>
      </c>
      <c r="C1431" s="7">
        <v>5599</v>
      </c>
      <c r="D1431" s="7" t="s">
        <v>16</v>
      </c>
      <c r="E1431" s="7">
        <v>3420717</v>
      </c>
      <c r="F1431" s="7" t="s">
        <v>17</v>
      </c>
      <c r="G1431" s="7">
        <v>369304</v>
      </c>
      <c r="H1431" s="7" t="s">
        <v>18</v>
      </c>
      <c r="I1431" s="7">
        <v>24</v>
      </c>
      <c r="J1431" s="7">
        <v>0</v>
      </c>
      <c r="K1431" s="7">
        <v>0</v>
      </c>
      <c r="L1431" s="7">
        <v>33.846488125</v>
      </c>
      <c r="M1431" s="7">
        <v>11.701387499999999</v>
      </c>
      <c r="N1431" s="7">
        <v>100</v>
      </c>
      <c r="O1431" s="7" t="s">
        <v>19</v>
      </c>
      <c r="P1431" s="7">
        <v>33.846488125</v>
      </c>
      <c r="Q1431" s="7">
        <v>91.365809166666665</v>
      </c>
      <c r="R1431" s="7">
        <v>4.7898210416666656</v>
      </c>
      <c r="S1431" s="7">
        <v>722.04</v>
      </c>
      <c r="T1431" s="7">
        <v>116371.21</v>
      </c>
      <c r="U1431" s="7">
        <v>4609.16</v>
      </c>
      <c r="V1431" s="7"/>
      <c r="W1431" s="7" t="s">
        <v>20</v>
      </c>
      <c r="X1431" s="7" t="s">
        <v>21</v>
      </c>
      <c r="Y1431" s="7">
        <v>722.04</v>
      </c>
      <c r="Z1431" s="7">
        <v>4541.4944123999994</v>
      </c>
      <c r="AA1431" s="7">
        <v>1548</v>
      </c>
      <c r="AB1431" s="7">
        <v>4.2410958904109588</v>
      </c>
    </row>
    <row r="1432" spans="1:28" x14ac:dyDescent="0.3">
      <c r="A1432" s="6">
        <v>41039</v>
      </c>
      <c r="B1432" s="7" t="s">
        <v>15</v>
      </c>
      <c r="C1432" s="7">
        <v>5599</v>
      </c>
      <c r="D1432" s="7" t="s">
        <v>16</v>
      </c>
      <c r="E1432" s="7">
        <v>3420717</v>
      </c>
      <c r="F1432" s="7" t="s">
        <v>17</v>
      </c>
      <c r="G1432" s="7">
        <v>369304</v>
      </c>
      <c r="H1432" s="7" t="s">
        <v>18</v>
      </c>
      <c r="I1432" s="7">
        <v>24</v>
      </c>
      <c r="J1432" s="7">
        <v>0</v>
      </c>
      <c r="K1432" s="7">
        <v>0</v>
      </c>
      <c r="L1432" s="7">
        <v>33.961958125000002</v>
      </c>
      <c r="M1432" s="7">
        <v>11.64427041666667</v>
      </c>
      <c r="N1432" s="7">
        <v>100</v>
      </c>
      <c r="O1432" s="7" t="s">
        <v>19</v>
      </c>
      <c r="P1432" s="7">
        <v>33.961958125000002</v>
      </c>
      <c r="Q1432" s="7">
        <v>90.941766874999999</v>
      </c>
      <c r="R1432" s="7">
        <v>4.8897918750000002</v>
      </c>
      <c r="S1432" s="7">
        <v>719.66</v>
      </c>
      <c r="T1432" s="7">
        <v>116322.45</v>
      </c>
      <c r="U1432" s="7">
        <v>4587.37</v>
      </c>
      <c r="V1432" s="7"/>
      <c r="W1432" s="7" t="s">
        <v>20</v>
      </c>
      <c r="X1432" s="7" t="s">
        <v>21</v>
      </c>
      <c r="Y1432" s="7">
        <v>719.66</v>
      </c>
      <c r="Z1432" s="7">
        <v>4526.5246645999996</v>
      </c>
      <c r="AA1432" s="7">
        <v>1549</v>
      </c>
      <c r="AB1432" s="7">
        <v>4.2438356164383562</v>
      </c>
    </row>
    <row r="1433" spans="1:28" x14ac:dyDescent="0.3">
      <c r="A1433" s="6">
        <v>41040</v>
      </c>
      <c r="B1433" s="7" t="s">
        <v>15</v>
      </c>
      <c r="C1433" s="7">
        <v>5599</v>
      </c>
      <c r="D1433" s="7" t="s">
        <v>16</v>
      </c>
      <c r="E1433" s="7">
        <v>3420717</v>
      </c>
      <c r="F1433" s="7" t="s">
        <v>17</v>
      </c>
      <c r="G1433" s="7">
        <v>369304</v>
      </c>
      <c r="H1433" s="7" t="s">
        <v>18</v>
      </c>
      <c r="I1433" s="7">
        <v>24</v>
      </c>
      <c r="J1433" s="7">
        <v>0</v>
      </c>
      <c r="K1433" s="7">
        <v>0</v>
      </c>
      <c r="L1433" s="7">
        <v>33.83101645833333</v>
      </c>
      <c r="M1433" s="7">
        <v>11.567681875</v>
      </c>
      <c r="N1433" s="7">
        <v>100</v>
      </c>
      <c r="O1433" s="7" t="s">
        <v>19</v>
      </c>
      <c r="P1433" s="7">
        <v>33.83101645833333</v>
      </c>
      <c r="Q1433" s="7">
        <v>91.207962708333326</v>
      </c>
      <c r="R1433" s="7">
        <v>4.7606677083333331</v>
      </c>
      <c r="S1433" s="7">
        <v>718.63</v>
      </c>
      <c r="T1433" s="7">
        <v>116174.16</v>
      </c>
      <c r="U1433" s="7">
        <v>4520.78</v>
      </c>
      <c r="V1433" s="7"/>
      <c r="W1433" s="7" t="s">
        <v>20</v>
      </c>
      <c r="X1433" s="7" t="s">
        <v>21</v>
      </c>
      <c r="Y1433" s="7">
        <v>718.63</v>
      </c>
      <c r="Z1433" s="7">
        <v>4520.0461603000003</v>
      </c>
      <c r="AA1433" s="7">
        <v>1550</v>
      </c>
      <c r="AB1433" s="7">
        <v>4.2465753424657544</v>
      </c>
    </row>
    <row r="1434" spans="1:28" x14ac:dyDescent="0.3">
      <c r="A1434" s="6">
        <v>41041</v>
      </c>
      <c r="B1434" s="7" t="s">
        <v>15</v>
      </c>
      <c r="C1434" s="7">
        <v>5599</v>
      </c>
      <c r="D1434" s="7" t="s">
        <v>16</v>
      </c>
      <c r="E1434" s="7">
        <v>3420717</v>
      </c>
      <c r="F1434" s="7" t="s">
        <v>17</v>
      </c>
      <c r="G1434" s="7">
        <v>369304</v>
      </c>
      <c r="H1434" s="7" t="s">
        <v>18</v>
      </c>
      <c r="I1434" s="7">
        <v>24</v>
      </c>
      <c r="J1434" s="7">
        <v>0</v>
      </c>
      <c r="K1434" s="7">
        <v>0</v>
      </c>
      <c r="L1434" s="7">
        <v>33.923439583333327</v>
      </c>
      <c r="M1434" s="7">
        <v>11.57096958333333</v>
      </c>
      <c r="N1434" s="7">
        <v>100</v>
      </c>
      <c r="O1434" s="7" t="s">
        <v>19</v>
      </c>
      <c r="P1434" s="7">
        <v>33.923439583333327</v>
      </c>
      <c r="Q1434" s="7">
        <v>91.167662916666671</v>
      </c>
      <c r="R1434" s="7">
        <v>4.773699791666667</v>
      </c>
      <c r="S1434" s="7">
        <v>727.77</v>
      </c>
      <c r="T1434" s="7">
        <v>117693.79</v>
      </c>
      <c r="U1434" s="7">
        <v>4597.24</v>
      </c>
      <c r="V1434" s="7"/>
      <c r="W1434" s="7" t="s">
        <v>20</v>
      </c>
      <c r="X1434" s="7" t="s">
        <v>21</v>
      </c>
      <c r="Y1434" s="7">
        <v>727.77</v>
      </c>
      <c r="Z1434" s="7">
        <v>4577.5350237000002</v>
      </c>
      <c r="AA1434" s="7">
        <v>1551</v>
      </c>
      <c r="AB1434" s="7">
        <v>4.2493150684931509</v>
      </c>
    </row>
    <row r="1435" spans="1:28" x14ac:dyDescent="0.3">
      <c r="A1435" s="6">
        <v>41042</v>
      </c>
      <c r="B1435" s="7" t="s">
        <v>15</v>
      </c>
      <c r="C1435" s="7">
        <v>5599</v>
      </c>
      <c r="D1435" s="7" t="s">
        <v>16</v>
      </c>
      <c r="E1435" s="7">
        <v>3420717</v>
      </c>
      <c r="F1435" s="7" t="s">
        <v>17</v>
      </c>
      <c r="G1435" s="7">
        <v>369304</v>
      </c>
      <c r="H1435" s="7" t="s">
        <v>18</v>
      </c>
      <c r="I1435" s="7">
        <v>24</v>
      </c>
      <c r="J1435" s="7">
        <v>0</v>
      </c>
      <c r="K1435" s="7">
        <v>0</v>
      </c>
      <c r="L1435" s="7">
        <v>34.23153416666667</v>
      </c>
      <c r="M1435" s="7">
        <v>11.49077458333333</v>
      </c>
      <c r="N1435" s="7">
        <v>100</v>
      </c>
      <c r="O1435" s="7" t="s">
        <v>19</v>
      </c>
      <c r="P1435" s="7">
        <v>34.23153416666667</v>
      </c>
      <c r="Q1435" s="7">
        <v>88.824188750000005</v>
      </c>
      <c r="R1435" s="7">
        <v>5.1763218750000002</v>
      </c>
      <c r="S1435" s="7">
        <v>727.82</v>
      </c>
      <c r="T1435" s="7">
        <v>117522.4</v>
      </c>
      <c r="U1435" s="7">
        <v>4589.24</v>
      </c>
      <c r="V1435" s="7"/>
      <c r="W1435" s="7" t="s">
        <v>20</v>
      </c>
      <c r="X1435" s="7" t="s">
        <v>21</v>
      </c>
      <c r="Y1435" s="7">
        <v>727.82</v>
      </c>
      <c r="Z1435" s="7">
        <v>4577.8495142000002</v>
      </c>
      <c r="AA1435" s="7">
        <v>1552</v>
      </c>
      <c r="AB1435" s="7">
        <v>4.2520547945205482</v>
      </c>
    </row>
    <row r="1436" spans="1:28" x14ac:dyDescent="0.3">
      <c r="A1436" s="6">
        <v>41043</v>
      </c>
      <c r="B1436" s="7" t="s">
        <v>15</v>
      </c>
      <c r="C1436" s="7">
        <v>5599</v>
      </c>
      <c r="D1436" s="7" t="s">
        <v>16</v>
      </c>
      <c r="E1436" s="7">
        <v>3420717</v>
      </c>
      <c r="F1436" s="7" t="s">
        <v>17</v>
      </c>
      <c r="G1436" s="7">
        <v>369304</v>
      </c>
      <c r="H1436" s="7" t="s">
        <v>18</v>
      </c>
      <c r="I1436" s="7">
        <v>24</v>
      </c>
      <c r="J1436" s="7">
        <v>0</v>
      </c>
      <c r="K1436" s="7">
        <v>0</v>
      </c>
      <c r="L1436" s="7">
        <v>34.175191875000003</v>
      </c>
      <c r="M1436" s="7">
        <v>11.39857333333333</v>
      </c>
      <c r="N1436" s="7">
        <v>100</v>
      </c>
      <c r="O1436" s="7" t="s">
        <v>19</v>
      </c>
      <c r="P1436" s="7">
        <v>34.175191875000003</v>
      </c>
      <c r="Q1436" s="7">
        <v>88.921050208333327</v>
      </c>
      <c r="R1436" s="7">
        <v>5.0965731249999999</v>
      </c>
      <c r="S1436" s="7">
        <v>727.65</v>
      </c>
      <c r="T1436" s="7">
        <v>117475.24</v>
      </c>
      <c r="U1436" s="7">
        <v>4572.29</v>
      </c>
      <c r="V1436" s="7"/>
      <c r="W1436" s="7" t="s">
        <v>20</v>
      </c>
      <c r="X1436" s="7" t="s">
        <v>21</v>
      </c>
      <c r="Y1436" s="7">
        <v>727.65</v>
      </c>
      <c r="Z1436" s="7">
        <v>4576.7802465000004</v>
      </c>
      <c r="AA1436" s="7">
        <v>1553</v>
      </c>
      <c r="AB1436" s="7">
        <v>4.2547945205479456</v>
      </c>
    </row>
    <row r="1437" spans="1:28" x14ac:dyDescent="0.3">
      <c r="A1437" s="6">
        <v>41044</v>
      </c>
      <c r="B1437" s="7" t="s">
        <v>15</v>
      </c>
      <c r="C1437" s="7">
        <v>5599</v>
      </c>
      <c r="D1437" s="7" t="s">
        <v>16</v>
      </c>
      <c r="E1437" s="7">
        <v>3420717</v>
      </c>
      <c r="F1437" s="7" t="s">
        <v>17</v>
      </c>
      <c r="G1437" s="7">
        <v>369304</v>
      </c>
      <c r="H1437" s="7" t="s">
        <v>18</v>
      </c>
      <c r="I1437" s="7">
        <v>24</v>
      </c>
      <c r="J1437" s="7">
        <v>0</v>
      </c>
      <c r="K1437" s="7">
        <v>0</v>
      </c>
      <c r="L1437" s="7">
        <v>33.819097083333332</v>
      </c>
      <c r="M1437" s="7">
        <v>11.589216666666671</v>
      </c>
      <c r="N1437" s="7">
        <v>100</v>
      </c>
      <c r="O1437" s="7" t="s">
        <v>19</v>
      </c>
      <c r="P1437" s="7">
        <v>33.819097083333332</v>
      </c>
      <c r="Q1437" s="7">
        <v>91.459663750000004</v>
      </c>
      <c r="R1437" s="7">
        <v>4.7397099999999996</v>
      </c>
      <c r="S1437" s="7">
        <v>725.74</v>
      </c>
      <c r="T1437" s="7">
        <v>117206.18</v>
      </c>
      <c r="U1437" s="7">
        <v>4543.6499999999996</v>
      </c>
      <c r="V1437" s="7"/>
      <c r="W1437" s="7" t="s">
        <v>20</v>
      </c>
      <c r="X1437" s="7" t="s">
        <v>21</v>
      </c>
      <c r="Y1437" s="7">
        <v>725.74</v>
      </c>
      <c r="Z1437" s="7">
        <v>4564.7667093999999</v>
      </c>
      <c r="AA1437" s="7">
        <v>1554</v>
      </c>
      <c r="AB1437" s="7">
        <v>4.2575342465753421</v>
      </c>
    </row>
    <row r="1438" spans="1:28" x14ac:dyDescent="0.3">
      <c r="A1438" s="6">
        <v>41045</v>
      </c>
      <c r="B1438" s="7" t="s">
        <v>15</v>
      </c>
      <c r="C1438" s="7">
        <v>5599</v>
      </c>
      <c r="D1438" s="7" t="s">
        <v>16</v>
      </c>
      <c r="E1438" s="7">
        <v>3420717</v>
      </c>
      <c r="F1438" s="7" t="s">
        <v>17</v>
      </c>
      <c r="G1438" s="7">
        <v>369304</v>
      </c>
      <c r="H1438" s="7" t="s">
        <v>18</v>
      </c>
      <c r="I1438" s="7">
        <v>24</v>
      </c>
      <c r="J1438" s="7">
        <v>0</v>
      </c>
      <c r="K1438" s="7">
        <v>0</v>
      </c>
      <c r="L1438" s="7">
        <v>33.94549958333333</v>
      </c>
      <c r="M1438" s="7">
        <v>11.49949208333333</v>
      </c>
      <c r="N1438" s="7">
        <v>100</v>
      </c>
      <c r="O1438" s="7" t="s">
        <v>19</v>
      </c>
      <c r="P1438" s="7">
        <v>33.94549958333333</v>
      </c>
      <c r="Q1438" s="7">
        <v>91.139251458333334</v>
      </c>
      <c r="R1438" s="7">
        <v>4.8690027083333334</v>
      </c>
      <c r="S1438" s="7">
        <v>724.18</v>
      </c>
      <c r="T1438" s="7">
        <v>117383.25</v>
      </c>
      <c r="U1438" s="7">
        <v>4555.76</v>
      </c>
      <c r="V1438" s="7"/>
      <c r="W1438" s="7" t="s">
        <v>20</v>
      </c>
      <c r="X1438" s="7" t="s">
        <v>21</v>
      </c>
      <c r="Y1438" s="7">
        <v>724.18</v>
      </c>
      <c r="Z1438" s="7">
        <v>4554.9546057999996</v>
      </c>
      <c r="AA1438" s="7">
        <v>1555</v>
      </c>
      <c r="AB1438" s="7">
        <v>4.2602739726027394</v>
      </c>
    </row>
    <row r="1439" spans="1:28" x14ac:dyDescent="0.3">
      <c r="A1439" s="6">
        <v>41046</v>
      </c>
      <c r="B1439" s="7" t="s">
        <v>15</v>
      </c>
      <c r="C1439" s="7">
        <v>5599</v>
      </c>
      <c r="D1439" s="7" t="s">
        <v>16</v>
      </c>
      <c r="E1439" s="7">
        <v>3420717</v>
      </c>
      <c r="F1439" s="7" t="s">
        <v>17</v>
      </c>
      <c r="G1439" s="7">
        <v>369304</v>
      </c>
      <c r="H1439" s="7" t="s">
        <v>18</v>
      </c>
      <c r="I1439" s="7">
        <v>24</v>
      </c>
      <c r="J1439" s="7">
        <v>0</v>
      </c>
      <c r="K1439" s="7">
        <v>0</v>
      </c>
      <c r="L1439" s="7">
        <v>33.927425208333332</v>
      </c>
      <c r="M1439" s="7">
        <v>11.50912979166667</v>
      </c>
      <c r="N1439" s="7">
        <v>100</v>
      </c>
      <c r="O1439" s="7" t="s">
        <v>19</v>
      </c>
      <c r="P1439" s="7">
        <v>33.927425208333332</v>
      </c>
      <c r="Q1439" s="7">
        <v>91.322541458333333</v>
      </c>
      <c r="R1439" s="7">
        <v>4.8468989583333331</v>
      </c>
      <c r="S1439" s="7">
        <v>725.54</v>
      </c>
      <c r="T1439" s="7">
        <v>117383.25</v>
      </c>
      <c r="U1439" s="7">
        <v>4561.9799999999996</v>
      </c>
      <c r="V1439" s="7"/>
      <c r="W1439" s="7" t="s">
        <v>20</v>
      </c>
      <c r="X1439" s="7" t="s">
        <v>21</v>
      </c>
      <c r="Y1439" s="7">
        <v>725.54</v>
      </c>
      <c r="Z1439" s="7">
        <v>4563.5087474000002</v>
      </c>
      <c r="AA1439" s="7">
        <v>1556</v>
      </c>
      <c r="AB1439" s="7">
        <v>4.2630136986301368</v>
      </c>
    </row>
    <row r="1440" spans="1:28" x14ac:dyDescent="0.3">
      <c r="A1440" s="6">
        <v>41047</v>
      </c>
      <c r="B1440" s="7" t="s">
        <v>15</v>
      </c>
      <c r="C1440" s="7">
        <v>5599</v>
      </c>
      <c r="D1440" s="7" t="s">
        <v>16</v>
      </c>
      <c r="E1440" s="7">
        <v>3420717</v>
      </c>
      <c r="F1440" s="7" t="s">
        <v>17</v>
      </c>
      <c r="G1440" s="7">
        <v>369304</v>
      </c>
      <c r="H1440" s="7" t="s">
        <v>18</v>
      </c>
      <c r="I1440" s="7">
        <v>24</v>
      </c>
      <c r="J1440" s="7">
        <v>0</v>
      </c>
      <c r="K1440" s="7">
        <v>0</v>
      </c>
      <c r="L1440" s="7">
        <v>33.900852916666658</v>
      </c>
      <c r="M1440" s="7">
        <v>11.59088083333333</v>
      </c>
      <c r="N1440" s="7">
        <v>100</v>
      </c>
      <c r="O1440" s="7" t="s">
        <v>19</v>
      </c>
      <c r="P1440" s="7">
        <v>33.900852916666658</v>
      </c>
      <c r="Q1440" s="7">
        <v>91.636234166666668</v>
      </c>
      <c r="R1440" s="7">
        <v>4.8128016666666671</v>
      </c>
      <c r="S1440" s="7">
        <v>725.54</v>
      </c>
      <c r="T1440" s="7">
        <v>117449.5</v>
      </c>
      <c r="U1440" s="7">
        <v>4911.1899999999996</v>
      </c>
      <c r="V1440" s="7"/>
      <c r="W1440" s="7" t="s">
        <v>20</v>
      </c>
      <c r="X1440" s="7" t="s">
        <v>21</v>
      </c>
      <c r="Y1440" s="7">
        <v>725.54</v>
      </c>
      <c r="Z1440" s="7">
        <v>4563.5087474000002</v>
      </c>
      <c r="AA1440" s="7">
        <v>1557</v>
      </c>
      <c r="AB1440" s="7">
        <v>4.2657534246575342</v>
      </c>
    </row>
    <row r="1441" spans="1:28" x14ac:dyDescent="0.3">
      <c r="A1441" s="6">
        <v>41048</v>
      </c>
      <c r="B1441" s="7" t="s">
        <v>15</v>
      </c>
      <c r="C1441" s="7">
        <v>5599</v>
      </c>
      <c r="D1441" s="7" t="s">
        <v>16</v>
      </c>
      <c r="E1441" s="7">
        <v>3420717</v>
      </c>
      <c r="F1441" s="7" t="s">
        <v>17</v>
      </c>
      <c r="G1441" s="7">
        <v>369304</v>
      </c>
      <c r="H1441" s="7" t="s">
        <v>18</v>
      </c>
      <c r="I1441" s="7">
        <v>24</v>
      </c>
      <c r="J1441" s="7">
        <v>0</v>
      </c>
      <c r="K1441" s="7">
        <v>0</v>
      </c>
      <c r="L1441" s="7">
        <v>33.922850208333337</v>
      </c>
      <c r="M1441" s="7">
        <v>11.51793854166667</v>
      </c>
      <c r="N1441" s="7">
        <v>100</v>
      </c>
      <c r="O1441" s="7" t="s">
        <v>19</v>
      </c>
      <c r="P1441" s="7">
        <v>33.922850208333337</v>
      </c>
      <c r="Q1441" s="7">
        <v>91.564955833333329</v>
      </c>
      <c r="R1441" s="7">
        <v>4.8377587499999999</v>
      </c>
      <c r="S1441" s="7">
        <v>726.68</v>
      </c>
      <c r="T1441" s="7">
        <v>117675.69</v>
      </c>
      <c r="U1441" s="7">
        <v>5218.01</v>
      </c>
      <c r="V1441" s="7"/>
      <c r="W1441" s="7" t="s">
        <v>20</v>
      </c>
      <c r="X1441" s="7" t="s">
        <v>21</v>
      </c>
      <c r="Y1441" s="7">
        <v>726.68</v>
      </c>
      <c r="Z1441" s="7">
        <v>4570.6791308000002</v>
      </c>
      <c r="AA1441" s="7">
        <v>1558</v>
      </c>
      <c r="AB1441" s="7">
        <v>4.2684931506849324</v>
      </c>
    </row>
    <row r="1442" spans="1:28" x14ac:dyDescent="0.3">
      <c r="A1442" s="6">
        <v>41049</v>
      </c>
      <c r="B1442" s="7" t="s">
        <v>15</v>
      </c>
      <c r="C1442" s="7">
        <v>5599</v>
      </c>
      <c r="D1442" s="7" t="s">
        <v>16</v>
      </c>
      <c r="E1442" s="7">
        <v>3420717</v>
      </c>
      <c r="F1442" s="7" t="s">
        <v>17</v>
      </c>
      <c r="G1442" s="7">
        <v>369304</v>
      </c>
      <c r="H1442" s="7" t="s">
        <v>18</v>
      </c>
      <c r="I1442" s="7">
        <v>24</v>
      </c>
      <c r="J1442" s="7">
        <v>0</v>
      </c>
      <c r="K1442" s="7">
        <v>0</v>
      </c>
      <c r="L1442" s="7">
        <v>34.047310416666669</v>
      </c>
      <c r="M1442" s="7">
        <v>11.483216875</v>
      </c>
      <c r="N1442" s="7">
        <v>100</v>
      </c>
      <c r="O1442" s="7" t="s">
        <v>19</v>
      </c>
      <c r="P1442" s="7">
        <v>34.047310416666669</v>
      </c>
      <c r="Q1442" s="7">
        <v>91.494267916666672</v>
      </c>
      <c r="R1442" s="7">
        <v>4.9717277083333338</v>
      </c>
      <c r="S1442" s="7">
        <v>745.9</v>
      </c>
      <c r="T1442" s="7">
        <v>120714.92</v>
      </c>
      <c r="U1442" s="7">
        <v>4359.6899999999996</v>
      </c>
      <c r="V1442" s="7"/>
      <c r="W1442" s="7" t="s">
        <v>20</v>
      </c>
      <c r="X1442" s="7" t="s">
        <v>21</v>
      </c>
      <c r="Y1442" s="7">
        <v>745.9</v>
      </c>
      <c r="Z1442" s="7">
        <v>4691.5692790000003</v>
      </c>
      <c r="AA1442" s="7">
        <v>1559</v>
      </c>
      <c r="AB1442" s="7">
        <v>4.2712328767123289</v>
      </c>
    </row>
    <row r="1443" spans="1:28" x14ac:dyDescent="0.3">
      <c r="A1443" s="6">
        <v>41050</v>
      </c>
      <c r="B1443" s="7" t="s">
        <v>15</v>
      </c>
      <c r="C1443" s="7">
        <v>5599</v>
      </c>
      <c r="D1443" s="7" t="s">
        <v>16</v>
      </c>
      <c r="E1443" s="7">
        <v>3420717</v>
      </c>
      <c r="F1443" s="7" t="s">
        <v>17</v>
      </c>
      <c r="G1443" s="7">
        <v>369304</v>
      </c>
      <c r="H1443" s="7" t="s">
        <v>18</v>
      </c>
      <c r="I1443" s="7">
        <v>24</v>
      </c>
      <c r="J1443" s="7">
        <v>0</v>
      </c>
      <c r="K1443" s="7">
        <v>0</v>
      </c>
      <c r="L1443" s="7">
        <v>33.949584583333333</v>
      </c>
      <c r="M1443" s="7">
        <v>11.48127083333333</v>
      </c>
      <c r="N1443" s="7">
        <v>100</v>
      </c>
      <c r="O1443" s="7" t="s">
        <v>19</v>
      </c>
      <c r="P1443" s="7">
        <v>33.949584583333333</v>
      </c>
      <c r="Q1443" s="7">
        <v>91.709447916666662</v>
      </c>
      <c r="R1443" s="7">
        <v>4.8724487500000002</v>
      </c>
      <c r="S1443" s="7">
        <v>746.26</v>
      </c>
      <c r="T1443" s="7">
        <v>120324.2</v>
      </c>
      <c r="U1443" s="7">
        <v>4459.26</v>
      </c>
      <c r="V1443" s="7"/>
      <c r="W1443" s="7" t="s">
        <v>20</v>
      </c>
      <c r="X1443" s="7" t="s">
        <v>21</v>
      </c>
      <c r="Y1443" s="7">
        <v>746.26</v>
      </c>
      <c r="Z1443" s="7">
        <v>4693.8336105999997</v>
      </c>
      <c r="AA1443" s="7">
        <v>1560</v>
      </c>
      <c r="AB1443" s="7">
        <v>4.2739726027397262</v>
      </c>
    </row>
    <row r="1444" spans="1:28" x14ac:dyDescent="0.3">
      <c r="A1444" s="6">
        <v>41051</v>
      </c>
      <c r="B1444" s="7" t="s">
        <v>15</v>
      </c>
      <c r="C1444" s="7">
        <v>5599</v>
      </c>
      <c r="D1444" s="7" t="s">
        <v>16</v>
      </c>
      <c r="E1444" s="7">
        <v>3420717</v>
      </c>
      <c r="F1444" s="7" t="s">
        <v>17</v>
      </c>
      <c r="G1444" s="7">
        <v>369304</v>
      </c>
      <c r="H1444" s="7" t="s">
        <v>18</v>
      </c>
      <c r="I1444" s="7">
        <v>17.691669999999998</v>
      </c>
      <c r="J1444" s="7">
        <v>0</v>
      </c>
      <c r="K1444" s="7">
        <v>0</v>
      </c>
      <c r="L1444" s="7">
        <v>35.036175304535973</v>
      </c>
      <c r="M1444" s="7">
        <v>11.00077052933951</v>
      </c>
      <c r="N1444" s="7">
        <v>76.292645625000006</v>
      </c>
      <c r="O1444" s="7" t="s">
        <v>19</v>
      </c>
      <c r="P1444" s="7">
        <v>35.036175304535973</v>
      </c>
      <c r="Q1444" s="7">
        <v>90.317853699803351</v>
      </c>
      <c r="R1444" s="7">
        <v>6.5454867503350451</v>
      </c>
      <c r="S1444" s="7">
        <v>465.52</v>
      </c>
      <c r="T1444" s="7">
        <v>78235.69</v>
      </c>
      <c r="U1444" s="7">
        <v>3236.58</v>
      </c>
      <c r="V1444" s="7"/>
      <c r="W1444" s="7" t="s">
        <v>20</v>
      </c>
      <c r="X1444" s="7" t="s">
        <v>21</v>
      </c>
      <c r="Y1444" s="7">
        <v>465.52</v>
      </c>
      <c r="Z1444" s="7">
        <v>2928.0323512</v>
      </c>
      <c r="AA1444" s="7">
        <v>1561</v>
      </c>
      <c r="AB1444" s="7">
        <v>4.2767123287671236</v>
      </c>
    </row>
    <row r="1445" spans="1:28" x14ac:dyDescent="0.3">
      <c r="A1445" s="6">
        <v>41052</v>
      </c>
      <c r="B1445" s="7" t="s">
        <v>15</v>
      </c>
      <c r="C1445" s="7">
        <v>5599</v>
      </c>
      <c r="D1445" s="7" t="s">
        <v>16</v>
      </c>
      <c r="E1445" s="7">
        <v>3420717</v>
      </c>
      <c r="F1445" s="7" t="s">
        <v>17</v>
      </c>
      <c r="G1445" s="7">
        <v>369304</v>
      </c>
      <c r="H1445" s="7" t="s">
        <v>18</v>
      </c>
      <c r="I1445" s="7">
        <v>24</v>
      </c>
      <c r="J1445" s="7">
        <v>0</v>
      </c>
      <c r="K1445" s="7">
        <v>0</v>
      </c>
      <c r="L1445" s="7">
        <v>33.67690125</v>
      </c>
      <c r="M1445" s="7">
        <v>11.116806875</v>
      </c>
      <c r="N1445" s="7">
        <v>99.842631041666664</v>
      </c>
      <c r="O1445" s="7" t="s">
        <v>19</v>
      </c>
      <c r="P1445" s="7">
        <v>33.67690125</v>
      </c>
      <c r="Q1445" s="7">
        <v>90.695031874999998</v>
      </c>
      <c r="R1445" s="7">
        <v>4.8568885416666667</v>
      </c>
      <c r="S1445" s="7">
        <v>692.25</v>
      </c>
      <c r="T1445" s="7">
        <v>113394.84</v>
      </c>
      <c r="U1445" s="7">
        <v>4433.57</v>
      </c>
      <c r="V1445" s="7"/>
      <c r="W1445" s="7" t="s">
        <v>20</v>
      </c>
      <c r="X1445" s="7" t="s">
        <v>21</v>
      </c>
      <c r="Y1445" s="7">
        <v>692.25</v>
      </c>
      <c r="Z1445" s="7">
        <v>4354.1209724999999</v>
      </c>
      <c r="AA1445" s="7">
        <v>1562</v>
      </c>
      <c r="AB1445" s="7">
        <v>4.279452054794521</v>
      </c>
    </row>
    <row r="1446" spans="1:28" x14ac:dyDescent="0.3">
      <c r="A1446" s="6">
        <v>41053</v>
      </c>
      <c r="B1446" s="7" t="s">
        <v>15</v>
      </c>
      <c r="C1446" s="7">
        <v>5599</v>
      </c>
      <c r="D1446" s="7" t="s">
        <v>16</v>
      </c>
      <c r="E1446" s="7">
        <v>3420717</v>
      </c>
      <c r="F1446" s="7" t="s">
        <v>17</v>
      </c>
      <c r="G1446" s="7">
        <v>369304</v>
      </c>
      <c r="H1446" s="7" t="s">
        <v>18</v>
      </c>
      <c r="I1446" s="7">
        <v>24</v>
      </c>
      <c r="J1446" s="7">
        <v>0</v>
      </c>
      <c r="K1446" s="7">
        <v>0</v>
      </c>
      <c r="L1446" s="7">
        <v>33.875990625</v>
      </c>
      <c r="M1446" s="7">
        <v>11.50902291666667</v>
      </c>
      <c r="N1446" s="7">
        <v>99.966395416666671</v>
      </c>
      <c r="O1446" s="7" t="s">
        <v>19</v>
      </c>
      <c r="P1446" s="7">
        <v>33.875990625</v>
      </c>
      <c r="Q1446" s="7">
        <v>91.20114375</v>
      </c>
      <c r="R1446" s="7">
        <v>5.1085493749999999</v>
      </c>
      <c r="S1446" s="7">
        <v>710.93</v>
      </c>
      <c r="T1446" s="7">
        <v>116500.23</v>
      </c>
      <c r="U1446" s="7">
        <v>4374.7299999999996</v>
      </c>
      <c r="V1446" s="7"/>
      <c r="W1446" s="7" t="s">
        <v>20</v>
      </c>
      <c r="X1446" s="7" t="s">
        <v>21</v>
      </c>
      <c r="Y1446" s="7">
        <v>710.93</v>
      </c>
      <c r="Z1446" s="7">
        <v>4471.6146232999999</v>
      </c>
      <c r="AA1446" s="7">
        <v>1563</v>
      </c>
      <c r="AB1446" s="7">
        <v>4.2821917808219174</v>
      </c>
    </row>
    <row r="1447" spans="1:28" x14ac:dyDescent="0.3">
      <c r="A1447" s="6">
        <v>41054</v>
      </c>
      <c r="B1447" s="7" t="s">
        <v>15</v>
      </c>
      <c r="C1447" s="7">
        <v>5599</v>
      </c>
      <c r="D1447" s="7" t="s">
        <v>16</v>
      </c>
      <c r="E1447" s="7">
        <v>3420717</v>
      </c>
      <c r="F1447" s="7" t="s">
        <v>17</v>
      </c>
      <c r="G1447" s="7">
        <v>369304</v>
      </c>
      <c r="H1447" s="7" t="s">
        <v>18</v>
      </c>
      <c r="I1447" s="7">
        <v>24</v>
      </c>
      <c r="J1447" s="7">
        <v>0</v>
      </c>
      <c r="K1447" s="7">
        <v>0</v>
      </c>
      <c r="L1447" s="7">
        <v>33.912306041666668</v>
      </c>
      <c r="M1447" s="7">
        <v>11.512580833333329</v>
      </c>
      <c r="N1447" s="7">
        <v>100</v>
      </c>
      <c r="O1447" s="7" t="s">
        <v>19</v>
      </c>
      <c r="P1447" s="7">
        <v>33.912306041666668</v>
      </c>
      <c r="Q1447" s="7">
        <v>91.956944166666673</v>
      </c>
      <c r="R1447" s="7">
        <v>5.120934375</v>
      </c>
      <c r="S1447" s="7">
        <v>715.95</v>
      </c>
      <c r="T1447" s="7">
        <v>116172.75</v>
      </c>
      <c r="U1447" s="7">
        <v>4303.72</v>
      </c>
      <c r="V1447" s="7"/>
      <c r="W1447" s="7" t="s">
        <v>20</v>
      </c>
      <c r="X1447" s="7" t="s">
        <v>21</v>
      </c>
      <c r="Y1447" s="7">
        <v>715.95</v>
      </c>
      <c r="Z1447" s="7">
        <v>4503.1894695000001</v>
      </c>
      <c r="AA1447" s="7">
        <v>1564</v>
      </c>
      <c r="AB1447" s="7">
        <v>4.2849315068493148</v>
      </c>
    </row>
    <row r="1448" spans="1:28" x14ac:dyDescent="0.3">
      <c r="A1448" s="6">
        <v>41055</v>
      </c>
      <c r="B1448" s="7" t="s">
        <v>15</v>
      </c>
      <c r="C1448" s="7">
        <v>5599</v>
      </c>
      <c r="D1448" s="7" t="s">
        <v>16</v>
      </c>
      <c r="E1448" s="7">
        <v>3420717</v>
      </c>
      <c r="F1448" s="7" t="s">
        <v>17</v>
      </c>
      <c r="G1448" s="7">
        <v>369304</v>
      </c>
      <c r="H1448" s="7" t="s">
        <v>18</v>
      </c>
      <c r="I1448" s="7">
        <v>24</v>
      </c>
      <c r="J1448" s="7">
        <v>0</v>
      </c>
      <c r="K1448" s="7">
        <v>0</v>
      </c>
      <c r="L1448" s="7">
        <v>33.693165624999999</v>
      </c>
      <c r="M1448" s="7">
        <v>11.509499375000001</v>
      </c>
      <c r="N1448" s="7">
        <v>100</v>
      </c>
      <c r="O1448" s="7" t="s">
        <v>19</v>
      </c>
      <c r="P1448" s="7">
        <v>33.693165624999999</v>
      </c>
      <c r="Q1448" s="7">
        <v>92.241538125000005</v>
      </c>
      <c r="R1448" s="7">
        <v>4.8663979166666671</v>
      </c>
      <c r="S1448" s="7">
        <v>722.73</v>
      </c>
      <c r="T1448" s="7">
        <v>117061.85</v>
      </c>
      <c r="U1448" s="7">
        <v>4437.76</v>
      </c>
      <c r="V1448" s="7"/>
      <c r="W1448" s="7" t="s">
        <v>20</v>
      </c>
      <c r="X1448" s="7" t="s">
        <v>21</v>
      </c>
      <c r="Y1448" s="7">
        <v>722.73</v>
      </c>
      <c r="Z1448" s="7">
        <v>4545.8343813000001</v>
      </c>
      <c r="AA1448" s="7">
        <v>1565</v>
      </c>
      <c r="AB1448" s="7">
        <v>4.2876712328767121</v>
      </c>
    </row>
    <row r="1449" spans="1:28" x14ac:dyDescent="0.3">
      <c r="A1449" s="6">
        <v>41056</v>
      </c>
      <c r="B1449" s="7" t="s">
        <v>15</v>
      </c>
      <c r="C1449" s="7">
        <v>5599</v>
      </c>
      <c r="D1449" s="7" t="s">
        <v>16</v>
      </c>
      <c r="E1449" s="7">
        <v>3420717</v>
      </c>
      <c r="F1449" s="7" t="s">
        <v>17</v>
      </c>
      <c r="G1449" s="7">
        <v>369304</v>
      </c>
      <c r="H1449" s="7" t="s">
        <v>18</v>
      </c>
      <c r="I1449" s="7">
        <v>24</v>
      </c>
      <c r="J1449" s="7">
        <v>0</v>
      </c>
      <c r="K1449" s="7">
        <v>0</v>
      </c>
      <c r="L1449" s="7">
        <v>33.729322500000002</v>
      </c>
      <c r="M1449" s="7">
        <v>11.57979729166667</v>
      </c>
      <c r="N1449" s="7">
        <v>100</v>
      </c>
      <c r="O1449" s="7" t="s">
        <v>19</v>
      </c>
      <c r="P1449" s="7">
        <v>33.729322500000002</v>
      </c>
      <c r="Q1449" s="7">
        <v>92.458641874999998</v>
      </c>
      <c r="R1449" s="7">
        <v>4.8870583333333331</v>
      </c>
      <c r="S1449" s="7">
        <v>729.88</v>
      </c>
      <c r="T1449" s="7">
        <v>117958.9</v>
      </c>
      <c r="U1449" s="7">
        <v>4475.26</v>
      </c>
      <c r="V1449" s="7"/>
      <c r="W1449" s="7" t="s">
        <v>20</v>
      </c>
      <c r="X1449" s="7" t="s">
        <v>21</v>
      </c>
      <c r="Y1449" s="7">
        <v>729.88</v>
      </c>
      <c r="Z1449" s="7">
        <v>4590.8065227999996</v>
      </c>
      <c r="AA1449" s="7">
        <v>1566</v>
      </c>
      <c r="AB1449" s="7">
        <v>4.2904109589041104</v>
      </c>
    </row>
    <row r="1450" spans="1:28" x14ac:dyDescent="0.3">
      <c r="A1450" s="6">
        <v>41057</v>
      </c>
      <c r="B1450" s="7" t="s">
        <v>15</v>
      </c>
      <c r="C1450" s="7">
        <v>5599</v>
      </c>
      <c r="D1450" s="7" t="s">
        <v>16</v>
      </c>
      <c r="E1450" s="7">
        <v>3420717</v>
      </c>
      <c r="F1450" s="7" t="s">
        <v>17</v>
      </c>
      <c r="G1450" s="7">
        <v>369304</v>
      </c>
      <c r="H1450" s="7" t="s">
        <v>18</v>
      </c>
      <c r="I1450" s="7">
        <v>24</v>
      </c>
      <c r="J1450" s="7">
        <v>0</v>
      </c>
      <c r="K1450" s="7">
        <v>0</v>
      </c>
      <c r="L1450" s="7">
        <v>33.765474166666657</v>
      </c>
      <c r="M1450" s="7">
        <v>11.466328125</v>
      </c>
      <c r="N1450" s="7">
        <v>100</v>
      </c>
      <c r="O1450" s="7" t="s">
        <v>19</v>
      </c>
      <c r="P1450" s="7">
        <v>33.765474166666657</v>
      </c>
      <c r="Q1450" s="7">
        <v>92.234683750000002</v>
      </c>
      <c r="R1450" s="7">
        <v>4.9216912500000003</v>
      </c>
      <c r="S1450" s="7">
        <v>736.22</v>
      </c>
      <c r="T1450" s="7">
        <v>118569.69</v>
      </c>
      <c r="U1450" s="7">
        <v>4481.59</v>
      </c>
      <c r="V1450" s="7"/>
      <c r="W1450" s="7" t="s">
        <v>20</v>
      </c>
      <c r="X1450" s="7" t="s">
        <v>21</v>
      </c>
      <c r="Y1450" s="7">
        <v>736.22</v>
      </c>
      <c r="Z1450" s="7">
        <v>4630.6839182000003</v>
      </c>
      <c r="AA1450" s="7">
        <v>1567</v>
      </c>
      <c r="AB1450" s="7">
        <v>4.2931506849315069</v>
      </c>
    </row>
    <row r="1451" spans="1:28" x14ac:dyDescent="0.3">
      <c r="A1451" s="6">
        <v>41058</v>
      </c>
      <c r="B1451" s="7" t="s">
        <v>15</v>
      </c>
      <c r="C1451" s="7">
        <v>5599</v>
      </c>
      <c r="D1451" s="7" t="s">
        <v>16</v>
      </c>
      <c r="E1451" s="7">
        <v>3420717</v>
      </c>
      <c r="F1451" s="7" t="s">
        <v>17</v>
      </c>
      <c r="G1451" s="7">
        <v>369304</v>
      </c>
      <c r="H1451" s="7" t="s">
        <v>18</v>
      </c>
      <c r="I1451" s="7">
        <v>24</v>
      </c>
      <c r="J1451" s="7">
        <v>0</v>
      </c>
      <c r="K1451" s="7">
        <v>0</v>
      </c>
      <c r="L1451" s="7">
        <v>33.850318333333327</v>
      </c>
      <c r="M1451" s="7">
        <v>11.330263541666669</v>
      </c>
      <c r="N1451" s="7">
        <v>100</v>
      </c>
      <c r="O1451" s="7" t="s">
        <v>19</v>
      </c>
      <c r="P1451" s="7">
        <v>33.850318333333327</v>
      </c>
      <c r="Q1451" s="7">
        <v>91.900456250000005</v>
      </c>
      <c r="R1451" s="7">
        <v>5.0036502083333332</v>
      </c>
      <c r="S1451" s="7">
        <v>739.35</v>
      </c>
      <c r="T1451" s="7">
        <v>118950.41</v>
      </c>
      <c r="U1451" s="7">
        <v>4466.6899999999996</v>
      </c>
      <c r="V1451" s="7"/>
      <c r="W1451" s="7" t="s">
        <v>20</v>
      </c>
      <c r="X1451" s="7" t="s">
        <v>21</v>
      </c>
      <c r="Y1451" s="7">
        <v>739.35</v>
      </c>
      <c r="Z1451" s="7">
        <v>4650.3710234999999</v>
      </c>
      <c r="AA1451" s="7">
        <v>1568</v>
      </c>
      <c r="AB1451" s="7">
        <v>4.2958904109589042</v>
      </c>
    </row>
    <row r="1452" spans="1:28" x14ac:dyDescent="0.3">
      <c r="A1452" s="6">
        <v>41059</v>
      </c>
      <c r="B1452" s="7" t="s">
        <v>15</v>
      </c>
      <c r="C1452" s="7">
        <v>5599</v>
      </c>
      <c r="D1452" s="7" t="s">
        <v>16</v>
      </c>
      <c r="E1452" s="7">
        <v>3420717</v>
      </c>
      <c r="F1452" s="7" t="s">
        <v>17</v>
      </c>
      <c r="G1452" s="7">
        <v>369304</v>
      </c>
      <c r="H1452" s="7" t="s">
        <v>18</v>
      </c>
      <c r="I1452" s="7">
        <v>24</v>
      </c>
      <c r="J1452" s="7">
        <v>0</v>
      </c>
      <c r="K1452" s="7">
        <v>0</v>
      </c>
      <c r="L1452" s="7">
        <v>33.865487083333328</v>
      </c>
      <c r="M1452" s="7">
        <v>11.301062291666669</v>
      </c>
      <c r="N1452" s="7">
        <v>100</v>
      </c>
      <c r="O1452" s="7" t="s">
        <v>19</v>
      </c>
      <c r="P1452" s="7">
        <v>33.865487083333328</v>
      </c>
      <c r="Q1452" s="7">
        <v>91.917012291666666</v>
      </c>
      <c r="R1452" s="7">
        <v>5.0182054166666674</v>
      </c>
      <c r="S1452" s="7">
        <v>735.06</v>
      </c>
      <c r="T1452" s="7">
        <v>118866.65</v>
      </c>
      <c r="U1452" s="7">
        <v>4470.58</v>
      </c>
      <c r="V1452" s="7"/>
      <c r="W1452" s="7" t="s">
        <v>20</v>
      </c>
      <c r="X1452" s="7" t="s">
        <v>21</v>
      </c>
      <c r="Y1452" s="7">
        <v>735.06</v>
      </c>
      <c r="Z1452" s="7">
        <v>4623.3877385999986</v>
      </c>
      <c r="AA1452" s="7">
        <v>1569</v>
      </c>
      <c r="AB1452" s="7">
        <v>4.2986301369863016</v>
      </c>
    </row>
    <row r="1453" spans="1:28" x14ac:dyDescent="0.3">
      <c r="A1453" s="6">
        <v>41060</v>
      </c>
      <c r="B1453" s="7" t="s">
        <v>15</v>
      </c>
      <c r="C1453" s="7">
        <v>5599</v>
      </c>
      <c r="D1453" s="7" t="s">
        <v>16</v>
      </c>
      <c r="E1453" s="7">
        <v>3420717</v>
      </c>
      <c r="F1453" s="7" t="s">
        <v>17</v>
      </c>
      <c r="G1453" s="7">
        <v>369304</v>
      </c>
      <c r="H1453" s="7" t="s">
        <v>18</v>
      </c>
      <c r="I1453" s="7">
        <v>24</v>
      </c>
      <c r="J1453" s="7">
        <v>0</v>
      </c>
      <c r="K1453" s="7">
        <v>0</v>
      </c>
      <c r="L1453" s="7">
        <v>33.870598333333326</v>
      </c>
      <c r="M1453" s="7">
        <v>11.31393125</v>
      </c>
      <c r="N1453" s="7">
        <v>100</v>
      </c>
      <c r="O1453" s="7" t="s">
        <v>19</v>
      </c>
      <c r="P1453" s="7">
        <v>33.870598333333326</v>
      </c>
      <c r="Q1453" s="7">
        <v>92.009077083333338</v>
      </c>
      <c r="R1453" s="7">
        <v>5.0219449999999997</v>
      </c>
      <c r="S1453" s="7">
        <v>735.48</v>
      </c>
      <c r="T1453" s="7">
        <v>118896.85</v>
      </c>
      <c r="U1453" s="7">
        <v>4481.7700000000004</v>
      </c>
      <c r="V1453" s="7"/>
      <c r="W1453" s="7" t="s">
        <v>20</v>
      </c>
      <c r="X1453" s="7" t="s">
        <v>21</v>
      </c>
      <c r="Y1453" s="7">
        <v>735.48</v>
      </c>
      <c r="Z1453" s="7">
        <v>4626.0294588000006</v>
      </c>
      <c r="AA1453" s="7">
        <v>1570</v>
      </c>
      <c r="AB1453" s="7">
        <v>4.3013698630136989</v>
      </c>
    </row>
    <row r="1454" spans="1:28" x14ac:dyDescent="0.3">
      <c r="A1454" s="6">
        <v>41061</v>
      </c>
      <c r="B1454" s="7" t="s">
        <v>15</v>
      </c>
      <c r="C1454" s="7">
        <v>5599</v>
      </c>
      <c r="D1454" s="7" t="s">
        <v>16</v>
      </c>
      <c r="E1454" s="7">
        <v>3420717</v>
      </c>
      <c r="F1454" s="7" t="s">
        <v>17</v>
      </c>
      <c r="G1454" s="7">
        <v>369304</v>
      </c>
      <c r="H1454" s="7" t="s">
        <v>18</v>
      </c>
      <c r="I1454" s="7">
        <v>24</v>
      </c>
      <c r="J1454" s="7">
        <v>0</v>
      </c>
      <c r="K1454" s="7">
        <v>0</v>
      </c>
      <c r="L1454" s="7">
        <v>33.946513958333327</v>
      </c>
      <c r="M1454" s="7">
        <v>11.224132916666671</v>
      </c>
      <c r="N1454" s="7">
        <v>100</v>
      </c>
      <c r="O1454" s="7" t="s">
        <v>19</v>
      </c>
      <c r="P1454" s="7">
        <v>33.946513958333327</v>
      </c>
      <c r="Q1454" s="7">
        <v>91.681580833333328</v>
      </c>
      <c r="R1454" s="7">
        <v>5.100935625</v>
      </c>
      <c r="S1454" s="7">
        <v>735.04</v>
      </c>
      <c r="T1454" s="7">
        <v>119127.05</v>
      </c>
      <c r="U1454" s="7">
        <v>4493.63</v>
      </c>
      <c r="V1454" s="7"/>
      <c r="W1454" s="7" t="s">
        <v>20</v>
      </c>
      <c r="X1454" s="7" t="s">
        <v>21</v>
      </c>
      <c r="Y1454" s="7">
        <v>735.04</v>
      </c>
      <c r="Z1454" s="7">
        <v>4623.2619423999986</v>
      </c>
      <c r="AA1454" s="7">
        <v>1571</v>
      </c>
      <c r="AB1454" s="7">
        <v>4.3041095890410963</v>
      </c>
    </row>
    <row r="1455" spans="1:28" x14ac:dyDescent="0.3">
      <c r="A1455" s="6">
        <v>41062</v>
      </c>
      <c r="B1455" s="7" t="s">
        <v>15</v>
      </c>
      <c r="C1455" s="7">
        <v>5599</v>
      </c>
      <c r="D1455" s="7" t="s">
        <v>16</v>
      </c>
      <c r="E1455" s="7">
        <v>3420717</v>
      </c>
      <c r="F1455" s="7" t="s">
        <v>17</v>
      </c>
      <c r="G1455" s="7">
        <v>369304</v>
      </c>
      <c r="H1455" s="7" t="s">
        <v>18</v>
      </c>
      <c r="I1455" s="7">
        <v>24</v>
      </c>
      <c r="J1455" s="7">
        <v>0</v>
      </c>
      <c r="K1455" s="7">
        <v>0</v>
      </c>
      <c r="L1455" s="7">
        <v>33.945147291666657</v>
      </c>
      <c r="M1455" s="7">
        <v>11.17267854166667</v>
      </c>
      <c r="N1455" s="7">
        <v>100</v>
      </c>
      <c r="O1455" s="7" t="s">
        <v>19</v>
      </c>
      <c r="P1455" s="7">
        <v>33.945147291666657</v>
      </c>
      <c r="Q1455" s="7">
        <v>91.713560416666667</v>
      </c>
      <c r="R1455" s="7">
        <v>5.0975014583333333</v>
      </c>
      <c r="S1455" s="7">
        <v>733.88</v>
      </c>
      <c r="T1455" s="7">
        <v>119117.71</v>
      </c>
      <c r="U1455" s="7">
        <v>4465.01</v>
      </c>
      <c r="V1455" s="7"/>
      <c r="W1455" s="7" t="s">
        <v>20</v>
      </c>
      <c r="X1455" s="7" t="s">
        <v>21</v>
      </c>
      <c r="Y1455" s="7">
        <v>733.88</v>
      </c>
      <c r="Z1455" s="7">
        <v>4615.9657628000004</v>
      </c>
      <c r="AA1455" s="7">
        <v>1572</v>
      </c>
      <c r="AB1455" s="7">
        <v>4.3068493150684928</v>
      </c>
    </row>
    <row r="1456" spans="1:28" x14ac:dyDescent="0.3">
      <c r="A1456" s="6">
        <v>41063</v>
      </c>
      <c r="B1456" s="7" t="s">
        <v>15</v>
      </c>
      <c r="C1456" s="7">
        <v>5599</v>
      </c>
      <c r="D1456" s="7" t="s">
        <v>16</v>
      </c>
      <c r="E1456" s="7">
        <v>3420717</v>
      </c>
      <c r="F1456" s="7" t="s">
        <v>17</v>
      </c>
      <c r="G1456" s="7">
        <v>369304</v>
      </c>
      <c r="H1456" s="7" t="s">
        <v>18</v>
      </c>
      <c r="I1456" s="7">
        <v>24</v>
      </c>
      <c r="J1456" s="7">
        <v>0</v>
      </c>
      <c r="K1456" s="7">
        <v>0</v>
      </c>
      <c r="L1456" s="7">
        <v>33.913025625000003</v>
      </c>
      <c r="M1456" s="7">
        <v>11.09893104166667</v>
      </c>
      <c r="N1456" s="7">
        <v>100</v>
      </c>
      <c r="O1456" s="7" t="s">
        <v>19</v>
      </c>
      <c r="P1456" s="7">
        <v>33.913025625000003</v>
      </c>
      <c r="Q1456" s="7">
        <v>91.695053333333334</v>
      </c>
      <c r="R1456" s="7">
        <v>5.0712577083333326</v>
      </c>
      <c r="S1456" s="7">
        <v>730.3</v>
      </c>
      <c r="T1456" s="7">
        <v>118569.15</v>
      </c>
      <c r="U1456" s="7">
        <v>4469.47</v>
      </c>
      <c r="V1456" s="7"/>
      <c r="W1456" s="7" t="s">
        <v>20</v>
      </c>
      <c r="X1456" s="7" t="s">
        <v>21</v>
      </c>
      <c r="Y1456" s="7">
        <v>730.3</v>
      </c>
      <c r="Z1456" s="7">
        <v>4593.4482429999998</v>
      </c>
      <c r="AA1456" s="7">
        <v>1573</v>
      </c>
      <c r="AB1456" s="7">
        <v>4.3095890410958901</v>
      </c>
    </row>
    <row r="1457" spans="1:28" x14ac:dyDescent="0.3">
      <c r="A1457" s="6">
        <v>41064</v>
      </c>
      <c r="B1457" s="7" t="s">
        <v>15</v>
      </c>
      <c r="C1457" s="7">
        <v>5599</v>
      </c>
      <c r="D1457" s="7" t="s">
        <v>16</v>
      </c>
      <c r="E1457" s="7">
        <v>3420717</v>
      </c>
      <c r="F1457" s="7" t="s">
        <v>17</v>
      </c>
      <c r="G1457" s="7">
        <v>369304</v>
      </c>
      <c r="H1457" s="7" t="s">
        <v>18</v>
      </c>
      <c r="I1457" s="7">
        <v>24</v>
      </c>
      <c r="J1457" s="7">
        <v>0</v>
      </c>
      <c r="K1457" s="7">
        <v>0</v>
      </c>
      <c r="L1457" s="7">
        <v>33.930151041666669</v>
      </c>
      <c r="M1457" s="7">
        <v>11.064212291666671</v>
      </c>
      <c r="N1457" s="7">
        <v>100</v>
      </c>
      <c r="O1457" s="7" t="s">
        <v>19</v>
      </c>
      <c r="P1457" s="7">
        <v>33.930151041666669</v>
      </c>
      <c r="Q1457" s="7">
        <v>91.635551250000006</v>
      </c>
      <c r="R1457" s="7">
        <v>5.0835360416666671</v>
      </c>
      <c r="S1457" s="7">
        <v>729.24</v>
      </c>
      <c r="T1457" s="7">
        <v>118559.32</v>
      </c>
      <c r="U1457" s="7">
        <v>4483.3100000000004</v>
      </c>
      <c r="V1457" s="7"/>
      <c r="W1457" s="7" t="s">
        <v>20</v>
      </c>
      <c r="X1457" s="7" t="s">
        <v>21</v>
      </c>
      <c r="Y1457" s="7">
        <v>729.24</v>
      </c>
      <c r="Z1457" s="7">
        <v>4586.7810443999997</v>
      </c>
      <c r="AA1457" s="7">
        <v>1574</v>
      </c>
      <c r="AB1457" s="7">
        <v>4.3123287671232866</v>
      </c>
    </row>
    <row r="1458" spans="1:28" x14ac:dyDescent="0.3">
      <c r="A1458" s="6">
        <v>41065</v>
      </c>
      <c r="B1458" s="7" t="s">
        <v>15</v>
      </c>
      <c r="C1458" s="7">
        <v>5599</v>
      </c>
      <c r="D1458" s="7" t="s">
        <v>16</v>
      </c>
      <c r="E1458" s="7">
        <v>3420717</v>
      </c>
      <c r="F1458" s="7" t="s">
        <v>17</v>
      </c>
      <c r="G1458" s="7">
        <v>369304</v>
      </c>
      <c r="H1458" s="7" t="s">
        <v>18</v>
      </c>
      <c r="I1458" s="7">
        <v>24</v>
      </c>
      <c r="J1458" s="7">
        <v>0</v>
      </c>
      <c r="K1458" s="7">
        <v>0</v>
      </c>
      <c r="L1458" s="7">
        <v>33.991556041666669</v>
      </c>
      <c r="M1458" s="7">
        <v>11.173084375</v>
      </c>
      <c r="N1458" s="7">
        <v>100</v>
      </c>
      <c r="O1458" s="7" t="s">
        <v>19</v>
      </c>
      <c r="P1458" s="7">
        <v>33.991556041666669</v>
      </c>
      <c r="Q1458" s="7">
        <v>91.89015895833333</v>
      </c>
      <c r="R1458" s="7">
        <v>5.0341602083333337</v>
      </c>
      <c r="S1458" s="7">
        <v>726.65</v>
      </c>
      <c r="T1458" s="7">
        <v>118011.69</v>
      </c>
      <c r="U1458" s="7">
        <v>4499.28</v>
      </c>
      <c r="V1458" s="7"/>
      <c r="W1458" s="7" t="s">
        <v>20</v>
      </c>
      <c r="X1458" s="7" t="s">
        <v>21</v>
      </c>
      <c r="Y1458" s="7">
        <v>726.65</v>
      </c>
      <c r="Z1458" s="7">
        <v>4570.4904365000002</v>
      </c>
      <c r="AA1458" s="7">
        <v>1575</v>
      </c>
      <c r="AB1458" s="7">
        <v>4.3150684931506849</v>
      </c>
    </row>
    <row r="1459" spans="1:28" x14ac:dyDescent="0.3">
      <c r="A1459" s="6">
        <v>41066</v>
      </c>
      <c r="B1459" s="7" t="s">
        <v>15</v>
      </c>
      <c r="C1459" s="7">
        <v>5599</v>
      </c>
      <c r="D1459" s="7" t="s">
        <v>16</v>
      </c>
      <c r="E1459" s="7">
        <v>3420717</v>
      </c>
      <c r="F1459" s="7" t="s">
        <v>17</v>
      </c>
      <c r="G1459" s="7">
        <v>369304</v>
      </c>
      <c r="H1459" s="7" t="s">
        <v>18</v>
      </c>
      <c r="I1459" s="7">
        <v>24</v>
      </c>
      <c r="J1459" s="7">
        <v>0</v>
      </c>
      <c r="K1459" s="7">
        <v>0</v>
      </c>
      <c r="L1459" s="7">
        <v>34.353729166666668</v>
      </c>
      <c r="M1459" s="7">
        <v>11.109695</v>
      </c>
      <c r="N1459" s="7">
        <v>100</v>
      </c>
      <c r="O1459" s="7" t="s">
        <v>19</v>
      </c>
      <c r="P1459" s="7">
        <v>34.353729166666668</v>
      </c>
      <c r="Q1459" s="7">
        <v>90.679524583333333</v>
      </c>
      <c r="R1459" s="7">
        <v>5.5135237500000001</v>
      </c>
      <c r="S1459" s="7">
        <v>730.04</v>
      </c>
      <c r="T1459" s="7">
        <v>118550.18</v>
      </c>
      <c r="U1459" s="7">
        <v>4501.05</v>
      </c>
      <c r="V1459" s="7"/>
      <c r="W1459" s="7" t="s">
        <v>20</v>
      </c>
      <c r="X1459" s="7" t="s">
        <v>21</v>
      </c>
      <c r="Y1459" s="7">
        <v>730.04</v>
      </c>
      <c r="Z1459" s="7">
        <v>4591.8128924000002</v>
      </c>
      <c r="AA1459" s="7">
        <v>1576</v>
      </c>
      <c r="AB1459" s="7">
        <v>4.3178082191780822</v>
      </c>
    </row>
    <row r="1460" spans="1:28" x14ac:dyDescent="0.3">
      <c r="A1460" s="6">
        <v>41067</v>
      </c>
      <c r="B1460" s="7" t="s">
        <v>15</v>
      </c>
      <c r="C1460" s="7">
        <v>5599</v>
      </c>
      <c r="D1460" s="7" t="s">
        <v>16</v>
      </c>
      <c r="E1460" s="7">
        <v>3420717</v>
      </c>
      <c r="F1460" s="7" t="s">
        <v>17</v>
      </c>
      <c r="G1460" s="7">
        <v>369304</v>
      </c>
      <c r="H1460" s="7" t="s">
        <v>18</v>
      </c>
      <c r="I1460" s="7">
        <v>24</v>
      </c>
      <c r="J1460" s="7">
        <v>0</v>
      </c>
      <c r="K1460" s="7">
        <v>0</v>
      </c>
      <c r="L1460" s="7">
        <v>34.428488958333332</v>
      </c>
      <c r="M1460" s="7">
        <v>10.969916874999999</v>
      </c>
      <c r="N1460" s="7">
        <v>100</v>
      </c>
      <c r="O1460" s="7" t="s">
        <v>19</v>
      </c>
      <c r="P1460" s="7">
        <v>34.428488958333332</v>
      </c>
      <c r="Q1460" s="7">
        <v>89.914778333333331</v>
      </c>
      <c r="R1460" s="7">
        <v>5.5988152083333329</v>
      </c>
      <c r="S1460" s="7">
        <v>746.2</v>
      </c>
      <c r="T1460" s="7">
        <v>120888.37</v>
      </c>
      <c r="U1460" s="7">
        <v>4530.4799999999996</v>
      </c>
      <c r="V1460" s="7"/>
      <c r="W1460" s="7" t="s">
        <v>20</v>
      </c>
      <c r="X1460" s="7" t="s">
        <v>21</v>
      </c>
      <c r="Y1460" s="7">
        <v>746.2</v>
      </c>
      <c r="Z1460" s="7">
        <v>4693.4562220000007</v>
      </c>
      <c r="AA1460" s="7">
        <v>1577</v>
      </c>
      <c r="AB1460" s="7">
        <v>4.3205479452054796</v>
      </c>
    </row>
    <row r="1461" spans="1:28" x14ac:dyDescent="0.3">
      <c r="A1461" s="6">
        <v>41068</v>
      </c>
      <c r="B1461" s="7" t="s">
        <v>15</v>
      </c>
      <c r="C1461" s="7">
        <v>5599</v>
      </c>
      <c r="D1461" s="7" t="s">
        <v>16</v>
      </c>
      <c r="E1461" s="7">
        <v>3420717</v>
      </c>
      <c r="F1461" s="7" t="s">
        <v>17</v>
      </c>
      <c r="G1461" s="7">
        <v>369304</v>
      </c>
      <c r="H1461" s="7" t="s">
        <v>18</v>
      </c>
      <c r="I1461" s="7">
        <v>24</v>
      </c>
      <c r="J1461" s="7">
        <v>0</v>
      </c>
      <c r="K1461" s="7">
        <v>0</v>
      </c>
      <c r="L1461" s="7">
        <v>34.223799374999999</v>
      </c>
      <c r="M1461" s="7">
        <v>10.933703749999999</v>
      </c>
      <c r="N1461" s="7">
        <v>100</v>
      </c>
      <c r="O1461" s="7" t="s">
        <v>19</v>
      </c>
      <c r="P1461" s="7">
        <v>34.223799374999999</v>
      </c>
      <c r="Q1461" s="7">
        <v>89.992291666666674</v>
      </c>
      <c r="R1461" s="7">
        <v>5.3864106249999999</v>
      </c>
      <c r="S1461" s="7">
        <v>743.54</v>
      </c>
      <c r="T1461" s="7">
        <v>120489.89</v>
      </c>
      <c r="U1461" s="7">
        <v>4537.66</v>
      </c>
      <c r="V1461" s="7"/>
      <c r="W1461" s="7" t="s">
        <v>20</v>
      </c>
      <c r="X1461" s="7" t="s">
        <v>21</v>
      </c>
      <c r="Y1461" s="7">
        <v>743.54</v>
      </c>
      <c r="Z1461" s="7">
        <v>4676.7253274000004</v>
      </c>
      <c r="AA1461" s="7">
        <v>1578</v>
      </c>
      <c r="AB1461" s="7">
        <v>4.3232876712328769</v>
      </c>
    </row>
    <row r="1462" spans="1:28" x14ac:dyDescent="0.3">
      <c r="A1462" s="6">
        <v>41069</v>
      </c>
      <c r="B1462" s="7" t="s">
        <v>15</v>
      </c>
      <c r="C1462" s="7">
        <v>5599</v>
      </c>
      <c r="D1462" s="7" t="s">
        <v>16</v>
      </c>
      <c r="E1462" s="7">
        <v>3420717</v>
      </c>
      <c r="F1462" s="7" t="s">
        <v>17</v>
      </c>
      <c r="G1462" s="7">
        <v>369304</v>
      </c>
      <c r="H1462" s="7" t="s">
        <v>18</v>
      </c>
      <c r="I1462" s="7">
        <v>24</v>
      </c>
      <c r="J1462" s="7">
        <v>0</v>
      </c>
      <c r="K1462" s="7">
        <v>0</v>
      </c>
      <c r="L1462" s="7">
        <v>34.070823958333342</v>
      </c>
      <c r="M1462" s="7">
        <v>11.05441645833333</v>
      </c>
      <c r="N1462" s="7">
        <v>100</v>
      </c>
      <c r="O1462" s="7" t="s">
        <v>19</v>
      </c>
      <c r="P1462" s="7">
        <v>34.070823958333342</v>
      </c>
      <c r="Q1462" s="7">
        <v>91.404355208333328</v>
      </c>
      <c r="R1462" s="7">
        <v>5.2211499999999997</v>
      </c>
      <c r="S1462" s="7">
        <v>743.22</v>
      </c>
      <c r="T1462" s="7">
        <v>120841.21</v>
      </c>
      <c r="U1462" s="7">
        <v>4551.8599999999997</v>
      </c>
      <c r="V1462" s="7"/>
      <c r="W1462" s="7" t="s">
        <v>20</v>
      </c>
      <c r="X1462" s="7" t="s">
        <v>21</v>
      </c>
      <c r="Y1462" s="7">
        <v>743.22</v>
      </c>
      <c r="Z1462" s="7">
        <v>4674.7125882</v>
      </c>
      <c r="AA1462" s="7">
        <v>1579</v>
      </c>
      <c r="AB1462" s="7">
        <v>4.3260273972602743</v>
      </c>
    </row>
    <row r="1463" spans="1:28" x14ac:dyDescent="0.3">
      <c r="A1463" s="6">
        <v>41070</v>
      </c>
      <c r="B1463" s="7" t="s">
        <v>15</v>
      </c>
      <c r="C1463" s="7">
        <v>5599</v>
      </c>
      <c r="D1463" s="7" t="s">
        <v>16</v>
      </c>
      <c r="E1463" s="7">
        <v>3420717</v>
      </c>
      <c r="F1463" s="7" t="s">
        <v>17</v>
      </c>
      <c r="G1463" s="7">
        <v>369304</v>
      </c>
      <c r="H1463" s="7" t="s">
        <v>18</v>
      </c>
      <c r="I1463" s="7">
        <v>24</v>
      </c>
      <c r="J1463" s="7">
        <v>0</v>
      </c>
      <c r="K1463" s="7">
        <v>0</v>
      </c>
      <c r="L1463" s="7">
        <v>33.93688229166667</v>
      </c>
      <c r="M1463" s="7">
        <v>11.11870708333333</v>
      </c>
      <c r="N1463" s="7">
        <v>100</v>
      </c>
      <c r="O1463" s="7" t="s">
        <v>19</v>
      </c>
      <c r="P1463" s="7">
        <v>33.93688229166667</v>
      </c>
      <c r="Q1463" s="7">
        <v>92.062268750000001</v>
      </c>
      <c r="R1463" s="7">
        <v>5.0645693749999996</v>
      </c>
      <c r="S1463" s="7">
        <v>746.37</v>
      </c>
      <c r="T1463" s="7">
        <v>120834.33</v>
      </c>
      <c r="U1463" s="7">
        <v>4599.6000000000004</v>
      </c>
      <c r="V1463" s="7"/>
      <c r="W1463" s="7" t="s">
        <v>20</v>
      </c>
      <c r="X1463" s="7" t="s">
        <v>21</v>
      </c>
      <c r="Y1463" s="7">
        <v>746.37</v>
      </c>
      <c r="Z1463" s="7">
        <v>4694.5254897000004</v>
      </c>
      <c r="AA1463" s="7">
        <v>1580</v>
      </c>
      <c r="AB1463" s="7">
        <v>4.3287671232876717</v>
      </c>
    </row>
    <row r="1464" spans="1:28" x14ac:dyDescent="0.3">
      <c r="A1464" s="6">
        <v>41071</v>
      </c>
      <c r="B1464" s="7" t="s">
        <v>15</v>
      </c>
      <c r="C1464" s="7">
        <v>5599</v>
      </c>
      <c r="D1464" s="7" t="s">
        <v>16</v>
      </c>
      <c r="E1464" s="7">
        <v>3420717</v>
      </c>
      <c r="F1464" s="7" t="s">
        <v>17</v>
      </c>
      <c r="G1464" s="7">
        <v>369304</v>
      </c>
      <c r="H1464" s="7" t="s">
        <v>18</v>
      </c>
      <c r="I1464" s="7">
        <v>24</v>
      </c>
      <c r="J1464" s="7">
        <v>0</v>
      </c>
      <c r="K1464" s="7">
        <v>0</v>
      </c>
      <c r="L1464" s="7">
        <v>34.009552083333332</v>
      </c>
      <c r="M1464" s="7">
        <v>11.05683770833333</v>
      </c>
      <c r="N1464" s="7">
        <v>100</v>
      </c>
      <c r="O1464" s="7" t="s">
        <v>19</v>
      </c>
      <c r="P1464" s="7">
        <v>34.009552083333332</v>
      </c>
      <c r="Q1464" s="7">
        <v>91.964021666666667</v>
      </c>
      <c r="R1464" s="7">
        <v>5.0381435416666669</v>
      </c>
      <c r="S1464" s="7">
        <v>735.85</v>
      </c>
      <c r="T1464" s="7">
        <v>119575.73</v>
      </c>
      <c r="U1464" s="7">
        <v>4581.51</v>
      </c>
      <c r="V1464" s="7"/>
      <c r="W1464" s="7" t="s">
        <v>20</v>
      </c>
      <c r="X1464" s="7" t="s">
        <v>21</v>
      </c>
      <c r="Y1464" s="7">
        <v>735.85</v>
      </c>
      <c r="Z1464" s="7">
        <v>4628.3566885</v>
      </c>
      <c r="AA1464" s="7">
        <v>1581</v>
      </c>
      <c r="AB1464" s="7">
        <v>4.3315068493150681</v>
      </c>
    </row>
    <row r="1465" spans="1:28" x14ac:dyDescent="0.3">
      <c r="A1465" s="6">
        <v>41072</v>
      </c>
      <c r="B1465" s="7" t="s">
        <v>15</v>
      </c>
      <c r="C1465" s="7">
        <v>5599</v>
      </c>
      <c r="D1465" s="7" t="s">
        <v>16</v>
      </c>
      <c r="E1465" s="7">
        <v>3420717</v>
      </c>
      <c r="F1465" s="7" t="s">
        <v>17</v>
      </c>
      <c r="G1465" s="7">
        <v>369304</v>
      </c>
      <c r="H1465" s="7" t="s">
        <v>18</v>
      </c>
      <c r="I1465" s="7">
        <v>24</v>
      </c>
      <c r="J1465" s="7">
        <v>0</v>
      </c>
      <c r="K1465" s="7">
        <v>0</v>
      </c>
      <c r="L1465" s="7">
        <v>33.950964999999997</v>
      </c>
      <c r="M1465" s="7">
        <v>10.98357083333333</v>
      </c>
      <c r="N1465" s="7">
        <v>100</v>
      </c>
      <c r="O1465" s="7" t="s">
        <v>19</v>
      </c>
      <c r="P1465" s="7">
        <v>33.950964999999997</v>
      </c>
      <c r="Q1465" s="7">
        <v>91.791382916666663</v>
      </c>
      <c r="R1465" s="7">
        <v>5.0939899999999998</v>
      </c>
      <c r="S1465" s="7">
        <v>742.22</v>
      </c>
      <c r="T1465" s="7">
        <v>120568.51</v>
      </c>
      <c r="U1465" s="7">
        <v>4600.22</v>
      </c>
      <c r="V1465" s="7"/>
      <c r="W1465" s="7" t="s">
        <v>20</v>
      </c>
      <c r="X1465" s="7" t="s">
        <v>21</v>
      </c>
      <c r="Y1465" s="7">
        <v>742.22</v>
      </c>
      <c r="Z1465" s="7">
        <v>4668.4227781999998</v>
      </c>
      <c r="AA1465" s="7">
        <v>1582</v>
      </c>
      <c r="AB1465" s="7">
        <v>4.3342465753424646</v>
      </c>
    </row>
    <row r="1466" spans="1:28" x14ac:dyDescent="0.3">
      <c r="A1466" s="6">
        <v>41073</v>
      </c>
      <c r="B1466" s="7" t="s">
        <v>15</v>
      </c>
      <c r="C1466" s="7">
        <v>5599</v>
      </c>
      <c r="D1466" s="7" t="s">
        <v>16</v>
      </c>
      <c r="E1466" s="7">
        <v>3420717</v>
      </c>
      <c r="F1466" s="7" t="s">
        <v>17</v>
      </c>
      <c r="G1466" s="7">
        <v>369304</v>
      </c>
      <c r="H1466" s="7" t="s">
        <v>18</v>
      </c>
      <c r="I1466" s="7">
        <v>23.33334</v>
      </c>
      <c r="J1466" s="7">
        <v>0</v>
      </c>
      <c r="K1466" s="7">
        <v>0</v>
      </c>
      <c r="L1466" s="7">
        <v>35.69155675216664</v>
      </c>
      <c r="M1466" s="7">
        <v>10.47923692359517</v>
      </c>
      <c r="N1466" s="7">
        <v>100</v>
      </c>
      <c r="O1466" s="7" t="s">
        <v>19</v>
      </c>
      <c r="P1466" s="7">
        <v>35.69155675216664</v>
      </c>
      <c r="Q1466" s="7">
        <v>89.792731967043721</v>
      </c>
      <c r="R1466" s="7">
        <v>6.8552878384963316</v>
      </c>
      <c r="S1466" s="7">
        <v>632.08000000000004</v>
      </c>
      <c r="T1466" s="7">
        <v>104149.21</v>
      </c>
      <c r="U1466" s="7">
        <v>4150.1499999999996</v>
      </c>
      <c r="V1466" s="7"/>
      <c r="W1466" s="7" t="s">
        <v>20</v>
      </c>
      <c r="X1466" s="7" t="s">
        <v>21</v>
      </c>
      <c r="Y1466" s="7">
        <v>632.08000000000004</v>
      </c>
      <c r="Z1466" s="7">
        <v>3975.6631047999999</v>
      </c>
      <c r="AA1466" s="7">
        <v>1583</v>
      </c>
      <c r="AB1466" s="7">
        <v>4.3369863013698629</v>
      </c>
    </row>
    <row r="1467" spans="1:28" x14ac:dyDescent="0.3">
      <c r="A1467" s="6">
        <v>41074</v>
      </c>
      <c r="B1467" s="7" t="s">
        <v>15</v>
      </c>
      <c r="C1467" s="7">
        <v>5599</v>
      </c>
      <c r="D1467" s="7" t="s">
        <v>16</v>
      </c>
      <c r="E1467" s="7">
        <v>3420717</v>
      </c>
      <c r="F1467" s="7" t="s">
        <v>17</v>
      </c>
      <c r="G1467" s="7">
        <v>369304</v>
      </c>
      <c r="H1467" s="7" t="s">
        <v>18</v>
      </c>
      <c r="I1467" s="7">
        <v>24</v>
      </c>
      <c r="J1467" s="7">
        <v>0</v>
      </c>
      <c r="K1467" s="7">
        <v>0</v>
      </c>
      <c r="L1467" s="7">
        <v>33.551735208333326</v>
      </c>
      <c r="M1467" s="7">
        <v>11.07907291666667</v>
      </c>
      <c r="N1467" s="7">
        <v>99.979105208333337</v>
      </c>
      <c r="O1467" s="7" t="s">
        <v>19</v>
      </c>
      <c r="P1467" s="7">
        <v>33.551735208333326</v>
      </c>
      <c r="Q1467" s="7">
        <v>92.06687645833334</v>
      </c>
      <c r="R1467" s="7">
        <v>4.6929772916666668</v>
      </c>
      <c r="S1467" s="7">
        <v>714.53</v>
      </c>
      <c r="T1467" s="7">
        <v>115954.85</v>
      </c>
      <c r="U1467" s="7">
        <v>4582.43</v>
      </c>
      <c r="V1467" s="7"/>
      <c r="W1467" s="7" t="s">
        <v>20</v>
      </c>
      <c r="X1467" s="7" t="s">
        <v>21</v>
      </c>
      <c r="Y1467" s="7">
        <v>714.53</v>
      </c>
      <c r="Z1467" s="7">
        <v>4494.2579392999996</v>
      </c>
      <c r="AA1467" s="7">
        <v>1584</v>
      </c>
      <c r="AB1467" s="7">
        <v>4.3397260273972602</v>
      </c>
    </row>
    <row r="1468" spans="1:28" x14ac:dyDescent="0.3">
      <c r="A1468" s="6">
        <v>41075</v>
      </c>
      <c r="B1468" s="7" t="s">
        <v>15</v>
      </c>
      <c r="C1468" s="7">
        <v>5599</v>
      </c>
      <c r="D1468" s="7" t="s">
        <v>16</v>
      </c>
      <c r="E1468" s="7">
        <v>3420717</v>
      </c>
      <c r="F1468" s="7" t="s">
        <v>17</v>
      </c>
      <c r="G1468" s="7">
        <v>369304</v>
      </c>
      <c r="H1468" s="7" t="s">
        <v>18</v>
      </c>
      <c r="I1468" s="7">
        <v>24</v>
      </c>
      <c r="J1468" s="7">
        <v>0</v>
      </c>
      <c r="K1468" s="7">
        <v>0</v>
      </c>
      <c r="L1468" s="7">
        <v>33.865274791666657</v>
      </c>
      <c r="M1468" s="7">
        <v>11.139421875</v>
      </c>
      <c r="N1468" s="7">
        <v>100</v>
      </c>
      <c r="O1468" s="7" t="s">
        <v>19</v>
      </c>
      <c r="P1468" s="7">
        <v>33.865274791666657</v>
      </c>
      <c r="Q1468" s="7">
        <v>91.693386458333336</v>
      </c>
      <c r="R1468" s="7">
        <v>4.9959858333333331</v>
      </c>
      <c r="S1468" s="7">
        <v>723.64</v>
      </c>
      <c r="T1468" s="7">
        <v>117528.55</v>
      </c>
      <c r="U1468" s="7">
        <v>4617.3100000000004</v>
      </c>
      <c r="V1468" s="7"/>
      <c r="W1468" s="7" t="s">
        <v>20</v>
      </c>
      <c r="X1468" s="7" t="s">
        <v>21</v>
      </c>
      <c r="Y1468" s="7">
        <v>723.64</v>
      </c>
      <c r="Z1468" s="7">
        <v>4551.5581083999996</v>
      </c>
      <c r="AA1468" s="7">
        <v>1585</v>
      </c>
      <c r="AB1468" s="7">
        <v>4.3424657534246576</v>
      </c>
    </row>
    <row r="1469" spans="1:28" x14ac:dyDescent="0.3">
      <c r="A1469" s="6">
        <v>41076</v>
      </c>
      <c r="B1469" s="7" t="s">
        <v>15</v>
      </c>
      <c r="C1469" s="7">
        <v>5599</v>
      </c>
      <c r="D1469" s="7" t="s">
        <v>16</v>
      </c>
      <c r="E1469" s="7">
        <v>3420717</v>
      </c>
      <c r="F1469" s="7" t="s">
        <v>17</v>
      </c>
      <c r="G1469" s="7">
        <v>369304</v>
      </c>
      <c r="H1469" s="7" t="s">
        <v>18</v>
      </c>
      <c r="I1469" s="7">
        <v>24</v>
      </c>
      <c r="J1469" s="7">
        <v>0</v>
      </c>
      <c r="K1469" s="7">
        <v>0</v>
      </c>
      <c r="L1469" s="7">
        <v>33.810775833333331</v>
      </c>
      <c r="M1469" s="7">
        <v>11.094527083333331</v>
      </c>
      <c r="N1469" s="7">
        <v>100</v>
      </c>
      <c r="O1469" s="7" t="s">
        <v>19</v>
      </c>
      <c r="P1469" s="7">
        <v>33.810775833333331</v>
      </c>
      <c r="Q1469" s="7">
        <v>92.147411458333337</v>
      </c>
      <c r="R1469" s="7">
        <v>4.9165264583333332</v>
      </c>
      <c r="S1469" s="7">
        <v>729.6</v>
      </c>
      <c r="T1469" s="7">
        <v>118651.96</v>
      </c>
      <c r="U1469" s="7">
        <v>4606.07</v>
      </c>
      <c r="V1469" s="7"/>
      <c r="W1469" s="7" t="s">
        <v>20</v>
      </c>
      <c r="X1469" s="7" t="s">
        <v>21</v>
      </c>
      <c r="Y1469" s="7">
        <v>729.6</v>
      </c>
      <c r="Z1469" s="7">
        <v>4589.045376</v>
      </c>
      <c r="AA1469" s="7">
        <v>1586</v>
      </c>
      <c r="AB1469" s="7">
        <v>4.3452054794520549</v>
      </c>
    </row>
    <row r="1470" spans="1:28" x14ac:dyDescent="0.3">
      <c r="A1470" s="6">
        <v>41077</v>
      </c>
      <c r="B1470" s="7" t="s">
        <v>15</v>
      </c>
      <c r="C1470" s="7">
        <v>5599</v>
      </c>
      <c r="D1470" s="7" t="s">
        <v>16</v>
      </c>
      <c r="E1470" s="7">
        <v>3420717</v>
      </c>
      <c r="F1470" s="7" t="s">
        <v>17</v>
      </c>
      <c r="G1470" s="7">
        <v>369304</v>
      </c>
      <c r="H1470" s="7" t="s">
        <v>18</v>
      </c>
      <c r="I1470" s="7">
        <v>24</v>
      </c>
      <c r="J1470" s="7">
        <v>0</v>
      </c>
      <c r="K1470" s="7">
        <v>0</v>
      </c>
      <c r="L1470" s="7">
        <v>33.759275000000002</v>
      </c>
      <c r="M1470" s="7">
        <v>11.09206625</v>
      </c>
      <c r="N1470" s="7">
        <v>100</v>
      </c>
      <c r="O1470" s="7" t="s">
        <v>19</v>
      </c>
      <c r="P1470" s="7">
        <v>33.759275000000002</v>
      </c>
      <c r="Q1470" s="7">
        <v>92.385690416666662</v>
      </c>
      <c r="R1470" s="7">
        <v>4.8630947916666667</v>
      </c>
      <c r="S1470" s="7">
        <v>732.16</v>
      </c>
      <c r="T1470" s="7">
        <v>118545.47</v>
      </c>
      <c r="U1470" s="7">
        <v>4580.57</v>
      </c>
      <c r="V1470" s="7"/>
      <c r="W1470" s="7" t="s">
        <v>20</v>
      </c>
      <c r="X1470" s="7" t="s">
        <v>21</v>
      </c>
      <c r="Y1470" s="7">
        <v>732.16</v>
      </c>
      <c r="Z1470" s="7">
        <v>4605.1472895999996</v>
      </c>
      <c r="AA1470" s="7">
        <v>1587</v>
      </c>
      <c r="AB1470" s="7">
        <v>4.3479452054794523</v>
      </c>
    </row>
    <row r="1471" spans="1:28" x14ac:dyDescent="0.3">
      <c r="A1471" s="6">
        <v>41078</v>
      </c>
      <c r="B1471" s="7" t="s">
        <v>15</v>
      </c>
      <c r="C1471" s="7">
        <v>5599</v>
      </c>
      <c r="D1471" s="7" t="s">
        <v>16</v>
      </c>
      <c r="E1471" s="7">
        <v>3420717</v>
      </c>
      <c r="F1471" s="7" t="s">
        <v>17</v>
      </c>
      <c r="G1471" s="7">
        <v>369304</v>
      </c>
      <c r="H1471" s="7" t="s">
        <v>18</v>
      </c>
      <c r="I1471" s="7">
        <v>24</v>
      </c>
      <c r="J1471" s="7">
        <v>0</v>
      </c>
      <c r="K1471" s="7">
        <v>0</v>
      </c>
      <c r="L1471" s="7">
        <v>33.785166666666669</v>
      </c>
      <c r="M1471" s="7">
        <v>11.13596666666667</v>
      </c>
      <c r="N1471" s="7">
        <v>100</v>
      </c>
      <c r="O1471" s="7" t="s">
        <v>19</v>
      </c>
      <c r="P1471" s="7">
        <v>33.785166666666669</v>
      </c>
      <c r="Q1471" s="7">
        <v>92.431984999999997</v>
      </c>
      <c r="R1471" s="7">
        <v>4.8951447916666666</v>
      </c>
      <c r="S1471" s="7">
        <v>730.97</v>
      </c>
      <c r="T1471" s="7">
        <v>118344.81</v>
      </c>
      <c r="U1471" s="7">
        <v>4595.99</v>
      </c>
      <c r="V1471" s="7"/>
      <c r="W1471" s="7" t="s">
        <v>20</v>
      </c>
      <c r="X1471" s="7" t="s">
        <v>21</v>
      </c>
      <c r="Y1471" s="7">
        <v>730.97</v>
      </c>
      <c r="Z1471" s="7">
        <v>4597.6624157000006</v>
      </c>
      <c r="AA1471" s="7">
        <v>1588</v>
      </c>
      <c r="AB1471" s="7">
        <v>4.3506849315068497</v>
      </c>
    </row>
    <row r="1472" spans="1:28" x14ac:dyDescent="0.3">
      <c r="A1472" s="6">
        <v>41079</v>
      </c>
      <c r="B1472" s="7" t="s">
        <v>15</v>
      </c>
      <c r="C1472" s="7">
        <v>5599</v>
      </c>
      <c r="D1472" s="7" t="s">
        <v>16</v>
      </c>
      <c r="E1472" s="7">
        <v>3420717</v>
      </c>
      <c r="F1472" s="7" t="s">
        <v>17</v>
      </c>
      <c r="G1472" s="7">
        <v>369304</v>
      </c>
      <c r="H1472" s="7" t="s">
        <v>18</v>
      </c>
      <c r="I1472" s="7">
        <v>24</v>
      </c>
      <c r="J1472" s="7">
        <v>0</v>
      </c>
      <c r="K1472" s="7">
        <v>0</v>
      </c>
      <c r="L1472" s="7">
        <v>33.988574583333332</v>
      </c>
      <c r="M1472" s="7">
        <v>11.124680833333329</v>
      </c>
      <c r="N1472" s="7">
        <v>100</v>
      </c>
      <c r="O1472" s="7" t="s">
        <v>19</v>
      </c>
      <c r="P1472" s="7">
        <v>33.988574583333332</v>
      </c>
      <c r="Q1472" s="7">
        <v>92.178157916666663</v>
      </c>
      <c r="R1472" s="7">
        <v>5.1076795833333337</v>
      </c>
      <c r="S1472" s="7">
        <v>732.43</v>
      </c>
      <c r="T1472" s="7">
        <v>118735.87</v>
      </c>
      <c r="U1472" s="7">
        <v>4608.25</v>
      </c>
      <c r="V1472" s="7"/>
      <c r="W1472" s="7" t="s">
        <v>20</v>
      </c>
      <c r="X1472" s="7" t="s">
        <v>21</v>
      </c>
      <c r="Y1472" s="7">
        <v>732.43</v>
      </c>
      <c r="Z1472" s="7">
        <v>4606.8455383</v>
      </c>
      <c r="AA1472" s="7">
        <v>1589</v>
      </c>
      <c r="AB1472" s="7">
        <v>4.353424657534247</v>
      </c>
    </row>
    <row r="1473" spans="1:28" x14ac:dyDescent="0.3">
      <c r="A1473" s="6">
        <v>41080</v>
      </c>
      <c r="B1473" s="7" t="s">
        <v>15</v>
      </c>
      <c r="C1473" s="7">
        <v>5599</v>
      </c>
      <c r="D1473" s="7" t="s">
        <v>16</v>
      </c>
      <c r="E1473" s="7">
        <v>3420717</v>
      </c>
      <c r="F1473" s="7" t="s">
        <v>17</v>
      </c>
      <c r="G1473" s="7">
        <v>369304</v>
      </c>
      <c r="H1473" s="7" t="s">
        <v>18</v>
      </c>
      <c r="I1473" s="7">
        <v>16</v>
      </c>
      <c r="J1473" s="7">
        <v>0</v>
      </c>
      <c r="K1473" s="7">
        <v>0</v>
      </c>
      <c r="L1473" s="7">
        <v>48.991797291666657</v>
      </c>
      <c r="M1473" s="7">
        <v>7.7597916666666666</v>
      </c>
      <c r="N1473" s="7">
        <v>56.597423124999999</v>
      </c>
      <c r="O1473" s="7" t="s">
        <v>19</v>
      </c>
      <c r="P1473" s="7">
        <v>48.991797291666657</v>
      </c>
      <c r="Q1473" s="7">
        <v>78.048255624999996</v>
      </c>
      <c r="R1473" s="7">
        <v>7.7753064583333336</v>
      </c>
      <c r="S1473" s="7">
        <v>375.74</v>
      </c>
      <c r="T1473" s="7">
        <v>61340.25</v>
      </c>
      <c r="U1473" s="7">
        <v>2893.78</v>
      </c>
      <c r="V1473" s="7"/>
      <c r="W1473" s="7" t="s">
        <v>20</v>
      </c>
      <c r="X1473" s="7" t="s">
        <v>21</v>
      </c>
      <c r="Y1473" s="7">
        <v>375.74</v>
      </c>
      <c r="Z1473" s="7">
        <v>2363.3332094000002</v>
      </c>
      <c r="AA1473" s="7">
        <v>1590</v>
      </c>
      <c r="AB1473" s="7">
        <v>4.3561643835616426</v>
      </c>
    </row>
    <row r="1474" spans="1:28" x14ac:dyDescent="0.3">
      <c r="A1474" s="6">
        <v>41081</v>
      </c>
      <c r="B1474" s="7" t="s">
        <v>15</v>
      </c>
      <c r="C1474" s="7">
        <v>5599</v>
      </c>
      <c r="D1474" s="7" t="s">
        <v>16</v>
      </c>
      <c r="E1474" s="7">
        <v>3420717</v>
      </c>
      <c r="F1474" s="7" t="s">
        <v>17</v>
      </c>
      <c r="G1474" s="7">
        <v>369304</v>
      </c>
      <c r="H1474" s="7" t="s">
        <v>18</v>
      </c>
      <c r="I1474" s="7">
        <v>24</v>
      </c>
      <c r="J1474" s="7">
        <v>0</v>
      </c>
      <c r="K1474" s="7">
        <v>0</v>
      </c>
      <c r="L1474" s="7">
        <v>32.8513375</v>
      </c>
      <c r="M1474" s="7">
        <v>10.541157500000001</v>
      </c>
      <c r="N1474" s="7">
        <v>99.711716874999993</v>
      </c>
      <c r="O1474" s="7" t="s">
        <v>19</v>
      </c>
      <c r="P1474" s="7">
        <v>32.8513375</v>
      </c>
      <c r="Q1474" s="7">
        <v>90.976221041666662</v>
      </c>
      <c r="R1474" s="7">
        <v>3.8762449999999999</v>
      </c>
      <c r="S1474" s="7">
        <v>640.44000000000005</v>
      </c>
      <c r="T1474" s="7">
        <v>104776.54</v>
      </c>
      <c r="U1474" s="7">
        <v>4838.5600000000004</v>
      </c>
      <c r="V1474" s="7"/>
      <c r="W1474" s="7" t="s">
        <v>20</v>
      </c>
      <c r="X1474" s="7" t="s">
        <v>21</v>
      </c>
      <c r="Y1474" s="7">
        <v>640.44000000000005</v>
      </c>
      <c r="Z1474" s="7">
        <v>4028.2459164000011</v>
      </c>
      <c r="AA1474" s="7">
        <v>1591</v>
      </c>
      <c r="AB1474" s="7">
        <v>4.3589041095890408</v>
      </c>
    </row>
    <row r="1475" spans="1:28" x14ac:dyDescent="0.3">
      <c r="A1475" s="6">
        <v>41082</v>
      </c>
      <c r="B1475" s="7" t="s">
        <v>15</v>
      </c>
      <c r="C1475" s="7">
        <v>5599</v>
      </c>
      <c r="D1475" s="7" t="s">
        <v>16</v>
      </c>
      <c r="E1475" s="7">
        <v>3420717</v>
      </c>
      <c r="F1475" s="7" t="s">
        <v>17</v>
      </c>
      <c r="G1475" s="7">
        <v>369304</v>
      </c>
      <c r="H1475" s="7" t="s">
        <v>18</v>
      </c>
      <c r="I1475" s="7">
        <v>24</v>
      </c>
      <c r="J1475" s="7">
        <v>0</v>
      </c>
      <c r="K1475" s="7">
        <v>0</v>
      </c>
      <c r="L1475" s="7">
        <v>33.431939791666657</v>
      </c>
      <c r="M1475" s="7">
        <v>10.9288525</v>
      </c>
      <c r="N1475" s="7">
        <v>100</v>
      </c>
      <c r="O1475" s="7" t="s">
        <v>19</v>
      </c>
      <c r="P1475" s="7">
        <v>33.431939791666657</v>
      </c>
      <c r="Q1475" s="7">
        <v>90.339955833333335</v>
      </c>
      <c r="R1475" s="7">
        <v>4.4260583333333336</v>
      </c>
      <c r="S1475" s="7">
        <v>671.65</v>
      </c>
      <c r="T1475" s="7">
        <v>109055.17</v>
      </c>
      <c r="U1475" s="7">
        <v>4556.05</v>
      </c>
      <c r="V1475" s="7"/>
      <c r="W1475" s="7" t="s">
        <v>20</v>
      </c>
      <c r="X1475" s="7" t="s">
        <v>21</v>
      </c>
      <c r="Y1475" s="7">
        <v>671.65</v>
      </c>
      <c r="Z1475" s="7">
        <v>4224.5508865000002</v>
      </c>
      <c r="AA1475" s="7">
        <v>1592</v>
      </c>
      <c r="AB1475" s="7">
        <v>4.3616438356164382</v>
      </c>
    </row>
    <row r="1476" spans="1:28" x14ac:dyDescent="0.3">
      <c r="A1476" s="6">
        <v>41083</v>
      </c>
      <c r="B1476" s="7" t="s">
        <v>15</v>
      </c>
      <c r="C1476" s="7">
        <v>5599</v>
      </c>
      <c r="D1476" s="7" t="s">
        <v>16</v>
      </c>
      <c r="E1476" s="7">
        <v>3420717</v>
      </c>
      <c r="F1476" s="7" t="s">
        <v>17</v>
      </c>
      <c r="G1476" s="7">
        <v>369304</v>
      </c>
      <c r="H1476" s="7" t="s">
        <v>18</v>
      </c>
      <c r="I1476" s="7">
        <v>24</v>
      </c>
      <c r="J1476" s="7">
        <v>0</v>
      </c>
      <c r="K1476" s="7">
        <v>0</v>
      </c>
      <c r="L1476" s="7">
        <v>33.577278749999998</v>
      </c>
      <c r="M1476" s="7">
        <v>10.95442020833333</v>
      </c>
      <c r="N1476" s="7">
        <v>100</v>
      </c>
      <c r="O1476" s="7" t="s">
        <v>19</v>
      </c>
      <c r="P1476" s="7">
        <v>33.577278749999998</v>
      </c>
      <c r="Q1476" s="7">
        <v>90.546673749999997</v>
      </c>
      <c r="R1476" s="7">
        <v>4.5522783333333336</v>
      </c>
      <c r="S1476" s="7">
        <v>685.07</v>
      </c>
      <c r="T1476" s="7">
        <v>111537.38</v>
      </c>
      <c r="U1476" s="7">
        <v>4553.0600000000004</v>
      </c>
      <c r="V1476" s="7"/>
      <c r="W1476" s="7" t="s">
        <v>20</v>
      </c>
      <c r="X1476" s="7" t="s">
        <v>21</v>
      </c>
      <c r="Y1476" s="7">
        <v>685.07</v>
      </c>
      <c r="Z1476" s="7">
        <v>4308.9601366999996</v>
      </c>
      <c r="AA1476" s="7">
        <v>1593</v>
      </c>
      <c r="AB1476" s="7">
        <v>4.3643835616438356</v>
      </c>
    </row>
    <row r="1477" spans="1:28" x14ac:dyDescent="0.3">
      <c r="A1477" s="6">
        <v>41084</v>
      </c>
      <c r="B1477" s="7" t="s">
        <v>15</v>
      </c>
      <c r="C1477" s="7">
        <v>5599</v>
      </c>
      <c r="D1477" s="7" t="s">
        <v>16</v>
      </c>
      <c r="E1477" s="7">
        <v>3420717</v>
      </c>
      <c r="F1477" s="7" t="s">
        <v>17</v>
      </c>
      <c r="G1477" s="7">
        <v>369304</v>
      </c>
      <c r="H1477" s="7" t="s">
        <v>18</v>
      </c>
      <c r="I1477" s="7">
        <v>24</v>
      </c>
      <c r="J1477" s="7">
        <v>0</v>
      </c>
      <c r="K1477" s="7">
        <v>0</v>
      </c>
      <c r="L1477" s="7">
        <v>33.580987291666673</v>
      </c>
      <c r="M1477" s="7">
        <v>10.985069375</v>
      </c>
      <c r="N1477" s="7">
        <v>100</v>
      </c>
      <c r="O1477" s="7" t="s">
        <v>19</v>
      </c>
      <c r="P1477" s="7">
        <v>33.580987291666673</v>
      </c>
      <c r="Q1477" s="7">
        <v>90.52897291666666</v>
      </c>
      <c r="R1477" s="7">
        <v>4.5335237499999996</v>
      </c>
      <c r="S1477" s="7">
        <v>690.19</v>
      </c>
      <c r="T1477" s="7">
        <v>112211.92</v>
      </c>
      <c r="U1477" s="7">
        <v>4492.13</v>
      </c>
      <c r="V1477" s="7"/>
      <c r="W1477" s="7" t="s">
        <v>20</v>
      </c>
      <c r="X1477" s="7" t="s">
        <v>21</v>
      </c>
      <c r="Y1477" s="7">
        <v>690.19</v>
      </c>
      <c r="Z1477" s="7">
        <v>4341.1639639000005</v>
      </c>
      <c r="AA1477" s="7">
        <v>1594</v>
      </c>
      <c r="AB1477" s="7">
        <v>4.3671232876712329</v>
      </c>
    </row>
    <row r="1478" spans="1:28" x14ac:dyDescent="0.3">
      <c r="A1478" s="6">
        <v>41085</v>
      </c>
      <c r="B1478" s="7" t="s">
        <v>15</v>
      </c>
      <c r="C1478" s="7">
        <v>5599</v>
      </c>
      <c r="D1478" s="7" t="s">
        <v>16</v>
      </c>
      <c r="E1478" s="7">
        <v>3420717</v>
      </c>
      <c r="F1478" s="7" t="s">
        <v>17</v>
      </c>
      <c r="G1478" s="7">
        <v>369304</v>
      </c>
      <c r="H1478" s="7" t="s">
        <v>18</v>
      </c>
      <c r="I1478" s="7">
        <v>24</v>
      </c>
      <c r="J1478" s="7">
        <v>0</v>
      </c>
      <c r="K1478" s="7">
        <v>0</v>
      </c>
      <c r="L1478" s="7">
        <v>33.291525</v>
      </c>
      <c r="M1478" s="7">
        <v>10.95767729166667</v>
      </c>
      <c r="N1478" s="7">
        <v>100</v>
      </c>
      <c r="O1478" s="7" t="s">
        <v>19</v>
      </c>
      <c r="P1478" s="7">
        <v>33.291525</v>
      </c>
      <c r="Q1478" s="7">
        <v>91.896939583333335</v>
      </c>
      <c r="R1478" s="7">
        <v>4.2481404166666668</v>
      </c>
      <c r="S1478" s="7">
        <v>693.18</v>
      </c>
      <c r="T1478" s="7">
        <v>112781.85</v>
      </c>
      <c r="U1478" s="7">
        <v>4372.42</v>
      </c>
      <c r="V1478" s="7"/>
      <c r="W1478" s="7" t="s">
        <v>20</v>
      </c>
      <c r="X1478" s="7" t="s">
        <v>21</v>
      </c>
      <c r="Y1478" s="7">
        <v>693.18</v>
      </c>
      <c r="Z1478" s="7">
        <v>4359.9704958000002</v>
      </c>
      <c r="AA1478" s="7">
        <v>1595</v>
      </c>
      <c r="AB1478" s="7">
        <v>4.3698630136986303</v>
      </c>
    </row>
    <row r="1479" spans="1:28" x14ac:dyDescent="0.3">
      <c r="A1479" s="6">
        <v>41086</v>
      </c>
      <c r="B1479" s="7" t="s">
        <v>15</v>
      </c>
      <c r="C1479" s="7">
        <v>5599</v>
      </c>
      <c r="D1479" s="7" t="s">
        <v>16</v>
      </c>
      <c r="E1479" s="7">
        <v>3420717</v>
      </c>
      <c r="F1479" s="7" t="s">
        <v>17</v>
      </c>
      <c r="G1479" s="7">
        <v>369304</v>
      </c>
      <c r="H1479" s="7" t="s">
        <v>18</v>
      </c>
      <c r="I1479" s="7">
        <v>24</v>
      </c>
      <c r="J1479" s="7">
        <v>0</v>
      </c>
      <c r="K1479" s="7">
        <v>0</v>
      </c>
      <c r="L1479" s="7">
        <v>33.314183125</v>
      </c>
      <c r="M1479" s="7">
        <v>10.93293729166667</v>
      </c>
      <c r="N1479" s="7">
        <v>100</v>
      </c>
      <c r="O1479" s="7" t="s">
        <v>19</v>
      </c>
      <c r="P1479" s="7">
        <v>33.314183125</v>
      </c>
      <c r="Q1479" s="7">
        <v>91.881003541666672</v>
      </c>
      <c r="R1479" s="7">
        <v>4.2727916666666674</v>
      </c>
      <c r="S1479" s="7">
        <v>693.18</v>
      </c>
      <c r="T1479" s="7">
        <v>113044.09</v>
      </c>
      <c r="U1479" s="7">
        <v>4481.45</v>
      </c>
      <c r="V1479" s="7"/>
      <c r="W1479" s="7" t="s">
        <v>20</v>
      </c>
      <c r="X1479" s="7" t="s">
        <v>21</v>
      </c>
      <c r="Y1479" s="7">
        <v>693.18</v>
      </c>
      <c r="Z1479" s="7">
        <v>4359.9704958000002</v>
      </c>
      <c r="AA1479" s="7">
        <v>1596</v>
      </c>
      <c r="AB1479" s="7">
        <v>4.3726027397260276</v>
      </c>
    </row>
    <row r="1480" spans="1:28" x14ac:dyDescent="0.3">
      <c r="A1480" s="6">
        <v>41087</v>
      </c>
      <c r="B1480" s="7" t="s">
        <v>15</v>
      </c>
      <c r="C1480" s="7">
        <v>5599</v>
      </c>
      <c r="D1480" s="7" t="s">
        <v>16</v>
      </c>
      <c r="E1480" s="7">
        <v>3420717</v>
      </c>
      <c r="F1480" s="7" t="s">
        <v>17</v>
      </c>
      <c r="G1480" s="7">
        <v>369304</v>
      </c>
      <c r="H1480" s="7" t="s">
        <v>18</v>
      </c>
      <c r="I1480" s="7">
        <v>24</v>
      </c>
      <c r="J1480" s="7">
        <v>0</v>
      </c>
      <c r="K1480" s="7">
        <v>0</v>
      </c>
      <c r="L1480" s="7">
        <v>33.339910416666669</v>
      </c>
      <c r="M1480" s="7">
        <v>11.005321666666671</v>
      </c>
      <c r="N1480" s="7">
        <v>100</v>
      </c>
      <c r="O1480" s="7" t="s">
        <v>19</v>
      </c>
      <c r="P1480" s="7">
        <v>33.339910416666669</v>
      </c>
      <c r="Q1480" s="7">
        <v>92.081774583333328</v>
      </c>
      <c r="R1480" s="7">
        <v>4.2922604166666662</v>
      </c>
      <c r="S1480" s="7">
        <v>646.29999999999995</v>
      </c>
      <c r="T1480" s="7">
        <v>105279.39</v>
      </c>
      <c r="U1480" s="7">
        <v>4507.87</v>
      </c>
      <c r="V1480" s="7"/>
      <c r="W1480" s="7" t="s">
        <v>20</v>
      </c>
      <c r="X1480" s="7" t="s">
        <v>21</v>
      </c>
      <c r="Y1480" s="7">
        <v>646.29999999999995</v>
      </c>
      <c r="Z1480" s="7">
        <v>4065.1042029999999</v>
      </c>
      <c r="AA1480" s="7">
        <v>1597</v>
      </c>
      <c r="AB1480" s="7">
        <v>4.375342465753425</v>
      </c>
    </row>
    <row r="1481" spans="1:28" x14ac:dyDescent="0.3">
      <c r="A1481" s="6">
        <v>41088</v>
      </c>
      <c r="B1481" s="7" t="s">
        <v>15</v>
      </c>
      <c r="C1481" s="7">
        <v>5599</v>
      </c>
      <c r="D1481" s="7" t="s">
        <v>16</v>
      </c>
      <c r="E1481" s="7">
        <v>3420717</v>
      </c>
      <c r="F1481" s="7" t="s">
        <v>17</v>
      </c>
      <c r="G1481" s="7">
        <v>369304</v>
      </c>
      <c r="H1481" s="7" t="s">
        <v>18</v>
      </c>
      <c r="I1481" s="7">
        <v>24</v>
      </c>
      <c r="J1481" s="7">
        <v>0</v>
      </c>
      <c r="K1481" s="7">
        <v>0</v>
      </c>
      <c r="L1481" s="7">
        <v>33.591495416666667</v>
      </c>
      <c r="M1481" s="7">
        <v>10.95306604166667</v>
      </c>
      <c r="N1481" s="7">
        <v>100</v>
      </c>
      <c r="O1481" s="7" t="s">
        <v>19</v>
      </c>
      <c r="P1481" s="7">
        <v>33.591495416666667</v>
      </c>
      <c r="Q1481" s="7">
        <v>91.635095625000005</v>
      </c>
      <c r="R1481" s="7">
        <v>4.54381375</v>
      </c>
      <c r="S1481" s="7">
        <v>649.33000000000004</v>
      </c>
      <c r="T1481" s="7">
        <v>105474.3</v>
      </c>
      <c r="U1481" s="7">
        <v>4519.83</v>
      </c>
      <c r="V1481" s="7"/>
      <c r="W1481" s="7" t="s">
        <v>20</v>
      </c>
      <c r="X1481" s="7" t="s">
        <v>21</v>
      </c>
      <c r="Y1481" s="7">
        <v>649.33000000000004</v>
      </c>
      <c r="Z1481" s="7">
        <v>4084.1623273</v>
      </c>
      <c r="AA1481" s="7">
        <v>1598</v>
      </c>
      <c r="AB1481" s="7">
        <v>4.3780821917808206</v>
      </c>
    </row>
    <row r="1482" spans="1:28" x14ac:dyDescent="0.3">
      <c r="A1482" s="6">
        <v>41089</v>
      </c>
      <c r="B1482" s="7" t="s">
        <v>15</v>
      </c>
      <c r="C1482" s="7">
        <v>5599</v>
      </c>
      <c r="D1482" s="7" t="s">
        <v>16</v>
      </c>
      <c r="E1482" s="7">
        <v>3420717</v>
      </c>
      <c r="F1482" s="7" t="s">
        <v>17</v>
      </c>
      <c r="G1482" s="7">
        <v>369304</v>
      </c>
      <c r="H1482" s="7" t="s">
        <v>18</v>
      </c>
      <c r="I1482" s="7">
        <v>24</v>
      </c>
      <c r="J1482" s="7">
        <v>0</v>
      </c>
      <c r="K1482" s="7">
        <v>0</v>
      </c>
      <c r="L1482" s="7">
        <v>33.925737291666657</v>
      </c>
      <c r="M1482" s="7">
        <v>10.824703124999999</v>
      </c>
      <c r="N1482" s="7">
        <v>100</v>
      </c>
      <c r="O1482" s="7" t="s">
        <v>19</v>
      </c>
      <c r="P1482" s="7">
        <v>33.925737291666657</v>
      </c>
      <c r="Q1482" s="7">
        <v>90.782648124999994</v>
      </c>
      <c r="R1482" s="7">
        <v>4.8783891666666674</v>
      </c>
      <c r="S1482" s="7">
        <v>652.07000000000005</v>
      </c>
      <c r="T1482" s="7">
        <v>105860.51</v>
      </c>
      <c r="U1482" s="7">
        <v>4389.1000000000004</v>
      </c>
      <c r="V1482" s="7"/>
      <c r="W1482" s="7" t="s">
        <v>20</v>
      </c>
      <c r="X1482" s="7" t="s">
        <v>21</v>
      </c>
      <c r="Y1482" s="7">
        <v>652.07000000000005</v>
      </c>
      <c r="Z1482" s="7">
        <v>4101.3964067000006</v>
      </c>
      <c r="AA1482" s="7">
        <v>1599</v>
      </c>
      <c r="AB1482" s="7">
        <v>4.3808219178082188</v>
      </c>
    </row>
    <row r="1483" spans="1:28" x14ac:dyDescent="0.3">
      <c r="A1483" s="6">
        <v>41090</v>
      </c>
      <c r="B1483" s="7" t="s">
        <v>15</v>
      </c>
      <c r="C1483" s="7">
        <v>5599</v>
      </c>
      <c r="D1483" s="7" t="s">
        <v>16</v>
      </c>
      <c r="E1483" s="7">
        <v>3420717</v>
      </c>
      <c r="F1483" s="7" t="s">
        <v>17</v>
      </c>
      <c r="G1483" s="7">
        <v>369304</v>
      </c>
      <c r="H1483" s="7" t="s">
        <v>18</v>
      </c>
      <c r="I1483" s="7">
        <v>24</v>
      </c>
      <c r="J1483" s="7">
        <v>0</v>
      </c>
      <c r="K1483" s="7">
        <v>0</v>
      </c>
      <c r="L1483" s="7">
        <v>33.946547500000001</v>
      </c>
      <c r="M1483" s="7">
        <v>10.858591458333329</v>
      </c>
      <c r="N1483" s="7">
        <v>100</v>
      </c>
      <c r="O1483" s="7" t="s">
        <v>19</v>
      </c>
      <c r="P1483" s="7">
        <v>33.946547500000001</v>
      </c>
      <c r="Q1483" s="7">
        <v>90.782820416666667</v>
      </c>
      <c r="R1483" s="7">
        <v>4.8912312499999997</v>
      </c>
      <c r="S1483" s="7">
        <v>652.27</v>
      </c>
      <c r="T1483" s="7">
        <v>106241.1</v>
      </c>
      <c r="U1483" s="7">
        <v>4423.1400000000003</v>
      </c>
      <c r="V1483" s="7"/>
      <c r="W1483" s="7" t="s">
        <v>20</v>
      </c>
      <c r="X1483" s="7" t="s">
        <v>21</v>
      </c>
      <c r="Y1483" s="7">
        <v>652.27</v>
      </c>
      <c r="Z1483" s="7">
        <v>4102.6543687000003</v>
      </c>
      <c r="AA1483" s="7">
        <v>1600</v>
      </c>
      <c r="AB1483" s="7">
        <v>4.3835616438356162</v>
      </c>
    </row>
    <row r="1484" spans="1:28" x14ac:dyDescent="0.3">
      <c r="A1484" s="6">
        <v>41091</v>
      </c>
      <c r="B1484" s="7" t="s">
        <v>15</v>
      </c>
      <c r="C1484" s="7">
        <v>5599</v>
      </c>
      <c r="D1484" s="7" t="s">
        <v>16</v>
      </c>
      <c r="E1484" s="7">
        <v>3420717</v>
      </c>
      <c r="F1484" s="7" t="s">
        <v>17</v>
      </c>
      <c r="G1484" s="7">
        <v>369304</v>
      </c>
      <c r="H1484" s="7" t="s">
        <v>18</v>
      </c>
      <c r="I1484" s="7">
        <v>24</v>
      </c>
      <c r="J1484" s="7">
        <v>0</v>
      </c>
      <c r="K1484" s="7">
        <v>0</v>
      </c>
      <c r="L1484" s="7">
        <v>33.876536250000001</v>
      </c>
      <c r="M1484" s="7">
        <v>10.856965625000001</v>
      </c>
      <c r="N1484" s="7">
        <v>100</v>
      </c>
      <c r="O1484" s="7" t="s">
        <v>19</v>
      </c>
      <c r="P1484" s="7">
        <v>33.876536250000001</v>
      </c>
      <c r="Q1484" s="7">
        <v>90.99307833333333</v>
      </c>
      <c r="R1484" s="7">
        <v>4.8151562500000002</v>
      </c>
      <c r="S1484" s="7">
        <v>657.36</v>
      </c>
      <c r="T1484" s="7">
        <v>106368.79</v>
      </c>
      <c r="U1484" s="7">
        <v>4085.55</v>
      </c>
      <c r="V1484" s="7"/>
      <c r="W1484" s="7" t="s">
        <v>20</v>
      </c>
      <c r="X1484" s="7" t="s">
        <v>21</v>
      </c>
      <c r="Y1484" s="7">
        <v>657.36</v>
      </c>
      <c r="Z1484" s="7">
        <v>4134.6695016000003</v>
      </c>
      <c r="AA1484" s="7">
        <v>1601</v>
      </c>
      <c r="AB1484" s="7">
        <v>4.3863013698630144</v>
      </c>
    </row>
    <row r="1485" spans="1:28" x14ac:dyDescent="0.3">
      <c r="A1485" s="6">
        <v>41092</v>
      </c>
      <c r="B1485" s="7" t="s">
        <v>15</v>
      </c>
      <c r="C1485" s="7">
        <v>5599</v>
      </c>
      <c r="D1485" s="7" t="s">
        <v>16</v>
      </c>
      <c r="E1485" s="7">
        <v>3420717</v>
      </c>
      <c r="F1485" s="7" t="s">
        <v>17</v>
      </c>
      <c r="G1485" s="7">
        <v>369304</v>
      </c>
      <c r="H1485" s="7" t="s">
        <v>18</v>
      </c>
      <c r="I1485" s="7">
        <v>24</v>
      </c>
      <c r="J1485" s="7">
        <v>0</v>
      </c>
      <c r="K1485" s="7">
        <v>0</v>
      </c>
      <c r="L1485" s="7">
        <v>33.567561249999997</v>
      </c>
      <c r="M1485" s="7">
        <v>10.88013458333333</v>
      </c>
      <c r="N1485" s="7">
        <v>100</v>
      </c>
      <c r="O1485" s="7" t="s">
        <v>19</v>
      </c>
      <c r="P1485" s="7">
        <v>33.567561249999997</v>
      </c>
      <c r="Q1485" s="7">
        <v>91.93611229166666</v>
      </c>
      <c r="R1485" s="7">
        <v>4.5073870833333336</v>
      </c>
      <c r="S1485" s="7">
        <v>671.11</v>
      </c>
      <c r="T1485" s="7">
        <v>108717.21</v>
      </c>
      <c r="U1485" s="7">
        <v>4595.87</v>
      </c>
      <c r="V1485" s="7"/>
      <c r="W1485" s="7" t="s">
        <v>20</v>
      </c>
      <c r="X1485" s="7" t="s">
        <v>21</v>
      </c>
      <c r="Y1485" s="7">
        <v>671.11</v>
      </c>
      <c r="Z1485" s="7">
        <v>4221.1543891000001</v>
      </c>
      <c r="AA1485" s="7">
        <v>1602</v>
      </c>
      <c r="AB1485" s="7">
        <v>4.3890410958904109</v>
      </c>
    </row>
    <row r="1486" spans="1:28" x14ac:dyDescent="0.3">
      <c r="A1486" s="6">
        <v>41093</v>
      </c>
      <c r="B1486" s="7" t="s">
        <v>15</v>
      </c>
      <c r="C1486" s="7">
        <v>5599</v>
      </c>
      <c r="D1486" s="7" t="s">
        <v>16</v>
      </c>
      <c r="E1486" s="7">
        <v>3420717</v>
      </c>
      <c r="F1486" s="7" t="s">
        <v>17</v>
      </c>
      <c r="G1486" s="7">
        <v>369304</v>
      </c>
      <c r="H1486" s="7" t="s">
        <v>18</v>
      </c>
      <c r="I1486" s="7">
        <v>24</v>
      </c>
      <c r="J1486" s="7">
        <v>0</v>
      </c>
      <c r="K1486" s="7">
        <v>0</v>
      </c>
      <c r="L1486" s="7">
        <v>33.689237291666657</v>
      </c>
      <c r="M1486" s="7">
        <v>10.810232083333331</v>
      </c>
      <c r="N1486" s="7">
        <v>100</v>
      </c>
      <c r="O1486" s="7" t="s">
        <v>19</v>
      </c>
      <c r="P1486" s="7">
        <v>33.689237291666657</v>
      </c>
      <c r="Q1486" s="7">
        <v>91.583272083333327</v>
      </c>
      <c r="R1486" s="7">
        <v>4.6497337500000002</v>
      </c>
      <c r="S1486" s="7">
        <v>670.62</v>
      </c>
      <c r="T1486" s="7">
        <v>108585.66</v>
      </c>
      <c r="U1486" s="7">
        <v>4463.57</v>
      </c>
      <c r="V1486" s="7"/>
      <c r="W1486" s="7" t="s">
        <v>20</v>
      </c>
      <c r="X1486" s="7" t="s">
        <v>21</v>
      </c>
      <c r="Y1486" s="7">
        <v>670.62</v>
      </c>
      <c r="Z1486" s="7">
        <v>4218.0723822</v>
      </c>
      <c r="AA1486" s="7">
        <v>1603</v>
      </c>
      <c r="AB1486" s="7">
        <v>4.3917808219178083</v>
      </c>
    </row>
    <row r="1487" spans="1:28" x14ac:dyDescent="0.3">
      <c r="A1487" s="6">
        <v>41094</v>
      </c>
      <c r="B1487" s="7" t="s">
        <v>15</v>
      </c>
      <c r="C1487" s="7">
        <v>5599</v>
      </c>
      <c r="D1487" s="7" t="s">
        <v>16</v>
      </c>
      <c r="E1487" s="7">
        <v>3420717</v>
      </c>
      <c r="F1487" s="7" t="s">
        <v>17</v>
      </c>
      <c r="G1487" s="7">
        <v>369304</v>
      </c>
      <c r="H1487" s="7" t="s">
        <v>18</v>
      </c>
      <c r="I1487" s="7">
        <v>24</v>
      </c>
      <c r="J1487" s="7">
        <v>0</v>
      </c>
      <c r="K1487" s="7">
        <v>0</v>
      </c>
      <c r="L1487" s="7">
        <v>33.807423958333331</v>
      </c>
      <c r="M1487" s="7">
        <v>10.733587291666669</v>
      </c>
      <c r="N1487" s="7">
        <v>100</v>
      </c>
      <c r="O1487" s="7" t="s">
        <v>19</v>
      </c>
      <c r="P1487" s="7">
        <v>33.807423958333331</v>
      </c>
      <c r="Q1487" s="7">
        <v>91.238055416666668</v>
      </c>
      <c r="R1487" s="7">
        <v>4.7697631249999999</v>
      </c>
      <c r="S1487" s="7">
        <v>670.24</v>
      </c>
      <c r="T1487" s="7">
        <v>108872.38</v>
      </c>
      <c r="U1487" s="7">
        <v>4475.88</v>
      </c>
      <c r="V1487" s="7"/>
      <c r="W1487" s="7" t="s">
        <v>20</v>
      </c>
      <c r="X1487" s="7" t="s">
        <v>21</v>
      </c>
      <c r="Y1487" s="7">
        <v>670.24</v>
      </c>
      <c r="Z1487" s="7">
        <v>4215.6822543999997</v>
      </c>
      <c r="AA1487" s="7">
        <v>1604</v>
      </c>
      <c r="AB1487" s="7">
        <v>4.3945205479452056</v>
      </c>
    </row>
    <row r="1488" spans="1:28" x14ac:dyDescent="0.3">
      <c r="A1488" s="6">
        <v>41095</v>
      </c>
      <c r="B1488" s="7" t="s">
        <v>15</v>
      </c>
      <c r="C1488" s="7">
        <v>5599</v>
      </c>
      <c r="D1488" s="7" t="s">
        <v>16</v>
      </c>
      <c r="E1488" s="7">
        <v>3420717</v>
      </c>
      <c r="F1488" s="7" t="s">
        <v>17</v>
      </c>
      <c r="G1488" s="7">
        <v>369304</v>
      </c>
      <c r="H1488" s="7" t="s">
        <v>18</v>
      </c>
      <c r="I1488" s="7">
        <v>24</v>
      </c>
      <c r="J1488" s="7">
        <v>0</v>
      </c>
      <c r="K1488" s="7">
        <v>0</v>
      </c>
      <c r="L1488" s="7">
        <v>33.83645979166667</v>
      </c>
      <c r="M1488" s="7">
        <v>10.727541666666671</v>
      </c>
      <c r="N1488" s="7">
        <v>100</v>
      </c>
      <c r="O1488" s="7" t="s">
        <v>19</v>
      </c>
      <c r="P1488" s="7">
        <v>33.83645979166667</v>
      </c>
      <c r="Q1488" s="7">
        <v>91.392211875000001</v>
      </c>
      <c r="R1488" s="7">
        <v>4.801380833333333</v>
      </c>
      <c r="S1488" s="7">
        <v>670.54</v>
      </c>
      <c r="T1488" s="7">
        <v>109366.53</v>
      </c>
      <c r="U1488" s="7">
        <v>4479.01</v>
      </c>
      <c r="V1488" s="7"/>
      <c r="W1488" s="7" t="s">
        <v>20</v>
      </c>
      <c r="X1488" s="7" t="s">
        <v>21</v>
      </c>
      <c r="Y1488" s="7">
        <v>670.54</v>
      </c>
      <c r="Z1488" s="7">
        <v>4217.5691974000001</v>
      </c>
      <c r="AA1488" s="7">
        <v>1605</v>
      </c>
      <c r="AB1488" s="7">
        <v>4.397260273972603</v>
      </c>
    </row>
    <row r="1489" spans="1:28" x14ac:dyDescent="0.3">
      <c r="A1489" s="6">
        <v>41096</v>
      </c>
      <c r="B1489" s="7" t="s">
        <v>15</v>
      </c>
      <c r="C1489" s="7">
        <v>5599</v>
      </c>
      <c r="D1489" s="7" t="s">
        <v>16</v>
      </c>
      <c r="E1489" s="7">
        <v>3420717</v>
      </c>
      <c r="F1489" s="7" t="s">
        <v>17</v>
      </c>
      <c r="G1489" s="7">
        <v>369304</v>
      </c>
      <c r="H1489" s="7" t="s">
        <v>18</v>
      </c>
      <c r="I1489" s="7">
        <v>24</v>
      </c>
      <c r="J1489" s="7">
        <v>0</v>
      </c>
      <c r="K1489" s="7">
        <v>0</v>
      </c>
      <c r="L1489" s="7">
        <v>33.644595833333327</v>
      </c>
      <c r="M1489" s="7">
        <v>10.809856249999999</v>
      </c>
      <c r="N1489" s="7">
        <v>100</v>
      </c>
      <c r="O1489" s="7" t="s">
        <v>19</v>
      </c>
      <c r="P1489" s="7">
        <v>33.644595833333327</v>
      </c>
      <c r="Q1489" s="7">
        <v>92.06021729166666</v>
      </c>
      <c r="R1489" s="7">
        <v>4.594114583333333</v>
      </c>
      <c r="S1489" s="7">
        <v>670.24</v>
      </c>
      <c r="T1489" s="7">
        <v>109432.54</v>
      </c>
      <c r="U1489" s="7">
        <v>4435.3500000000004</v>
      </c>
      <c r="V1489" s="7"/>
      <c r="W1489" s="7" t="s">
        <v>20</v>
      </c>
      <c r="X1489" s="7" t="s">
        <v>21</v>
      </c>
      <c r="Y1489" s="7">
        <v>670.24</v>
      </c>
      <c r="Z1489" s="7">
        <v>4215.6822543999997</v>
      </c>
      <c r="AA1489" s="7">
        <v>1606</v>
      </c>
      <c r="AB1489" s="7">
        <v>4.4000000000000004</v>
      </c>
    </row>
    <row r="1490" spans="1:28" x14ac:dyDescent="0.3">
      <c r="A1490" s="6">
        <v>41097</v>
      </c>
      <c r="B1490" s="7" t="s">
        <v>15</v>
      </c>
      <c r="C1490" s="7">
        <v>5599</v>
      </c>
      <c r="D1490" s="7" t="s">
        <v>16</v>
      </c>
      <c r="E1490" s="7">
        <v>3420717</v>
      </c>
      <c r="F1490" s="7" t="s">
        <v>17</v>
      </c>
      <c r="G1490" s="7">
        <v>369304</v>
      </c>
      <c r="H1490" s="7" t="s">
        <v>18</v>
      </c>
      <c r="I1490" s="7">
        <v>24</v>
      </c>
      <c r="J1490" s="7">
        <v>0</v>
      </c>
      <c r="K1490" s="7">
        <v>0</v>
      </c>
      <c r="L1490" s="7">
        <v>33.54725916666667</v>
      </c>
      <c r="M1490" s="7">
        <v>10.797289583333329</v>
      </c>
      <c r="N1490" s="7">
        <v>100</v>
      </c>
      <c r="O1490" s="7" t="s">
        <v>19</v>
      </c>
      <c r="P1490" s="7">
        <v>33.54725916666667</v>
      </c>
      <c r="Q1490" s="7">
        <v>92.153999166666665</v>
      </c>
      <c r="R1490" s="7">
        <v>4.4738839583333334</v>
      </c>
      <c r="S1490" s="7">
        <v>672.25</v>
      </c>
      <c r="T1490" s="7">
        <v>109385.48</v>
      </c>
      <c r="U1490" s="7">
        <v>4402.5600000000004</v>
      </c>
      <c r="V1490" s="7"/>
      <c r="W1490" s="7" t="s">
        <v>20</v>
      </c>
      <c r="X1490" s="7" t="s">
        <v>21</v>
      </c>
      <c r="Y1490" s="7">
        <v>672.25</v>
      </c>
      <c r="Z1490" s="7">
        <v>4228.3247725000001</v>
      </c>
      <c r="AA1490" s="7">
        <v>1607</v>
      </c>
      <c r="AB1490" s="7">
        <v>4.4027397260273968</v>
      </c>
    </row>
    <row r="1491" spans="1:28" x14ac:dyDescent="0.3">
      <c r="A1491" s="6">
        <v>41098</v>
      </c>
      <c r="B1491" s="7" t="s">
        <v>15</v>
      </c>
      <c r="C1491" s="7">
        <v>5599</v>
      </c>
      <c r="D1491" s="7" t="s">
        <v>16</v>
      </c>
      <c r="E1491" s="7">
        <v>3420717</v>
      </c>
      <c r="F1491" s="7" t="s">
        <v>17</v>
      </c>
      <c r="G1491" s="7">
        <v>369304</v>
      </c>
      <c r="H1491" s="7" t="s">
        <v>18</v>
      </c>
      <c r="I1491" s="7">
        <v>24</v>
      </c>
      <c r="J1491" s="7">
        <v>0</v>
      </c>
      <c r="K1491" s="7">
        <v>0</v>
      </c>
      <c r="L1491" s="7">
        <v>33.665345625</v>
      </c>
      <c r="M1491" s="7">
        <v>10.75029395833333</v>
      </c>
      <c r="N1491" s="7">
        <v>100</v>
      </c>
      <c r="O1491" s="7" t="s">
        <v>19</v>
      </c>
      <c r="P1491" s="7">
        <v>33.665345625</v>
      </c>
      <c r="Q1491" s="7">
        <v>92.006034166666666</v>
      </c>
      <c r="R1491" s="7">
        <v>4.6014493749999996</v>
      </c>
      <c r="S1491" s="7">
        <v>670.91</v>
      </c>
      <c r="T1491" s="7">
        <v>109073.49</v>
      </c>
      <c r="U1491" s="7">
        <v>4386.74</v>
      </c>
      <c r="V1491" s="7"/>
      <c r="W1491" s="7" t="s">
        <v>20</v>
      </c>
      <c r="X1491" s="7" t="s">
        <v>21</v>
      </c>
      <c r="Y1491" s="7">
        <v>670.91</v>
      </c>
      <c r="Z1491" s="7">
        <v>4219.8964271000004</v>
      </c>
      <c r="AA1491" s="7">
        <v>1608</v>
      </c>
      <c r="AB1491" s="7">
        <v>4.4054794520547942</v>
      </c>
    </row>
    <row r="1492" spans="1:28" x14ac:dyDescent="0.3">
      <c r="A1492" s="6">
        <v>41099</v>
      </c>
      <c r="B1492" s="7" t="s">
        <v>15</v>
      </c>
      <c r="C1492" s="7">
        <v>5599</v>
      </c>
      <c r="D1492" s="7" t="s">
        <v>16</v>
      </c>
      <c r="E1492" s="7">
        <v>3420717</v>
      </c>
      <c r="F1492" s="7" t="s">
        <v>17</v>
      </c>
      <c r="G1492" s="7">
        <v>369304</v>
      </c>
      <c r="H1492" s="7" t="s">
        <v>18</v>
      </c>
      <c r="I1492" s="7">
        <v>24</v>
      </c>
      <c r="J1492" s="7">
        <v>0</v>
      </c>
      <c r="K1492" s="7">
        <v>0</v>
      </c>
      <c r="L1492" s="7">
        <v>33.54926270833333</v>
      </c>
      <c r="M1492" s="7">
        <v>10.681954166666671</v>
      </c>
      <c r="N1492" s="7">
        <v>100</v>
      </c>
      <c r="O1492" s="7" t="s">
        <v>19</v>
      </c>
      <c r="P1492" s="7">
        <v>33.54926270833333</v>
      </c>
      <c r="Q1492" s="7">
        <v>92.062801666666672</v>
      </c>
      <c r="R1492" s="7">
        <v>4.4701135416666666</v>
      </c>
      <c r="S1492" s="7">
        <v>687.94</v>
      </c>
      <c r="T1492" s="7">
        <v>112043.55</v>
      </c>
      <c r="U1492" s="7">
        <v>4530.87</v>
      </c>
      <c r="V1492" s="7"/>
      <c r="W1492" s="7" t="s">
        <v>20</v>
      </c>
      <c r="X1492" s="7" t="s">
        <v>21</v>
      </c>
      <c r="Y1492" s="7">
        <v>687.94</v>
      </c>
      <c r="Z1492" s="7">
        <v>4327.0118914000004</v>
      </c>
      <c r="AA1492" s="7">
        <v>1609</v>
      </c>
      <c r="AB1492" s="7">
        <v>4.4082191780821924</v>
      </c>
    </row>
    <row r="1493" spans="1:28" x14ac:dyDescent="0.3">
      <c r="A1493" s="6">
        <v>41100</v>
      </c>
      <c r="B1493" s="7" t="s">
        <v>15</v>
      </c>
      <c r="C1493" s="7">
        <v>5599</v>
      </c>
      <c r="D1493" s="7" t="s">
        <v>16</v>
      </c>
      <c r="E1493" s="7">
        <v>3420717</v>
      </c>
      <c r="F1493" s="7" t="s">
        <v>17</v>
      </c>
      <c r="G1493" s="7">
        <v>369304</v>
      </c>
      <c r="H1493" s="7" t="s">
        <v>18</v>
      </c>
      <c r="I1493" s="7">
        <v>24</v>
      </c>
      <c r="J1493" s="7">
        <v>0</v>
      </c>
      <c r="K1493" s="7">
        <v>0</v>
      </c>
      <c r="L1493" s="7">
        <v>33.597464375000001</v>
      </c>
      <c r="M1493" s="7">
        <v>10.650235625000001</v>
      </c>
      <c r="N1493" s="7">
        <v>100</v>
      </c>
      <c r="O1493" s="7" t="s">
        <v>19</v>
      </c>
      <c r="P1493" s="7">
        <v>33.597464375000001</v>
      </c>
      <c r="Q1493" s="7">
        <v>91.974214583333335</v>
      </c>
      <c r="R1493" s="7">
        <v>4.517038958333333</v>
      </c>
      <c r="S1493" s="7">
        <v>685.95</v>
      </c>
      <c r="T1493" s="7">
        <v>111675.24</v>
      </c>
      <c r="U1493" s="7">
        <v>4539.93</v>
      </c>
      <c r="V1493" s="7"/>
      <c r="W1493" s="7" t="s">
        <v>20</v>
      </c>
      <c r="X1493" s="7" t="s">
        <v>21</v>
      </c>
      <c r="Y1493" s="7">
        <v>685.95</v>
      </c>
      <c r="Z1493" s="7">
        <v>4314.4951695</v>
      </c>
      <c r="AA1493" s="7">
        <v>1610</v>
      </c>
      <c r="AB1493" s="7">
        <v>4.4109589041095889</v>
      </c>
    </row>
    <row r="1494" spans="1:28" x14ac:dyDescent="0.3">
      <c r="A1494" s="6">
        <v>41101</v>
      </c>
      <c r="B1494" s="7" t="s">
        <v>15</v>
      </c>
      <c r="C1494" s="7">
        <v>5599</v>
      </c>
      <c r="D1494" s="7" t="s">
        <v>16</v>
      </c>
      <c r="E1494" s="7">
        <v>3420717</v>
      </c>
      <c r="F1494" s="7" t="s">
        <v>17</v>
      </c>
      <c r="G1494" s="7">
        <v>369304</v>
      </c>
      <c r="H1494" s="7" t="s">
        <v>18</v>
      </c>
      <c r="I1494" s="7">
        <v>24</v>
      </c>
      <c r="J1494" s="7">
        <v>0</v>
      </c>
      <c r="K1494" s="7">
        <v>0</v>
      </c>
      <c r="L1494" s="7">
        <v>33.630310000000001</v>
      </c>
      <c r="M1494" s="7">
        <v>10.693114166666669</v>
      </c>
      <c r="N1494" s="7">
        <v>100</v>
      </c>
      <c r="O1494" s="7" t="s">
        <v>19</v>
      </c>
      <c r="P1494" s="7">
        <v>33.630310000000001</v>
      </c>
      <c r="Q1494" s="7">
        <v>92.054803541666672</v>
      </c>
      <c r="R1494" s="7">
        <v>4.5501062499999998</v>
      </c>
      <c r="S1494" s="7">
        <v>685.85</v>
      </c>
      <c r="T1494" s="7">
        <v>111868.44</v>
      </c>
      <c r="U1494" s="7">
        <v>4573.91</v>
      </c>
      <c r="V1494" s="7"/>
      <c r="W1494" s="7" t="s">
        <v>20</v>
      </c>
      <c r="X1494" s="7" t="s">
        <v>21</v>
      </c>
      <c r="Y1494" s="7">
        <v>685.85</v>
      </c>
      <c r="Z1494" s="7">
        <v>4313.8661885000001</v>
      </c>
      <c r="AA1494" s="7">
        <v>1611</v>
      </c>
      <c r="AB1494" s="7">
        <v>4.4136986301369863</v>
      </c>
    </row>
    <row r="1495" spans="1:28" x14ac:dyDescent="0.3">
      <c r="A1495" s="6">
        <v>41102</v>
      </c>
      <c r="B1495" s="7" t="s">
        <v>15</v>
      </c>
      <c r="C1495" s="7">
        <v>5599</v>
      </c>
      <c r="D1495" s="7" t="s">
        <v>16</v>
      </c>
      <c r="E1495" s="7">
        <v>3420717</v>
      </c>
      <c r="F1495" s="7" t="s">
        <v>17</v>
      </c>
      <c r="G1495" s="7">
        <v>369304</v>
      </c>
      <c r="H1495" s="7" t="s">
        <v>18</v>
      </c>
      <c r="I1495" s="7">
        <v>24</v>
      </c>
      <c r="J1495" s="7">
        <v>0</v>
      </c>
      <c r="K1495" s="7">
        <v>0</v>
      </c>
      <c r="L1495" s="7">
        <v>33.631808124999999</v>
      </c>
      <c r="M1495" s="7">
        <v>10.662355625</v>
      </c>
      <c r="N1495" s="7">
        <v>100</v>
      </c>
      <c r="O1495" s="7" t="s">
        <v>19</v>
      </c>
      <c r="P1495" s="7">
        <v>33.631808124999999</v>
      </c>
      <c r="Q1495" s="7">
        <v>92.092746458333338</v>
      </c>
      <c r="R1495" s="7">
        <v>4.5452797916666663</v>
      </c>
      <c r="S1495" s="7">
        <v>687.83</v>
      </c>
      <c r="T1495" s="7">
        <v>112277.38</v>
      </c>
      <c r="U1495" s="7">
        <v>4548.71</v>
      </c>
      <c r="V1495" s="7"/>
      <c r="W1495" s="7" t="s">
        <v>20</v>
      </c>
      <c r="X1495" s="7" t="s">
        <v>21</v>
      </c>
      <c r="Y1495" s="7">
        <v>687.83</v>
      </c>
      <c r="Z1495" s="7">
        <v>4326.3200123000006</v>
      </c>
      <c r="AA1495" s="7">
        <v>1612</v>
      </c>
      <c r="AB1495" s="7">
        <v>4.4164383561643836</v>
      </c>
    </row>
    <row r="1496" spans="1:28" x14ac:dyDescent="0.3">
      <c r="A1496" s="6">
        <v>41103</v>
      </c>
      <c r="B1496" s="7" t="s">
        <v>15</v>
      </c>
      <c r="C1496" s="7">
        <v>5599</v>
      </c>
      <c r="D1496" s="7" t="s">
        <v>16</v>
      </c>
      <c r="E1496" s="7">
        <v>3420717</v>
      </c>
      <c r="F1496" s="7" t="s">
        <v>17</v>
      </c>
      <c r="G1496" s="7">
        <v>369304</v>
      </c>
      <c r="H1496" s="7" t="s">
        <v>18</v>
      </c>
      <c r="I1496" s="7">
        <v>24</v>
      </c>
      <c r="J1496" s="7">
        <v>0</v>
      </c>
      <c r="K1496" s="7">
        <v>0</v>
      </c>
      <c r="L1496" s="7">
        <v>33.638541875000001</v>
      </c>
      <c r="M1496" s="7">
        <v>10.666714583333331</v>
      </c>
      <c r="N1496" s="7">
        <v>100</v>
      </c>
      <c r="O1496" s="7" t="s">
        <v>19</v>
      </c>
      <c r="P1496" s="7">
        <v>33.638541875000001</v>
      </c>
      <c r="Q1496" s="7">
        <v>92.121352291666668</v>
      </c>
      <c r="R1496" s="7">
        <v>4.551695416666667</v>
      </c>
      <c r="S1496" s="7">
        <v>690.53</v>
      </c>
      <c r="T1496" s="7">
        <v>112558.62</v>
      </c>
      <c r="U1496" s="7">
        <v>4518.3</v>
      </c>
      <c r="V1496" s="7"/>
      <c r="W1496" s="7" t="s">
        <v>20</v>
      </c>
      <c r="X1496" s="7" t="s">
        <v>21</v>
      </c>
      <c r="Y1496" s="7">
        <v>690.53</v>
      </c>
      <c r="Z1496" s="7">
        <v>4343.3024992999999</v>
      </c>
      <c r="AA1496" s="7">
        <v>1613</v>
      </c>
      <c r="AB1496" s="7">
        <v>4.419178082191781</v>
      </c>
    </row>
    <row r="1497" spans="1:28" x14ac:dyDescent="0.3">
      <c r="A1497" s="6">
        <v>41104</v>
      </c>
      <c r="B1497" s="7" t="s">
        <v>15</v>
      </c>
      <c r="C1497" s="7">
        <v>5599</v>
      </c>
      <c r="D1497" s="7" t="s">
        <v>16</v>
      </c>
      <c r="E1497" s="7">
        <v>3420717</v>
      </c>
      <c r="F1497" s="7" t="s">
        <v>17</v>
      </c>
      <c r="G1497" s="7">
        <v>369304</v>
      </c>
      <c r="H1497" s="7" t="s">
        <v>18</v>
      </c>
      <c r="I1497" s="7">
        <v>24</v>
      </c>
      <c r="J1497" s="7">
        <v>0</v>
      </c>
      <c r="K1497" s="7">
        <v>0</v>
      </c>
      <c r="L1497" s="7">
        <v>33.627388125000003</v>
      </c>
      <c r="M1497" s="7">
        <v>10.644609166666671</v>
      </c>
      <c r="N1497" s="7">
        <v>100</v>
      </c>
      <c r="O1497" s="7" t="s">
        <v>19</v>
      </c>
      <c r="P1497" s="7">
        <v>33.627388125000003</v>
      </c>
      <c r="Q1497" s="7">
        <v>92.107175833333329</v>
      </c>
      <c r="R1497" s="7">
        <v>4.5420347916666666</v>
      </c>
      <c r="S1497" s="7">
        <v>689.56</v>
      </c>
      <c r="T1497" s="7">
        <v>111910.38</v>
      </c>
      <c r="U1497" s="7">
        <v>4541.6899999999996</v>
      </c>
      <c r="V1497" s="7"/>
      <c r="W1497" s="7" t="s">
        <v>20</v>
      </c>
      <c r="X1497" s="7" t="s">
        <v>21</v>
      </c>
      <c r="Y1497" s="7">
        <v>689.56</v>
      </c>
      <c r="Z1497" s="7">
        <v>4337.2013835999996</v>
      </c>
      <c r="AA1497" s="7">
        <v>1614</v>
      </c>
      <c r="AB1497" s="7">
        <v>4.4219178082191783</v>
      </c>
    </row>
    <row r="1498" spans="1:28" x14ac:dyDescent="0.3">
      <c r="A1498" s="6">
        <v>41105</v>
      </c>
      <c r="B1498" s="7" t="s">
        <v>15</v>
      </c>
      <c r="C1498" s="7">
        <v>5599</v>
      </c>
      <c r="D1498" s="7" t="s">
        <v>16</v>
      </c>
      <c r="E1498" s="7">
        <v>3420717</v>
      </c>
      <c r="F1498" s="7" t="s">
        <v>17</v>
      </c>
      <c r="G1498" s="7">
        <v>369304</v>
      </c>
      <c r="H1498" s="7" t="s">
        <v>18</v>
      </c>
      <c r="I1498" s="7">
        <v>24</v>
      </c>
      <c r="J1498" s="7">
        <v>0</v>
      </c>
      <c r="K1498" s="7">
        <v>0</v>
      </c>
      <c r="L1498" s="7">
        <v>33.82641520833333</v>
      </c>
      <c r="M1498" s="7">
        <v>10.62001229166667</v>
      </c>
      <c r="N1498" s="7">
        <v>100</v>
      </c>
      <c r="O1498" s="7" t="s">
        <v>19</v>
      </c>
      <c r="P1498" s="7">
        <v>33.82641520833333</v>
      </c>
      <c r="Q1498" s="7">
        <v>91.335092500000002</v>
      </c>
      <c r="R1498" s="7">
        <v>4.7464185416666664</v>
      </c>
      <c r="S1498" s="7">
        <v>689.42</v>
      </c>
      <c r="T1498" s="7">
        <v>111537.06</v>
      </c>
      <c r="U1498" s="7">
        <v>4558.01</v>
      </c>
      <c r="V1498" s="7"/>
      <c r="W1498" s="7" t="s">
        <v>20</v>
      </c>
      <c r="X1498" s="7" t="s">
        <v>21</v>
      </c>
      <c r="Y1498" s="7">
        <v>689.42</v>
      </c>
      <c r="Z1498" s="7">
        <v>4336.3208101999999</v>
      </c>
      <c r="AA1498" s="7">
        <v>1615</v>
      </c>
      <c r="AB1498" s="7">
        <v>4.4246575342465757</v>
      </c>
    </row>
    <row r="1499" spans="1:28" x14ac:dyDescent="0.3">
      <c r="A1499" s="6">
        <v>41106</v>
      </c>
      <c r="B1499" s="7" t="s">
        <v>15</v>
      </c>
      <c r="C1499" s="7">
        <v>5599</v>
      </c>
      <c r="D1499" s="7" t="s">
        <v>16</v>
      </c>
      <c r="E1499" s="7">
        <v>3420717</v>
      </c>
      <c r="F1499" s="7" t="s">
        <v>17</v>
      </c>
      <c r="G1499" s="7">
        <v>369304</v>
      </c>
      <c r="H1499" s="7" t="s">
        <v>18</v>
      </c>
      <c r="I1499" s="7">
        <v>24</v>
      </c>
      <c r="J1499" s="7">
        <v>0</v>
      </c>
      <c r="K1499" s="7">
        <v>0</v>
      </c>
      <c r="L1499" s="7">
        <v>33.674443541666669</v>
      </c>
      <c r="M1499" s="7">
        <v>10.646608333333329</v>
      </c>
      <c r="N1499" s="7">
        <v>100</v>
      </c>
      <c r="O1499" s="7" t="s">
        <v>19</v>
      </c>
      <c r="P1499" s="7">
        <v>33.674443541666669</v>
      </c>
      <c r="Q1499" s="7">
        <v>92.057346041666662</v>
      </c>
      <c r="R1499" s="7">
        <v>4.5956004166666666</v>
      </c>
      <c r="S1499" s="7">
        <v>689.64</v>
      </c>
      <c r="T1499" s="7">
        <v>111517.54</v>
      </c>
      <c r="U1499" s="7">
        <v>4563.96</v>
      </c>
      <c r="V1499" s="7"/>
      <c r="W1499" s="7" t="s">
        <v>20</v>
      </c>
      <c r="X1499" s="7" t="s">
        <v>21</v>
      </c>
      <c r="Y1499" s="7">
        <v>689.64</v>
      </c>
      <c r="Z1499" s="7">
        <v>4337.7045684000004</v>
      </c>
      <c r="AA1499" s="7">
        <v>1616</v>
      </c>
      <c r="AB1499" s="7">
        <v>4.4273972602739722</v>
      </c>
    </row>
    <row r="1500" spans="1:28" x14ac:dyDescent="0.3">
      <c r="A1500" s="6">
        <v>41107</v>
      </c>
      <c r="B1500" s="7" t="s">
        <v>15</v>
      </c>
      <c r="C1500" s="7">
        <v>5599</v>
      </c>
      <c r="D1500" s="7" t="s">
        <v>16</v>
      </c>
      <c r="E1500" s="7">
        <v>3420717</v>
      </c>
      <c r="F1500" s="7" t="s">
        <v>17</v>
      </c>
      <c r="G1500" s="7">
        <v>369304</v>
      </c>
      <c r="H1500" s="7" t="s">
        <v>18</v>
      </c>
      <c r="I1500" s="7">
        <v>24</v>
      </c>
      <c r="J1500" s="7">
        <v>0</v>
      </c>
      <c r="K1500" s="7">
        <v>0</v>
      </c>
      <c r="L1500" s="7">
        <v>33.699944583333327</v>
      </c>
      <c r="M1500" s="7">
        <v>10.6171825</v>
      </c>
      <c r="N1500" s="7">
        <v>100</v>
      </c>
      <c r="O1500" s="7" t="s">
        <v>19</v>
      </c>
      <c r="P1500" s="7">
        <v>33.699944583333327</v>
      </c>
      <c r="Q1500" s="7">
        <v>92.040919791666667</v>
      </c>
      <c r="R1500" s="7">
        <v>4.6218527083333329</v>
      </c>
      <c r="S1500" s="7">
        <v>690.05</v>
      </c>
      <c r="T1500" s="7">
        <v>111702.83</v>
      </c>
      <c r="U1500" s="7">
        <v>4558.33</v>
      </c>
      <c r="V1500" s="7"/>
      <c r="W1500" s="7" t="s">
        <v>20</v>
      </c>
      <c r="X1500" s="7" t="s">
        <v>21</v>
      </c>
      <c r="Y1500" s="7">
        <v>690.05</v>
      </c>
      <c r="Z1500" s="7">
        <v>4340.2833904999998</v>
      </c>
      <c r="AA1500" s="7">
        <v>1617</v>
      </c>
      <c r="AB1500" s="7">
        <v>4.4301369863013704</v>
      </c>
    </row>
    <row r="1501" spans="1:28" x14ac:dyDescent="0.3">
      <c r="A1501" s="6">
        <v>41108</v>
      </c>
      <c r="B1501" s="7" t="s">
        <v>15</v>
      </c>
      <c r="C1501" s="7">
        <v>5599</v>
      </c>
      <c r="D1501" s="7" t="s">
        <v>16</v>
      </c>
      <c r="E1501" s="7">
        <v>3420717</v>
      </c>
      <c r="F1501" s="7" t="s">
        <v>17</v>
      </c>
      <c r="G1501" s="7">
        <v>369304</v>
      </c>
      <c r="H1501" s="7" t="s">
        <v>18</v>
      </c>
      <c r="I1501" s="7">
        <v>24</v>
      </c>
      <c r="J1501" s="7">
        <v>0</v>
      </c>
      <c r="K1501" s="7">
        <v>0</v>
      </c>
      <c r="L1501" s="7">
        <v>33.804246666666657</v>
      </c>
      <c r="M1501" s="7">
        <v>10.61149416666667</v>
      </c>
      <c r="N1501" s="7">
        <v>100</v>
      </c>
      <c r="O1501" s="7" t="s">
        <v>19</v>
      </c>
      <c r="P1501" s="7">
        <v>33.804246666666657</v>
      </c>
      <c r="Q1501" s="7">
        <v>91.928809583333333</v>
      </c>
      <c r="R1501" s="7">
        <v>4.7273062499999998</v>
      </c>
      <c r="S1501" s="7">
        <v>689.59</v>
      </c>
      <c r="T1501" s="7">
        <v>112239.87</v>
      </c>
      <c r="U1501" s="7">
        <v>4552.25</v>
      </c>
      <c r="V1501" s="7"/>
      <c r="W1501" s="7" t="s">
        <v>20</v>
      </c>
      <c r="X1501" s="7" t="s">
        <v>21</v>
      </c>
      <c r="Y1501" s="7">
        <v>689.59</v>
      </c>
      <c r="Z1501" s="7">
        <v>4337.3900779000014</v>
      </c>
      <c r="AA1501" s="7">
        <v>1618</v>
      </c>
      <c r="AB1501" s="7">
        <v>4.4328767123287669</v>
      </c>
    </row>
    <row r="1502" spans="1:28" x14ac:dyDescent="0.3">
      <c r="A1502" s="6">
        <v>41109</v>
      </c>
      <c r="B1502" s="7" t="s">
        <v>15</v>
      </c>
      <c r="C1502" s="7">
        <v>5599</v>
      </c>
      <c r="D1502" s="7" t="s">
        <v>16</v>
      </c>
      <c r="E1502" s="7">
        <v>3420717</v>
      </c>
      <c r="F1502" s="7" t="s">
        <v>17</v>
      </c>
      <c r="G1502" s="7">
        <v>369304</v>
      </c>
      <c r="H1502" s="7" t="s">
        <v>18</v>
      </c>
      <c r="I1502" s="7">
        <v>24</v>
      </c>
      <c r="J1502" s="7">
        <v>0</v>
      </c>
      <c r="K1502" s="7">
        <v>0</v>
      </c>
      <c r="L1502" s="7">
        <v>33.716905531914897</v>
      </c>
      <c r="M1502" s="7">
        <v>10.48694234042553</v>
      </c>
      <c r="N1502" s="7">
        <v>97.916666666666671</v>
      </c>
      <c r="O1502" s="7" t="s">
        <v>19</v>
      </c>
      <c r="P1502" s="7">
        <v>33.716905531914897</v>
      </c>
      <c r="Q1502" s="7">
        <v>91.925983829787228</v>
      </c>
      <c r="R1502" s="7">
        <v>4.6397791489361699</v>
      </c>
      <c r="S1502" s="7">
        <v>691.22</v>
      </c>
      <c r="T1502" s="7">
        <v>112606.19</v>
      </c>
      <c r="U1502" s="7">
        <v>4548.25</v>
      </c>
      <c r="V1502" s="7"/>
      <c r="W1502" s="7" t="s">
        <v>20</v>
      </c>
      <c r="X1502" s="7" t="s">
        <v>21</v>
      </c>
      <c r="Y1502" s="7">
        <v>691.22</v>
      </c>
      <c r="Z1502" s="7">
        <v>4347.6424682000006</v>
      </c>
      <c r="AA1502" s="7">
        <v>1619</v>
      </c>
      <c r="AB1502" s="7">
        <v>4.4356164383561643</v>
      </c>
    </row>
    <row r="1503" spans="1:28" x14ac:dyDescent="0.3">
      <c r="A1503" s="6">
        <v>41110</v>
      </c>
      <c r="B1503" s="7" t="s">
        <v>15</v>
      </c>
      <c r="C1503" s="7">
        <v>5599</v>
      </c>
      <c r="D1503" s="7" t="s">
        <v>16</v>
      </c>
      <c r="E1503" s="7">
        <v>3420717</v>
      </c>
      <c r="F1503" s="7" t="s">
        <v>17</v>
      </c>
      <c r="G1503" s="7">
        <v>369304</v>
      </c>
      <c r="H1503" s="7" t="s">
        <v>18</v>
      </c>
      <c r="I1503" s="7">
        <v>24</v>
      </c>
      <c r="J1503" s="7">
        <v>0</v>
      </c>
      <c r="K1503" s="7">
        <v>0</v>
      </c>
      <c r="L1503" s="7">
        <v>33.691211875</v>
      </c>
      <c r="M1503" s="7">
        <v>10.447093750000001</v>
      </c>
      <c r="N1503" s="7">
        <v>100</v>
      </c>
      <c r="O1503" s="7" t="s">
        <v>19</v>
      </c>
      <c r="P1503" s="7">
        <v>33.691211875</v>
      </c>
      <c r="Q1503" s="7">
        <v>91.883165000000005</v>
      </c>
      <c r="R1503" s="7">
        <v>4.6170464583333333</v>
      </c>
      <c r="S1503" s="7">
        <v>689.13</v>
      </c>
      <c r="T1503" s="7">
        <v>112077.46</v>
      </c>
      <c r="U1503" s="7">
        <v>4566.51</v>
      </c>
      <c r="V1503" s="7"/>
      <c r="W1503" s="7" t="s">
        <v>20</v>
      </c>
      <c r="X1503" s="7" t="s">
        <v>21</v>
      </c>
      <c r="Y1503" s="7">
        <v>689.13</v>
      </c>
      <c r="Z1503" s="7">
        <v>4334.4967653000003</v>
      </c>
      <c r="AA1503" s="7">
        <v>1620</v>
      </c>
      <c r="AB1503" s="7">
        <v>4.4383561643835616</v>
      </c>
    </row>
    <row r="1504" spans="1:28" x14ac:dyDescent="0.3">
      <c r="A1504" s="6">
        <v>41111</v>
      </c>
      <c r="B1504" s="7" t="s">
        <v>15</v>
      </c>
      <c r="C1504" s="7">
        <v>5599</v>
      </c>
      <c r="D1504" s="7" t="s">
        <v>16</v>
      </c>
      <c r="E1504" s="7">
        <v>3420717</v>
      </c>
      <c r="F1504" s="7" t="s">
        <v>17</v>
      </c>
      <c r="G1504" s="7">
        <v>369304</v>
      </c>
      <c r="H1504" s="7" t="s">
        <v>18</v>
      </c>
      <c r="I1504" s="7">
        <v>24</v>
      </c>
      <c r="J1504" s="7">
        <v>0</v>
      </c>
      <c r="K1504" s="7">
        <v>0</v>
      </c>
      <c r="L1504" s="7">
        <v>33.724329791666669</v>
      </c>
      <c r="M1504" s="7">
        <v>10.517205625000001</v>
      </c>
      <c r="N1504" s="7">
        <v>100</v>
      </c>
      <c r="O1504" s="7" t="s">
        <v>19</v>
      </c>
      <c r="P1504" s="7">
        <v>33.724329791666669</v>
      </c>
      <c r="Q1504" s="7">
        <v>91.882053749999997</v>
      </c>
      <c r="R1504" s="7">
        <v>4.6539404166666669</v>
      </c>
      <c r="S1504" s="7">
        <v>689.04</v>
      </c>
      <c r="T1504" s="7">
        <v>111175.37</v>
      </c>
      <c r="U1504" s="7">
        <v>4559.9399999999996</v>
      </c>
      <c r="V1504" s="7"/>
      <c r="W1504" s="7" t="s">
        <v>20</v>
      </c>
      <c r="X1504" s="7" t="s">
        <v>21</v>
      </c>
      <c r="Y1504" s="7">
        <v>689.04</v>
      </c>
      <c r="Z1504" s="7">
        <v>4333.9306823999996</v>
      </c>
      <c r="AA1504" s="7">
        <v>1621</v>
      </c>
      <c r="AB1504" s="7">
        <v>4.441095890410959</v>
      </c>
    </row>
    <row r="1505" spans="1:28" x14ac:dyDescent="0.3">
      <c r="A1505" s="6">
        <v>41112</v>
      </c>
      <c r="B1505" s="7" t="s">
        <v>15</v>
      </c>
      <c r="C1505" s="7">
        <v>5599</v>
      </c>
      <c r="D1505" s="7" t="s">
        <v>16</v>
      </c>
      <c r="E1505" s="7">
        <v>3420717</v>
      </c>
      <c r="F1505" s="7" t="s">
        <v>17</v>
      </c>
      <c r="G1505" s="7">
        <v>369304</v>
      </c>
      <c r="H1505" s="7" t="s">
        <v>18</v>
      </c>
      <c r="I1505" s="7">
        <v>24</v>
      </c>
      <c r="J1505" s="7">
        <v>0</v>
      </c>
      <c r="K1505" s="7">
        <v>0</v>
      </c>
      <c r="L1505" s="7">
        <v>34.090633750000002</v>
      </c>
      <c r="M1505" s="7">
        <v>10.455771666666671</v>
      </c>
      <c r="N1505" s="7">
        <v>100</v>
      </c>
      <c r="O1505" s="7" t="s">
        <v>19</v>
      </c>
      <c r="P1505" s="7">
        <v>34.090633750000002</v>
      </c>
      <c r="Q1505" s="7">
        <v>90.451942500000001</v>
      </c>
      <c r="R1505" s="7">
        <v>5.0366654166666667</v>
      </c>
      <c r="S1505" s="7">
        <v>688.09</v>
      </c>
      <c r="T1505" s="7">
        <v>111405.92</v>
      </c>
      <c r="U1505" s="7">
        <v>4575.88</v>
      </c>
      <c r="V1505" s="7"/>
      <c r="W1505" s="7" t="s">
        <v>20</v>
      </c>
      <c r="X1505" s="7" t="s">
        <v>21</v>
      </c>
      <c r="Y1505" s="7">
        <v>688.09</v>
      </c>
      <c r="Z1505" s="7">
        <v>4327.9553629000002</v>
      </c>
      <c r="AA1505" s="7">
        <v>1622</v>
      </c>
      <c r="AB1505" s="7">
        <v>4.4438356164383563</v>
      </c>
    </row>
    <row r="1506" spans="1:28" x14ac:dyDescent="0.3">
      <c r="A1506" s="6">
        <v>41113</v>
      </c>
      <c r="B1506" s="7" t="s">
        <v>15</v>
      </c>
      <c r="C1506" s="7">
        <v>5599</v>
      </c>
      <c r="D1506" s="7" t="s">
        <v>16</v>
      </c>
      <c r="E1506" s="7">
        <v>3420717</v>
      </c>
      <c r="F1506" s="7" t="s">
        <v>17</v>
      </c>
      <c r="G1506" s="7">
        <v>369304</v>
      </c>
      <c r="H1506" s="7" t="s">
        <v>18</v>
      </c>
      <c r="I1506" s="7">
        <v>24</v>
      </c>
      <c r="J1506" s="7">
        <v>0</v>
      </c>
      <c r="K1506" s="7">
        <v>0</v>
      </c>
      <c r="L1506" s="7">
        <v>34.071043125000003</v>
      </c>
      <c r="M1506" s="7">
        <v>10.708270625000001</v>
      </c>
      <c r="N1506" s="7">
        <v>100</v>
      </c>
      <c r="O1506" s="7" t="s">
        <v>19</v>
      </c>
      <c r="P1506" s="7">
        <v>34.071043125000003</v>
      </c>
      <c r="Q1506" s="7">
        <v>90.036195208333339</v>
      </c>
      <c r="R1506" s="7">
        <v>4.999256458333333</v>
      </c>
      <c r="S1506" s="7">
        <v>689.46</v>
      </c>
      <c r="T1506" s="7">
        <v>111626.99</v>
      </c>
      <c r="U1506" s="7">
        <v>4578.6899999999996</v>
      </c>
      <c r="V1506" s="7"/>
      <c r="W1506" s="7" t="s">
        <v>20</v>
      </c>
      <c r="X1506" s="7" t="s">
        <v>21</v>
      </c>
      <c r="Y1506" s="7">
        <v>689.46</v>
      </c>
      <c r="Z1506" s="7">
        <v>4336.5724026000007</v>
      </c>
      <c r="AA1506" s="7">
        <v>1623</v>
      </c>
      <c r="AB1506" s="7">
        <v>4.4465753424657537</v>
      </c>
    </row>
    <row r="1507" spans="1:28" x14ac:dyDescent="0.3">
      <c r="A1507" s="6">
        <v>41114</v>
      </c>
      <c r="B1507" s="7" t="s">
        <v>15</v>
      </c>
      <c r="C1507" s="7">
        <v>5599</v>
      </c>
      <c r="D1507" s="7" t="s">
        <v>16</v>
      </c>
      <c r="E1507" s="7">
        <v>3420717</v>
      </c>
      <c r="F1507" s="7" t="s">
        <v>17</v>
      </c>
      <c r="G1507" s="7">
        <v>369304</v>
      </c>
      <c r="H1507" s="7" t="s">
        <v>18</v>
      </c>
      <c r="I1507" s="7">
        <v>24</v>
      </c>
      <c r="J1507" s="7">
        <v>0</v>
      </c>
      <c r="K1507" s="7">
        <v>0</v>
      </c>
      <c r="L1507" s="7">
        <v>33.896926666666673</v>
      </c>
      <c r="M1507" s="7">
        <v>10.781778750000001</v>
      </c>
      <c r="N1507" s="7">
        <v>100</v>
      </c>
      <c r="O1507" s="7" t="s">
        <v>19</v>
      </c>
      <c r="P1507" s="7">
        <v>33.896926666666673</v>
      </c>
      <c r="Q1507" s="7">
        <v>91.687656458333336</v>
      </c>
      <c r="R1507" s="7">
        <v>4.8332833333333332</v>
      </c>
      <c r="S1507" s="7">
        <v>689.72</v>
      </c>
      <c r="T1507" s="7">
        <v>111644.24</v>
      </c>
      <c r="U1507" s="7">
        <v>4602.32</v>
      </c>
      <c r="V1507" s="7"/>
      <c r="W1507" s="7" t="s">
        <v>20</v>
      </c>
      <c r="X1507" s="7" t="s">
        <v>21</v>
      </c>
      <c r="Y1507" s="7">
        <v>689.72</v>
      </c>
      <c r="Z1507" s="7">
        <v>4338.2077532000003</v>
      </c>
      <c r="AA1507" s="7">
        <v>1624</v>
      </c>
      <c r="AB1507" s="7">
        <v>4.4493150684931511</v>
      </c>
    </row>
    <row r="1508" spans="1:28" x14ac:dyDescent="0.3">
      <c r="A1508" s="6">
        <v>41115</v>
      </c>
      <c r="B1508" s="7" t="s">
        <v>15</v>
      </c>
      <c r="C1508" s="7">
        <v>5599</v>
      </c>
      <c r="D1508" s="7" t="s">
        <v>16</v>
      </c>
      <c r="E1508" s="7">
        <v>3420717</v>
      </c>
      <c r="F1508" s="7" t="s">
        <v>17</v>
      </c>
      <c r="G1508" s="7">
        <v>369304</v>
      </c>
      <c r="H1508" s="7" t="s">
        <v>18</v>
      </c>
      <c r="I1508" s="7">
        <v>24</v>
      </c>
      <c r="J1508" s="7">
        <v>0</v>
      </c>
      <c r="K1508" s="7">
        <v>0</v>
      </c>
      <c r="L1508" s="7">
        <v>33.642236250000003</v>
      </c>
      <c r="M1508" s="7">
        <v>10.812199166666669</v>
      </c>
      <c r="N1508" s="7">
        <v>100</v>
      </c>
      <c r="O1508" s="7" t="s">
        <v>19</v>
      </c>
      <c r="P1508" s="7">
        <v>33.642236250000003</v>
      </c>
      <c r="Q1508" s="7">
        <v>92.211971458333338</v>
      </c>
      <c r="R1508" s="7">
        <v>4.5668216666666668</v>
      </c>
      <c r="S1508" s="7">
        <v>687.91</v>
      </c>
      <c r="T1508" s="7">
        <v>111443.17</v>
      </c>
      <c r="U1508" s="7">
        <v>4599.1899999999996</v>
      </c>
      <c r="V1508" s="7"/>
      <c r="W1508" s="7" t="s">
        <v>20</v>
      </c>
      <c r="X1508" s="7" t="s">
        <v>21</v>
      </c>
      <c r="Y1508" s="7">
        <v>687.91</v>
      </c>
      <c r="Z1508" s="7">
        <v>4326.8231970999996</v>
      </c>
      <c r="AA1508" s="7">
        <v>1625</v>
      </c>
      <c r="AB1508" s="7">
        <v>4.4520547945205484</v>
      </c>
    </row>
    <row r="1509" spans="1:28" x14ac:dyDescent="0.3">
      <c r="A1509" s="6">
        <v>41116</v>
      </c>
      <c r="B1509" s="7" t="s">
        <v>15</v>
      </c>
      <c r="C1509" s="7">
        <v>5599</v>
      </c>
      <c r="D1509" s="7" t="s">
        <v>16</v>
      </c>
      <c r="E1509" s="7">
        <v>3420717</v>
      </c>
      <c r="F1509" s="7" t="s">
        <v>17</v>
      </c>
      <c r="G1509" s="7">
        <v>369304</v>
      </c>
      <c r="H1509" s="7" t="s">
        <v>18</v>
      </c>
      <c r="I1509" s="7">
        <v>24</v>
      </c>
      <c r="J1509" s="7">
        <v>0</v>
      </c>
      <c r="K1509" s="7">
        <v>0</v>
      </c>
      <c r="L1509" s="7">
        <v>33.599327291666668</v>
      </c>
      <c r="M1509" s="7">
        <v>10.796580625000001</v>
      </c>
      <c r="N1509" s="7">
        <v>100</v>
      </c>
      <c r="O1509" s="7" t="s">
        <v>19</v>
      </c>
      <c r="P1509" s="7">
        <v>33.599327291666668</v>
      </c>
      <c r="Q1509" s="7">
        <v>92.259983125000005</v>
      </c>
      <c r="R1509" s="7">
        <v>4.5356739583333336</v>
      </c>
      <c r="S1509" s="7">
        <v>687.49</v>
      </c>
      <c r="T1509" s="7">
        <v>111152.69</v>
      </c>
      <c r="U1509" s="7">
        <v>4587.76</v>
      </c>
      <c r="V1509" s="7"/>
      <c r="W1509" s="7" t="s">
        <v>20</v>
      </c>
      <c r="X1509" s="7" t="s">
        <v>21</v>
      </c>
      <c r="Y1509" s="7">
        <v>687.49</v>
      </c>
      <c r="Z1509" s="7">
        <v>4324.1814769000002</v>
      </c>
      <c r="AA1509" s="7">
        <v>1626</v>
      </c>
      <c r="AB1509" s="7">
        <v>4.4547945205479449</v>
      </c>
    </row>
    <row r="1510" spans="1:28" x14ac:dyDescent="0.3">
      <c r="A1510" s="6">
        <v>41117</v>
      </c>
      <c r="B1510" s="7" t="s">
        <v>15</v>
      </c>
      <c r="C1510" s="7">
        <v>5599</v>
      </c>
      <c r="D1510" s="7" t="s">
        <v>16</v>
      </c>
      <c r="E1510" s="7">
        <v>3420717</v>
      </c>
      <c r="F1510" s="7" t="s">
        <v>17</v>
      </c>
      <c r="G1510" s="7">
        <v>369304</v>
      </c>
      <c r="H1510" s="7" t="s">
        <v>18</v>
      </c>
      <c r="I1510" s="7">
        <v>24</v>
      </c>
      <c r="J1510" s="7">
        <v>0</v>
      </c>
      <c r="K1510" s="7">
        <v>0</v>
      </c>
      <c r="L1510" s="7">
        <v>33.877657083333332</v>
      </c>
      <c r="M1510" s="7">
        <v>10.634730625</v>
      </c>
      <c r="N1510" s="7">
        <v>100</v>
      </c>
      <c r="O1510" s="7" t="s">
        <v>19</v>
      </c>
      <c r="P1510" s="7">
        <v>33.877657083333332</v>
      </c>
      <c r="Q1510" s="7">
        <v>91.088662916666664</v>
      </c>
      <c r="R1510" s="7">
        <v>4.8276270833333337</v>
      </c>
      <c r="S1510" s="7">
        <v>685.15</v>
      </c>
      <c r="T1510" s="7">
        <v>111214.39</v>
      </c>
      <c r="U1510" s="7">
        <v>4562.9399999999996</v>
      </c>
      <c r="V1510" s="7"/>
      <c r="W1510" s="7" t="s">
        <v>20</v>
      </c>
      <c r="X1510" s="7" t="s">
        <v>21</v>
      </c>
      <c r="Y1510" s="7">
        <v>685.15</v>
      </c>
      <c r="Z1510" s="7">
        <v>4309.4633215000003</v>
      </c>
      <c r="AA1510" s="7">
        <v>1627</v>
      </c>
      <c r="AB1510" s="7">
        <v>4.4575342465753423</v>
      </c>
    </row>
    <row r="1511" spans="1:28" x14ac:dyDescent="0.3">
      <c r="A1511" s="6">
        <v>41118</v>
      </c>
      <c r="B1511" s="7" t="s">
        <v>15</v>
      </c>
      <c r="C1511" s="7">
        <v>5599</v>
      </c>
      <c r="D1511" s="7" t="s">
        <v>16</v>
      </c>
      <c r="E1511" s="7">
        <v>3420717</v>
      </c>
      <c r="F1511" s="7" t="s">
        <v>17</v>
      </c>
      <c r="G1511" s="7">
        <v>369304</v>
      </c>
      <c r="H1511" s="7" t="s">
        <v>18</v>
      </c>
      <c r="I1511" s="7">
        <v>24</v>
      </c>
      <c r="J1511" s="7">
        <v>0</v>
      </c>
      <c r="K1511" s="7">
        <v>0</v>
      </c>
      <c r="L1511" s="7">
        <v>33.856479791666658</v>
      </c>
      <c r="M1511" s="7">
        <v>10.64765645833333</v>
      </c>
      <c r="N1511" s="7">
        <v>100</v>
      </c>
      <c r="O1511" s="7" t="s">
        <v>19</v>
      </c>
      <c r="P1511" s="7">
        <v>33.856479791666658</v>
      </c>
      <c r="Q1511" s="7">
        <v>90.829065416666666</v>
      </c>
      <c r="R1511" s="7">
        <v>4.7896054166666664</v>
      </c>
      <c r="S1511" s="7">
        <v>682.91</v>
      </c>
      <c r="T1511" s="7">
        <v>111120.37</v>
      </c>
      <c r="U1511" s="7">
        <v>4524.7700000000004</v>
      </c>
      <c r="V1511" s="7"/>
      <c r="W1511" s="7" t="s">
        <v>20</v>
      </c>
      <c r="X1511" s="7" t="s">
        <v>21</v>
      </c>
      <c r="Y1511" s="7">
        <v>682.91</v>
      </c>
      <c r="Z1511" s="7">
        <v>4295.3741471000003</v>
      </c>
      <c r="AA1511" s="7">
        <v>1628</v>
      </c>
      <c r="AB1511" s="7">
        <v>4.4602739726027396</v>
      </c>
    </row>
    <row r="1512" spans="1:28" x14ac:dyDescent="0.3">
      <c r="A1512" s="6">
        <v>41119</v>
      </c>
      <c r="B1512" s="7" t="s">
        <v>15</v>
      </c>
      <c r="C1512" s="7">
        <v>5599</v>
      </c>
      <c r="D1512" s="7" t="s">
        <v>16</v>
      </c>
      <c r="E1512" s="7">
        <v>3420717</v>
      </c>
      <c r="F1512" s="7" t="s">
        <v>17</v>
      </c>
      <c r="G1512" s="7">
        <v>369304</v>
      </c>
      <c r="H1512" s="7" t="s">
        <v>18</v>
      </c>
      <c r="I1512" s="7">
        <v>24</v>
      </c>
      <c r="J1512" s="7">
        <v>0</v>
      </c>
      <c r="K1512" s="7">
        <v>0</v>
      </c>
      <c r="L1512" s="7">
        <v>33.966986666666664</v>
      </c>
      <c r="M1512" s="7">
        <v>10.649492499999999</v>
      </c>
      <c r="N1512" s="7">
        <v>100</v>
      </c>
      <c r="O1512" s="7" t="s">
        <v>19</v>
      </c>
      <c r="P1512" s="7">
        <v>33.966986666666664</v>
      </c>
      <c r="Q1512" s="7">
        <v>91.213796041666669</v>
      </c>
      <c r="R1512" s="7">
        <v>4.9151860416666668</v>
      </c>
      <c r="S1512" s="7">
        <v>685.41</v>
      </c>
      <c r="T1512" s="7">
        <v>111726.59</v>
      </c>
      <c r="U1512" s="7">
        <v>4541.8100000000004</v>
      </c>
      <c r="V1512" s="7"/>
      <c r="W1512" s="7" t="s">
        <v>20</v>
      </c>
      <c r="X1512" s="7" t="s">
        <v>21</v>
      </c>
      <c r="Y1512" s="7">
        <v>685.41</v>
      </c>
      <c r="Z1512" s="7">
        <v>4311.0986720999999</v>
      </c>
      <c r="AA1512" s="7">
        <v>1629</v>
      </c>
      <c r="AB1512" s="7">
        <v>4.463013698630137</v>
      </c>
    </row>
    <row r="1513" spans="1:28" x14ac:dyDescent="0.3">
      <c r="A1513" s="6">
        <v>41120</v>
      </c>
      <c r="B1513" s="7" t="s">
        <v>15</v>
      </c>
      <c r="C1513" s="7">
        <v>5599</v>
      </c>
      <c r="D1513" s="7" t="s">
        <v>16</v>
      </c>
      <c r="E1513" s="7">
        <v>3420717</v>
      </c>
      <c r="F1513" s="7" t="s">
        <v>17</v>
      </c>
      <c r="G1513" s="7">
        <v>369304</v>
      </c>
      <c r="H1513" s="7" t="s">
        <v>18</v>
      </c>
      <c r="I1513" s="7">
        <v>24</v>
      </c>
      <c r="J1513" s="7">
        <v>0</v>
      </c>
      <c r="K1513" s="7">
        <v>0</v>
      </c>
      <c r="L1513" s="7">
        <v>33.87388416666667</v>
      </c>
      <c r="M1513" s="7">
        <v>10.73315916666667</v>
      </c>
      <c r="N1513" s="7">
        <v>100</v>
      </c>
      <c r="O1513" s="7" t="s">
        <v>19</v>
      </c>
      <c r="P1513" s="7">
        <v>33.87388416666667</v>
      </c>
      <c r="Q1513" s="7">
        <v>91.898718958333333</v>
      </c>
      <c r="R1513" s="7">
        <v>4.8026875000000002</v>
      </c>
      <c r="S1513" s="7">
        <v>699.1</v>
      </c>
      <c r="T1513" s="7">
        <v>113917.65</v>
      </c>
      <c r="U1513" s="7">
        <v>4549.26</v>
      </c>
      <c r="V1513" s="7"/>
      <c r="W1513" s="7" t="s">
        <v>20</v>
      </c>
      <c r="X1513" s="7" t="s">
        <v>21</v>
      </c>
      <c r="Y1513" s="7">
        <v>699.1</v>
      </c>
      <c r="Z1513" s="7">
        <v>4397.2061709999998</v>
      </c>
      <c r="AA1513" s="7">
        <v>1630</v>
      </c>
      <c r="AB1513" s="7">
        <v>4.4657534246575343</v>
      </c>
    </row>
    <row r="1514" spans="1:28" x14ac:dyDescent="0.3">
      <c r="A1514" s="6">
        <v>41121</v>
      </c>
      <c r="B1514" s="7" t="s">
        <v>15</v>
      </c>
      <c r="C1514" s="7">
        <v>5599</v>
      </c>
      <c r="D1514" s="7" t="s">
        <v>16</v>
      </c>
      <c r="E1514" s="7">
        <v>3420717</v>
      </c>
      <c r="F1514" s="7" t="s">
        <v>17</v>
      </c>
      <c r="G1514" s="7">
        <v>369304</v>
      </c>
      <c r="H1514" s="7" t="s">
        <v>18</v>
      </c>
      <c r="I1514" s="7">
        <v>24</v>
      </c>
      <c r="J1514" s="7">
        <v>0</v>
      </c>
      <c r="K1514" s="7">
        <v>0</v>
      </c>
      <c r="L1514" s="7">
        <v>33.652309166666669</v>
      </c>
      <c r="M1514" s="7">
        <v>10.756658333333331</v>
      </c>
      <c r="N1514" s="7">
        <v>100</v>
      </c>
      <c r="O1514" s="7" t="s">
        <v>19</v>
      </c>
      <c r="P1514" s="7">
        <v>33.652309166666669</v>
      </c>
      <c r="Q1514" s="7">
        <v>92.331594583333327</v>
      </c>
      <c r="R1514" s="7">
        <v>4.5669645833333332</v>
      </c>
      <c r="S1514" s="7">
        <v>702.68</v>
      </c>
      <c r="T1514" s="7">
        <v>114524.67</v>
      </c>
      <c r="U1514" s="7">
        <v>4556.72</v>
      </c>
      <c r="V1514" s="7"/>
      <c r="W1514" s="7" t="s">
        <v>20</v>
      </c>
      <c r="X1514" s="7" t="s">
        <v>21</v>
      </c>
      <c r="Y1514" s="7">
        <v>702.68</v>
      </c>
      <c r="Z1514" s="7">
        <v>4419.7236908000004</v>
      </c>
      <c r="AA1514" s="7">
        <v>1631</v>
      </c>
      <c r="AB1514" s="7">
        <v>4.4684931506849317</v>
      </c>
    </row>
    <row r="1515" spans="1:28" x14ac:dyDescent="0.3">
      <c r="A1515" s="6">
        <v>41122</v>
      </c>
      <c r="B1515" s="7" t="s">
        <v>15</v>
      </c>
      <c r="C1515" s="7">
        <v>5599</v>
      </c>
      <c r="D1515" s="7" t="s">
        <v>16</v>
      </c>
      <c r="E1515" s="7">
        <v>3420717</v>
      </c>
      <c r="F1515" s="7" t="s">
        <v>17</v>
      </c>
      <c r="G1515" s="7">
        <v>369304</v>
      </c>
      <c r="H1515" s="7" t="s">
        <v>18</v>
      </c>
      <c r="I1515" s="7">
        <v>24</v>
      </c>
      <c r="J1515" s="7">
        <v>0</v>
      </c>
      <c r="K1515" s="7">
        <v>0</v>
      </c>
      <c r="L1515" s="7">
        <v>33.877354583333343</v>
      </c>
      <c r="M1515" s="7">
        <v>10.60989958333333</v>
      </c>
      <c r="N1515" s="7">
        <v>100</v>
      </c>
      <c r="O1515" s="7" t="s">
        <v>19</v>
      </c>
      <c r="P1515" s="7">
        <v>33.877354583333343</v>
      </c>
      <c r="Q1515" s="7">
        <v>91.509492083333328</v>
      </c>
      <c r="R1515" s="7">
        <v>4.8202618749999999</v>
      </c>
      <c r="S1515" s="7">
        <v>700.48</v>
      </c>
      <c r="T1515" s="7">
        <v>112068.11</v>
      </c>
      <c r="U1515" s="7">
        <v>4561.88</v>
      </c>
      <c r="V1515" s="7"/>
      <c r="W1515" s="7" t="s">
        <v>20</v>
      </c>
      <c r="X1515" s="7" t="s">
        <v>21</v>
      </c>
      <c r="Y1515" s="7">
        <v>700.48</v>
      </c>
      <c r="Z1515" s="7">
        <v>4405.8861088000003</v>
      </c>
      <c r="AA1515" s="7">
        <v>1632</v>
      </c>
      <c r="AB1515" s="7">
        <v>4.4712328767123291</v>
      </c>
    </row>
    <row r="1516" spans="1:28" x14ac:dyDescent="0.3">
      <c r="A1516" s="6">
        <v>41123</v>
      </c>
      <c r="B1516" s="7" t="s">
        <v>15</v>
      </c>
      <c r="C1516" s="7">
        <v>5599</v>
      </c>
      <c r="D1516" s="7" t="s">
        <v>16</v>
      </c>
      <c r="E1516" s="7">
        <v>3420717</v>
      </c>
      <c r="F1516" s="7" t="s">
        <v>17</v>
      </c>
      <c r="G1516" s="7">
        <v>369304</v>
      </c>
      <c r="H1516" s="7" t="s">
        <v>18</v>
      </c>
      <c r="I1516" s="7">
        <v>24</v>
      </c>
      <c r="J1516" s="7">
        <v>0</v>
      </c>
      <c r="K1516" s="7">
        <v>0</v>
      </c>
      <c r="L1516" s="7">
        <v>33.859028958333333</v>
      </c>
      <c r="M1516" s="7">
        <v>10.570692291666671</v>
      </c>
      <c r="N1516" s="7">
        <v>100</v>
      </c>
      <c r="O1516" s="7" t="s">
        <v>19</v>
      </c>
      <c r="P1516" s="7">
        <v>33.859028958333333</v>
      </c>
      <c r="Q1516" s="7">
        <v>91.529408125000003</v>
      </c>
      <c r="R1516" s="7">
        <v>4.8007543750000004</v>
      </c>
      <c r="S1516" s="7">
        <v>699.13</v>
      </c>
      <c r="T1516" s="7">
        <v>113267.28</v>
      </c>
      <c r="U1516" s="7">
        <v>4551.05</v>
      </c>
      <c r="V1516" s="7"/>
      <c r="W1516" s="7" t="s">
        <v>20</v>
      </c>
      <c r="X1516" s="7" t="s">
        <v>21</v>
      </c>
      <c r="Y1516" s="7">
        <v>699.13</v>
      </c>
      <c r="Z1516" s="7">
        <v>4397.3948652999998</v>
      </c>
      <c r="AA1516" s="7">
        <v>1633</v>
      </c>
      <c r="AB1516" s="7">
        <v>4.4739726027397264</v>
      </c>
    </row>
    <row r="1517" spans="1:28" x14ac:dyDescent="0.3">
      <c r="A1517" s="6">
        <v>41124</v>
      </c>
      <c r="B1517" s="7" t="s">
        <v>15</v>
      </c>
      <c r="C1517" s="7">
        <v>5599</v>
      </c>
      <c r="D1517" s="7" t="s">
        <v>16</v>
      </c>
      <c r="E1517" s="7">
        <v>3420717</v>
      </c>
      <c r="F1517" s="7" t="s">
        <v>17</v>
      </c>
      <c r="G1517" s="7">
        <v>369304</v>
      </c>
      <c r="H1517" s="7" t="s">
        <v>18</v>
      </c>
      <c r="I1517" s="7">
        <v>24</v>
      </c>
      <c r="J1517" s="7">
        <v>0</v>
      </c>
      <c r="K1517" s="7">
        <v>0</v>
      </c>
      <c r="L1517" s="7">
        <v>33.833838749999998</v>
      </c>
      <c r="M1517" s="7">
        <v>10.595770208333329</v>
      </c>
      <c r="N1517" s="7">
        <v>100</v>
      </c>
      <c r="O1517" s="7" t="s">
        <v>19</v>
      </c>
      <c r="P1517" s="7">
        <v>33.833838749999998</v>
      </c>
      <c r="Q1517" s="7">
        <v>91.578630625000002</v>
      </c>
      <c r="R1517" s="7">
        <v>4.7790556249999998</v>
      </c>
      <c r="S1517" s="7">
        <v>698.21</v>
      </c>
      <c r="T1517" s="7">
        <v>113169.39</v>
      </c>
      <c r="U1517" s="7">
        <v>4520.99</v>
      </c>
      <c r="V1517" s="7"/>
      <c r="W1517" s="7" t="s">
        <v>20</v>
      </c>
      <c r="X1517" s="7" t="s">
        <v>21</v>
      </c>
      <c r="Y1517" s="7">
        <v>698.21</v>
      </c>
      <c r="Z1517" s="7">
        <v>4391.6082401000003</v>
      </c>
      <c r="AA1517" s="7">
        <v>1634</v>
      </c>
      <c r="AB1517" s="7">
        <v>4.4767123287671229</v>
      </c>
    </row>
    <row r="1518" spans="1:28" x14ac:dyDescent="0.3">
      <c r="A1518" s="6">
        <v>41125</v>
      </c>
      <c r="B1518" s="7" t="s">
        <v>15</v>
      </c>
      <c r="C1518" s="7">
        <v>5599</v>
      </c>
      <c r="D1518" s="7" t="s">
        <v>16</v>
      </c>
      <c r="E1518" s="7">
        <v>3420717</v>
      </c>
      <c r="F1518" s="7" t="s">
        <v>17</v>
      </c>
      <c r="G1518" s="7">
        <v>369304</v>
      </c>
      <c r="H1518" s="7" t="s">
        <v>18</v>
      </c>
      <c r="I1518" s="7">
        <v>24</v>
      </c>
      <c r="J1518" s="7">
        <v>0</v>
      </c>
      <c r="K1518" s="7">
        <v>0</v>
      </c>
      <c r="L1518" s="7">
        <v>33.602562499999998</v>
      </c>
      <c r="M1518" s="7">
        <v>10.67129479166667</v>
      </c>
      <c r="N1518" s="7">
        <v>100</v>
      </c>
      <c r="O1518" s="7" t="s">
        <v>19</v>
      </c>
      <c r="P1518" s="7">
        <v>33.602562499999998</v>
      </c>
      <c r="Q1518" s="7">
        <v>92.276584166666666</v>
      </c>
      <c r="R1518" s="7">
        <v>4.5265027083333331</v>
      </c>
      <c r="S1518" s="7">
        <v>693.88</v>
      </c>
      <c r="T1518" s="7">
        <v>113527.4</v>
      </c>
      <c r="U1518" s="7">
        <v>4507.58</v>
      </c>
      <c r="V1518" s="7"/>
      <c r="W1518" s="7" t="s">
        <v>20</v>
      </c>
      <c r="X1518" s="7" t="s">
        <v>21</v>
      </c>
      <c r="Y1518" s="7">
        <v>693.88</v>
      </c>
      <c r="Z1518" s="7">
        <v>4364.3733628</v>
      </c>
      <c r="AA1518" s="7">
        <v>1635</v>
      </c>
      <c r="AB1518" s="7">
        <v>4.4794520547945202</v>
      </c>
    </row>
    <row r="1519" spans="1:28" x14ac:dyDescent="0.3">
      <c r="A1519" s="6">
        <v>41126</v>
      </c>
      <c r="B1519" s="7" t="s">
        <v>15</v>
      </c>
      <c r="C1519" s="7">
        <v>5599</v>
      </c>
      <c r="D1519" s="7" t="s">
        <v>16</v>
      </c>
      <c r="E1519" s="7">
        <v>3420717</v>
      </c>
      <c r="F1519" s="7" t="s">
        <v>17</v>
      </c>
      <c r="G1519" s="7">
        <v>369304</v>
      </c>
      <c r="H1519" s="7" t="s">
        <v>18</v>
      </c>
      <c r="I1519" s="7">
        <v>24</v>
      </c>
      <c r="J1519" s="7">
        <v>0</v>
      </c>
      <c r="K1519" s="7">
        <v>0</v>
      </c>
      <c r="L1519" s="7">
        <v>33.709139583333332</v>
      </c>
      <c r="M1519" s="7">
        <v>10.66677291666667</v>
      </c>
      <c r="N1519" s="7">
        <v>100</v>
      </c>
      <c r="O1519" s="7" t="s">
        <v>19</v>
      </c>
      <c r="P1519" s="7">
        <v>33.709139583333332</v>
      </c>
      <c r="Q1519" s="7">
        <v>92.1679125</v>
      </c>
      <c r="R1519" s="7">
        <v>4.6358806250000004</v>
      </c>
      <c r="S1519" s="7">
        <v>690.65</v>
      </c>
      <c r="T1519" s="7">
        <v>113527.4</v>
      </c>
      <c r="U1519" s="7">
        <v>4546.33</v>
      </c>
      <c r="V1519" s="7"/>
      <c r="W1519" s="7" t="s">
        <v>20</v>
      </c>
      <c r="X1519" s="7" t="s">
        <v>21</v>
      </c>
      <c r="Y1519" s="7">
        <v>690.65</v>
      </c>
      <c r="Z1519" s="7">
        <v>4344.0572764999997</v>
      </c>
      <c r="AA1519" s="7">
        <v>1636</v>
      </c>
      <c r="AB1519" s="7">
        <v>4.4821917808219176</v>
      </c>
    </row>
    <row r="1520" spans="1:28" x14ac:dyDescent="0.3">
      <c r="A1520" s="6">
        <v>41127</v>
      </c>
      <c r="B1520" s="7" t="s">
        <v>15</v>
      </c>
      <c r="C1520" s="7">
        <v>5599</v>
      </c>
      <c r="D1520" s="7" t="s">
        <v>16</v>
      </c>
      <c r="E1520" s="7">
        <v>3420717</v>
      </c>
      <c r="F1520" s="7" t="s">
        <v>17</v>
      </c>
      <c r="G1520" s="7">
        <v>369304</v>
      </c>
      <c r="H1520" s="7" t="s">
        <v>18</v>
      </c>
      <c r="I1520" s="7">
        <v>24</v>
      </c>
      <c r="J1520" s="7">
        <v>0</v>
      </c>
      <c r="K1520" s="7">
        <v>0</v>
      </c>
      <c r="L1520" s="7">
        <v>33.710959375000002</v>
      </c>
      <c r="M1520" s="7">
        <v>10.72038604166667</v>
      </c>
      <c r="N1520" s="7">
        <v>100</v>
      </c>
      <c r="O1520" s="7" t="s">
        <v>19</v>
      </c>
      <c r="P1520" s="7">
        <v>33.710959375000002</v>
      </c>
      <c r="Q1520" s="7">
        <v>92.340503958333329</v>
      </c>
      <c r="R1520" s="7">
        <v>4.6280022916666663</v>
      </c>
      <c r="S1520" s="7">
        <v>695.57</v>
      </c>
      <c r="T1520" s="7">
        <v>113259.2</v>
      </c>
      <c r="U1520" s="7">
        <v>4623.3599999999997</v>
      </c>
      <c r="V1520" s="7"/>
      <c r="W1520" s="7" t="s">
        <v>20</v>
      </c>
      <c r="X1520" s="7" t="s">
        <v>21</v>
      </c>
      <c r="Y1520" s="7">
        <v>695.57</v>
      </c>
      <c r="Z1520" s="7">
        <v>4375.0031417</v>
      </c>
      <c r="AA1520" s="7">
        <v>1637</v>
      </c>
      <c r="AB1520" s="7">
        <v>4.484931506849315</v>
      </c>
    </row>
    <row r="1521" spans="1:28" x14ac:dyDescent="0.3">
      <c r="A1521" s="6">
        <v>41128</v>
      </c>
      <c r="B1521" s="7" t="s">
        <v>15</v>
      </c>
      <c r="C1521" s="7">
        <v>5599</v>
      </c>
      <c r="D1521" s="7" t="s">
        <v>16</v>
      </c>
      <c r="E1521" s="7">
        <v>3420717</v>
      </c>
      <c r="F1521" s="7" t="s">
        <v>17</v>
      </c>
      <c r="G1521" s="7">
        <v>369304</v>
      </c>
      <c r="H1521" s="7" t="s">
        <v>18</v>
      </c>
      <c r="I1521" s="7">
        <v>24</v>
      </c>
      <c r="J1521" s="7">
        <v>0</v>
      </c>
      <c r="K1521" s="7">
        <v>0</v>
      </c>
      <c r="L1521" s="7">
        <v>33.727475624999997</v>
      </c>
      <c r="M1521" s="7">
        <v>10.60609895833333</v>
      </c>
      <c r="N1521" s="7">
        <v>100</v>
      </c>
      <c r="O1521" s="7" t="s">
        <v>19</v>
      </c>
      <c r="P1521" s="7">
        <v>33.727475624999997</v>
      </c>
      <c r="Q1521" s="7">
        <v>92.167487916666673</v>
      </c>
      <c r="R1521" s="7">
        <v>4.6406429166666667</v>
      </c>
      <c r="S1521" s="7">
        <v>697.39</v>
      </c>
      <c r="T1521" s="7">
        <v>113204.12</v>
      </c>
      <c r="U1521" s="7">
        <v>4646.5</v>
      </c>
      <c r="V1521" s="7"/>
      <c r="W1521" s="7" t="s">
        <v>20</v>
      </c>
      <c r="X1521" s="7" t="s">
        <v>21</v>
      </c>
      <c r="Y1521" s="7">
        <v>697.39</v>
      </c>
      <c r="Z1521" s="7">
        <v>4386.4505958999998</v>
      </c>
      <c r="AA1521" s="7">
        <v>1638</v>
      </c>
      <c r="AB1521" s="7">
        <v>4.4876712328767123</v>
      </c>
    </row>
    <row r="1522" spans="1:28" x14ac:dyDescent="0.3">
      <c r="A1522" s="6">
        <v>41129</v>
      </c>
      <c r="B1522" s="7" t="s">
        <v>15</v>
      </c>
      <c r="C1522" s="7">
        <v>5599</v>
      </c>
      <c r="D1522" s="7" t="s">
        <v>16</v>
      </c>
      <c r="E1522" s="7">
        <v>3420717</v>
      </c>
      <c r="F1522" s="7" t="s">
        <v>17</v>
      </c>
      <c r="G1522" s="7">
        <v>369304</v>
      </c>
      <c r="H1522" s="7" t="s">
        <v>18</v>
      </c>
      <c r="I1522" s="7">
        <v>24</v>
      </c>
      <c r="J1522" s="7">
        <v>0</v>
      </c>
      <c r="K1522" s="7">
        <v>0</v>
      </c>
      <c r="L1522" s="7">
        <v>33.723135416666658</v>
      </c>
      <c r="M1522" s="7">
        <v>10.583801041666669</v>
      </c>
      <c r="N1522" s="7">
        <v>100</v>
      </c>
      <c r="O1522" s="7" t="s">
        <v>19</v>
      </c>
      <c r="P1522" s="7">
        <v>33.723135416666658</v>
      </c>
      <c r="Q1522" s="7">
        <v>92.093839583333335</v>
      </c>
      <c r="R1522" s="7">
        <v>4.6443666666666674</v>
      </c>
      <c r="S1522" s="7">
        <v>697.39</v>
      </c>
      <c r="T1522" s="7">
        <v>116964.32</v>
      </c>
      <c r="U1522" s="7">
        <v>4643.46</v>
      </c>
      <c r="V1522" s="7"/>
      <c r="W1522" s="7" t="s">
        <v>20</v>
      </c>
      <c r="X1522" s="7" t="s">
        <v>21</v>
      </c>
      <c r="Y1522" s="7">
        <v>697.39</v>
      </c>
      <c r="Z1522" s="7">
        <v>4386.4505958999998</v>
      </c>
      <c r="AA1522" s="7">
        <v>1639</v>
      </c>
      <c r="AB1522" s="7">
        <v>4.4904109589041097</v>
      </c>
    </row>
    <row r="1523" spans="1:28" x14ac:dyDescent="0.3">
      <c r="A1523" s="6">
        <v>41130</v>
      </c>
      <c r="B1523" s="7" t="s">
        <v>15</v>
      </c>
      <c r="C1523" s="7">
        <v>5599</v>
      </c>
      <c r="D1523" s="7" t="s">
        <v>16</v>
      </c>
      <c r="E1523" s="7">
        <v>3420717</v>
      </c>
      <c r="F1523" s="7" t="s">
        <v>17</v>
      </c>
      <c r="G1523" s="7">
        <v>369304</v>
      </c>
      <c r="H1523" s="7" t="s">
        <v>18</v>
      </c>
      <c r="I1523" s="7">
        <v>24</v>
      </c>
      <c r="J1523" s="7">
        <v>0</v>
      </c>
      <c r="K1523" s="7">
        <v>0</v>
      </c>
      <c r="L1523" s="7">
        <v>33.690763958333328</v>
      </c>
      <c r="M1523" s="7">
        <v>10.611548750000001</v>
      </c>
      <c r="N1523" s="7">
        <v>100</v>
      </c>
      <c r="O1523" s="7" t="s">
        <v>19</v>
      </c>
      <c r="P1523" s="7">
        <v>33.690763958333328</v>
      </c>
      <c r="Q1523" s="7">
        <v>92.16260583333333</v>
      </c>
      <c r="R1523" s="7">
        <v>4.6232329166666668</v>
      </c>
      <c r="S1523" s="7">
        <v>694.34</v>
      </c>
      <c r="T1523" s="7">
        <v>112557.09</v>
      </c>
      <c r="U1523" s="7">
        <v>4630.58</v>
      </c>
      <c r="V1523" s="7"/>
      <c r="W1523" s="7" t="s">
        <v>20</v>
      </c>
      <c r="X1523" s="7" t="s">
        <v>21</v>
      </c>
      <c r="Y1523" s="7">
        <v>694.34</v>
      </c>
      <c r="Z1523" s="7">
        <v>4367.2666754000002</v>
      </c>
      <c r="AA1523" s="7">
        <v>1640</v>
      </c>
      <c r="AB1523" s="7">
        <v>4.493150684931507</v>
      </c>
    </row>
    <row r="1524" spans="1:28" x14ac:dyDescent="0.3">
      <c r="A1524" s="6">
        <v>41131</v>
      </c>
      <c r="B1524" s="7" t="s">
        <v>15</v>
      </c>
      <c r="C1524" s="7">
        <v>5599</v>
      </c>
      <c r="D1524" s="7" t="s">
        <v>16</v>
      </c>
      <c r="E1524" s="7">
        <v>3420717</v>
      </c>
      <c r="F1524" s="7" t="s">
        <v>17</v>
      </c>
      <c r="G1524" s="7">
        <v>369304</v>
      </c>
      <c r="H1524" s="7" t="s">
        <v>18</v>
      </c>
      <c r="I1524" s="7">
        <v>24</v>
      </c>
      <c r="J1524" s="7">
        <v>0</v>
      </c>
      <c r="K1524" s="7">
        <v>0</v>
      </c>
      <c r="L1524" s="7">
        <v>33.083264166666673</v>
      </c>
      <c r="M1524" s="7">
        <v>10.616537916666671</v>
      </c>
      <c r="N1524" s="7">
        <v>100</v>
      </c>
      <c r="O1524" s="7" t="s">
        <v>19</v>
      </c>
      <c r="P1524" s="7">
        <v>33.083264166666673</v>
      </c>
      <c r="Q1524" s="7">
        <v>92.241978750000001</v>
      </c>
      <c r="R1524" s="7">
        <v>4.8256360416666668</v>
      </c>
      <c r="S1524" s="7">
        <v>698.37</v>
      </c>
      <c r="T1524" s="7">
        <v>113243.22</v>
      </c>
      <c r="U1524" s="7">
        <v>4653.1499999999996</v>
      </c>
      <c r="V1524" s="7"/>
      <c r="W1524" s="7" t="s">
        <v>20</v>
      </c>
      <c r="X1524" s="7" t="s">
        <v>21</v>
      </c>
      <c r="Y1524" s="7">
        <v>698.37</v>
      </c>
      <c r="Z1524" s="7">
        <v>4392.6146097000001</v>
      </c>
      <c r="AA1524" s="7">
        <v>1641</v>
      </c>
      <c r="AB1524" s="7">
        <v>4.4958904109589044</v>
      </c>
    </row>
    <row r="1525" spans="1:28" x14ac:dyDescent="0.3">
      <c r="A1525" s="6">
        <v>41132</v>
      </c>
      <c r="B1525" s="7" t="s">
        <v>15</v>
      </c>
      <c r="C1525" s="7">
        <v>5599</v>
      </c>
      <c r="D1525" s="7" t="s">
        <v>16</v>
      </c>
      <c r="E1525" s="7">
        <v>3420717</v>
      </c>
      <c r="F1525" s="7" t="s">
        <v>17</v>
      </c>
      <c r="G1525" s="7">
        <v>369304</v>
      </c>
      <c r="H1525" s="7" t="s">
        <v>18</v>
      </c>
      <c r="I1525" s="7">
        <v>24</v>
      </c>
      <c r="J1525" s="7">
        <v>0</v>
      </c>
      <c r="K1525" s="7">
        <v>0</v>
      </c>
      <c r="L1525" s="7">
        <v>32.465155833333327</v>
      </c>
      <c r="M1525" s="7">
        <v>10.69418354166667</v>
      </c>
      <c r="N1525" s="7">
        <v>100</v>
      </c>
      <c r="O1525" s="7" t="s">
        <v>19</v>
      </c>
      <c r="P1525" s="7">
        <v>32.465155833333327</v>
      </c>
      <c r="Q1525" s="7">
        <v>92.348318125000006</v>
      </c>
      <c r="R1525" s="7">
        <v>5.0768458333333344</v>
      </c>
      <c r="S1525" s="7">
        <v>701.58</v>
      </c>
      <c r="T1525" s="7">
        <v>115203.71</v>
      </c>
      <c r="U1525" s="7">
        <v>4649.75</v>
      </c>
      <c r="V1525" s="7"/>
      <c r="W1525" s="7" t="s">
        <v>20</v>
      </c>
      <c r="X1525" s="7" t="s">
        <v>21</v>
      </c>
      <c r="Y1525" s="7">
        <v>701.58</v>
      </c>
      <c r="Z1525" s="7">
        <v>4412.8048998000004</v>
      </c>
      <c r="AA1525" s="7">
        <v>1642</v>
      </c>
      <c r="AB1525" s="7">
        <v>4.4986301369863018</v>
      </c>
    </row>
    <row r="1526" spans="1:28" x14ac:dyDescent="0.3">
      <c r="A1526" s="6">
        <v>41133</v>
      </c>
      <c r="B1526" s="7" t="s">
        <v>15</v>
      </c>
      <c r="C1526" s="7">
        <v>5599</v>
      </c>
      <c r="D1526" s="7" t="s">
        <v>16</v>
      </c>
      <c r="E1526" s="7">
        <v>3420717</v>
      </c>
      <c r="F1526" s="7" t="s">
        <v>17</v>
      </c>
      <c r="G1526" s="7">
        <v>369304</v>
      </c>
      <c r="H1526" s="7" t="s">
        <v>18</v>
      </c>
      <c r="I1526" s="7">
        <v>24</v>
      </c>
      <c r="J1526" s="7">
        <v>0</v>
      </c>
      <c r="K1526" s="7">
        <v>0</v>
      </c>
      <c r="L1526" s="7">
        <v>32.421827291666673</v>
      </c>
      <c r="M1526" s="7">
        <v>10.689736874999999</v>
      </c>
      <c r="N1526" s="7">
        <v>99.999923958333326</v>
      </c>
      <c r="O1526" s="7" t="s">
        <v>19</v>
      </c>
      <c r="P1526" s="7">
        <v>32.421827291666673</v>
      </c>
      <c r="Q1526" s="7">
        <v>92.092046874999994</v>
      </c>
      <c r="R1526" s="7">
        <v>5.3197799999999997</v>
      </c>
      <c r="S1526" s="7">
        <v>698.29</v>
      </c>
      <c r="T1526" s="7">
        <v>114040.47</v>
      </c>
      <c r="U1526" s="7">
        <v>4709.83</v>
      </c>
      <c r="V1526" s="7"/>
      <c r="W1526" s="7" t="s">
        <v>20</v>
      </c>
      <c r="X1526" s="7" t="s">
        <v>21</v>
      </c>
      <c r="Y1526" s="7">
        <v>698.29</v>
      </c>
      <c r="Z1526" s="7">
        <v>4392.1114249000002</v>
      </c>
      <c r="AA1526" s="7">
        <v>1643</v>
      </c>
      <c r="AB1526" s="7">
        <v>4.5013698630136982</v>
      </c>
    </row>
    <row r="1527" spans="1:28" x14ac:dyDescent="0.3">
      <c r="A1527" s="6">
        <v>41134</v>
      </c>
      <c r="B1527" s="7" t="s">
        <v>15</v>
      </c>
      <c r="C1527" s="7">
        <v>5599</v>
      </c>
      <c r="D1527" s="7" t="s">
        <v>16</v>
      </c>
      <c r="E1527" s="7">
        <v>3420717</v>
      </c>
      <c r="F1527" s="7" t="s">
        <v>17</v>
      </c>
      <c r="G1527" s="7">
        <v>369304</v>
      </c>
      <c r="H1527" s="7" t="s">
        <v>18</v>
      </c>
      <c r="I1527" s="7">
        <v>0.625</v>
      </c>
      <c r="J1527" s="7">
        <v>0</v>
      </c>
      <c r="K1527" s="7">
        <v>0</v>
      </c>
      <c r="L1527" s="7">
        <v>50.951031999999998</v>
      </c>
      <c r="M1527" s="7">
        <v>10.320236</v>
      </c>
      <c r="N1527" s="7">
        <v>21.991569375000001</v>
      </c>
      <c r="O1527" s="7" t="s">
        <v>19</v>
      </c>
      <c r="P1527" s="7">
        <v>50.951031999999998</v>
      </c>
      <c r="Q1527" s="7">
        <v>89.012162000000004</v>
      </c>
      <c r="R1527" s="7">
        <v>21.297284000000001</v>
      </c>
      <c r="S1527" s="7">
        <v>632.96</v>
      </c>
      <c r="T1527" s="7">
        <v>12123.37</v>
      </c>
      <c r="U1527" s="7">
        <v>-457.84</v>
      </c>
      <c r="V1527" s="7"/>
      <c r="W1527" s="7" t="s">
        <v>20</v>
      </c>
      <c r="X1527" s="7" t="s">
        <v>21</v>
      </c>
      <c r="Y1527" s="7">
        <v>632.96</v>
      </c>
      <c r="Z1527" s="7">
        <v>3981.1981375999999</v>
      </c>
      <c r="AA1527" s="7">
        <v>1644</v>
      </c>
      <c r="AB1527" s="7">
        <v>4.5041095890410956</v>
      </c>
    </row>
    <row r="1528" spans="1:28" x14ac:dyDescent="0.3">
      <c r="A1528" s="6">
        <v>41181</v>
      </c>
      <c r="B1528" s="7" t="s">
        <v>15</v>
      </c>
      <c r="C1528" s="7">
        <v>5599</v>
      </c>
      <c r="D1528" s="7" t="s">
        <v>16</v>
      </c>
      <c r="E1528" s="7">
        <v>3420717</v>
      </c>
      <c r="F1528" s="7" t="s">
        <v>17</v>
      </c>
      <c r="G1528" s="7">
        <v>369304</v>
      </c>
      <c r="H1528" s="7" t="s">
        <v>18</v>
      </c>
      <c r="I1528" s="7">
        <v>2.99166</v>
      </c>
      <c r="J1528" s="7">
        <v>0</v>
      </c>
      <c r="K1528" s="7">
        <v>0</v>
      </c>
      <c r="L1528" s="7">
        <v>34.598837304707082</v>
      </c>
      <c r="M1528" s="7">
        <v>23.807295011665769</v>
      </c>
      <c r="N1528" s="7">
        <v>15.894921875</v>
      </c>
      <c r="O1528" s="7" t="s">
        <v>19</v>
      </c>
      <c r="P1528" s="7">
        <v>34.598837304707082</v>
      </c>
      <c r="Q1528" s="7">
        <v>77.679099642606445</v>
      </c>
      <c r="R1528" s="7">
        <v>3.72895508978293</v>
      </c>
      <c r="S1528" s="7">
        <v>193.44</v>
      </c>
      <c r="T1528" s="7">
        <v>26890.65</v>
      </c>
      <c r="U1528" s="7">
        <v>638.29</v>
      </c>
      <c r="V1528" s="7"/>
      <c r="W1528" s="7" t="s">
        <v>20</v>
      </c>
      <c r="X1528" s="7" t="s">
        <v>21</v>
      </c>
      <c r="Y1528" s="7">
        <v>193.44</v>
      </c>
      <c r="Z1528" s="7">
        <v>1216.7008464</v>
      </c>
      <c r="AA1528" s="7">
        <v>1691</v>
      </c>
      <c r="AB1528" s="7">
        <v>4.6328767123287671</v>
      </c>
    </row>
    <row r="1529" spans="1:28" x14ac:dyDescent="0.3">
      <c r="A1529" s="6">
        <v>41182</v>
      </c>
      <c r="B1529" s="7" t="s">
        <v>15</v>
      </c>
      <c r="C1529" s="7">
        <v>5599</v>
      </c>
      <c r="D1529" s="7" t="s">
        <v>16</v>
      </c>
      <c r="E1529" s="7">
        <v>3420717</v>
      </c>
      <c r="F1529" s="7" t="s">
        <v>17</v>
      </c>
      <c r="G1529" s="7">
        <v>369304</v>
      </c>
      <c r="H1529" s="7" t="s">
        <v>18</v>
      </c>
      <c r="I1529" s="7">
        <v>24</v>
      </c>
      <c r="J1529" s="7">
        <v>0</v>
      </c>
      <c r="K1529" s="7">
        <v>0</v>
      </c>
      <c r="L1529" s="7">
        <v>33.495073124999998</v>
      </c>
      <c r="M1529" s="7">
        <v>24.91182645833333</v>
      </c>
      <c r="N1529" s="7">
        <v>98.364745624999998</v>
      </c>
      <c r="O1529" s="7" t="s">
        <v>19</v>
      </c>
      <c r="P1529" s="7">
        <v>33.495073124999998</v>
      </c>
      <c r="Q1529" s="7">
        <v>87.233695624999996</v>
      </c>
      <c r="R1529" s="7">
        <v>3.205640208333334</v>
      </c>
      <c r="S1529" s="7">
        <v>820.49</v>
      </c>
      <c r="T1529" s="7">
        <v>130029.75</v>
      </c>
      <c r="U1529" s="7">
        <v>3874.79</v>
      </c>
      <c r="V1529" s="7"/>
      <c r="W1529" s="7" t="s">
        <v>20</v>
      </c>
      <c r="X1529" s="7" t="s">
        <v>21</v>
      </c>
      <c r="Y1529" s="7">
        <v>820.49</v>
      </c>
      <c r="Z1529" s="7">
        <v>5160.7262068999999</v>
      </c>
      <c r="AA1529" s="7">
        <v>1692</v>
      </c>
      <c r="AB1529" s="7">
        <v>4.6356164383561644</v>
      </c>
    </row>
    <row r="1530" spans="1:28" x14ac:dyDescent="0.3">
      <c r="A1530" s="6">
        <v>41183</v>
      </c>
      <c r="B1530" s="7" t="s">
        <v>15</v>
      </c>
      <c r="C1530" s="7">
        <v>5599</v>
      </c>
      <c r="D1530" s="7" t="s">
        <v>16</v>
      </c>
      <c r="E1530" s="7">
        <v>3420717</v>
      </c>
      <c r="F1530" s="7" t="s">
        <v>17</v>
      </c>
      <c r="G1530" s="7">
        <v>369304</v>
      </c>
      <c r="H1530" s="7" t="s">
        <v>18</v>
      </c>
      <c r="I1530" s="7">
        <v>24</v>
      </c>
      <c r="J1530" s="7">
        <v>0</v>
      </c>
      <c r="K1530" s="7">
        <v>0</v>
      </c>
      <c r="L1530" s="7">
        <v>32.093141250000002</v>
      </c>
      <c r="M1530" s="7">
        <v>22.128396875</v>
      </c>
      <c r="N1530" s="7">
        <v>98.39325229166667</v>
      </c>
      <c r="O1530" s="7" t="s">
        <v>19</v>
      </c>
      <c r="P1530" s="7">
        <v>32.093141250000002</v>
      </c>
      <c r="Q1530" s="7">
        <v>88.663371666666663</v>
      </c>
      <c r="R1530" s="7">
        <v>4.1392708333333337</v>
      </c>
      <c r="S1530" s="7">
        <v>795.28</v>
      </c>
      <c r="T1530" s="7">
        <v>125971.29</v>
      </c>
      <c r="U1530" s="7">
        <v>4243.26</v>
      </c>
      <c r="V1530" s="7"/>
      <c r="W1530" s="7" t="s">
        <v>20</v>
      </c>
      <c r="X1530" s="7" t="s">
        <v>21</v>
      </c>
      <c r="Y1530" s="7">
        <v>795.28</v>
      </c>
      <c r="Z1530" s="7">
        <v>5002.1600968000002</v>
      </c>
      <c r="AA1530" s="7">
        <v>1693</v>
      </c>
      <c r="AB1530" s="7">
        <v>4.6383561643835618</v>
      </c>
    </row>
    <row r="1531" spans="1:28" x14ac:dyDescent="0.3">
      <c r="A1531" s="6">
        <v>41184</v>
      </c>
      <c r="B1531" s="7" t="s">
        <v>15</v>
      </c>
      <c r="C1531" s="7">
        <v>5599</v>
      </c>
      <c r="D1531" s="7" t="s">
        <v>16</v>
      </c>
      <c r="E1531" s="7">
        <v>3420717</v>
      </c>
      <c r="F1531" s="7" t="s">
        <v>17</v>
      </c>
      <c r="G1531" s="7">
        <v>369304</v>
      </c>
      <c r="H1531" s="7" t="s">
        <v>18</v>
      </c>
      <c r="I1531" s="7">
        <v>24</v>
      </c>
      <c r="J1531" s="7">
        <v>0</v>
      </c>
      <c r="K1531" s="7">
        <v>0</v>
      </c>
      <c r="L1531" s="7">
        <v>32.667232499999997</v>
      </c>
      <c r="M1531" s="7">
        <v>21.670291666666671</v>
      </c>
      <c r="N1531" s="7">
        <v>98.40752333333333</v>
      </c>
      <c r="O1531" s="7" t="s">
        <v>19</v>
      </c>
      <c r="P1531" s="7">
        <v>32.667232499999997</v>
      </c>
      <c r="Q1531" s="7">
        <v>89.089955416666669</v>
      </c>
      <c r="R1531" s="7">
        <v>4.6034972916666668</v>
      </c>
      <c r="S1531" s="7">
        <v>740.28</v>
      </c>
      <c r="T1531" s="7">
        <v>115950.85</v>
      </c>
      <c r="U1531" s="7">
        <v>4500.0200000000004</v>
      </c>
      <c r="V1531" s="7"/>
      <c r="W1531" s="7" t="s">
        <v>20</v>
      </c>
      <c r="X1531" s="7" t="s">
        <v>21</v>
      </c>
      <c r="Y1531" s="7">
        <v>740.28</v>
      </c>
      <c r="Z1531" s="7">
        <v>4656.2205468000002</v>
      </c>
      <c r="AA1531" s="7">
        <v>1694</v>
      </c>
      <c r="AB1531" s="7">
        <v>4.6410958904109592</v>
      </c>
    </row>
    <row r="1532" spans="1:28" x14ac:dyDescent="0.3">
      <c r="A1532" s="6">
        <v>41185</v>
      </c>
      <c r="B1532" s="7" t="s">
        <v>15</v>
      </c>
      <c r="C1532" s="7">
        <v>5599</v>
      </c>
      <c r="D1532" s="7" t="s">
        <v>16</v>
      </c>
      <c r="E1532" s="7">
        <v>3420717</v>
      </c>
      <c r="F1532" s="7" t="s">
        <v>17</v>
      </c>
      <c r="G1532" s="7">
        <v>369304</v>
      </c>
      <c r="H1532" s="7" t="s">
        <v>18</v>
      </c>
      <c r="I1532" s="7">
        <v>24</v>
      </c>
      <c r="J1532" s="7">
        <v>0</v>
      </c>
      <c r="K1532" s="7">
        <v>0</v>
      </c>
      <c r="L1532" s="7">
        <v>32.26067020833333</v>
      </c>
      <c r="M1532" s="7">
        <v>22.59796604166667</v>
      </c>
      <c r="N1532" s="7">
        <v>98.422674791666665</v>
      </c>
      <c r="O1532" s="7" t="s">
        <v>19</v>
      </c>
      <c r="P1532" s="7">
        <v>32.26067020833333</v>
      </c>
      <c r="Q1532" s="7">
        <v>89.842314999999999</v>
      </c>
      <c r="R1532" s="7">
        <v>4.9433627083333329</v>
      </c>
      <c r="S1532" s="7">
        <v>799.36</v>
      </c>
      <c r="T1532" s="7">
        <v>124553.29</v>
      </c>
      <c r="U1532" s="7">
        <v>4584.46</v>
      </c>
      <c r="V1532" s="7"/>
      <c r="W1532" s="7" t="s">
        <v>20</v>
      </c>
      <c r="X1532" s="7" t="s">
        <v>21</v>
      </c>
      <c r="Y1532" s="7">
        <v>799.36</v>
      </c>
      <c r="Z1532" s="7">
        <v>5027.8225216000001</v>
      </c>
      <c r="AA1532" s="7">
        <v>1695</v>
      </c>
      <c r="AB1532" s="7">
        <v>4.6438356164383574</v>
      </c>
    </row>
    <row r="1533" spans="1:28" x14ac:dyDescent="0.3">
      <c r="A1533" s="6">
        <v>41186</v>
      </c>
      <c r="B1533" s="7" t="s">
        <v>15</v>
      </c>
      <c r="C1533" s="7">
        <v>5599</v>
      </c>
      <c r="D1533" s="7" t="s">
        <v>16</v>
      </c>
      <c r="E1533" s="7">
        <v>3420717</v>
      </c>
      <c r="F1533" s="7" t="s">
        <v>17</v>
      </c>
      <c r="G1533" s="7">
        <v>369304</v>
      </c>
      <c r="H1533" s="7" t="s">
        <v>18</v>
      </c>
      <c r="I1533" s="7">
        <v>24</v>
      </c>
      <c r="J1533" s="7">
        <v>0</v>
      </c>
      <c r="K1533" s="7">
        <v>0</v>
      </c>
      <c r="L1533" s="7">
        <v>32.032616249999997</v>
      </c>
      <c r="M1533" s="7">
        <v>23.036876458333332</v>
      </c>
      <c r="N1533" s="7">
        <v>98.43857645833333</v>
      </c>
      <c r="O1533" s="7" t="s">
        <v>19</v>
      </c>
      <c r="P1533" s="7">
        <v>32.032616249999997</v>
      </c>
      <c r="Q1533" s="7">
        <v>91.178331249999999</v>
      </c>
      <c r="R1533" s="7">
        <v>4.9489070833333333</v>
      </c>
      <c r="S1533" s="7">
        <v>829.61</v>
      </c>
      <c r="T1533" s="7">
        <v>128237.73</v>
      </c>
      <c r="U1533" s="7">
        <v>4596.42</v>
      </c>
      <c r="V1533" s="7"/>
      <c r="W1533" s="7" t="s">
        <v>20</v>
      </c>
      <c r="X1533" s="7" t="s">
        <v>21</v>
      </c>
      <c r="Y1533" s="7">
        <v>829.61</v>
      </c>
      <c r="Z1533" s="7">
        <v>5218.0892740999998</v>
      </c>
      <c r="AA1533" s="7">
        <v>1696</v>
      </c>
      <c r="AB1533" s="7">
        <v>4.646575342465753</v>
      </c>
    </row>
    <row r="1534" spans="1:28" x14ac:dyDescent="0.3">
      <c r="A1534" s="6">
        <v>41187</v>
      </c>
      <c r="B1534" s="7" t="s">
        <v>15</v>
      </c>
      <c r="C1534" s="7">
        <v>5599</v>
      </c>
      <c r="D1534" s="7" t="s">
        <v>16</v>
      </c>
      <c r="E1534" s="7">
        <v>3420717</v>
      </c>
      <c r="F1534" s="7" t="s">
        <v>17</v>
      </c>
      <c r="G1534" s="7">
        <v>369304</v>
      </c>
      <c r="H1534" s="7" t="s">
        <v>18</v>
      </c>
      <c r="I1534" s="7">
        <v>24</v>
      </c>
      <c r="J1534" s="7">
        <v>0</v>
      </c>
      <c r="K1534" s="7">
        <v>0</v>
      </c>
      <c r="L1534" s="7">
        <v>32.320094791666669</v>
      </c>
      <c r="M1534" s="7">
        <v>23.115065833333329</v>
      </c>
      <c r="N1534" s="7">
        <v>98.427021249999996</v>
      </c>
      <c r="O1534" s="7" t="s">
        <v>19</v>
      </c>
      <c r="P1534" s="7">
        <v>32.320094791666669</v>
      </c>
      <c r="Q1534" s="7">
        <v>91.351864583333338</v>
      </c>
      <c r="R1534" s="7">
        <v>5.2228914583333337</v>
      </c>
      <c r="S1534" s="7">
        <v>730.08</v>
      </c>
      <c r="T1534" s="7">
        <v>113101.25</v>
      </c>
      <c r="U1534" s="7">
        <v>4604.3900000000003</v>
      </c>
      <c r="V1534" s="7"/>
      <c r="W1534" s="7" t="s">
        <v>20</v>
      </c>
      <c r="X1534" s="7" t="s">
        <v>21</v>
      </c>
      <c r="Y1534" s="7">
        <v>730.08</v>
      </c>
      <c r="Z1534" s="7">
        <v>4592.0644848000002</v>
      </c>
      <c r="AA1534" s="7">
        <v>1697</v>
      </c>
      <c r="AB1534" s="7">
        <v>4.6493150684931503</v>
      </c>
    </row>
    <row r="1535" spans="1:28" x14ac:dyDescent="0.3">
      <c r="A1535" s="6">
        <v>41188</v>
      </c>
      <c r="B1535" s="7" t="s">
        <v>15</v>
      </c>
      <c r="C1535" s="7">
        <v>5599</v>
      </c>
      <c r="D1535" s="7" t="s">
        <v>16</v>
      </c>
      <c r="E1535" s="7">
        <v>3420717</v>
      </c>
      <c r="F1535" s="7" t="s">
        <v>17</v>
      </c>
      <c r="G1535" s="7">
        <v>369304</v>
      </c>
      <c r="H1535" s="7" t="s">
        <v>18</v>
      </c>
      <c r="I1535" s="7">
        <v>24</v>
      </c>
      <c r="J1535" s="7">
        <v>0</v>
      </c>
      <c r="K1535" s="7">
        <v>0</v>
      </c>
      <c r="L1535" s="7">
        <v>32.326622916666658</v>
      </c>
      <c r="M1535" s="7">
        <v>22.822416458333329</v>
      </c>
      <c r="N1535" s="7">
        <v>98.433724999999995</v>
      </c>
      <c r="O1535" s="7" t="s">
        <v>19</v>
      </c>
      <c r="P1535" s="7">
        <v>32.326622916666658</v>
      </c>
      <c r="Q1535" s="7">
        <v>91.500453125000007</v>
      </c>
      <c r="R1535" s="7">
        <v>5.2157277083333344</v>
      </c>
      <c r="S1535" s="7">
        <v>727.78</v>
      </c>
      <c r="T1535" s="7">
        <v>113405.14</v>
      </c>
      <c r="U1535" s="7">
        <v>4621.42</v>
      </c>
      <c r="V1535" s="7"/>
      <c r="W1535" s="7" t="s">
        <v>20</v>
      </c>
      <c r="X1535" s="7" t="s">
        <v>21</v>
      </c>
      <c r="Y1535" s="7">
        <v>727.78</v>
      </c>
      <c r="Z1535" s="7">
        <v>4577.5979218000002</v>
      </c>
      <c r="AA1535" s="7">
        <v>1698</v>
      </c>
      <c r="AB1535" s="7">
        <v>4.6520547945205477</v>
      </c>
    </row>
    <row r="1536" spans="1:28" x14ac:dyDescent="0.3">
      <c r="A1536" s="6">
        <v>41189</v>
      </c>
      <c r="B1536" s="7" t="s">
        <v>15</v>
      </c>
      <c r="C1536" s="7">
        <v>5599</v>
      </c>
      <c r="D1536" s="7" t="s">
        <v>16</v>
      </c>
      <c r="E1536" s="7">
        <v>3420717</v>
      </c>
      <c r="F1536" s="7" t="s">
        <v>17</v>
      </c>
      <c r="G1536" s="7">
        <v>369304</v>
      </c>
      <c r="H1536" s="7" t="s">
        <v>18</v>
      </c>
      <c r="I1536" s="7">
        <v>24</v>
      </c>
      <c r="J1536" s="7">
        <v>0</v>
      </c>
      <c r="K1536" s="7">
        <v>0</v>
      </c>
      <c r="L1536" s="7">
        <v>32.415755625000003</v>
      </c>
      <c r="M1536" s="7">
        <v>22.375290208333329</v>
      </c>
      <c r="N1536" s="7">
        <v>98.425388541666663</v>
      </c>
      <c r="O1536" s="7" t="s">
        <v>19</v>
      </c>
      <c r="P1536" s="7">
        <v>32.415755625000003</v>
      </c>
      <c r="Q1536" s="7">
        <v>91.555629583333328</v>
      </c>
      <c r="R1536" s="7">
        <v>5.3124820833333333</v>
      </c>
      <c r="S1536" s="7">
        <v>721.14</v>
      </c>
      <c r="T1536" s="7">
        <v>112946.98</v>
      </c>
      <c r="U1536" s="7">
        <v>4637.29</v>
      </c>
      <c r="V1536" s="7"/>
      <c r="W1536" s="7" t="s">
        <v>20</v>
      </c>
      <c r="X1536" s="7" t="s">
        <v>21</v>
      </c>
      <c r="Y1536" s="7">
        <v>721.14</v>
      </c>
      <c r="Z1536" s="7">
        <v>4535.8335834</v>
      </c>
      <c r="AA1536" s="7">
        <v>1699</v>
      </c>
      <c r="AB1536" s="7">
        <v>4.6547945205479451</v>
      </c>
    </row>
    <row r="1537" spans="1:28" x14ac:dyDescent="0.3">
      <c r="A1537" s="6">
        <v>41190</v>
      </c>
      <c r="B1537" s="7" t="s">
        <v>15</v>
      </c>
      <c r="C1537" s="7">
        <v>5599</v>
      </c>
      <c r="D1537" s="7" t="s">
        <v>16</v>
      </c>
      <c r="E1537" s="7">
        <v>3420717</v>
      </c>
      <c r="F1537" s="7" t="s">
        <v>17</v>
      </c>
      <c r="G1537" s="7">
        <v>369304</v>
      </c>
      <c r="H1537" s="7" t="s">
        <v>18</v>
      </c>
      <c r="I1537" s="7">
        <v>24</v>
      </c>
      <c r="J1537" s="7">
        <v>0</v>
      </c>
      <c r="K1537" s="7">
        <v>0</v>
      </c>
      <c r="L1537" s="7">
        <v>32.452250208333332</v>
      </c>
      <c r="M1537" s="7">
        <v>21.917007291666671</v>
      </c>
      <c r="N1537" s="7">
        <v>98.425995</v>
      </c>
      <c r="O1537" s="7" t="s">
        <v>19</v>
      </c>
      <c r="P1537" s="7">
        <v>32.452250208333332</v>
      </c>
      <c r="Q1537" s="7">
        <v>91.456130625</v>
      </c>
      <c r="R1537" s="7">
        <v>5.3457714583333331</v>
      </c>
      <c r="S1537" s="7">
        <v>718.11</v>
      </c>
      <c r="T1537" s="7">
        <v>112321.34</v>
      </c>
      <c r="U1537" s="7">
        <v>4626.57</v>
      </c>
      <c r="V1537" s="7"/>
      <c r="W1537" s="7" t="s">
        <v>20</v>
      </c>
      <c r="X1537" s="7" t="s">
        <v>21</v>
      </c>
      <c r="Y1537" s="7">
        <v>718.11</v>
      </c>
      <c r="Z1537" s="7">
        <v>4516.7754591000003</v>
      </c>
      <c r="AA1537" s="7">
        <v>1700</v>
      </c>
      <c r="AB1537" s="7">
        <v>4.6575342465753424</v>
      </c>
    </row>
    <row r="1538" spans="1:28" x14ac:dyDescent="0.3">
      <c r="A1538" s="6">
        <v>41191</v>
      </c>
      <c r="B1538" s="7" t="s">
        <v>15</v>
      </c>
      <c r="C1538" s="7">
        <v>5599</v>
      </c>
      <c r="D1538" s="7" t="s">
        <v>16</v>
      </c>
      <c r="E1538" s="7">
        <v>3420717</v>
      </c>
      <c r="F1538" s="7" t="s">
        <v>17</v>
      </c>
      <c r="G1538" s="7">
        <v>369304</v>
      </c>
      <c r="H1538" s="7" t="s">
        <v>18</v>
      </c>
      <c r="I1538" s="7">
        <v>24</v>
      </c>
      <c r="J1538" s="7">
        <v>0</v>
      </c>
      <c r="K1538" s="7">
        <v>0</v>
      </c>
      <c r="L1538" s="7">
        <v>32.49023270833333</v>
      </c>
      <c r="M1538" s="7">
        <v>21.249720833333331</v>
      </c>
      <c r="N1538" s="7">
        <v>98.408072500000003</v>
      </c>
      <c r="O1538" s="7" t="s">
        <v>19</v>
      </c>
      <c r="P1538" s="7">
        <v>32.49023270833333</v>
      </c>
      <c r="Q1538" s="7">
        <v>91.346495833333336</v>
      </c>
      <c r="R1538" s="7">
        <v>5.3857383333333333</v>
      </c>
      <c r="S1538" s="7">
        <v>708.14</v>
      </c>
      <c r="T1538" s="7">
        <v>111280.16</v>
      </c>
      <c r="U1538" s="7">
        <v>4617.84</v>
      </c>
      <c r="V1538" s="7"/>
      <c r="W1538" s="7" t="s">
        <v>20</v>
      </c>
      <c r="X1538" s="7" t="s">
        <v>21</v>
      </c>
      <c r="Y1538" s="7">
        <v>708.14</v>
      </c>
      <c r="Z1538" s="7">
        <v>4454.0660533999999</v>
      </c>
      <c r="AA1538" s="7">
        <v>1701</v>
      </c>
      <c r="AB1538" s="7">
        <v>4.6602739726027398</v>
      </c>
    </row>
    <row r="1539" spans="1:28" x14ac:dyDescent="0.3">
      <c r="A1539" s="6">
        <v>41192</v>
      </c>
      <c r="B1539" s="7" t="s">
        <v>15</v>
      </c>
      <c r="C1539" s="7">
        <v>5599</v>
      </c>
      <c r="D1539" s="7" t="s">
        <v>16</v>
      </c>
      <c r="E1539" s="7">
        <v>3420717</v>
      </c>
      <c r="F1539" s="7" t="s">
        <v>17</v>
      </c>
      <c r="G1539" s="7">
        <v>369304</v>
      </c>
      <c r="H1539" s="7" t="s">
        <v>18</v>
      </c>
      <c r="I1539" s="7">
        <v>24</v>
      </c>
      <c r="J1539" s="7">
        <v>0</v>
      </c>
      <c r="K1539" s="7">
        <v>0</v>
      </c>
      <c r="L1539" s="7">
        <v>32.395134166666672</v>
      </c>
      <c r="M1539" s="7">
        <v>20.921826666666671</v>
      </c>
      <c r="N1539" s="7">
        <v>98.442024583333335</v>
      </c>
      <c r="O1539" s="7" t="s">
        <v>19</v>
      </c>
      <c r="P1539" s="7">
        <v>32.395134166666672</v>
      </c>
      <c r="Q1539" s="7">
        <v>91.740606458333332</v>
      </c>
      <c r="R1539" s="7">
        <v>5.2864906249999999</v>
      </c>
      <c r="S1539" s="7">
        <v>736.65</v>
      </c>
      <c r="T1539" s="7">
        <v>116390</v>
      </c>
      <c r="U1539" s="7">
        <v>4629.1099999999997</v>
      </c>
      <c r="V1539" s="7"/>
      <c r="W1539" s="7" t="s">
        <v>20</v>
      </c>
      <c r="X1539" s="7" t="s">
        <v>21</v>
      </c>
      <c r="Y1539" s="7">
        <v>736.65</v>
      </c>
      <c r="Z1539" s="7">
        <v>4633.3885364999996</v>
      </c>
      <c r="AA1539" s="7">
        <v>1702</v>
      </c>
      <c r="AB1539" s="7">
        <v>4.6630136986301371</v>
      </c>
    </row>
    <row r="1540" spans="1:28" x14ac:dyDescent="0.3">
      <c r="A1540" s="6">
        <v>41193</v>
      </c>
      <c r="B1540" s="7" t="s">
        <v>15</v>
      </c>
      <c r="C1540" s="7">
        <v>5599</v>
      </c>
      <c r="D1540" s="7" t="s">
        <v>16</v>
      </c>
      <c r="E1540" s="7">
        <v>3420717</v>
      </c>
      <c r="F1540" s="7" t="s">
        <v>17</v>
      </c>
      <c r="G1540" s="7">
        <v>369304</v>
      </c>
      <c r="H1540" s="7" t="s">
        <v>18</v>
      </c>
      <c r="I1540" s="7">
        <v>24</v>
      </c>
      <c r="J1540" s="7">
        <v>0</v>
      </c>
      <c r="K1540" s="7">
        <v>0</v>
      </c>
      <c r="L1540" s="7">
        <v>32.608085833333327</v>
      </c>
      <c r="M1540" s="7">
        <v>20.35796770833333</v>
      </c>
      <c r="N1540" s="7">
        <v>98.396286458333336</v>
      </c>
      <c r="O1540" s="7" t="s">
        <v>19</v>
      </c>
      <c r="P1540" s="7">
        <v>32.608085833333327</v>
      </c>
      <c r="Q1540" s="7">
        <v>91.165532083333332</v>
      </c>
      <c r="R1540" s="7">
        <v>5.5172204166666674</v>
      </c>
      <c r="S1540" s="7">
        <v>748.23</v>
      </c>
      <c r="T1540" s="7">
        <v>117082.78</v>
      </c>
      <c r="U1540" s="7">
        <v>4750.37</v>
      </c>
      <c r="V1540" s="7"/>
      <c r="W1540" s="7" t="s">
        <v>20</v>
      </c>
      <c r="X1540" s="7" t="s">
        <v>21</v>
      </c>
      <c r="Y1540" s="7">
        <v>748.23</v>
      </c>
      <c r="Z1540" s="7">
        <v>4706.2245363000002</v>
      </c>
      <c r="AA1540" s="7">
        <v>1703</v>
      </c>
      <c r="AB1540" s="7">
        <v>4.6657534246575354</v>
      </c>
    </row>
    <row r="1541" spans="1:28" x14ac:dyDescent="0.3">
      <c r="A1541" s="6">
        <v>41194</v>
      </c>
      <c r="B1541" s="7" t="s">
        <v>15</v>
      </c>
      <c r="C1541" s="7">
        <v>5599</v>
      </c>
      <c r="D1541" s="7" t="s">
        <v>16</v>
      </c>
      <c r="E1541" s="7">
        <v>3420717</v>
      </c>
      <c r="F1541" s="7" t="s">
        <v>17</v>
      </c>
      <c r="G1541" s="7">
        <v>369304</v>
      </c>
      <c r="H1541" s="7" t="s">
        <v>18</v>
      </c>
      <c r="I1541" s="7">
        <v>24</v>
      </c>
      <c r="J1541" s="7">
        <v>0</v>
      </c>
      <c r="K1541" s="7">
        <v>0</v>
      </c>
      <c r="L1541" s="7">
        <v>32.773796875000002</v>
      </c>
      <c r="M1541" s="7">
        <v>19.72092416666667</v>
      </c>
      <c r="N1541" s="7">
        <v>98.404762083333338</v>
      </c>
      <c r="O1541" s="7" t="s">
        <v>19</v>
      </c>
      <c r="P1541" s="7">
        <v>32.773796875000002</v>
      </c>
      <c r="Q1541" s="7">
        <v>89.736911666666671</v>
      </c>
      <c r="R1541" s="7">
        <v>5.6819289583333337</v>
      </c>
      <c r="S1541" s="7">
        <v>962.74</v>
      </c>
      <c r="T1541" s="7">
        <v>150950.28</v>
      </c>
      <c r="U1541" s="7">
        <v>5522.57</v>
      </c>
      <c r="V1541" s="7"/>
      <c r="W1541" s="7" t="s">
        <v>20</v>
      </c>
      <c r="X1541" s="7" t="s">
        <v>21</v>
      </c>
      <c r="Y1541" s="7">
        <v>962.74</v>
      </c>
      <c r="Z1541" s="7">
        <v>6055.4516794000001</v>
      </c>
      <c r="AA1541" s="7">
        <v>1704</v>
      </c>
      <c r="AB1541" s="7">
        <v>4.6684931506849319</v>
      </c>
    </row>
    <row r="1542" spans="1:28" x14ac:dyDescent="0.3">
      <c r="A1542" s="6">
        <v>41195</v>
      </c>
      <c r="B1542" s="7" t="s">
        <v>15</v>
      </c>
      <c r="C1542" s="7">
        <v>5599</v>
      </c>
      <c r="D1542" s="7" t="s">
        <v>16</v>
      </c>
      <c r="E1542" s="7">
        <v>3420717</v>
      </c>
      <c r="F1542" s="7" t="s">
        <v>17</v>
      </c>
      <c r="G1542" s="7">
        <v>369304</v>
      </c>
      <c r="H1542" s="7" t="s">
        <v>18</v>
      </c>
      <c r="I1542" s="7">
        <v>22</v>
      </c>
      <c r="J1542" s="7">
        <v>0</v>
      </c>
      <c r="K1542" s="7">
        <v>0</v>
      </c>
      <c r="L1542" s="7">
        <v>44.881350076136513</v>
      </c>
      <c r="M1542" s="7">
        <v>15.445575634334419</v>
      </c>
      <c r="N1542" s="7">
        <v>59.815614583333343</v>
      </c>
      <c r="O1542" s="7" t="s">
        <v>19</v>
      </c>
      <c r="P1542" s="7">
        <v>44.881350076136513</v>
      </c>
      <c r="Q1542" s="7">
        <v>74.125978854084167</v>
      </c>
      <c r="R1542" s="7">
        <v>10.99074718621044</v>
      </c>
      <c r="S1542" s="7">
        <v>661.99</v>
      </c>
      <c r="T1542" s="7">
        <v>107663.77</v>
      </c>
      <c r="U1542" s="7">
        <v>3917.78</v>
      </c>
      <c r="V1542" s="7"/>
      <c r="W1542" s="7" t="s">
        <v>20</v>
      </c>
      <c r="X1542" s="7" t="s">
        <v>21</v>
      </c>
      <c r="Y1542" s="7">
        <v>661.99</v>
      </c>
      <c r="Z1542" s="7">
        <v>4163.7913219000002</v>
      </c>
      <c r="AA1542" s="7">
        <v>1705</v>
      </c>
      <c r="AB1542" s="7">
        <v>4.6712328767123283</v>
      </c>
    </row>
    <row r="1543" spans="1:28" x14ac:dyDescent="0.3">
      <c r="A1543" s="6">
        <v>41196</v>
      </c>
      <c r="B1543" s="7" t="s">
        <v>15</v>
      </c>
      <c r="C1543" s="7">
        <v>5599</v>
      </c>
      <c r="D1543" s="7" t="s">
        <v>16</v>
      </c>
      <c r="E1543" s="7">
        <v>3420717</v>
      </c>
      <c r="F1543" s="7" t="s">
        <v>17</v>
      </c>
      <c r="G1543" s="7">
        <v>369304</v>
      </c>
      <c r="H1543" s="7" t="s">
        <v>18</v>
      </c>
      <c r="I1543" s="7">
        <v>5.1749999999999998</v>
      </c>
      <c r="J1543" s="7">
        <v>0</v>
      </c>
      <c r="K1543" s="7">
        <v>0</v>
      </c>
      <c r="L1543" s="7">
        <v>33.556748599033817</v>
      </c>
      <c r="M1543" s="7">
        <v>19.0180529468599</v>
      </c>
      <c r="N1543" s="7">
        <v>22.829386249999999</v>
      </c>
      <c r="O1543" s="7" t="s">
        <v>19</v>
      </c>
      <c r="P1543" s="7">
        <v>33.556748599033817</v>
      </c>
      <c r="Q1543" s="7">
        <v>89.801592705314008</v>
      </c>
      <c r="R1543" s="7">
        <v>6.5907473429951704</v>
      </c>
      <c r="S1543" s="7">
        <v>401.74</v>
      </c>
      <c r="T1543" s="7">
        <v>44784.26</v>
      </c>
      <c r="U1543" s="7">
        <v>1077.21</v>
      </c>
      <c r="V1543" s="7"/>
      <c r="W1543" s="7" t="s">
        <v>20</v>
      </c>
      <c r="X1543" s="7" t="s">
        <v>21</v>
      </c>
      <c r="Y1543" s="7">
        <v>401.74</v>
      </c>
      <c r="Z1543" s="7">
        <v>2526.8682693999999</v>
      </c>
      <c r="AA1543" s="7">
        <v>1706</v>
      </c>
      <c r="AB1543" s="7">
        <v>4.6739726027397257</v>
      </c>
    </row>
    <row r="1544" spans="1:28" x14ac:dyDescent="0.3">
      <c r="A1544" s="6">
        <v>41201</v>
      </c>
      <c r="B1544" s="7" t="s">
        <v>15</v>
      </c>
      <c r="C1544" s="7">
        <v>5599</v>
      </c>
      <c r="D1544" s="7" t="s">
        <v>16</v>
      </c>
      <c r="E1544" s="7">
        <v>3420717</v>
      </c>
      <c r="F1544" s="7" t="s">
        <v>17</v>
      </c>
      <c r="G1544" s="7">
        <v>369304</v>
      </c>
      <c r="H1544" s="7" t="s">
        <v>18</v>
      </c>
      <c r="I1544" s="7">
        <v>7</v>
      </c>
      <c r="J1544" s="7">
        <v>0</v>
      </c>
      <c r="K1544" s="7">
        <v>0</v>
      </c>
      <c r="L1544" s="7">
        <v>31.117441538461541</v>
      </c>
      <c r="M1544" s="7">
        <v>8.8017861538461535</v>
      </c>
      <c r="N1544" s="7">
        <v>100</v>
      </c>
      <c r="O1544" s="7" t="s">
        <v>19</v>
      </c>
      <c r="P1544" s="7">
        <v>31.117441538461541</v>
      </c>
      <c r="Q1544" s="7">
        <v>74.334658461538467</v>
      </c>
      <c r="R1544" s="7">
        <v>4.4098653846153848</v>
      </c>
      <c r="S1544" s="7">
        <v>182.51</v>
      </c>
      <c r="T1544" s="7">
        <v>31523.89</v>
      </c>
      <c r="U1544" s="7">
        <v>1371.67</v>
      </c>
      <c r="V1544" s="7"/>
      <c r="W1544" s="7" t="s">
        <v>20</v>
      </c>
      <c r="X1544" s="7" t="s">
        <v>21</v>
      </c>
      <c r="Y1544" s="7">
        <v>182.51</v>
      </c>
      <c r="Z1544" s="7">
        <v>1147.9532231000001</v>
      </c>
      <c r="AA1544" s="7">
        <v>1711</v>
      </c>
      <c r="AB1544" s="7">
        <v>4.6876712328767134</v>
      </c>
    </row>
    <row r="1545" spans="1:28" x14ac:dyDescent="0.3">
      <c r="A1545" s="6">
        <v>41202</v>
      </c>
      <c r="B1545" s="7" t="s">
        <v>15</v>
      </c>
      <c r="C1545" s="7">
        <v>5599</v>
      </c>
      <c r="D1545" s="7" t="s">
        <v>16</v>
      </c>
      <c r="E1545" s="7">
        <v>3420717</v>
      </c>
      <c r="F1545" s="7" t="s">
        <v>17</v>
      </c>
      <c r="G1545" s="7">
        <v>369304</v>
      </c>
      <c r="H1545" s="7" t="s">
        <v>18</v>
      </c>
      <c r="I1545" s="7">
        <v>24</v>
      </c>
      <c r="J1545" s="7">
        <v>0</v>
      </c>
      <c r="K1545" s="7">
        <v>0</v>
      </c>
      <c r="L1545" s="7">
        <v>31.384609791666669</v>
      </c>
      <c r="M1545" s="7">
        <v>16.89306791666667</v>
      </c>
      <c r="N1545" s="7">
        <v>98.38545479166666</v>
      </c>
      <c r="O1545" s="7" t="s">
        <v>19</v>
      </c>
      <c r="P1545" s="7">
        <v>31.384609791666669</v>
      </c>
      <c r="Q1545" s="7">
        <v>90.160659999999993</v>
      </c>
      <c r="R1545" s="7">
        <v>4.4514843749999997</v>
      </c>
      <c r="S1545" s="7">
        <v>1057.8399999999999</v>
      </c>
      <c r="T1545" s="7">
        <v>164884.38</v>
      </c>
      <c r="U1545" s="7">
        <v>5847.85</v>
      </c>
      <c r="V1545" s="7"/>
      <c r="W1545" s="7" t="s">
        <v>20</v>
      </c>
      <c r="X1545" s="7" t="s">
        <v>21</v>
      </c>
      <c r="Y1545" s="7">
        <v>1057.8399999999999</v>
      </c>
      <c r="Z1545" s="7">
        <v>6653.6126104000004</v>
      </c>
      <c r="AA1545" s="7">
        <v>1712</v>
      </c>
      <c r="AB1545" s="7">
        <v>4.6904109589041099</v>
      </c>
    </row>
    <row r="1546" spans="1:28" x14ac:dyDescent="0.3">
      <c r="A1546" s="6">
        <v>41203</v>
      </c>
      <c r="B1546" s="7" t="s">
        <v>15</v>
      </c>
      <c r="C1546" s="7">
        <v>5599</v>
      </c>
      <c r="D1546" s="7" t="s">
        <v>16</v>
      </c>
      <c r="E1546" s="7">
        <v>3420717</v>
      </c>
      <c r="F1546" s="7" t="s">
        <v>17</v>
      </c>
      <c r="G1546" s="7">
        <v>369304</v>
      </c>
      <c r="H1546" s="7" t="s">
        <v>18</v>
      </c>
      <c r="I1546" s="7">
        <v>24</v>
      </c>
      <c r="J1546" s="7">
        <v>0</v>
      </c>
      <c r="K1546" s="7">
        <v>0</v>
      </c>
      <c r="L1546" s="7">
        <v>32.024206874999997</v>
      </c>
      <c r="M1546" s="7">
        <v>19.00608479166667</v>
      </c>
      <c r="N1546" s="7">
        <v>98.38794895833334</v>
      </c>
      <c r="O1546" s="7" t="s">
        <v>19</v>
      </c>
      <c r="P1546" s="7">
        <v>32.024206874999997</v>
      </c>
      <c r="Q1546" s="7">
        <v>91.431824375000005</v>
      </c>
      <c r="R1546" s="7">
        <v>5.0419822916666668</v>
      </c>
      <c r="S1546" s="7">
        <v>1072.01</v>
      </c>
      <c r="T1546" s="7">
        <v>167921.48</v>
      </c>
      <c r="U1546" s="7">
        <v>5965.16</v>
      </c>
      <c r="V1546" s="7"/>
      <c r="W1546" s="7" t="s">
        <v>20</v>
      </c>
      <c r="X1546" s="7" t="s">
        <v>21</v>
      </c>
      <c r="Y1546" s="7">
        <v>1072.01</v>
      </c>
      <c r="Z1546" s="7">
        <v>6742.7392180999996</v>
      </c>
      <c r="AA1546" s="7">
        <v>1713</v>
      </c>
      <c r="AB1546" s="7">
        <v>4.6931506849315072</v>
      </c>
    </row>
    <row r="1547" spans="1:28" x14ac:dyDescent="0.3">
      <c r="A1547" s="6">
        <v>41204</v>
      </c>
      <c r="B1547" s="7" t="s">
        <v>15</v>
      </c>
      <c r="C1547" s="7">
        <v>5599</v>
      </c>
      <c r="D1547" s="7" t="s">
        <v>16</v>
      </c>
      <c r="E1547" s="7">
        <v>3420717</v>
      </c>
      <c r="F1547" s="7" t="s">
        <v>17</v>
      </c>
      <c r="G1547" s="7">
        <v>369304</v>
      </c>
      <c r="H1547" s="7" t="s">
        <v>18</v>
      </c>
      <c r="I1547" s="7">
        <v>24</v>
      </c>
      <c r="J1547" s="7">
        <v>0</v>
      </c>
      <c r="K1547" s="7">
        <v>0</v>
      </c>
      <c r="L1547" s="7">
        <v>32.234722708333337</v>
      </c>
      <c r="M1547" s="7">
        <v>19.508481249999999</v>
      </c>
      <c r="N1547" s="7">
        <v>98.383658333333329</v>
      </c>
      <c r="O1547" s="7" t="s">
        <v>19</v>
      </c>
      <c r="P1547" s="7">
        <v>32.234722708333337</v>
      </c>
      <c r="Q1547" s="7">
        <v>91.708804791666665</v>
      </c>
      <c r="R1547" s="7">
        <v>5.2406472916666669</v>
      </c>
      <c r="S1547" s="7">
        <v>713.89</v>
      </c>
      <c r="T1547" s="7">
        <v>112150.23</v>
      </c>
      <c r="U1547" s="7">
        <v>5004.62</v>
      </c>
      <c r="V1547" s="7"/>
      <c r="W1547" s="7" t="s">
        <v>20</v>
      </c>
      <c r="X1547" s="7" t="s">
        <v>21</v>
      </c>
      <c r="Y1547" s="7">
        <v>713.89</v>
      </c>
      <c r="Z1547" s="7">
        <v>4490.2324608999998</v>
      </c>
      <c r="AA1547" s="7">
        <v>1714</v>
      </c>
      <c r="AB1547" s="7">
        <v>4.6958904109589037</v>
      </c>
    </row>
    <row r="1548" spans="1:28" x14ac:dyDescent="0.3">
      <c r="A1548" s="6">
        <v>41205</v>
      </c>
      <c r="B1548" s="7" t="s">
        <v>15</v>
      </c>
      <c r="C1548" s="7">
        <v>5599</v>
      </c>
      <c r="D1548" s="7" t="s">
        <v>16</v>
      </c>
      <c r="E1548" s="7">
        <v>3420717</v>
      </c>
      <c r="F1548" s="7" t="s">
        <v>17</v>
      </c>
      <c r="G1548" s="7">
        <v>369304</v>
      </c>
      <c r="H1548" s="7" t="s">
        <v>18</v>
      </c>
      <c r="I1548" s="7">
        <v>24</v>
      </c>
      <c r="J1548" s="7">
        <v>0</v>
      </c>
      <c r="K1548" s="7">
        <v>0</v>
      </c>
      <c r="L1548" s="7">
        <v>32.253948333333327</v>
      </c>
      <c r="M1548" s="7">
        <v>19.674850833333331</v>
      </c>
      <c r="N1548" s="7">
        <v>98.399158749999998</v>
      </c>
      <c r="O1548" s="7" t="s">
        <v>19</v>
      </c>
      <c r="P1548" s="7">
        <v>32.253948333333327</v>
      </c>
      <c r="Q1548" s="7">
        <v>91.830494583333333</v>
      </c>
      <c r="R1548" s="7">
        <v>5.2444958333333336</v>
      </c>
      <c r="S1548" s="7">
        <v>713.36</v>
      </c>
      <c r="T1548" s="7">
        <v>112590.79</v>
      </c>
      <c r="U1548" s="7">
        <v>4807.3999999999996</v>
      </c>
      <c r="V1548" s="7"/>
      <c r="W1548" s="7" t="s">
        <v>20</v>
      </c>
      <c r="X1548" s="7" t="s">
        <v>21</v>
      </c>
      <c r="Y1548" s="7">
        <v>713.36</v>
      </c>
      <c r="Z1548" s="7">
        <v>4486.8988616000006</v>
      </c>
      <c r="AA1548" s="7">
        <v>1715</v>
      </c>
      <c r="AB1548" s="7">
        <v>4.6986301369863011</v>
      </c>
    </row>
    <row r="1549" spans="1:28" x14ac:dyDescent="0.3">
      <c r="A1549" s="6">
        <v>41206</v>
      </c>
      <c r="B1549" s="7" t="s">
        <v>15</v>
      </c>
      <c r="C1549" s="7">
        <v>5599</v>
      </c>
      <c r="D1549" s="7" t="s">
        <v>16</v>
      </c>
      <c r="E1549" s="7">
        <v>3420717</v>
      </c>
      <c r="F1549" s="7" t="s">
        <v>17</v>
      </c>
      <c r="G1549" s="7">
        <v>369304</v>
      </c>
      <c r="H1549" s="7" t="s">
        <v>18</v>
      </c>
      <c r="I1549" s="7">
        <v>24</v>
      </c>
      <c r="J1549" s="7">
        <v>0</v>
      </c>
      <c r="K1549" s="7">
        <v>0</v>
      </c>
      <c r="L1549" s="7">
        <v>32.208198333333343</v>
      </c>
      <c r="M1549" s="7">
        <v>19.693030833333339</v>
      </c>
      <c r="N1549" s="7">
        <v>98.408716666666663</v>
      </c>
      <c r="O1549" s="7" t="s">
        <v>19</v>
      </c>
      <c r="P1549" s="7">
        <v>32.208198333333343</v>
      </c>
      <c r="Q1549" s="7">
        <v>91.861733125000001</v>
      </c>
      <c r="R1549" s="7">
        <v>5.1903339583333334</v>
      </c>
      <c r="S1549" s="7">
        <v>716.82</v>
      </c>
      <c r="T1549" s="7">
        <v>112331.53</v>
      </c>
      <c r="U1549" s="7">
        <v>4810.97</v>
      </c>
      <c r="V1549" s="7"/>
      <c r="W1549" s="7" t="s">
        <v>20</v>
      </c>
      <c r="X1549" s="7" t="s">
        <v>21</v>
      </c>
      <c r="Y1549" s="7">
        <v>716.82</v>
      </c>
      <c r="Z1549" s="7">
        <v>4508.6616042000014</v>
      </c>
      <c r="AA1549" s="7">
        <v>1716</v>
      </c>
      <c r="AB1549" s="7">
        <v>4.7013698630136984</v>
      </c>
    </row>
    <row r="1550" spans="1:28" x14ac:dyDescent="0.3">
      <c r="A1550" s="6">
        <v>41207</v>
      </c>
      <c r="B1550" s="7" t="s">
        <v>15</v>
      </c>
      <c r="C1550" s="7">
        <v>5599</v>
      </c>
      <c r="D1550" s="7" t="s">
        <v>16</v>
      </c>
      <c r="E1550" s="7">
        <v>3420717</v>
      </c>
      <c r="F1550" s="7" t="s">
        <v>17</v>
      </c>
      <c r="G1550" s="7">
        <v>369304</v>
      </c>
      <c r="H1550" s="7" t="s">
        <v>18</v>
      </c>
      <c r="I1550" s="7">
        <v>24</v>
      </c>
      <c r="J1550" s="7">
        <v>0</v>
      </c>
      <c r="K1550" s="7">
        <v>0</v>
      </c>
      <c r="L1550" s="7">
        <v>32.230113541666668</v>
      </c>
      <c r="M1550" s="7">
        <v>19.433556666666671</v>
      </c>
      <c r="N1550" s="7">
        <v>98.360783541666663</v>
      </c>
      <c r="O1550" s="7" t="s">
        <v>19</v>
      </c>
      <c r="P1550" s="7">
        <v>32.230113541666668</v>
      </c>
      <c r="Q1550" s="7">
        <v>91.357097083333329</v>
      </c>
      <c r="R1550" s="7">
        <v>5.2088314583333331</v>
      </c>
      <c r="S1550" s="7">
        <v>709.19</v>
      </c>
      <c r="T1550" s="7">
        <v>111792.1</v>
      </c>
      <c r="U1550" s="7">
        <v>4811.21</v>
      </c>
      <c r="V1550" s="7"/>
      <c r="W1550" s="7" t="s">
        <v>20</v>
      </c>
      <c r="X1550" s="7" t="s">
        <v>21</v>
      </c>
      <c r="Y1550" s="7">
        <v>709.19</v>
      </c>
      <c r="Z1550" s="7">
        <v>4460.6703539</v>
      </c>
      <c r="AA1550" s="7">
        <v>1717</v>
      </c>
      <c r="AB1550" s="7">
        <v>4.7041095890410958</v>
      </c>
    </row>
    <row r="1551" spans="1:28" x14ac:dyDescent="0.3">
      <c r="A1551" s="6">
        <v>41208</v>
      </c>
      <c r="B1551" s="7" t="s">
        <v>15</v>
      </c>
      <c r="C1551" s="7">
        <v>5599</v>
      </c>
      <c r="D1551" s="7" t="s">
        <v>16</v>
      </c>
      <c r="E1551" s="7">
        <v>3420717</v>
      </c>
      <c r="F1551" s="7" t="s">
        <v>17</v>
      </c>
      <c r="G1551" s="7">
        <v>369304</v>
      </c>
      <c r="H1551" s="7" t="s">
        <v>18</v>
      </c>
      <c r="I1551" s="7">
        <v>24</v>
      </c>
      <c r="J1551" s="7">
        <v>0</v>
      </c>
      <c r="K1551" s="7">
        <v>0</v>
      </c>
      <c r="L1551" s="7">
        <v>32.150902708333327</v>
      </c>
      <c r="M1551" s="7">
        <v>19.178916041666671</v>
      </c>
      <c r="N1551" s="7">
        <v>98.363341458333338</v>
      </c>
      <c r="O1551" s="7" t="s">
        <v>19</v>
      </c>
      <c r="P1551" s="7">
        <v>32.150902708333327</v>
      </c>
      <c r="Q1551" s="7">
        <v>91.058708958333327</v>
      </c>
      <c r="R1551" s="7">
        <v>5.1240500000000004</v>
      </c>
      <c r="S1551" s="7">
        <v>700.41</v>
      </c>
      <c r="T1551" s="7">
        <v>110884.12</v>
      </c>
      <c r="U1551" s="7">
        <v>4734.5</v>
      </c>
      <c r="V1551" s="7"/>
      <c r="W1551" s="7" t="s">
        <v>20</v>
      </c>
      <c r="X1551" s="7" t="s">
        <v>21</v>
      </c>
      <c r="Y1551" s="7">
        <v>700.41</v>
      </c>
      <c r="Z1551" s="7">
        <v>4405.4458221000004</v>
      </c>
      <c r="AA1551" s="7">
        <v>1718</v>
      </c>
      <c r="AB1551" s="7">
        <v>4.7068493150684931</v>
      </c>
    </row>
    <row r="1552" spans="1:28" x14ac:dyDescent="0.3">
      <c r="A1552" s="6">
        <v>41209</v>
      </c>
      <c r="B1552" s="7" t="s">
        <v>15</v>
      </c>
      <c r="C1552" s="7">
        <v>5599</v>
      </c>
      <c r="D1552" s="7" t="s">
        <v>16</v>
      </c>
      <c r="E1552" s="7">
        <v>3420717</v>
      </c>
      <c r="F1552" s="7" t="s">
        <v>17</v>
      </c>
      <c r="G1552" s="7">
        <v>369304</v>
      </c>
      <c r="H1552" s="7" t="s">
        <v>18</v>
      </c>
      <c r="I1552" s="7">
        <v>24</v>
      </c>
      <c r="J1552" s="7">
        <v>0</v>
      </c>
      <c r="K1552" s="7">
        <v>0</v>
      </c>
      <c r="L1552" s="7">
        <v>32.022463333333327</v>
      </c>
      <c r="M1552" s="7">
        <v>19.089089375</v>
      </c>
      <c r="N1552" s="7">
        <v>98.399225833333333</v>
      </c>
      <c r="O1552" s="7" t="s">
        <v>19</v>
      </c>
      <c r="P1552" s="7">
        <v>32.022463333333327</v>
      </c>
      <c r="Q1552" s="7">
        <v>91.218265208333335</v>
      </c>
      <c r="R1552" s="7">
        <v>4.9688012500000003</v>
      </c>
      <c r="S1552" s="7">
        <v>699.67</v>
      </c>
      <c r="T1552" s="7">
        <v>110269.46</v>
      </c>
      <c r="U1552" s="7">
        <v>4673.03</v>
      </c>
      <c r="V1552" s="7"/>
      <c r="W1552" s="7" t="s">
        <v>20</v>
      </c>
      <c r="X1552" s="7" t="s">
        <v>21</v>
      </c>
      <c r="Y1552" s="7">
        <v>699.67</v>
      </c>
      <c r="Z1552" s="7">
        <v>4400.7913626999998</v>
      </c>
      <c r="AA1552" s="7">
        <v>1719</v>
      </c>
      <c r="AB1552" s="7">
        <v>4.7095890410958896</v>
      </c>
    </row>
    <row r="1553" spans="1:28" x14ac:dyDescent="0.3">
      <c r="A1553" s="6">
        <v>41210</v>
      </c>
      <c r="B1553" s="7" t="s">
        <v>15</v>
      </c>
      <c r="C1553" s="7">
        <v>5599</v>
      </c>
      <c r="D1553" s="7" t="s">
        <v>16</v>
      </c>
      <c r="E1553" s="7">
        <v>3420717</v>
      </c>
      <c r="F1553" s="7" t="s">
        <v>17</v>
      </c>
      <c r="G1553" s="7">
        <v>369304</v>
      </c>
      <c r="H1553" s="7" t="s">
        <v>18</v>
      </c>
      <c r="I1553" s="7">
        <v>24</v>
      </c>
      <c r="J1553" s="7">
        <v>0</v>
      </c>
      <c r="K1553" s="7">
        <v>0</v>
      </c>
      <c r="L1553" s="7">
        <v>32.144511399999999</v>
      </c>
      <c r="M1553" s="7">
        <v>18.897752199999999</v>
      </c>
      <c r="N1553" s="7">
        <v>98.418312</v>
      </c>
      <c r="O1553" s="7" t="s">
        <v>19</v>
      </c>
      <c r="P1553" s="7">
        <v>32.144511399999999</v>
      </c>
      <c r="Q1553" s="7">
        <v>90.464158600000005</v>
      </c>
      <c r="R1553" s="7">
        <v>5.0902854</v>
      </c>
      <c r="S1553" s="7">
        <v>719.27</v>
      </c>
      <c r="T1553" s="7">
        <v>113845.66</v>
      </c>
      <c r="U1553" s="7">
        <v>4748.8100000000004</v>
      </c>
      <c r="V1553" s="7"/>
      <c r="W1553" s="7" t="s">
        <v>20</v>
      </c>
      <c r="X1553" s="7" t="s">
        <v>21</v>
      </c>
      <c r="Y1553" s="7">
        <v>719.27</v>
      </c>
      <c r="Z1553" s="7">
        <v>4524.0716387000002</v>
      </c>
      <c r="AA1553" s="7">
        <v>1720</v>
      </c>
      <c r="AB1553" s="7">
        <v>4.7123287671232879</v>
      </c>
    </row>
    <row r="1554" spans="1:28" x14ac:dyDescent="0.3">
      <c r="A1554" s="6">
        <v>41211</v>
      </c>
      <c r="B1554" s="7" t="s">
        <v>15</v>
      </c>
      <c r="C1554" s="7">
        <v>5599</v>
      </c>
      <c r="D1554" s="7" t="s">
        <v>16</v>
      </c>
      <c r="E1554" s="7">
        <v>3420717</v>
      </c>
      <c r="F1554" s="7" t="s">
        <v>17</v>
      </c>
      <c r="G1554" s="7">
        <v>369304</v>
      </c>
      <c r="H1554" s="7" t="s">
        <v>18</v>
      </c>
      <c r="I1554" s="7">
        <v>24</v>
      </c>
      <c r="J1554" s="7">
        <v>0</v>
      </c>
      <c r="K1554" s="7">
        <v>0</v>
      </c>
      <c r="L1554" s="7">
        <v>31.740575833333331</v>
      </c>
      <c r="M1554" s="7">
        <v>18.635008333333332</v>
      </c>
      <c r="N1554" s="7">
        <v>98.388513125000003</v>
      </c>
      <c r="O1554" s="7" t="s">
        <v>19</v>
      </c>
      <c r="P1554" s="7">
        <v>31.740575833333331</v>
      </c>
      <c r="Q1554" s="7">
        <v>91.28192</v>
      </c>
      <c r="R1554" s="7">
        <v>4.6898637499999998</v>
      </c>
      <c r="S1554" s="7">
        <v>681.79</v>
      </c>
      <c r="T1554" s="7">
        <v>107766.97</v>
      </c>
      <c r="U1554" s="7">
        <v>4562.3999999999996</v>
      </c>
      <c r="V1554" s="7"/>
      <c r="W1554" s="7" t="s">
        <v>20</v>
      </c>
      <c r="X1554" s="7" t="s">
        <v>21</v>
      </c>
      <c r="Y1554" s="7">
        <v>681.79</v>
      </c>
      <c r="Z1554" s="7">
        <v>4288.3295599000003</v>
      </c>
      <c r="AA1554" s="7">
        <v>1721</v>
      </c>
      <c r="AB1554" s="7">
        <v>4.7150684931506852</v>
      </c>
    </row>
    <row r="1555" spans="1:28" x14ac:dyDescent="0.3">
      <c r="A1555" s="6">
        <v>41212</v>
      </c>
      <c r="B1555" s="7" t="s">
        <v>15</v>
      </c>
      <c r="C1555" s="7">
        <v>5599</v>
      </c>
      <c r="D1555" s="7" t="s">
        <v>16</v>
      </c>
      <c r="E1555" s="7">
        <v>3420717</v>
      </c>
      <c r="F1555" s="7" t="s">
        <v>17</v>
      </c>
      <c r="G1555" s="7">
        <v>369304</v>
      </c>
      <c r="H1555" s="7" t="s">
        <v>18</v>
      </c>
      <c r="I1555" s="7">
        <v>24</v>
      </c>
      <c r="J1555" s="7">
        <v>0</v>
      </c>
      <c r="K1555" s="7">
        <v>0</v>
      </c>
      <c r="L1555" s="7">
        <v>31.815781041666671</v>
      </c>
      <c r="M1555" s="7">
        <v>18.51948208333333</v>
      </c>
      <c r="N1555" s="7">
        <v>98.398642083333328</v>
      </c>
      <c r="O1555" s="7" t="s">
        <v>19</v>
      </c>
      <c r="P1555" s="7">
        <v>31.815781041666671</v>
      </c>
      <c r="Q1555" s="7">
        <v>90.628370000000004</v>
      </c>
      <c r="R1555" s="7">
        <v>4.7678416666666674</v>
      </c>
      <c r="S1555" s="7">
        <v>686.28</v>
      </c>
      <c r="T1555" s="7">
        <v>108840.68</v>
      </c>
      <c r="U1555" s="7">
        <v>4525.12</v>
      </c>
      <c r="V1555" s="7"/>
      <c r="W1555" s="7" t="s">
        <v>20</v>
      </c>
      <c r="X1555" s="7" t="s">
        <v>21</v>
      </c>
      <c r="Y1555" s="7">
        <v>686.28</v>
      </c>
      <c r="Z1555" s="7">
        <v>4316.5708068000004</v>
      </c>
      <c r="AA1555" s="7">
        <v>1722</v>
      </c>
      <c r="AB1555" s="7">
        <v>4.7178082191780826</v>
      </c>
    </row>
    <row r="1556" spans="1:28" x14ac:dyDescent="0.3">
      <c r="A1556" s="6">
        <v>41213</v>
      </c>
      <c r="B1556" s="7" t="s">
        <v>15</v>
      </c>
      <c r="C1556" s="7">
        <v>5599</v>
      </c>
      <c r="D1556" s="7" t="s">
        <v>16</v>
      </c>
      <c r="E1556" s="7">
        <v>3420717</v>
      </c>
      <c r="F1556" s="7" t="s">
        <v>17</v>
      </c>
      <c r="G1556" s="7">
        <v>369304</v>
      </c>
      <c r="H1556" s="7" t="s">
        <v>18</v>
      </c>
      <c r="I1556" s="7">
        <v>24</v>
      </c>
      <c r="J1556" s="7">
        <v>0</v>
      </c>
      <c r="K1556" s="7">
        <v>0</v>
      </c>
      <c r="L1556" s="7">
        <v>32.075188333333337</v>
      </c>
      <c r="M1556" s="7">
        <v>18.085905</v>
      </c>
      <c r="N1556" s="7">
        <v>98.400004166666662</v>
      </c>
      <c r="O1556" s="7" t="s">
        <v>19</v>
      </c>
      <c r="P1556" s="7">
        <v>32.075188333333337</v>
      </c>
      <c r="Q1556" s="7">
        <v>89.09852166666667</v>
      </c>
      <c r="R1556" s="7">
        <v>5.0360464583333338</v>
      </c>
      <c r="S1556" s="7">
        <v>678.68</v>
      </c>
      <c r="T1556" s="7">
        <v>108144.99</v>
      </c>
      <c r="U1556" s="7">
        <v>4525.9799999999996</v>
      </c>
      <c r="V1556" s="7"/>
      <c r="W1556" s="7" t="s">
        <v>20</v>
      </c>
      <c r="X1556" s="7" t="s">
        <v>21</v>
      </c>
      <c r="Y1556" s="7">
        <v>678.68</v>
      </c>
      <c r="Z1556" s="7">
        <v>4268.7682507999998</v>
      </c>
      <c r="AA1556" s="7">
        <v>1723</v>
      </c>
      <c r="AB1556" s="7">
        <v>4.720547945205479</v>
      </c>
    </row>
    <row r="1557" spans="1:28" x14ac:dyDescent="0.3">
      <c r="A1557" s="6">
        <v>41214</v>
      </c>
      <c r="B1557" s="7" t="s">
        <v>15</v>
      </c>
      <c r="C1557" s="7">
        <v>5599</v>
      </c>
      <c r="D1557" s="7" t="s">
        <v>16</v>
      </c>
      <c r="E1557" s="7">
        <v>3420717</v>
      </c>
      <c r="F1557" s="7" t="s">
        <v>17</v>
      </c>
      <c r="G1557" s="7">
        <v>369304</v>
      </c>
      <c r="H1557" s="7" t="s">
        <v>18</v>
      </c>
      <c r="I1557" s="7">
        <v>24</v>
      </c>
      <c r="J1557" s="7">
        <v>0</v>
      </c>
      <c r="K1557" s="7">
        <v>0</v>
      </c>
      <c r="L1557" s="7">
        <v>31.890359791666668</v>
      </c>
      <c r="M1557" s="7">
        <v>17.841655833333331</v>
      </c>
      <c r="N1557" s="7">
        <v>98.427351458333334</v>
      </c>
      <c r="O1557" s="7" t="s">
        <v>19</v>
      </c>
      <c r="P1557" s="7">
        <v>31.890359791666668</v>
      </c>
      <c r="Q1557" s="7">
        <v>89.413304999999994</v>
      </c>
      <c r="R1557" s="7">
        <v>4.8456102083333326</v>
      </c>
      <c r="S1557" s="7">
        <v>673.59</v>
      </c>
      <c r="T1557" s="7">
        <v>107323.8</v>
      </c>
      <c r="U1557" s="7">
        <v>4530.96</v>
      </c>
      <c r="V1557" s="7"/>
      <c r="W1557" s="7" t="s">
        <v>20</v>
      </c>
      <c r="X1557" s="7" t="s">
        <v>21</v>
      </c>
      <c r="Y1557" s="7">
        <v>673.59</v>
      </c>
      <c r="Z1557" s="7">
        <v>4236.7531179000007</v>
      </c>
      <c r="AA1557" s="7">
        <v>1724</v>
      </c>
      <c r="AB1557" s="7">
        <v>4.7232876712328764</v>
      </c>
    </row>
    <row r="1558" spans="1:28" x14ac:dyDescent="0.3">
      <c r="A1558" s="6">
        <v>41215</v>
      </c>
      <c r="B1558" s="7" t="s">
        <v>15</v>
      </c>
      <c r="C1558" s="7">
        <v>5599</v>
      </c>
      <c r="D1558" s="7" t="s">
        <v>16</v>
      </c>
      <c r="E1558" s="7">
        <v>3420717</v>
      </c>
      <c r="F1558" s="7" t="s">
        <v>17</v>
      </c>
      <c r="G1558" s="7">
        <v>369304</v>
      </c>
      <c r="H1558" s="7" t="s">
        <v>18</v>
      </c>
      <c r="I1558" s="7">
        <v>24</v>
      </c>
      <c r="J1558" s="7">
        <v>0</v>
      </c>
      <c r="K1558" s="7">
        <v>0</v>
      </c>
      <c r="L1558" s="7">
        <v>31.858352291666669</v>
      </c>
      <c r="M1558" s="7">
        <v>17.66247375</v>
      </c>
      <c r="N1558" s="7">
        <v>98.441730833333338</v>
      </c>
      <c r="O1558" s="7" t="s">
        <v>19</v>
      </c>
      <c r="P1558" s="7">
        <v>31.858352291666669</v>
      </c>
      <c r="Q1558" s="7">
        <v>89.798716249999998</v>
      </c>
      <c r="R1558" s="7">
        <v>4.8224933333333331</v>
      </c>
      <c r="S1558" s="7">
        <v>664.35</v>
      </c>
      <c r="T1558" s="7">
        <v>106066</v>
      </c>
      <c r="U1558" s="7">
        <v>4356.17</v>
      </c>
      <c r="V1558" s="7"/>
      <c r="W1558" s="7" t="s">
        <v>20</v>
      </c>
      <c r="X1558" s="7" t="s">
        <v>21</v>
      </c>
      <c r="Y1558" s="7">
        <v>664.35</v>
      </c>
      <c r="Z1558" s="7">
        <v>4178.6352735</v>
      </c>
      <c r="AA1558" s="7">
        <v>1725</v>
      </c>
      <c r="AB1558" s="7">
        <v>4.7260273972602738</v>
      </c>
    </row>
    <row r="1559" spans="1:28" x14ac:dyDescent="0.3">
      <c r="A1559" s="6">
        <v>41216</v>
      </c>
      <c r="B1559" s="7" t="s">
        <v>15</v>
      </c>
      <c r="C1559" s="7">
        <v>5599</v>
      </c>
      <c r="D1559" s="7" t="s">
        <v>16</v>
      </c>
      <c r="E1559" s="7">
        <v>3420717</v>
      </c>
      <c r="F1559" s="7" t="s">
        <v>17</v>
      </c>
      <c r="G1559" s="7">
        <v>369304</v>
      </c>
      <c r="H1559" s="7" t="s">
        <v>18</v>
      </c>
      <c r="I1559" s="7">
        <v>24</v>
      </c>
      <c r="J1559" s="7">
        <v>0</v>
      </c>
      <c r="K1559" s="7">
        <v>0</v>
      </c>
      <c r="L1559" s="7">
        <v>31.377974375000001</v>
      </c>
      <c r="M1559" s="7">
        <v>17.599197708333332</v>
      </c>
      <c r="N1559" s="7">
        <v>98.502409166666666</v>
      </c>
      <c r="O1559" s="7" t="s">
        <v>19</v>
      </c>
      <c r="P1559" s="7">
        <v>31.377974375000001</v>
      </c>
      <c r="Q1559" s="7">
        <v>91.296621875</v>
      </c>
      <c r="R1559" s="7">
        <v>4.3402479166666668</v>
      </c>
      <c r="S1559" s="7">
        <v>659.98</v>
      </c>
      <c r="T1559" s="7">
        <v>105193.03</v>
      </c>
      <c r="U1559" s="7">
        <v>4350.55</v>
      </c>
      <c r="V1559" s="7"/>
      <c r="W1559" s="7" t="s">
        <v>20</v>
      </c>
      <c r="X1559" s="7" t="s">
        <v>21</v>
      </c>
      <c r="Y1559" s="7">
        <v>659.98</v>
      </c>
      <c r="Z1559" s="7">
        <v>4151.1488037999998</v>
      </c>
      <c r="AA1559" s="7">
        <v>1726</v>
      </c>
      <c r="AB1559" s="7">
        <v>4.7287671232876711</v>
      </c>
    </row>
    <row r="1560" spans="1:28" x14ac:dyDescent="0.3">
      <c r="A1560" s="6">
        <v>41217</v>
      </c>
      <c r="B1560" s="7" t="s">
        <v>15</v>
      </c>
      <c r="C1560" s="7">
        <v>5599</v>
      </c>
      <c r="D1560" s="7" t="s">
        <v>16</v>
      </c>
      <c r="E1560" s="7">
        <v>3420717</v>
      </c>
      <c r="F1560" s="7" t="s">
        <v>17</v>
      </c>
      <c r="G1560" s="7">
        <v>369304</v>
      </c>
      <c r="H1560" s="7" t="s">
        <v>18</v>
      </c>
      <c r="I1560" s="7">
        <v>24</v>
      </c>
      <c r="J1560" s="7">
        <v>0</v>
      </c>
      <c r="K1560" s="7">
        <v>0</v>
      </c>
      <c r="L1560" s="7">
        <v>31.357178125000001</v>
      </c>
      <c r="M1560" s="7">
        <v>17.351353333333329</v>
      </c>
      <c r="N1560" s="7">
        <v>98.544105000000002</v>
      </c>
      <c r="O1560" s="7" t="s">
        <v>19</v>
      </c>
      <c r="P1560" s="7">
        <v>31.357178125000001</v>
      </c>
      <c r="Q1560" s="7">
        <v>91.423115624999994</v>
      </c>
      <c r="R1560" s="7">
        <v>4.3120793749999997</v>
      </c>
      <c r="S1560" s="7">
        <v>655.32000000000005</v>
      </c>
      <c r="T1560" s="7">
        <v>104614.44</v>
      </c>
      <c r="U1560" s="7">
        <v>4366.7</v>
      </c>
      <c r="V1560" s="7"/>
      <c r="W1560" s="7" t="s">
        <v>20</v>
      </c>
      <c r="X1560" s="7" t="s">
        <v>21</v>
      </c>
      <c r="Y1560" s="7">
        <v>655.32000000000005</v>
      </c>
      <c r="Z1560" s="7">
        <v>4121.8382892</v>
      </c>
      <c r="AA1560" s="7">
        <v>1727</v>
      </c>
      <c r="AB1560" s="7">
        <v>4.7315068493150676</v>
      </c>
    </row>
    <row r="1561" spans="1:28" x14ac:dyDescent="0.3">
      <c r="A1561" s="6">
        <v>41218</v>
      </c>
      <c r="B1561" s="7" t="s">
        <v>15</v>
      </c>
      <c r="C1561" s="7">
        <v>5599</v>
      </c>
      <c r="D1561" s="7" t="s">
        <v>16</v>
      </c>
      <c r="E1561" s="7">
        <v>3420717</v>
      </c>
      <c r="F1561" s="7" t="s">
        <v>17</v>
      </c>
      <c r="G1561" s="7">
        <v>369304</v>
      </c>
      <c r="H1561" s="7" t="s">
        <v>18</v>
      </c>
      <c r="I1561" s="7">
        <v>24</v>
      </c>
      <c r="J1561" s="7">
        <v>0</v>
      </c>
      <c r="K1561" s="7">
        <v>0</v>
      </c>
      <c r="L1561" s="7">
        <v>31.315000833333329</v>
      </c>
      <c r="M1561" s="7">
        <v>17.085544375000001</v>
      </c>
      <c r="N1561" s="7">
        <v>98.568758333333335</v>
      </c>
      <c r="O1561" s="7" t="s">
        <v>19</v>
      </c>
      <c r="P1561" s="7">
        <v>31.315000833333329</v>
      </c>
      <c r="Q1561" s="7">
        <v>91.465919583333331</v>
      </c>
      <c r="R1561" s="7">
        <v>4.2967618749999996</v>
      </c>
      <c r="S1561" s="7">
        <v>647.66</v>
      </c>
      <c r="T1561" s="7">
        <v>105889.37</v>
      </c>
      <c r="U1561" s="7">
        <v>4304.75</v>
      </c>
      <c r="V1561" s="7"/>
      <c r="W1561" s="7" t="s">
        <v>20</v>
      </c>
      <c r="X1561" s="7" t="s">
        <v>21</v>
      </c>
      <c r="Y1561" s="7">
        <v>647.66</v>
      </c>
      <c r="Z1561" s="7">
        <v>4073.6583446</v>
      </c>
      <c r="AA1561" s="7">
        <v>1728</v>
      </c>
      <c r="AB1561" s="7">
        <v>4.7342465753424658</v>
      </c>
    </row>
    <row r="1562" spans="1:28" x14ac:dyDescent="0.3">
      <c r="A1562" s="6">
        <v>41219</v>
      </c>
      <c r="B1562" s="7" t="s">
        <v>15</v>
      </c>
      <c r="C1562" s="7">
        <v>5599</v>
      </c>
      <c r="D1562" s="7" t="s">
        <v>16</v>
      </c>
      <c r="E1562" s="7">
        <v>3420717</v>
      </c>
      <c r="F1562" s="7" t="s">
        <v>17</v>
      </c>
      <c r="G1562" s="7">
        <v>369304</v>
      </c>
      <c r="H1562" s="7" t="s">
        <v>18</v>
      </c>
      <c r="I1562" s="7">
        <v>24</v>
      </c>
      <c r="J1562" s="7">
        <v>0</v>
      </c>
      <c r="K1562" s="7">
        <v>0</v>
      </c>
      <c r="L1562" s="7">
        <v>31.47615583333333</v>
      </c>
      <c r="M1562" s="7">
        <v>16.8801725</v>
      </c>
      <c r="N1562" s="7">
        <v>98.592946249999997</v>
      </c>
      <c r="O1562" s="7" t="s">
        <v>19</v>
      </c>
      <c r="P1562" s="7">
        <v>31.47615583333333</v>
      </c>
      <c r="Q1562" s="7">
        <v>90.785396875000004</v>
      </c>
      <c r="R1562" s="7">
        <v>4.4508918749999999</v>
      </c>
      <c r="S1562" s="7">
        <v>636.76</v>
      </c>
      <c r="T1562" s="7">
        <v>104444.8</v>
      </c>
      <c r="U1562" s="7">
        <v>4331</v>
      </c>
      <c r="V1562" s="7"/>
      <c r="W1562" s="7" t="s">
        <v>20</v>
      </c>
      <c r="X1562" s="7" t="s">
        <v>21</v>
      </c>
      <c r="Y1562" s="7">
        <v>636.76</v>
      </c>
      <c r="Z1562" s="7">
        <v>4005.0994156000002</v>
      </c>
      <c r="AA1562" s="7">
        <v>1729</v>
      </c>
      <c r="AB1562" s="7">
        <v>4.7369863013698632</v>
      </c>
    </row>
    <row r="1563" spans="1:28" x14ac:dyDescent="0.3">
      <c r="A1563" s="6">
        <v>41220</v>
      </c>
      <c r="B1563" s="7" t="s">
        <v>15</v>
      </c>
      <c r="C1563" s="7">
        <v>5599</v>
      </c>
      <c r="D1563" s="7" t="s">
        <v>16</v>
      </c>
      <c r="E1563" s="7">
        <v>3420717</v>
      </c>
      <c r="F1563" s="7" t="s">
        <v>17</v>
      </c>
      <c r="G1563" s="7">
        <v>369304</v>
      </c>
      <c r="H1563" s="7" t="s">
        <v>18</v>
      </c>
      <c r="I1563" s="7">
        <v>24</v>
      </c>
      <c r="J1563" s="7">
        <v>0</v>
      </c>
      <c r="K1563" s="7">
        <v>0</v>
      </c>
      <c r="L1563" s="7">
        <v>31.630345625</v>
      </c>
      <c r="M1563" s="7">
        <v>16.823120833333331</v>
      </c>
      <c r="N1563" s="7">
        <v>98.643409583333337</v>
      </c>
      <c r="O1563" s="7" t="s">
        <v>19</v>
      </c>
      <c r="P1563" s="7">
        <v>31.630345625</v>
      </c>
      <c r="Q1563" s="7">
        <v>90.246225416666661</v>
      </c>
      <c r="R1563" s="7">
        <v>4.5975662499999999</v>
      </c>
      <c r="S1563" s="7">
        <v>638.85</v>
      </c>
      <c r="T1563" s="7">
        <v>104685.57</v>
      </c>
      <c r="U1563" s="7">
        <v>4394.46</v>
      </c>
      <c r="V1563" s="7"/>
      <c r="W1563" s="7" t="s">
        <v>20</v>
      </c>
      <c r="X1563" s="7" t="s">
        <v>21</v>
      </c>
      <c r="Y1563" s="7">
        <v>638.85</v>
      </c>
      <c r="Z1563" s="7">
        <v>4018.2451185</v>
      </c>
      <c r="AA1563" s="7">
        <v>1730</v>
      </c>
      <c r="AB1563" s="7">
        <v>4.7397260273972606</v>
      </c>
    </row>
    <row r="1564" spans="1:28" x14ac:dyDescent="0.3">
      <c r="A1564" s="6">
        <v>41221</v>
      </c>
      <c r="B1564" s="7" t="s">
        <v>15</v>
      </c>
      <c r="C1564" s="7">
        <v>5599</v>
      </c>
      <c r="D1564" s="7" t="s">
        <v>16</v>
      </c>
      <c r="E1564" s="7">
        <v>3420717</v>
      </c>
      <c r="F1564" s="7" t="s">
        <v>17</v>
      </c>
      <c r="G1564" s="7">
        <v>369304</v>
      </c>
      <c r="H1564" s="7" t="s">
        <v>18</v>
      </c>
      <c r="I1564" s="7">
        <v>24</v>
      </c>
      <c r="J1564" s="7">
        <v>0</v>
      </c>
      <c r="K1564" s="7">
        <v>0</v>
      </c>
      <c r="L1564" s="7">
        <v>31.646042083333331</v>
      </c>
      <c r="M1564" s="7">
        <v>16.852994166666669</v>
      </c>
      <c r="N1564" s="7">
        <v>98.647119375000003</v>
      </c>
      <c r="O1564" s="7" t="s">
        <v>19</v>
      </c>
      <c r="P1564" s="7">
        <v>31.646042083333331</v>
      </c>
      <c r="Q1564" s="7">
        <v>91.289238541666663</v>
      </c>
      <c r="R1564" s="7">
        <v>4.6036397916666667</v>
      </c>
      <c r="S1564" s="7">
        <v>641.12</v>
      </c>
      <c r="T1564" s="7">
        <v>104953.56</v>
      </c>
      <c r="U1564" s="7">
        <v>4437.5600000000004</v>
      </c>
      <c r="V1564" s="7"/>
      <c r="W1564" s="7" t="s">
        <v>20</v>
      </c>
      <c r="X1564" s="7" t="s">
        <v>21</v>
      </c>
      <c r="Y1564" s="7">
        <v>641.12</v>
      </c>
      <c r="Z1564" s="7">
        <v>4032.5229872</v>
      </c>
      <c r="AA1564" s="7">
        <v>1731</v>
      </c>
      <c r="AB1564" s="7">
        <v>4.7424657534246579</v>
      </c>
    </row>
    <row r="1565" spans="1:28" x14ac:dyDescent="0.3">
      <c r="A1565" s="6">
        <v>41222</v>
      </c>
      <c r="B1565" s="7" t="s">
        <v>15</v>
      </c>
      <c r="C1565" s="7">
        <v>5599</v>
      </c>
      <c r="D1565" s="7" t="s">
        <v>16</v>
      </c>
      <c r="E1565" s="7">
        <v>3420717</v>
      </c>
      <c r="F1565" s="7" t="s">
        <v>17</v>
      </c>
      <c r="G1565" s="7">
        <v>369304</v>
      </c>
      <c r="H1565" s="7" t="s">
        <v>18</v>
      </c>
      <c r="I1565" s="7">
        <v>24</v>
      </c>
      <c r="J1565" s="7">
        <v>0</v>
      </c>
      <c r="K1565" s="7">
        <v>0</v>
      </c>
      <c r="L1565" s="7">
        <v>32.142913333333333</v>
      </c>
      <c r="M1565" s="7">
        <v>16.6578275</v>
      </c>
      <c r="N1565" s="7">
        <v>98.644131041666668</v>
      </c>
      <c r="O1565" s="7" t="s">
        <v>19</v>
      </c>
      <c r="P1565" s="7">
        <v>32.142913333333333</v>
      </c>
      <c r="Q1565" s="7">
        <v>89.624917499999995</v>
      </c>
      <c r="R1565" s="7">
        <v>5.0951189583333329</v>
      </c>
      <c r="S1565" s="7">
        <v>634.89</v>
      </c>
      <c r="T1565" s="7">
        <v>105357.16</v>
      </c>
      <c r="U1565" s="7">
        <v>4473.7299999999996</v>
      </c>
      <c r="V1565" s="7"/>
      <c r="W1565" s="7" t="s">
        <v>20</v>
      </c>
      <c r="X1565" s="7" t="s">
        <v>21</v>
      </c>
      <c r="Y1565" s="7">
        <v>634.89</v>
      </c>
      <c r="Z1565" s="7">
        <v>3993.3374709</v>
      </c>
      <c r="AA1565" s="7">
        <v>1732</v>
      </c>
      <c r="AB1565" s="7">
        <v>4.7452054794520544</v>
      </c>
    </row>
    <row r="1566" spans="1:28" x14ac:dyDescent="0.3">
      <c r="A1566" s="6">
        <v>41223</v>
      </c>
      <c r="B1566" s="7" t="s">
        <v>15</v>
      </c>
      <c r="C1566" s="7">
        <v>5599</v>
      </c>
      <c r="D1566" s="7" t="s">
        <v>16</v>
      </c>
      <c r="E1566" s="7">
        <v>3420717</v>
      </c>
      <c r="F1566" s="7" t="s">
        <v>17</v>
      </c>
      <c r="G1566" s="7">
        <v>369304</v>
      </c>
      <c r="H1566" s="7" t="s">
        <v>18</v>
      </c>
      <c r="I1566" s="7">
        <v>24</v>
      </c>
      <c r="J1566" s="7">
        <v>0</v>
      </c>
      <c r="K1566" s="7">
        <v>0</v>
      </c>
      <c r="L1566" s="7">
        <v>32.238970208333328</v>
      </c>
      <c r="M1566" s="7">
        <v>16.672904791666671</v>
      </c>
      <c r="N1566" s="7">
        <v>98.665809999999993</v>
      </c>
      <c r="O1566" s="7" t="s">
        <v>19</v>
      </c>
      <c r="P1566" s="7">
        <v>32.238970208333328</v>
      </c>
      <c r="Q1566" s="7">
        <v>89.689830208333333</v>
      </c>
      <c r="R1566" s="7">
        <v>5.1668025000000002</v>
      </c>
      <c r="S1566" s="7">
        <v>631.9</v>
      </c>
      <c r="T1566" s="7">
        <v>103217.26</v>
      </c>
      <c r="U1566" s="7">
        <v>4519.54</v>
      </c>
      <c r="V1566" s="7"/>
      <c r="W1566" s="7" t="s">
        <v>20</v>
      </c>
      <c r="X1566" s="7" t="s">
        <v>21</v>
      </c>
      <c r="Y1566" s="7">
        <v>631.9</v>
      </c>
      <c r="Z1566" s="7">
        <v>3974.5309390000002</v>
      </c>
      <c r="AA1566" s="7">
        <v>1733</v>
      </c>
      <c r="AB1566" s="7">
        <v>4.7479452054794518</v>
      </c>
    </row>
    <row r="1567" spans="1:28" x14ac:dyDescent="0.3">
      <c r="A1567" s="6">
        <v>41224</v>
      </c>
      <c r="B1567" s="7" t="s">
        <v>15</v>
      </c>
      <c r="C1567" s="7">
        <v>5599</v>
      </c>
      <c r="D1567" s="7" t="s">
        <v>16</v>
      </c>
      <c r="E1567" s="7">
        <v>3420717</v>
      </c>
      <c r="F1567" s="7" t="s">
        <v>17</v>
      </c>
      <c r="G1567" s="7">
        <v>369304</v>
      </c>
      <c r="H1567" s="7" t="s">
        <v>18</v>
      </c>
      <c r="I1567" s="7">
        <v>24</v>
      </c>
      <c r="J1567" s="7">
        <v>0</v>
      </c>
      <c r="K1567" s="7">
        <v>0</v>
      </c>
      <c r="L1567" s="7">
        <v>31.95495145833333</v>
      </c>
      <c r="M1567" s="7">
        <v>16.63096208333333</v>
      </c>
      <c r="N1567" s="7">
        <v>98.695719166666663</v>
      </c>
      <c r="O1567" s="7" t="s">
        <v>19</v>
      </c>
      <c r="P1567" s="7">
        <v>31.95495145833333</v>
      </c>
      <c r="Q1567" s="7">
        <v>91.448712499999999</v>
      </c>
      <c r="R1567" s="7">
        <v>4.8730954166666667</v>
      </c>
      <c r="S1567" s="7">
        <v>630.9</v>
      </c>
      <c r="T1567" s="7">
        <v>102032.8</v>
      </c>
      <c r="U1567" s="7">
        <v>4565.8500000000004</v>
      </c>
      <c r="V1567" s="7"/>
      <c r="W1567" s="7" t="s">
        <v>20</v>
      </c>
      <c r="X1567" s="7" t="s">
        <v>21</v>
      </c>
      <c r="Y1567" s="7">
        <v>630.9</v>
      </c>
      <c r="Z1567" s="7">
        <v>3968.241129</v>
      </c>
      <c r="AA1567" s="7">
        <v>1734</v>
      </c>
      <c r="AB1567" s="7">
        <v>4.7506849315068491</v>
      </c>
    </row>
    <row r="1568" spans="1:28" x14ac:dyDescent="0.3">
      <c r="A1568" s="6">
        <v>41225</v>
      </c>
      <c r="B1568" s="7" t="s">
        <v>15</v>
      </c>
      <c r="C1568" s="7">
        <v>5599</v>
      </c>
      <c r="D1568" s="7" t="s">
        <v>16</v>
      </c>
      <c r="E1568" s="7">
        <v>3420717</v>
      </c>
      <c r="F1568" s="7" t="s">
        <v>17</v>
      </c>
      <c r="G1568" s="7">
        <v>369304</v>
      </c>
      <c r="H1568" s="7" t="s">
        <v>18</v>
      </c>
      <c r="I1568" s="7">
        <v>24</v>
      </c>
      <c r="J1568" s="7">
        <v>0</v>
      </c>
      <c r="K1568" s="7">
        <v>0</v>
      </c>
      <c r="L1568" s="7">
        <v>32.133819166666669</v>
      </c>
      <c r="M1568" s="7">
        <v>16.565281250000002</v>
      </c>
      <c r="N1568" s="7">
        <v>98.699386666666669</v>
      </c>
      <c r="O1568" s="7" t="s">
        <v>19</v>
      </c>
      <c r="P1568" s="7">
        <v>32.133819166666669</v>
      </c>
      <c r="Q1568" s="7">
        <v>91.320518125000007</v>
      </c>
      <c r="R1568" s="7">
        <v>5.0685000000000002</v>
      </c>
      <c r="S1568" s="7">
        <v>633.16</v>
      </c>
      <c r="T1568" s="7">
        <v>102424.21</v>
      </c>
      <c r="U1568" s="7">
        <v>4569.92</v>
      </c>
      <c r="V1568" s="7"/>
      <c r="W1568" s="7" t="s">
        <v>20</v>
      </c>
      <c r="X1568" s="7" t="s">
        <v>21</v>
      </c>
      <c r="Y1568" s="7">
        <v>633.16</v>
      </c>
      <c r="Z1568" s="7">
        <v>3982.4560996</v>
      </c>
      <c r="AA1568" s="7">
        <v>1735</v>
      </c>
      <c r="AB1568" s="7">
        <v>4.7534246575342456</v>
      </c>
    </row>
    <row r="1569" spans="1:28" x14ac:dyDescent="0.3">
      <c r="A1569" s="6">
        <v>41226</v>
      </c>
      <c r="B1569" s="7" t="s">
        <v>15</v>
      </c>
      <c r="C1569" s="7">
        <v>5599</v>
      </c>
      <c r="D1569" s="7" t="s">
        <v>16</v>
      </c>
      <c r="E1569" s="7">
        <v>3420717</v>
      </c>
      <c r="F1569" s="7" t="s">
        <v>17</v>
      </c>
      <c r="G1569" s="7">
        <v>369304</v>
      </c>
      <c r="H1569" s="7" t="s">
        <v>18</v>
      </c>
      <c r="I1569" s="7">
        <v>24</v>
      </c>
      <c r="J1569" s="7">
        <v>0</v>
      </c>
      <c r="K1569" s="7">
        <v>0</v>
      </c>
      <c r="L1569" s="7">
        <v>32.460662291666672</v>
      </c>
      <c r="M1569" s="7">
        <v>16.38079333333333</v>
      </c>
      <c r="N1569" s="7">
        <v>98.715176249999999</v>
      </c>
      <c r="O1569" s="7" t="s">
        <v>19</v>
      </c>
      <c r="P1569" s="7">
        <v>32.460662291666672</v>
      </c>
      <c r="Q1569" s="7">
        <v>90.200133333333326</v>
      </c>
      <c r="R1569" s="7">
        <v>5.406768333333333</v>
      </c>
      <c r="S1569" s="7">
        <v>633.84</v>
      </c>
      <c r="T1569" s="7">
        <v>102711.73</v>
      </c>
      <c r="U1569" s="7">
        <v>4563.6000000000004</v>
      </c>
      <c r="V1569" s="7"/>
      <c r="W1569" s="7" t="s">
        <v>20</v>
      </c>
      <c r="X1569" s="7" t="s">
        <v>21</v>
      </c>
      <c r="Y1569" s="7">
        <v>633.84</v>
      </c>
      <c r="Z1569" s="7">
        <v>3986.7331703999998</v>
      </c>
      <c r="AA1569" s="7">
        <v>1736</v>
      </c>
      <c r="AB1569" s="7">
        <v>4.7561643835616438</v>
      </c>
    </row>
    <row r="1570" spans="1:28" x14ac:dyDescent="0.3">
      <c r="A1570" s="6">
        <v>41227</v>
      </c>
      <c r="B1570" s="7" t="s">
        <v>15</v>
      </c>
      <c r="C1570" s="7">
        <v>5599</v>
      </c>
      <c r="D1570" s="7" t="s">
        <v>16</v>
      </c>
      <c r="E1570" s="7">
        <v>3420717</v>
      </c>
      <c r="F1570" s="7" t="s">
        <v>17</v>
      </c>
      <c r="G1570" s="7">
        <v>369304</v>
      </c>
      <c r="H1570" s="7" t="s">
        <v>18</v>
      </c>
      <c r="I1570" s="7">
        <v>24</v>
      </c>
      <c r="J1570" s="7">
        <v>0</v>
      </c>
      <c r="K1570" s="7">
        <v>0</v>
      </c>
      <c r="L1570" s="7">
        <v>32.347216666666668</v>
      </c>
      <c r="M1570" s="7">
        <v>16.433366458333332</v>
      </c>
      <c r="N1570" s="7">
        <v>98.73488604166667</v>
      </c>
      <c r="O1570" s="7" t="s">
        <v>19</v>
      </c>
      <c r="P1570" s="7">
        <v>32.347216666666668</v>
      </c>
      <c r="Q1570" s="7">
        <v>90.387680625000002</v>
      </c>
      <c r="R1570" s="7">
        <v>5.2793360416666664</v>
      </c>
      <c r="S1570" s="7">
        <v>634.16</v>
      </c>
      <c r="T1570" s="7">
        <v>102334.06</v>
      </c>
      <c r="U1570" s="7">
        <v>4557.22</v>
      </c>
      <c r="V1570" s="7"/>
      <c r="W1570" s="7" t="s">
        <v>20</v>
      </c>
      <c r="X1570" s="7" t="s">
        <v>21</v>
      </c>
      <c r="Y1570" s="7">
        <v>634.16</v>
      </c>
      <c r="Z1570" s="7">
        <v>3988.7459095999998</v>
      </c>
      <c r="AA1570" s="7">
        <v>1737</v>
      </c>
      <c r="AB1570" s="7">
        <v>4.7589041095890412</v>
      </c>
    </row>
    <row r="1571" spans="1:28" x14ac:dyDescent="0.3">
      <c r="A1571" s="6">
        <v>41228</v>
      </c>
      <c r="B1571" s="7" t="s">
        <v>15</v>
      </c>
      <c r="C1571" s="7">
        <v>5599</v>
      </c>
      <c r="D1571" s="7" t="s">
        <v>16</v>
      </c>
      <c r="E1571" s="7">
        <v>3420717</v>
      </c>
      <c r="F1571" s="7" t="s">
        <v>17</v>
      </c>
      <c r="G1571" s="7">
        <v>369304</v>
      </c>
      <c r="H1571" s="7" t="s">
        <v>18</v>
      </c>
      <c r="I1571" s="7">
        <v>24</v>
      </c>
      <c r="J1571" s="7">
        <v>0</v>
      </c>
      <c r="K1571" s="7">
        <v>0</v>
      </c>
      <c r="L1571" s="7">
        <v>32.3100825</v>
      </c>
      <c r="M1571" s="7">
        <v>16.31635708333333</v>
      </c>
      <c r="N1571" s="7">
        <v>98.728926666666666</v>
      </c>
      <c r="O1571" s="7" t="s">
        <v>19</v>
      </c>
      <c r="P1571" s="7">
        <v>32.3100825</v>
      </c>
      <c r="Q1571" s="7">
        <v>90.597736874999995</v>
      </c>
      <c r="R1571" s="7">
        <v>5.2343360416666664</v>
      </c>
      <c r="S1571" s="7">
        <v>635.09</v>
      </c>
      <c r="T1571" s="7">
        <v>102650.31</v>
      </c>
      <c r="U1571" s="7">
        <v>4576.3</v>
      </c>
      <c r="V1571" s="7"/>
      <c r="W1571" s="7" t="s">
        <v>20</v>
      </c>
      <c r="X1571" s="7" t="s">
        <v>21</v>
      </c>
      <c r="Y1571" s="7">
        <v>635.09</v>
      </c>
      <c r="Z1571" s="7">
        <v>3994.5954329000001</v>
      </c>
      <c r="AA1571" s="7">
        <v>1738</v>
      </c>
      <c r="AB1571" s="7">
        <v>4.7616438356164386</v>
      </c>
    </row>
    <row r="1572" spans="1:28" x14ac:dyDescent="0.3">
      <c r="A1572" s="6">
        <v>41229</v>
      </c>
      <c r="B1572" s="7" t="s">
        <v>15</v>
      </c>
      <c r="C1572" s="7">
        <v>5599</v>
      </c>
      <c r="D1572" s="7" t="s">
        <v>16</v>
      </c>
      <c r="E1572" s="7">
        <v>3420717</v>
      </c>
      <c r="F1572" s="7" t="s">
        <v>17</v>
      </c>
      <c r="G1572" s="7">
        <v>369304</v>
      </c>
      <c r="H1572" s="7" t="s">
        <v>18</v>
      </c>
      <c r="I1572" s="7">
        <v>24</v>
      </c>
      <c r="J1572" s="7">
        <v>0</v>
      </c>
      <c r="K1572" s="7">
        <v>0</v>
      </c>
      <c r="L1572" s="7">
        <v>32.538311276595742</v>
      </c>
      <c r="M1572" s="7">
        <v>16.18465319148936</v>
      </c>
      <c r="N1572" s="7">
        <v>96.651479374999994</v>
      </c>
      <c r="O1572" s="7" t="s">
        <v>19</v>
      </c>
      <c r="P1572" s="7">
        <v>32.538311276595742</v>
      </c>
      <c r="Q1572" s="7">
        <v>89.914111702127656</v>
      </c>
      <c r="R1572" s="7">
        <v>5.4629308510638301</v>
      </c>
      <c r="S1572" s="7">
        <v>631.52</v>
      </c>
      <c r="T1572" s="7">
        <v>102176.23</v>
      </c>
      <c r="U1572" s="7">
        <v>4566.8500000000004</v>
      </c>
      <c r="V1572" s="7"/>
      <c r="W1572" s="7" t="s">
        <v>20</v>
      </c>
      <c r="X1572" s="7" t="s">
        <v>21</v>
      </c>
      <c r="Y1572" s="7">
        <v>631.52</v>
      </c>
      <c r="Z1572" s="7">
        <v>3972.1408111999999</v>
      </c>
      <c r="AA1572" s="7">
        <v>1739</v>
      </c>
      <c r="AB1572" s="7">
        <v>4.7643835616438359</v>
      </c>
    </row>
    <row r="1573" spans="1:28" x14ac:dyDescent="0.3">
      <c r="A1573" s="6">
        <v>41230</v>
      </c>
      <c r="B1573" s="7" t="s">
        <v>15</v>
      </c>
      <c r="C1573" s="7">
        <v>5599</v>
      </c>
      <c r="D1573" s="7" t="s">
        <v>16</v>
      </c>
      <c r="E1573" s="7">
        <v>3420717</v>
      </c>
      <c r="F1573" s="7" t="s">
        <v>17</v>
      </c>
      <c r="G1573" s="7">
        <v>369304</v>
      </c>
      <c r="H1573" s="7" t="s">
        <v>18</v>
      </c>
      <c r="I1573" s="7">
        <v>24</v>
      </c>
      <c r="J1573" s="7">
        <v>0</v>
      </c>
      <c r="K1573" s="7">
        <v>0</v>
      </c>
      <c r="L1573" s="7">
        <v>32.420026041666667</v>
      </c>
      <c r="M1573" s="7">
        <v>16.19691375</v>
      </c>
      <c r="N1573" s="7">
        <v>98.725243750000004</v>
      </c>
      <c r="O1573" s="7" t="s">
        <v>19</v>
      </c>
      <c r="P1573" s="7">
        <v>32.420026041666667</v>
      </c>
      <c r="Q1573" s="7">
        <v>90.627824375000003</v>
      </c>
      <c r="R1573" s="7">
        <v>5.3278406250000003</v>
      </c>
      <c r="S1573" s="7">
        <v>633.4</v>
      </c>
      <c r="T1573" s="7">
        <v>102446.77</v>
      </c>
      <c r="U1573" s="7">
        <v>4470.62</v>
      </c>
      <c r="V1573" s="7"/>
      <c r="W1573" s="7" t="s">
        <v>20</v>
      </c>
      <c r="X1573" s="7" t="s">
        <v>21</v>
      </c>
      <c r="Y1573" s="7">
        <v>633.4</v>
      </c>
      <c r="Z1573" s="7">
        <v>3983.9656540000001</v>
      </c>
      <c r="AA1573" s="7">
        <v>1740</v>
      </c>
      <c r="AB1573" s="7">
        <v>4.7671232876712333</v>
      </c>
    </row>
    <row r="1574" spans="1:28" x14ac:dyDescent="0.3">
      <c r="A1574" s="6">
        <v>41231</v>
      </c>
      <c r="B1574" s="7" t="s">
        <v>15</v>
      </c>
      <c r="C1574" s="7">
        <v>5599</v>
      </c>
      <c r="D1574" s="7" t="s">
        <v>16</v>
      </c>
      <c r="E1574" s="7">
        <v>3420717</v>
      </c>
      <c r="F1574" s="7" t="s">
        <v>17</v>
      </c>
      <c r="G1574" s="7">
        <v>369304</v>
      </c>
      <c r="H1574" s="7" t="s">
        <v>18</v>
      </c>
      <c r="I1574" s="7">
        <v>24</v>
      </c>
      <c r="J1574" s="7">
        <v>0</v>
      </c>
      <c r="K1574" s="7">
        <v>0</v>
      </c>
      <c r="L1574" s="7">
        <v>32.491869999999999</v>
      </c>
      <c r="M1574" s="7">
        <v>16.041343749999999</v>
      </c>
      <c r="N1574" s="7">
        <v>98.740303124999997</v>
      </c>
      <c r="O1574" s="7" t="s">
        <v>19</v>
      </c>
      <c r="P1574" s="7">
        <v>32.491869999999999</v>
      </c>
      <c r="Q1574" s="7">
        <v>89.749968749999994</v>
      </c>
      <c r="R1574" s="7">
        <v>5.3877345833333337</v>
      </c>
      <c r="S1574" s="7">
        <v>631.33000000000004</v>
      </c>
      <c r="T1574" s="7">
        <v>102081.86</v>
      </c>
      <c r="U1574" s="7">
        <v>4557.8</v>
      </c>
      <c r="V1574" s="7"/>
      <c r="W1574" s="7" t="s">
        <v>20</v>
      </c>
      <c r="X1574" s="7" t="s">
        <v>21</v>
      </c>
      <c r="Y1574" s="7">
        <v>631.33000000000004</v>
      </c>
      <c r="Z1574" s="7">
        <v>3970.9457473000002</v>
      </c>
      <c r="AA1574" s="7">
        <v>1741</v>
      </c>
      <c r="AB1574" s="7">
        <v>4.7698630136986298</v>
      </c>
    </row>
    <row r="1575" spans="1:28" x14ac:dyDescent="0.3">
      <c r="A1575" s="6">
        <v>41232</v>
      </c>
      <c r="B1575" s="7" t="s">
        <v>15</v>
      </c>
      <c r="C1575" s="7">
        <v>5599</v>
      </c>
      <c r="D1575" s="7" t="s">
        <v>16</v>
      </c>
      <c r="E1575" s="7">
        <v>3420717</v>
      </c>
      <c r="F1575" s="7" t="s">
        <v>17</v>
      </c>
      <c r="G1575" s="7">
        <v>369304</v>
      </c>
      <c r="H1575" s="7" t="s">
        <v>18</v>
      </c>
      <c r="I1575" s="7">
        <v>24</v>
      </c>
      <c r="J1575" s="7">
        <v>0</v>
      </c>
      <c r="K1575" s="7">
        <v>0</v>
      </c>
      <c r="L1575" s="7">
        <v>32.720482916666668</v>
      </c>
      <c r="M1575" s="7">
        <v>15.859385</v>
      </c>
      <c r="N1575" s="7">
        <v>98.719022499999994</v>
      </c>
      <c r="O1575" s="7" t="s">
        <v>19</v>
      </c>
      <c r="P1575" s="7">
        <v>32.720482916666668</v>
      </c>
      <c r="Q1575" s="7">
        <v>89.368745625000003</v>
      </c>
      <c r="R1575" s="7">
        <v>5.6315677083333338</v>
      </c>
      <c r="S1575" s="7">
        <v>628.96</v>
      </c>
      <c r="T1575" s="7">
        <v>102395.83</v>
      </c>
      <c r="U1575" s="7">
        <v>4576.33</v>
      </c>
      <c r="V1575" s="7"/>
      <c r="W1575" s="7" t="s">
        <v>20</v>
      </c>
      <c r="X1575" s="7" t="s">
        <v>21</v>
      </c>
      <c r="Y1575" s="7">
        <v>628.96</v>
      </c>
      <c r="Z1575" s="7">
        <v>3956.0388975999999</v>
      </c>
      <c r="AA1575" s="7">
        <v>1742</v>
      </c>
      <c r="AB1575" s="7">
        <v>4.7726027397260271</v>
      </c>
    </row>
    <row r="1576" spans="1:28" x14ac:dyDescent="0.3">
      <c r="A1576" s="6">
        <v>41233</v>
      </c>
      <c r="B1576" s="7" t="s">
        <v>15</v>
      </c>
      <c r="C1576" s="7">
        <v>5599</v>
      </c>
      <c r="D1576" s="7" t="s">
        <v>16</v>
      </c>
      <c r="E1576" s="7">
        <v>3420717</v>
      </c>
      <c r="F1576" s="7" t="s">
        <v>17</v>
      </c>
      <c r="G1576" s="7">
        <v>369304</v>
      </c>
      <c r="H1576" s="7" t="s">
        <v>18</v>
      </c>
      <c r="I1576" s="7">
        <v>24</v>
      </c>
      <c r="J1576" s="7">
        <v>0</v>
      </c>
      <c r="K1576" s="7">
        <v>0</v>
      </c>
      <c r="L1576" s="7">
        <v>32.64179729166667</v>
      </c>
      <c r="M1576" s="7">
        <v>15.90952166666667</v>
      </c>
      <c r="N1576" s="7">
        <v>98.739707291666662</v>
      </c>
      <c r="O1576" s="7" t="s">
        <v>19</v>
      </c>
      <c r="P1576" s="7">
        <v>32.64179729166667</v>
      </c>
      <c r="Q1576" s="7">
        <v>90.141214166666671</v>
      </c>
      <c r="R1576" s="7">
        <v>5.5546016666666667</v>
      </c>
      <c r="S1576" s="7">
        <v>627.61</v>
      </c>
      <c r="T1576" s="7">
        <v>102008.01</v>
      </c>
      <c r="U1576" s="7">
        <v>4578.84</v>
      </c>
      <c r="V1576" s="7"/>
      <c r="W1576" s="7" t="s">
        <v>20</v>
      </c>
      <c r="X1576" s="7" t="s">
        <v>21</v>
      </c>
      <c r="Y1576" s="7">
        <v>627.61</v>
      </c>
      <c r="Z1576" s="7">
        <v>3947.5476540999998</v>
      </c>
      <c r="AA1576" s="7">
        <v>1743</v>
      </c>
      <c r="AB1576" s="7">
        <v>4.7753424657534236</v>
      </c>
    </row>
    <row r="1577" spans="1:28" x14ac:dyDescent="0.3">
      <c r="A1577" s="6">
        <v>41234</v>
      </c>
      <c r="B1577" s="7" t="s">
        <v>15</v>
      </c>
      <c r="C1577" s="7">
        <v>5599</v>
      </c>
      <c r="D1577" s="7" t="s">
        <v>16</v>
      </c>
      <c r="E1577" s="7">
        <v>3420717</v>
      </c>
      <c r="F1577" s="7" t="s">
        <v>17</v>
      </c>
      <c r="G1577" s="7">
        <v>369304</v>
      </c>
      <c r="H1577" s="7" t="s">
        <v>18</v>
      </c>
      <c r="I1577" s="7">
        <v>24</v>
      </c>
      <c r="J1577" s="7">
        <v>0</v>
      </c>
      <c r="K1577" s="7">
        <v>0</v>
      </c>
      <c r="L1577" s="7">
        <v>32.471181041666668</v>
      </c>
      <c r="M1577" s="7">
        <v>15.982349375</v>
      </c>
      <c r="N1577" s="7">
        <v>98.757731666666672</v>
      </c>
      <c r="O1577" s="7" t="s">
        <v>19</v>
      </c>
      <c r="P1577" s="7">
        <v>32.471181041666668</v>
      </c>
      <c r="Q1577" s="7">
        <v>90.829953333333336</v>
      </c>
      <c r="R1577" s="7">
        <v>5.3799131249999999</v>
      </c>
      <c r="S1577" s="7">
        <v>627.70000000000005</v>
      </c>
      <c r="T1577" s="7">
        <v>101607.58</v>
      </c>
      <c r="U1577" s="7">
        <v>4533.91</v>
      </c>
      <c r="V1577" s="7"/>
      <c r="W1577" s="7" t="s">
        <v>20</v>
      </c>
      <c r="X1577" s="7" t="s">
        <v>21</v>
      </c>
      <c r="Y1577" s="7">
        <v>627.70000000000005</v>
      </c>
      <c r="Z1577" s="7">
        <v>3948.113737000001</v>
      </c>
      <c r="AA1577" s="7">
        <v>1744</v>
      </c>
      <c r="AB1577" s="7">
        <v>4.7780821917808218</v>
      </c>
    </row>
    <row r="1578" spans="1:28" x14ac:dyDescent="0.3">
      <c r="A1578" s="6">
        <v>41235</v>
      </c>
      <c r="B1578" s="7" t="s">
        <v>15</v>
      </c>
      <c r="C1578" s="7">
        <v>5599</v>
      </c>
      <c r="D1578" s="7" t="s">
        <v>16</v>
      </c>
      <c r="E1578" s="7">
        <v>3420717</v>
      </c>
      <c r="F1578" s="7" t="s">
        <v>17</v>
      </c>
      <c r="G1578" s="7">
        <v>369304</v>
      </c>
      <c r="H1578" s="7" t="s">
        <v>18</v>
      </c>
      <c r="I1578" s="7">
        <v>24</v>
      </c>
      <c r="J1578" s="7">
        <v>0</v>
      </c>
      <c r="K1578" s="7">
        <v>0</v>
      </c>
      <c r="L1578" s="7">
        <v>32.48362375</v>
      </c>
      <c r="M1578" s="7">
        <v>15.82955958333333</v>
      </c>
      <c r="N1578" s="7">
        <v>98.762829374999995</v>
      </c>
      <c r="O1578" s="7" t="s">
        <v>19</v>
      </c>
      <c r="P1578" s="7">
        <v>32.48362375</v>
      </c>
      <c r="Q1578" s="7">
        <v>90.712119999999999</v>
      </c>
      <c r="R1578" s="7">
        <v>5.3914908333333331</v>
      </c>
      <c r="S1578" s="7">
        <v>622.39</v>
      </c>
      <c r="T1578" s="7">
        <v>101312.51</v>
      </c>
      <c r="U1578" s="7">
        <v>4530.03</v>
      </c>
      <c r="V1578" s="7"/>
      <c r="W1578" s="7" t="s">
        <v>20</v>
      </c>
      <c r="X1578" s="7" t="s">
        <v>21</v>
      </c>
      <c r="Y1578" s="7">
        <v>622.39</v>
      </c>
      <c r="Z1578" s="7">
        <v>3914.7148459</v>
      </c>
      <c r="AA1578" s="7">
        <v>1745</v>
      </c>
      <c r="AB1578" s="7">
        <v>4.7808219178082192</v>
      </c>
    </row>
    <row r="1579" spans="1:28" x14ac:dyDescent="0.3">
      <c r="A1579" s="6">
        <v>41236</v>
      </c>
      <c r="B1579" s="7" t="s">
        <v>15</v>
      </c>
      <c r="C1579" s="7">
        <v>5599</v>
      </c>
      <c r="D1579" s="7" t="s">
        <v>16</v>
      </c>
      <c r="E1579" s="7">
        <v>3420717</v>
      </c>
      <c r="F1579" s="7" t="s">
        <v>17</v>
      </c>
      <c r="G1579" s="7">
        <v>369304</v>
      </c>
      <c r="H1579" s="7" t="s">
        <v>18</v>
      </c>
      <c r="I1579" s="7">
        <v>24</v>
      </c>
      <c r="J1579" s="7">
        <v>0</v>
      </c>
      <c r="K1579" s="7">
        <v>0</v>
      </c>
      <c r="L1579" s="7">
        <v>32.548513749999998</v>
      </c>
      <c r="M1579" s="7">
        <v>15.700424375000001</v>
      </c>
      <c r="N1579" s="7">
        <v>98.797237708333327</v>
      </c>
      <c r="O1579" s="7" t="s">
        <v>19</v>
      </c>
      <c r="P1579" s="7">
        <v>32.548513749999998</v>
      </c>
      <c r="Q1579" s="7">
        <v>89.550873958333327</v>
      </c>
      <c r="R1579" s="7">
        <v>5.4517781249999997</v>
      </c>
      <c r="S1579" s="7">
        <v>620.46</v>
      </c>
      <c r="T1579" s="7">
        <v>100952.92</v>
      </c>
      <c r="U1579" s="7">
        <v>4521.4799999999996</v>
      </c>
      <c r="V1579" s="7"/>
      <c r="W1579" s="7" t="s">
        <v>20</v>
      </c>
      <c r="X1579" s="7" t="s">
        <v>21</v>
      </c>
      <c r="Y1579" s="7">
        <v>620.46</v>
      </c>
      <c r="Z1579" s="7">
        <v>3902.5755125999999</v>
      </c>
      <c r="AA1579" s="7">
        <v>1746</v>
      </c>
      <c r="AB1579" s="7">
        <v>4.7835616438356174</v>
      </c>
    </row>
    <row r="1580" spans="1:28" x14ac:dyDescent="0.3">
      <c r="A1580" s="6">
        <v>41237</v>
      </c>
      <c r="B1580" s="7" t="s">
        <v>15</v>
      </c>
      <c r="C1580" s="7">
        <v>5599</v>
      </c>
      <c r="D1580" s="7" t="s">
        <v>16</v>
      </c>
      <c r="E1580" s="7">
        <v>3420717</v>
      </c>
      <c r="F1580" s="7" t="s">
        <v>17</v>
      </c>
      <c r="G1580" s="7">
        <v>369304</v>
      </c>
      <c r="H1580" s="7" t="s">
        <v>18</v>
      </c>
      <c r="I1580" s="7">
        <v>24</v>
      </c>
      <c r="J1580" s="7">
        <v>0</v>
      </c>
      <c r="K1580" s="7">
        <v>0</v>
      </c>
      <c r="L1580" s="7">
        <v>32.416778723404263</v>
      </c>
      <c r="M1580" s="7">
        <v>15.74575319148936</v>
      </c>
      <c r="N1580" s="7">
        <v>96.744499791666669</v>
      </c>
      <c r="O1580" s="7" t="s">
        <v>19</v>
      </c>
      <c r="P1580" s="7">
        <v>32.416778723404263</v>
      </c>
      <c r="Q1580" s="7">
        <v>90.679710212765954</v>
      </c>
      <c r="R1580" s="7">
        <v>5.3342176817375888</v>
      </c>
      <c r="S1580" s="7">
        <v>613</v>
      </c>
      <c r="T1580" s="7">
        <v>99118.81</v>
      </c>
      <c r="U1580" s="7">
        <v>4490.1499999999996</v>
      </c>
      <c r="V1580" s="7"/>
      <c r="W1580" s="7" t="s">
        <v>20</v>
      </c>
      <c r="X1580" s="7" t="s">
        <v>21</v>
      </c>
      <c r="Y1580" s="7">
        <v>613</v>
      </c>
      <c r="Z1580" s="7">
        <v>3855.65353</v>
      </c>
      <c r="AA1580" s="7">
        <v>1747</v>
      </c>
      <c r="AB1580" s="7">
        <v>4.7863013698630139</v>
      </c>
    </row>
    <row r="1581" spans="1:28" x14ac:dyDescent="0.3">
      <c r="A1581" s="6">
        <v>41238</v>
      </c>
      <c r="B1581" s="7" t="s">
        <v>15</v>
      </c>
      <c r="C1581" s="7">
        <v>5599</v>
      </c>
      <c r="D1581" s="7" t="s">
        <v>16</v>
      </c>
      <c r="E1581" s="7">
        <v>3420717</v>
      </c>
      <c r="F1581" s="7" t="s">
        <v>17</v>
      </c>
      <c r="G1581" s="7">
        <v>369304</v>
      </c>
      <c r="H1581" s="7" t="s">
        <v>18</v>
      </c>
      <c r="I1581" s="7">
        <v>24</v>
      </c>
      <c r="J1581" s="7">
        <v>0</v>
      </c>
      <c r="K1581" s="7">
        <v>0</v>
      </c>
      <c r="L1581" s="7">
        <v>32.44804083333333</v>
      </c>
      <c r="M1581" s="7">
        <v>15.494885208333329</v>
      </c>
      <c r="N1581" s="7">
        <v>98.784661666666665</v>
      </c>
      <c r="O1581" s="7" t="s">
        <v>19</v>
      </c>
      <c r="P1581" s="7">
        <v>32.44804083333333</v>
      </c>
      <c r="Q1581" s="7">
        <v>89.612869583333335</v>
      </c>
      <c r="R1581" s="7">
        <v>5.3675760416666662</v>
      </c>
      <c r="S1581" s="7">
        <v>614.79999999999995</v>
      </c>
      <c r="T1581" s="7">
        <v>100092.87</v>
      </c>
      <c r="U1581" s="7">
        <v>4518.29</v>
      </c>
      <c r="V1581" s="7"/>
      <c r="W1581" s="7" t="s">
        <v>20</v>
      </c>
      <c r="X1581" s="7" t="s">
        <v>21</v>
      </c>
      <c r="Y1581" s="7">
        <v>614.79999999999995</v>
      </c>
      <c r="Z1581" s="7">
        <v>3866.9751879999999</v>
      </c>
      <c r="AA1581" s="7">
        <v>1748</v>
      </c>
      <c r="AB1581" s="7">
        <v>4.7890410958904113</v>
      </c>
    </row>
    <row r="1582" spans="1:28" x14ac:dyDescent="0.3">
      <c r="A1582" s="6">
        <v>41239</v>
      </c>
      <c r="B1582" s="7" t="s">
        <v>15</v>
      </c>
      <c r="C1582" s="7">
        <v>5599</v>
      </c>
      <c r="D1582" s="7" t="s">
        <v>16</v>
      </c>
      <c r="E1582" s="7">
        <v>3420717</v>
      </c>
      <c r="F1582" s="7" t="s">
        <v>17</v>
      </c>
      <c r="G1582" s="7">
        <v>369304</v>
      </c>
      <c r="H1582" s="7" t="s">
        <v>18</v>
      </c>
      <c r="I1582" s="7">
        <v>24</v>
      </c>
      <c r="J1582" s="7">
        <v>0</v>
      </c>
      <c r="K1582" s="7">
        <v>0</v>
      </c>
      <c r="L1582" s="7">
        <v>32.160604374999998</v>
      </c>
      <c r="M1582" s="7">
        <v>15.65474770833333</v>
      </c>
      <c r="N1582" s="7">
        <v>98.822196875000003</v>
      </c>
      <c r="O1582" s="7" t="s">
        <v>19</v>
      </c>
      <c r="P1582" s="7">
        <v>32.160604374999998</v>
      </c>
      <c r="Q1582" s="7">
        <v>91.322521249999994</v>
      </c>
      <c r="R1582" s="7">
        <v>5.0734047916666656</v>
      </c>
      <c r="S1582" s="7">
        <v>614.72</v>
      </c>
      <c r="T1582" s="7">
        <v>100628.25</v>
      </c>
      <c r="U1582" s="7">
        <v>4532.3</v>
      </c>
      <c r="V1582" s="7"/>
      <c r="W1582" s="7" t="s">
        <v>20</v>
      </c>
      <c r="X1582" s="7" t="s">
        <v>21</v>
      </c>
      <c r="Y1582" s="7">
        <v>614.72</v>
      </c>
      <c r="Z1582" s="7">
        <v>3866.4720032</v>
      </c>
      <c r="AA1582" s="7">
        <v>1749</v>
      </c>
      <c r="AB1582" s="7">
        <v>4.7917808219178086</v>
      </c>
    </row>
    <row r="1583" spans="1:28" x14ac:dyDescent="0.3">
      <c r="A1583" s="6">
        <v>41240</v>
      </c>
      <c r="B1583" s="7" t="s">
        <v>15</v>
      </c>
      <c r="C1583" s="7">
        <v>5599</v>
      </c>
      <c r="D1583" s="7" t="s">
        <v>16</v>
      </c>
      <c r="E1583" s="7">
        <v>3420717</v>
      </c>
      <c r="F1583" s="7" t="s">
        <v>17</v>
      </c>
      <c r="G1583" s="7">
        <v>369304</v>
      </c>
      <c r="H1583" s="7" t="s">
        <v>18</v>
      </c>
      <c r="I1583" s="7">
        <v>24</v>
      </c>
      <c r="J1583" s="7">
        <v>0</v>
      </c>
      <c r="K1583" s="7">
        <v>0</v>
      </c>
      <c r="L1583" s="7">
        <v>32.042417083333333</v>
      </c>
      <c r="M1583" s="7">
        <v>15.61299416666667</v>
      </c>
      <c r="N1583" s="7">
        <v>98.842528125000001</v>
      </c>
      <c r="O1583" s="7" t="s">
        <v>19</v>
      </c>
      <c r="P1583" s="7">
        <v>32.042417083333333</v>
      </c>
      <c r="Q1583" s="7">
        <v>91.787615208333335</v>
      </c>
      <c r="R1583" s="7">
        <v>4.953670625</v>
      </c>
      <c r="S1583" s="7">
        <v>633.48</v>
      </c>
      <c r="T1583" s="7">
        <v>103468.57</v>
      </c>
      <c r="U1583" s="7">
        <v>4501.76</v>
      </c>
      <c r="V1583" s="7"/>
      <c r="W1583" s="7" t="s">
        <v>20</v>
      </c>
      <c r="X1583" s="7" t="s">
        <v>21</v>
      </c>
      <c r="Y1583" s="7">
        <v>633.48</v>
      </c>
      <c r="Z1583" s="7">
        <v>3984.4688388</v>
      </c>
      <c r="AA1583" s="7">
        <v>1750</v>
      </c>
      <c r="AB1583" s="7">
        <v>4.7945205479452051</v>
      </c>
    </row>
    <row r="1584" spans="1:28" x14ac:dyDescent="0.3">
      <c r="A1584" s="6">
        <v>41241</v>
      </c>
      <c r="B1584" s="7" t="s">
        <v>15</v>
      </c>
      <c r="C1584" s="7">
        <v>5599</v>
      </c>
      <c r="D1584" s="7" t="s">
        <v>16</v>
      </c>
      <c r="E1584" s="7">
        <v>3420717</v>
      </c>
      <c r="F1584" s="7" t="s">
        <v>17</v>
      </c>
      <c r="G1584" s="7">
        <v>369304</v>
      </c>
      <c r="H1584" s="7" t="s">
        <v>18</v>
      </c>
      <c r="I1584" s="7">
        <v>24</v>
      </c>
      <c r="J1584" s="7">
        <v>0</v>
      </c>
      <c r="K1584" s="7">
        <v>0</v>
      </c>
      <c r="L1584" s="7">
        <v>32.096399374999997</v>
      </c>
      <c r="M1584" s="7">
        <v>15.573419791666669</v>
      </c>
      <c r="N1584" s="7">
        <v>98.829956041666662</v>
      </c>
      <c r="O1584" s="7" t="s">
        <v>19</v>
      </c>
      <c r="P1584" s="7">
        <v>32.096399374999997</v>
      </c>
      <c r="Q1584" s="7">
        <v>91.699415000000002</v>
      </c>
      <c r="R1584" s="7">
        <v>5.0029016666666664</v>
      </c>
      <c r="S1584" s="7">
        <v>627.24</v>
      </c>
      <c r="T1584" s="7">
        <v>102444.03</v>
      </c>
      <c r="U1584" s="7">
        <v>4558.21</v>
      </c>
      <c r="V1584" s="7"/>
      <c r="W1584" s="7" t="s">
        <v>20</v>
      </c>
      <c r="X1584" s="7" t="s">
        <v>21</v>
      </c>
      <c r="Y1584" s="7">
        <v>627.24</v>
      </c>
      <c r="Z1584" s="7">
        <v>3945.2204244</v>
      </c>
      <c r="AA1584" s="7">
        <v>1751</v>
      </c>
      <c r="AB1584" s="7">
        <v>4.7972602739726016</v>
      </c>
    </row>
    <row r="1585" spans="1:28" x14ac:dyDescent="0.3">
      <c r="A1585" s="6">
        <v>41242</v>
      </c>
      <c r="B1585" s="7" t="s">
        <v>15</v>
      </c>
      <c r="C1585" s="7">
        <v>5599</v>
      </c>
      <c r="D1585" s="7" t="s">
        <v>16</v>
      </c>
      <c r="E1585" s="7">
        <v>3420717</v>
      </c>
      <c r="F1585" s="7" t="s">
        <v>17</v>
      </c>
      <c r="G1585" s="7">
        <v>369304</v>
      </c>
      <c r="H1585" s="7" t="s">
        <v>18</v>
      </c>
      <c r="I1585" s="7">
        <v>24</v>
      </c>
      <c r="J1585" s="7">
        <v>0</v>
      </c>
      <c r="K1585" s="7">
        <v>0</v>
      </c>
      <c r="L1585" s="7">
        <v>32.107388333333333</v>
      </c>
      <c r="M1585" s="7">
        <v>15.66074583333333</v>
      </c>
      <c r="N1585" s="7">
        <v>98.834574583333335</v>
      </c>
      <c r="O1585" s="7" t="s">
        <v>19</v>
      </c>
      <c r="P1585" s="7">
        <v>32.107388333333333</v>
      </c>
      <c r="Q1585" s="7">
        <v>91.784409999999994</v>
      </c>
      <c r="R1585" s="7">
        <v>5.0087960416666668</v>
      </c>
      <c r="S1585" s="7">
        <v>622.94000000000005</v>
      </c>
      <c r="T1585" s="7">
        <v>101282.27</v>
      </c>
      <c r="U1585" s="7">
        <v>4560.1099999999997</v>
      </c>
      <c r="V1585" s="7"/>
      <c r="W1585" s="7" t="s">
        <v>20</v>
      </c>
      <c r="X1585" s="7" t="s">
        <v>21</v>
      </c>
      <c r="Y1585" s="7">
        <v>622.94000000000005</v>
      </c>
      <c r="Z1585" s="7">
        <v>3918.1742414</v>
      </c>
      <c r="AA1585" s="7">
        <v>1752</v>
      </c>
      <c r="AB1585" s="7">
        <v>4.8</v>
      </c>
    </row>
    <row r="1586" spans="1:28" x14ac:dyDescent="0.3">
      <c r="A1586" s="6">
        <v>41243</v>
      </c>
      <c r="B1586" s="7" t="s">
        <v>15</v>
      </c>
      <c r="C1586" s="7">
        <v>5599</v>
      </c>
      <c r="D1586" s="7" t="s">
        <v>16</v>
      </c>
      <c r="E1586" s="7">
        <v>3420717</v>
      </c>
      <c r="F1586" s="7" t="s">
        <v>17</v>
      </c>
      <c r="G1586" s="7">
        <v>369304</v>
      </c>
      <c r="H1586" s="7" t="s">
        <v>18</v>
      </c>
      <c r="I1586" s="7">
        <v>24</v>
      </c>
      <c r="J1586" s="7">
        <v>0</v>
      </c>
      <c r="K1586" s="7">
        <v>0</v>
      </c>
      <c r="L1586" s="7">
        <v>32.096846041666673</v>
      </c>
      <c r="M1586" s="7">
        <v>15.643596458333329</v>
      </c>
      <c r="N1586" s="7">
        <v>98.841706875</v>
      </c>
      <c r="O1586" s="7" t="s">
        <v>19</v>
      </c>
      <c r="P1586" s="7">
        <v>32.096846041666673</v>
      </c>
      <c r="Q1586" s="7">
        <v>91.763311041666668</v>
      </c>
      <c r="R1586" s="7">
        <v>4.9999110416666674</v>
      </c>
      <c r="S1586" s="7">
        <v>617.76</v>
      </c>
      <c r="T1586" s="7">
        <v>100525.15</v>
      </c>
      <c r="U1586" s="7">
        <v>4514.37</v>
      </c>
      <c r="V1586" s="7"/>
      <c r="W1586" s="7" t="s">
        <v>20</v>
      </c>
      <c r="X1586" s="7" t="s">
        <v>21</v>
      </c>
      <c r="Y1586" s="7">
        <v>617.76</v>
      </c>
      <c r="Z1586" s="7">
        <v>3885.5930256000001</v>
      </c>
      <c r="AA1586" s="7">
        <v>1753</v>
      </c>
      <c r="AB1586" s="7">
        <v>4.8027397260273972</v>
      </c>
    </row>
    <row r="1587" spans="1:28" x14ac:dyDescent="0.3">
      <c r="A1587" s="6">
        <v>41244</v>
      </c>
      <c r="B1587" s="7" t="s">
        <v>15</v>
      </c>
      <c r="C1587" s="7">
        <v>5599</v>
      </c>
      <c r="D1587" s="7" t="s">
        <v>16</v>
      </c>
      <c r="E1587" s="7">
        <v>3420717</v>
      </c>
      <c r="F1587" s="7" t="s">
        <v>17</v>
      </c>
      <c r="G1587" s="7">
        <v>369304</v>
      </c>
      <c r="H1587" s="7" t="s">
        <v>18</v>
      </c>
      <c r="I1587" s="7">
        <v>24</v>
      </c>
      <c r="J1587" s="7">
        <v>0</v>
      </c>
      <c r="K1587" s="7">
        <v>0</v>
      </c>
      <c r="L1587" s="7">
        <v>32.111767083333334</v>
      </c>
      <c r="M1587" s="7">
        <v>15.522184791666669</v>
      </c>
      <c r="N1587" s="7">
        <v>98.839864583333338</v>
      </c>
      <c r="O1587" s="7" t="s">
        <v>19</v>
      </c>
      <c r="P1587" s="7">
        <v>32.111767083333334</v>
      </c>
      <c r="Q1587" s="7">
        <v>91.546923125000006</v>
      </c>
      <c r="R1587" s="7">
        <v>5.0146460416666656</v>
      </c>
      <c r="S1587" s="7">
        <v>613.39</v>
      </c>
      <c r="T1587" s="7">
        <v>100817.73</v>
      </c>
      <c r="U1587" s="7">
        <v>4566.95</v>
      </c>
      <c r="V1587" s="7"/>
      <c r="W1587" s="7" t="s">
        <v>20</v>
      </c>
      <c r="X1587" s="7" t="s">
        <v>21</v>
      </c>
      <c r="Y1587" s="7">
        <v>613.39</v>
      </c>
      <c r="Z1587" s="7">
        <v>3858.1065558999999</v>
      </c>
      <c r="AA1587" s="7">
        <v>1754</v>
      </c>
      <c r="AB1587" s="7">
        <v>4.8054794520547954</v>
      </c>
    </row>
    <row r="1588" spans="1:28" x14ac:dyDescent="0.3">
      <c r="A1588" s="6">
        <v>41245</v>
      </c>
      <c r="B1588" s="7" t="s">
        <v>15</v>
      </c>
      <c r="C1588" s="7">
        <v>5599</v>
      </c>
      <c r="D1588" s="7" t="s">
        <v>16</v>
      </c>
      <c r="E1588" s="7">
        <v>3420717</v>
      </c>
      <c r="F1588" s="7" t="s">
        <v>17</v>
      </c>
      <c r="G1588" s="7">
        <v>369304</v>
      </c>
      <c r="H1588" s="7" t="s">
        <v>18</v>
      </c>
      <c r="I1588" s="7">
        <v>24</v>
      </c>
      <c r="J1588" s="7">
        <v>0</v>
      </c>
      <c r="K1588" s="7">
        <v>0</v>
      </c>
      <c r="L1588" s="7">
        <v>32.113411249999999</v>
      </c>
      <c r="M1588" s="7">
        <v>15.44860083333333</v>
      </c>
      <c r="N1588" s="7">
        <v>98.843756666666664</v>
      </c>
      <c r="O1588" s="7" t="s">
        <v>19</v>
      </c>
      <c r="P1588" s="7">
        <v>32.113411249999999</v>
      </c>
      <c r="Q1588" s="7">
        <v>91.402576666666661</v>
      </c>
      <c r="R1588" s="7">
        <v>5.0236904166666667</v>
      </c>
      <c r="S1588" s="7">
        <v>608</v>
      </c>
      <c r="T1588" s="7">
        <v>100408.87</v>
      </c>
      <c r="U1588" s="7">
        <v>4522.4399999999996</v>
      </c>
      <c r="V1588" s="7"/>
      <c r="W1588" s="7" t="s">
        <v>20</v>
      </c>
      <c r="X1588" s="7" t="s">
        <v>21</v>
      </c>
      <c r="Y1588" s="7">
        <v>608</v>
      </c>
      <c r="Z1588" s="7">
        <v>3824.2044799999999</v>
      </c>
      <c r="AA1588" s="7">
        <v>1755</v>
      </c>
      <c r="AB1588" s="7">
        <v>4.8082191780821919</v>
      </c>
    </row>
    <row r="1589" spans="1:28" x14ac:dyDescent="0.3">
      <c r="A1589" s="6">
        <v>41246</v>
      </c>
      <c r="B1589" s="7" t="s">
        <v>15</v>
      </c>
      <c r="C1589" s="7">
        <v>5599</v>
      </c>
      <c r="D1589" s="7" t="s">
        <v>16</v>
      </c>
      <c r="E1589" s="7">
        <v>3420717</v>
      </c>
      <c r="F1589" s="7" t="s">
        <v>17</v>
      </c>
      <c r="G1589" s="7">
        <v>369304</v>
      </c>
      <c r="H1589" s="7" t="s">
        <v>18</v>
      </c>
      <c r="I1589" s="7">
        <v>24</v>
      </c>
      <c r="J1589" s="7">
        <v>0</v>
      </c>
      <c r="K1589" s="7">
        <v>0</v>
      </c>
      <c r="L1589" s="7">
        <v>32.497819999999997</v>
      </c>
      <c r="M1589" s="7">
        <v>15.352838125</v>
      </c>
      <c r="N1589" s="7">
        <v>98.834986874999998</v>
      </c>
      <c r="O1589" s="7" t="s">
        <v>19</v>
      </c>
      <c r="P1589" s="7">
        <v>32.497819999999997</v>
      </c>
      <c r="Q1589" s="7">
        <v>90.452203749999995</v>
      </c>
      <c r="R1589" s="7">
        <v>5.0501279166666668</v>
      </c>
      <c r="S1589" s="7">
        <v>600.12</v>
      </c>
      <c r="T1589" s="7">
        <v>99576.45</v>
      </c>
      <c r="U1589" s="7">
        <v>4450.8100000000004</v>
      </c>
      <c r="V1589" s="7"/>
      <c r="W1589" s="7" t="s">
        <v>20</v>
      </c>
      <c r="X1589" s="7" t="s">
        <v>21</v>
      </c>
      <c r="Y1589" s="7">
        <v>600.12</v>
      </c>
      <c r="Z1589" s="7">
        <v>3774.6407771999998</v>
      </c>
      <c r="AA1589" s="7">
        <v>1756</v>
      </c>
      <c r="AB1589" s="7">
        <v>4.8109589041095893</v>
      </c>
    </row>
    <row r="1590" spans="1:28" x14ac:dyDescent="0.3">
      <c r="A1590" s="6">
        <v>41247</v>
      </c>
      <c r="B1590" s="7" t="s">
        <v>15</v>
      </c>
      <c r="C1590" s="7">
        <v>5599</v>
      </c>
      <c r="D1590" s="7" t="s">
        <v>16</v>
      </c>
      <c r="E1590" s="7">
        <v>3420717</v>
      </c>
      <c r="F1590" s="7" t="s">
        <v>17</v>
      </c>
      <c r="G1590" s="7">
        <v>369304</v>
      </c>
      <c r="H1590" s="7" t="s">
        <v>18</v>
      </c>
      <c r="I1590" s="7">
        <v>24</v>
      </c>
      <c r="J1590" s="7">
        <v>0</v>
      </c>
      <c r="K1590" s="7">
        <v>0</v>
      </c>
      <c r="L1590" s="7">
        <v>32.104852708333333</v>
      </c>
      <c r="M1590" s="7">
        <v>15.3761575</v>
      </c>
      <c r="N1590" s="7">
        <v>98.849586875</v>
      </c>
      <c r="O1590" s="7" t="s">
        <v>19</v>
      </c>
      <c r="P1590" s="7">
        <v>32.104852708333333</v>
      </c>
      <c r="Q1590" s="7">
        <v>90.981144166666667</v>
      </c>
      <c r="R1590" s="7">
        <v>5.0025118749999997</v>
      </c>
      <c r="S1590" s="7">
        <v>601.22</v>
      </c>
      <c r="T1590" s="7">
        <v>99052.9</v>
      </c>
      <c r="U1590" s="7">
        <v>4462.24</v>
      </c>
      <c r="V1590" s="7"/>
      <c r="W1590" s="7" t="s">
        <v>20</v>
      </c>
      <c r="X1590" s="7" t="s">
        <v>21</v>
      </c>
      <c r="Y1590" s="7">
        <v>601.22</v>
      </c>
      <c r="Z1590" s="7">
        <v>3781.5595681999998</v>
      </c>
      <c r="AA1590" s="7">
        <v>1757</v>
      </c>
      <c r="AB1590" s="7">
        <v>4.8136986301369866</v>
      </c>
    </row>
    <row r="1591" spans="1:28" x14ac:dyDescent="0.3">
      <c r="A1591" s="6">
        <v>41248</v>
      </c>
      <c r="B1591" s="7" t="s">
        <v>15</v>
      </c>
      <c r="C1591" s="7">
        <v>5599</v>
      </c>
      <c r="D1591" s="7" t="s">
        <v>16</v>
      </c>
      <c r="E1591" s="7">
        <v>3420717</v>
      </c>
      <c r="F1591" s="7" t="s">
        <v>17</v>
      </c>
      <c r="G1591" s="7">
        <v>369304</v>
      </c>
      <c r="H1591" s="7" t="s">
        <v>18</v>
      </c>
      <c r="I1591" s="7">
        <v>24</v>
      </c>
      <c r="J1591" s="7">
        <v>0</v>
      </c>
      <c r="K1591" s="7">
        <v>0</v>
      </c>
      <c r="L1591" s="7">
        <v>32.058468750000003</v>
      </c>
      <c r="M1591" s="7">
        <v>15.30665020833333</v>
      </c>
      <c r="N1591" s="7">
        <v>98.855859166666662</v>
      </c>
      <c r="O1591" s="7" t="s">
        <v>19</v>
      </c>
      <c r="P1591" s="7">
        <v>32.058468750000003</v>
      </c>
      <c r="Q1591" s="7">
        <v>91.162435000000002</v>
      </c>
      <c r="R1591" s="7">
        <v>4.9603364583333329</v>
      </c>
      <c r="S1591" s="7">
        <v>569.75</v>
      </c>
      <c r="T1591" s="7">
        <v>93695.14</v>
      </c>
      <c r="U1591" s="7">
        <v>4397.79</v>
      </c>
      <c r="V1591" s="7"/>
      <c r="W1591" s="7" t="s">
        <v>20</v>
      </c>
      <c r="X1591" s="7" t="s">
        <v>21</v>
      </c>
      <c r="Y1591" s="7">
        <v>569.75</v>
      </c>
      <c r="Z1591" s="7">
        <v>3583.6192474999998</v>
      </c>
      <c r="AA1591" s="7">
        <v>1758</v>
      </c>
      <c r="AB1591" s="7">
        <v>4.816438356164384</v>
      </c>
    </row>
    <row r="1592" spans="1:28" x14ac:dyDescent="0.3">
      <c r="A1592" s="6">
        <v>41249</v>
      </c>
      <c r="B1592" s="7" t="s">
        <v>15</v>
      </c>
      <c r="C1592" s="7">
        <v>5599</v>
      </c>
      <c r="D1592" s="7" t="s">
        <v>16</v>
      </c>
      <c r="E1592" s="7">
        <v>3420717</v>
      </c>
      <c r="F1592" s="7" t="s">
        <v>17</v>
      </c>
      <c r="G1592" s="7">
        <v>369304</v>
      </c>
      <c r="H1592" s="7" t="s">
        <v>18</v>
      </c>
      <c r="I1592" s="7">
        <v>24</v>
      </c>
      <c r="J1592" s="7">
        <v>0</v>
      </c>
      <c r="K1592" s="7">
        <v>0</v>
      </c>
      <c r="L1592" s="7">
        <v>32.286322291666657</v>
      </c>
      <c r="M1592" s="7">
        <v>15.361989166666669</v>
      </c>
      <c r="N1592" s="7">
        <v>98.81891541666667</v>
      </c>
      <c r="O1592" s="7" t="s">
        <v>19</v>
      </c>
      <c r="P1592" s="7">
        <v>32.286322291666657</v>
      </c>
      <c r="Q1592" s="7">
        <v>90.715005208333338</v>
      </c>
      <c r="R1592" s="7">
        <v>5.1951639583333344</v>
      </c>
      <c r="S1592" s="7">
        <v>604.42999999999995</v>
      </c>
      <c r="T1592" s="7">
        <v>99444.27</v>
      </c>
      <c r="U1592" s="7">
        <v>4594.55</v>
      </c>
      <c r="V1592" s="7"/>
      <c r="W1592" s="7" t="s">
        <v>20</v>
      </c>
      <c r="X1592" s="7" t="s">
        <v>21</v>
      </c>
      <c r="Y1592" s="7">
        <v>604.42999999999995</v>
      </c>
      <c r="Z1592" s="7">
        <v>3801.7498583000001</v>
      </c>
      <c r="AA1592" s="7">
        <v>1759</v>
      </c>
      <c r="AB1592" s="7">
        <v>4.8191780821917796</v>
      </c>
    </row>
    <row r="1593" spans="1:28" x14ac:dyDescent="0.3">
      <c r="A1593" s="6">
        <v>41250</v>
      </c>
      <c r="B1593" s="7" t="s">
        <v>15</v>
      </c>
      <c r="C1593" s="7">
        <v>5599</v>
      </c>
      <c r="D1593" s="7" t="s">
        <v>16</v>
      </c>
      <c r="E1593" s="7">
        <v>3420717</v>
      </c>
      <c r="F1593" s="7" t="s">
        <v>17</v>
      </c>
      <c r="G1593" s="7">
        <v>369304</v>
      </c>
      <c r="H1593" s="7" t="s">
        <v>18</v>
      </c>
      <c r="I1593" s="7">
        <v>24</v>
      </c>
      <c r="J1593" s="7">
        <v>0</v>
      </c>
      <c r="K1593" s="7">
        <v>0</v>
      </c>
      <c r="L1593" s="7">
        <v>32.397604375</v>
      </c>
      <c r="M1593" s="7">
        <v>15.24977208333333</v>
      </c>
      <c r="N1593" s="7">
        <v>98.815694375000007</v>
      </c>
      <c r="O1593" s="7" t="s">
        <v>19</v>
      </c>
      <c r="P1593" s="7">
        <v>32.397604375</v>
      </c>
      <c r="Q1593" s="7">
        <v>89.997101458333333</v>
      </c>
      <c r="R1593" s="7">
        <v>5.3166602083333334</v>
      </c>
      <c r="S1593" s="7">
        <v>603.69000000000005</v>
      </c>
      <c r="T1593" s="7">
        <v>98425.06</v>
      </c>
      <c r="U1593" s="7">
        <v>4612.7</v>
      </c>
      <c r="V1593" s="7"/>
      <c r="W1593" s="7" t="s">
        <v>20</v>
      </c>
      <c r="X1593" s="7" t="s">
        <v>21</v>
      </c>
      <c r="Y1593" s="7">
        <v>603.69000000000005</v>
      </c>
      <c r="Z1593" s="7">
        <v>3797.0953989</v>
      </c>
      <c r="AA1593" s="7">
        <v>1760</v>
      </c>
      <c r="AB1593" s="7">
        <v>4.8219178082191778</v>
      </c>
    </row>
    <row r="1594" spans="1:28" x14ac:dyDescent="0.3">
      <c r="A1594" s="6">
        <v>41251</v>
      </c>
      <c r="B1594" s="7" t="s">
        <v>15</v>
      </c>
      <c r="C1594" s="7">
        <v>5599</v>
      </c>
      <c r="D1594" s="7" t="s">
        <v>16</v>
      </c>
      <c r="E1594" s="7">
        <v>3420717</v>
      </c>
      <c r="F1594" s="7" t="s">
        <v>17</v>
      </c>
      <c r="G1594" s="7">
        <v>369304</v>
      </c>
      <c r="H1594" s="7" t="s">
        <v>18</v>
      </c>
      <c r="I1594" s="7">
        <v>24</v>
      </c>
      <c r="J1594" s="7">
        <v>0</v>
      </c>
      <c r="K1594" s="7">
        <v>0</v>
      </c>
      <c r="L1594" s="7">
        <v>32.344699791666663</v>
      </c>
      <c r="M1594" s="7">
        <v>15.369633125</v>
      </c>
      <c r="N1594" s="7">
        <v>98.832058333333336</v>
      </c>
      <c r="O1594" s="7" t="s">
        <v>19</v>
      </c>
      <c r="P1594" s="7">
        <v>32.344699791666663</v>
      </c>
      <c r="Q1594" s="7">
        <v>90.68867208333333</v>
      </c>
      <c r="R1594" s="7">
        <v>5.2617279166666666</v>
      </c>
      <c r="S1594" s="7">
        <v>601.29999999999995</v>
      </c>
      <c r="T1594" s="7">
        <v>98628.9</v>
      </c>
      <c r="U1594" s="7">
        <v>4644.1000000000004</v>
      </c>
      <c r="V1594" s="7"/>
      <c r="W1594" s="7" t="s">
        <v>20</v>
      </c>
      <c r="X1594" s="7" t="s">
        <v>21</v>
      </c>
      <c r="Y1594" s="7">
        <v>601.29999999999995</v>
      </c>
      <c r="Z1594" s="7">
        <v>3782.0627530000002</v>
      </c>
      <c r="AA1594" s="7">
        <v>1761</v>
      </c>
      <c r="AB1594" s="7">
        <v>4.8246575342465752</v>
      </c>
    </row>
    <row r="1595" spans="1:28" x14ac:dyDescent="0.3">
      <c r="A1595" s="6">
        <v>41252</v>
      </c>
      <c r="B1595" s="7" t="s">
        <v>15</v>
      </c>
      <c r="C1595" s="7">
        <v>5599</v>
      </c>
      <c r="D1595" s="7" t="s">
        <v>16</v>
      </c>
      <c r="E1595" s="7">
        <v>3420717</v>
      </c>
      <c r="F1595" s="7" t="s">
        <v>17</v>
      </c>
      <c r="G1595" s="7">
        <v>369304</v>
      </c>
      <c r="H1595" s="7" t="s">
        <v>18</v>
      </c>
      <c r="I1595" s="7">
        <v>24</v>
      </c>
      <c r="J1595" s="7">
        <v>0</v>
      </c>
      <c r="K1595" s="7">
        <v>0</v>
      </c>
      <c r="L1595" s="7">
        <v>32.136710208333326</v>
      </c>
      <c r="M1595" s="7">
        <v>15.35491166666667</v>
      </c>
      <c r="N1595" s="7">
        <v>98.870614583333335</v>
      </c>
      <c r="O1595" s="7" t="s">
        <v>19</v>
      </c>
      <c r="P1595" s="7">
        <v>32.136710208333326</v>
      </c>
      <c r="Q1595" s="7">
        <v>91.158084583333334</v>
      </c>
      <c r="R1595" s="7">
        <v>5.035390416666667</v>
      </c>
      <c r="S1595" s="7">
        <v>600.29999999999995</v>
      </c>
      <c r="T1595" s="7">
        <v>98445.18</v>
      </c>
      <c r="U1595" s="7">
        <v>4688.12</v>
      </c>
      <c r="V1595" s="7"/>
      <c r="W1595" s="7" t="s">
        <v>20</v>
      </c>
      <c r="X1595" s="7" t="s">
        <v>21</v>
      </c>
      <c r="Y1595" s="7">
        <v>600.29999999999995</v>
      </c>
      <c r="Z1595" s="7">
        <v>3775.7729429999999</v>
      </c>
      <c r="AA1595" s="7">
        <v>1762</v>
      </c>
      <c r="AB1595" s="7">
        <v>4.8273972602739734</v>
      </c>
    </row>
    <row r="1596" spans="1:28" x14ac:dyDescent="0.3">
      <c r="A1596" s="6">
        <v>41253</v>
      </c>
      <c r="B1596" s="7" t="s">
        <v>15</v>
      </c>
      <c r="C1596" s="7">
        <v>5599</v>
      </c>
      <c r="D1596" s="7" t="s">
        <v>16</v>
      </c>
      <c r="E1596" s="7">
        <v>3420717</v>
      </c>
      <c r="F1596" s="7" t="s">
        <v>17</v>
      </c>
      <c r="G1596" s="7">
        <v>369304</v>
      </c>
      <c r="H1596" s="7" t="s">
        <v>18</v>
      </c>
      <c r="I1596" s="7">
        <v>24</v>
      </c>
      <c r="J1596" s="7">
        <v>0</v>
      </c>
      <c r="K1596" s="7">
        <v>0</v>
      </c>
      <c r="L1596" s="7">
        <v>32.116137708333333</v>
      </c>
      <c r="M1596" s="7">
        <v>15.402746875</v>
      </c>
      <c r="N1596" s="7">
        <v>98.763131250000001</v>
      </c>
      <c r="O1596" s="7" t="s">
        <v>19</v>
      </c>
      <c r="P1596" s="7">
        <v>32.116137708333333</v>
      </c>
      <c r="Q1596" s="7">
        <v>91.461817291666662</v>
      </c>
      <c r="R1596" s="7">
        <v>5.0290249999999999</v>
      </c>
      <c r="S1596" s="7">
        <v>599.52</v>
      </c>
      <c r="T1596" s="7">
        <v>98178.57</v>
      </c>
      <c r="U1596" s="7">
        <v>4659.7</v>
      </c>
      <c r="V1596" s="7"/>
      <c r="W1596" s="7" t="s">
        <v>20</v>
      </c>
      <c r="X1596" s="7" t="s">
        <v>21</v>
      </c>
      <c r="Y1596" s="7">
        <v>599.52</v>
      </c>
      <c r="Z1596" s="7">
        <v>3770.8668911999998</v>
      </c>
      <c r="AA1596" s="7">
        <v>1763</v>
      </c>
      <c r="AB1596" s="7">
        <v>4.8301369863013699</v>
      </c>
    </row>
    <row r="1597" spans="1:28" x14ac:dyDescent="0.3">
      <c r="A1597" s="6">
        <v>41254</v>
      </c>
      <c r="B1597" s="7" t="s">
        <v>15</v>
      </c>
      <c r="C1597" s="7">
        <v>5599</v>
      </c>
      <c r="D1597" s="7" t="s">
        <v>16</v>
      </c>
      <c r="E1597" s="7">
        <v>3420717</v>
      </c>
      <c r="F1597" s="7" t="s">
        <v>17</v>
      </c>
      <c r="G1597" s="7">
        <v>369304</v>
      </c>
      <c r="H1597" s="7" t="s">
        <v>18</v>
      </c>
      <c r="I1597" s="7">
        <v>22.83333</v>
      </c>
      <c r="J1597" s="7">
        <v>0</v>
      </c>
      <c r="K1597" s="7">
        <v>0</v>
      </c>
      <c r="L1597" s="7">
        <v>33.074081158836663</v>
      </c>
      <c r="M1597" s="7">
        <v>15.06898994242189</v>
      </c>
      <c r="N1597" s="7">
        <v>88.110498750000005</v>
      </c>
      <c r="O1597" s="7" t="s">
        <v>19</v>
      </c>
      <c r="P1597" s="7">
        <v>33.074081158836663</v>
      </c>
      <c r="Q1597" s="7">
        <v>90.271773303727485</v>
      </c>
      <c r="R1597" s="7">
        <v>5.7623054631321846</v>
      </c>
      <c r="S1597" s="7">
        <v>497.28</v>
      </c>
      <c r="T1597" s="7">
        <v>83902.57</v>
      </c>
      <c r="U1597" s="7">
        <v>4092.5</v>
      </c>
      <c r="V1597" s="7"/>
      <c r="W1597" s="7" t="s">
        <v>20</v>
      </c>
      <c r="X1597" s="7" t="s">
        <v>21</v>
      </c>
      <c r="Y1597" s="7">
        <v>497.28</v>
      </c>
      <c r="Z1597" s="7">
        <v>3127.7967168</v>
      </c>
      <c r="AA1597" s="7">
        <v>1764</v>
      </c>
      <c r="AB1597" s="7">
        <v>4.8328767123287673</v>
      </c>
    </row>
    <row r="1598" spans="1:28" x14ac:dyDescent="0.3">
      <c r="A1598" s="6">
        <v>41255</v>
      </c>
      <c r="B1598" s="7" t="s">
        <v>15</v>
      </c>
      <c r="C1598" s="7">
        <v>5599</v>
      </c>
      <c r="D1598" s="7" t="s">
        <v>16</v>
      </c>
      <c r="E1598" s="7">
        <v>3420717</v>
      </c>
      <c r="F1598" s="7" t="s">
        <v>17</v>
      </c>
      <c r="G1598" s="7">
        <v>369304</v>
      </c>
      <c r="H1598" s="7" t="s">
        <v>18</v>
      </c>
      <c r="I1598" s="7">
        <v>11.70833</v>
      </c>
      <c r="J1598" s="7">
        <v>0</v>
      </c>
      <c r="K1598" s="7">
        <v>0</v>
      </c>
      <c r="L1598" s="7">
        <v>32.933710351134621</v>
      </c>
      <c r="M1598" s="7">
        <v>15.309629869955829</v>
      </c>
      <c r="N1598" s="7">
        <v>46.633679166666667</v>
      </c>
      <c r="O1598" s="7" t="s">
        <v>19</v>
      </c>
      <c r="P1598" s="7">
        <v>32.933710351134621</v>
      </c>
      <c r="Q1598" s="7">
        <v>90.967994732715937</v>
      </c>
      <c r="R1598" s="7">
        <v>5.6818463603861522</v>
      </c>
      <c r="S1598" s="7">
        <v>309.36</v>
      </c>
      <c r="T1598" s="7">
        <v>53275.78</v>
      </c>
      <c r="U1598" s="7">
        <v>2360.4</v>
      </c>
      <c r="V1598" s="7"/>
      <c r="W1598" s="7" t="s">
        <v>20</v>
      </c>
      <c r="X1598" s="7" t="s">
        <v>21</v>
      </c>
      <c r="Y1598" s="7">
        <v>309.36</v>
      </c>
      <c r="Z1598" s="7">
        <v>1945.8156216</v>
      </c>
      <c r="AA1598" s="7">
        <v>1765</v>
      </c>
      <c r="AB1598" s="7">
        <v>4.8356164383561646</v>
      </c>
    </row>
    <row r="1599" spans="1:28" x14ac:dyDescent="0.3">
      <c r="A1599" s="6">
        <v>41256</v>
      </c>
      <c r="B1599" s="7" t="s">
        <v>15</v>
      </c>
      <c r="C1599" s="7">
        <v>5599</v>
      </c>
      <c r="D1599" s="7" t="s">
        <v>16</v>
      </c>
      <c r="E1599" s="7">
        <v>3420717</v>
      </c>
      <c r="F1599" s="7" t="s">
        <v>17</v>
      </c>
      <c r="G1599" s="7">
        <v>369304</v>
      </c>
      <c r="H1599" s="7" t="s">
        <v>18</v>
      </c>
      <c r="I1599" s="7">
        <v>8.5416699999999999</v>
      </c>
      <c r="J1599" s="7">
        <v>0</v>
      </c>
      <c r="K1599" s="7">
        <v>0</v>
      </c>
      <c r="L1599" s="7">
        <v>30.405125512938341</v>
      </c>
      <c r="M1599" s="7">
        <v>12.851847711314059</v>
      </c>
      <c r="N1599" s="7">
        <v>37.630383958333333</v>
      </c>
      <c r="O1599" s="7" t="s">
        <v>19</v>
      </c>
      <c r="P1599" s="7">
        <v>30.405125512938341</v>
      </c>
      <c r="Q1599" s="7">
        <v>88.130177690767724</v>
      </c>
      <c r="R1599" s="7">
        <v>3.7498681542719399</v>
      </c>
      <c r="S1599" s="7">
        <v>135.58000000000001</v>
      </c>
      <c r="T1599" s="7">
        <v>23138.55</v>
      </c>
      <c r="U1599" s="7">
        <v>1503.87</v>
      </c>
      <c r="V1599" s="7"/>
      <c r="W1599" s="7" t="s">
        <v>20</v>
      </c>
      <c r="X1599" s="7" t="s">
        <v>21</v>
      </c>
      <c r="Y1599" s="7">
        <v>135.58000000000001</v>
      </c>
      <c r="Z1599" s="7">
        <v>852.77243980000014</v>
      </c>
      <c r="AA1599" s="7">
        <v>1766</v>
      </c>
      <c r="AB1599" s="7">
        <v>4.838356164383562</v>
      </c>
    </row>
    <row r="1600" spans="1:28" x14ac:dyDescent="0.3">
      <c r="A1600" s="6">
        <v>41257</v>
      </c>
      <c r="B1600" s="7" t="s">
        <v>15</v>
      </c>
      <c r="C1600" s="7">
        <v>5599</v>
      </c>
      <c r="D1600" s="7" t="s">
        <v>16</v>
      </c>
      <c r="E1600" s="7">
        <v>3420717</v>
      </c>
      <c r="F1600" s="7" t="s">
        <v>17</v>
      </c>
      <c r="G1600" s="7">
        <v>369304</v>
      </c>
      <c r="H1600" s="7" t="s">
        <v>18</v>
      </c>
      <c r="I1600" s="7">
        <v>23.954630000000002</v>
      </c>
      <c r="J1600" s="7">
        <v>0</v>
      </c>
      <c r="K1600" s="7">
        <v>0</v>
      </c>
      <c r="L1600" s="7">
        <v>31.917848007625249</v>
      </c>
      <c r="M1600" s="7">
        <v>14.693261862295509</v>
      </c>
      <c r="N1600" s="7">
        <v>96.612675624999994</v>
      </c>
      <c r="O1600" s="7" t="s">
        <v>19</v>
      </c>
      <c r="P1600" s="7">
        <v>31.917848007625249</v>
      </c>
      <c r="Q1600" s="7">
        <v>88.562879565098683</v>
      </c>
      <c r="R1600" s="7">
        <v>5.1848803229772278</v>
      </c>
      <c r="S1600" s="7">
        <v>513.82000000000005</v>
      </c>
      <c r="T1600" s="7">
        <v>85372.82</v>
      </c>
      <c r="U1600" s="7">
        <v>4489.87</v>
      </c>
      <c r="V1600" s="7"/>
      <c r="W1600" s="7" t="s">
        <v>20</v>
      </c>
      <c r="X1600" s="7" t="s">
        <v>21</v>
      </c>
      <c r="Y1600" s="7">
        <v>513.82000000000005</v>
      </c>
      <c r="Z1600" s="7">
        <v>3231.8301741999999</v>
      </c>
      <c r="AA1600" s="7">
        <v>1767</v>
      </c>
      <c r="AB1600" s="7">
        <v>4.8410958904109593</v>
      </c>
    </row>
    <row r="1601" spans="1:28" x14ac:dyDescent="0.3">
      <c r="A1601" s="6">
        <v>41258</v>
      </c>
      <c r="B1601" s="7" t="s">
        <v>15</v>
      </c>
      <c r="C1601" s="7">
        <v>5599</v>
      </c>
      <c r="D1601" s="7" t="s">
        <v>16</v>
      </c>
      <c r="E1601" s="7">
        <v>3420717</v>
      </c>
      <c r="F1601" s="7" t="s">
        <v>17</v>
      </c>
      <c r="G1601" s="7">
        <v>369304</v>
      </c>
      <c r="H1601" s="7" t="s">
        <v>18</v>
      </c>
      <c r="I1601" s="7">
        <v>9.2120300000000004</v>
      </c>
      <c r="J1601" s="7">
        <v>0</v>
      </c>
      <c r="K1601" s="7">
        <v>0</v>
      </c>
      <c r="L1601" s="7">
        <v>31.586579707936249</v>
      </c>
      <c r="M1601" s="7">
        <v>14.182523194257939</v>
      </c>
      <c r="N1601" s="7">
        <v>47.292445208333334</v>
      </c>
      <c r="O1601" s="7" t="s">
        <v>19</v>
      </c>
      <c r="P1601" s="7">
        <v>31.586579707936249</v>
      </c>
      <c r="Q1601" s="7">
        <v>87.744449031429554</v>
      </c>
      <c r="R1601" s="7">
        <v>4.8132750134226656</v>
      </c>
      <c r="S1601" s="7">
        <v>221.79</v>
      </c>
      <c r="T1601" s="7">
        <v>37049.58</v>
      </c>
      <c r="U1601" s="7">
        <v>2070.5100000000002</v>
      </c>
      <c r="V1601" s="7"/>
      <c r="W1601" s="7" t="s">
        <v>20</v>
      </c>
      <c r="X1601" s="7" t="s">
        <v>21</v>
      </c>
      <c r="Y1601" s="7">
        <v>221.79</v>
      </c>
      <c r="Z1601" s="7">
        <v>1395.0169599000001</v>
      </c>
      <c r="AA1601" s="7">
        <v>1768</v>
      </c>
      <c r="AB1601" s="7">
        <v>4.8438356164383558</v>
      </c>
    </row>
    <row r="1602" spans="1:28" x14ac:dyDescent="0.3">
      <c r="A1602" s="6">
        <v>41259</v>
      </c>
      <c r="B1602" s="7" t="s">
        <v>15</v>
      </c>
      <c r="C1602" s="7">
        <v>5599</v>
      </c>
      <c r="D1602" s="7" t="s">
        <v>16</v>
      </c>
      <c r="E1602" s="7">
        <v>3420717</v>
      </c>
      <c r="F1602" s="7" t="s">
        <v>17</v>
      </c>
      <c r="G1602" s="7">
        <v>369304</v>
      </c>
      <c r="H1602" s="7" t="s">
        <v>18</v>
      </c>
      <c r="I1602" s="7">
        <v>24</v>
      </c>
      <c r="J1602" s="7">
        <v>0</v>
      </c>
      <c r="K1602" s="7">
        <v>0</v>
      </c>
      <c r="L1602" s="7">
        <v>31.63647769879751</v>
      </c>
      <c r="M1602" s="7">
        <v>15.088167399549659</v>
      </c>
      <c r="N1602" s="7">
        <v>98.776805416666662</v>
      </c>
      <c r="O1602" s="7" t="s">
        <v>19</v>
      </c>
      <c r="P1602" s="7">
        <v>31.63647769879751</v>
      </c>
      <c r="Q1602" s="7">
        <v>90.159045716972429</v>
      </c>
      <c r="R1602" s="7">
        <v>4.8581428121827024</v>
      </c>
      <c r="S1602" s="7">
        <v>545.78</v>
      </c>
      <c r="T1602" s="7">
        <v>91269.59</v>
      </c>
      <c r="U1602" s="7">
        <v>4585.3900000000003</v>
      </c>
      <c r="V1602" s="7"/>
      <c r="W1602" s="7" t="s">
        <v>20</v>
      </c>
      <c r="X1602" s="7" t="s">
        <v>21</v>
      </c>
      <c r="Y1602" s="7">
        <v>545.78</v>
      </c>
      <c r="Z1602" s="7">
        <v>3432.8525018</v>
      </c>
      <c r="AA1602" s="7">
        <v>1769</v>
      </c>
      <c r="AB1602" s="7">
        <v>4.8465753424657532</v>
      </c>
    </row>
    <row r="1603" spans="1:28" x14ac:dyDescent="0.3">
      <c r="A1603" s="6">
        <v>41260</v>
      </c>
      <c r="B1603" s="7" t="s">
        <v>15</v>
      </c>
      <c r="C1603" s="7">
        <v>5599</v>
      </c>
      <c r="D1603" s="7" t="s">
        <v>16</v>
      </c>
      <c r="E1603" s="7">
        <v>3420717</v>
      </c>
      <c r="F1603" s="7" t="s">
        <v>17</v>
      </c>
      <c r="G1603" s="7">
        <v>369304</v>
      </c>
      <c r="H1603" s="7" t="s">
        <v>18</v>
      </c>
      <c r="I1603" s="7">
        <v>24</v>
      </c>
      <c r="J1603" s="7">
        <v>0</v>
      </c>
      <c r="K1603" s="7">
        <v>0</v>
      </c>
      <c r="L1603" s="7">
        <v>31.633968124999999</v>
      </c>
      <c r="M1603" s="7">
        <v>15.20081708333333</v>
      </c>
      <c r="N1603" s="7">
        <v>98.782893541666667</v>
      </c>
      <c r="O1603" s="7" t="s">
        <v>19</v>
      </c>
      <c r="P1603" s="7">
        <v>31.633968124999999</v>
      </c>
      <c r="Q1603" s="7">
        <v>90.584156875000005</v>
      </c>
      <c r="R1603" s="7">
        <v>4.8541774999999996</v>
      </c>
      <c r="S1603" s="7">
        <v>551.96</v>
      </c>
      <c r="T1603" s="7">
        <v>92374.98</v>
      </c>
      <c r="U1603" s="7">
        <v>4566.83</v>
      </c>
      <c r="V1603" s="7"/>
      <c r="W1603" s="7" t="s">
        <v>20</v>
      </c>
      <c r="X1603" s="7" t="s">
        <v>21</v>
      </c>
      <c r="Y1603" s="7">
        <v>551.96</v>
      </c>
      <c r="Z1603" s="7">
        <v>3471.7235276000001</v>
      </c>
      <c r="AA1603" s="7">
        <v>1770</v>
      </c>
      <c r="AB1603" s="7">
        <v>4.8493150684931514</v>
      </c>
    </row>
    <row r="1604" spans="1:28" x14ac:dyDescent="0.3">
      <c r="A1604" s="6">
        <v>41261</v>
      </c>
      <c r="B1604" s="7" t="s">
        <v>15</v>
      </c>
      <c r="C1604" s="7">
        <v>5599</v>
      </c>
      <c r="D1604" s="7" t="s">
        <v>16</v>
      </c>
      <c r="E1604" s="7">
        <v>3420717</v>
      </c>
      <c r="F1604" s="7" t="s">
        <v>17</v>
      </c>
      <c r="G1604" s="7">
        <v>369304</v>
      </c>
      <c r="H1604" s="7" t="s">
        <v>18</v>
      </c>
      <c r="I1604" s="7">
        <v>24</v>
      </c>
      <c r="J1604" s="7">
        <v>0</v>
      </c>
      <c r="K1604" s="7">
        <v>0</v>
      </c>
      <c r="L1604" s="7">
        <v>31.66718083333333</v>
      </c>
      <c r="M1604" s="7">
        <v>15.18416166666667</v>
      </c>
      <c r="N1604" s="7">
        <v>98.788784791666671</v>
      </c>
      <c r="O1604" s="7" t="s">
        <v>19</v>
      </c>
      <c r="P1604" s="7">
        <v>31.66718083333333</v>
      </c>
      <c r="Q1604" s="7">
        <v>90.672786458333334</v>
      </c>
      <c r="R1604" s="7">
        <v>4.898730416666667</v>
      </c>
      <c r="S1604" s="7">
        <v>554.22</v>
      </c>
      <c r="T1604" s="7">
        <v>92896.99</v>
      </c>
      <c r="U1604" s="7">
        <v>4530.97</v>
      </c>
      <c r="V1604" s="7"/>
      <c r="W1604" s="7" t="s">
        <v>20</v>
      </c>
      <c r="X1604" s="7" t="s">
        <v>21</v>
      </c>
      <c r="Y1604" s="7">
        <v>554.22</v>
      </c>
      <c r="Z1604" s="7">
        <v>3485.9384982000001</v>
      </c>
      <c r="AA1604" s="7">
        <v>1771</v>
      </c>
      <c r="AB1604" s="7">
        <v>4.8520547945205479</v>
      </c>
    </row>
    <row r="1605" spans="1:28" x14ac:dyDescent="0.3">
      <c r="A1605" s="6">
        <v>41262</v>
      </c>
      <c r="B1605" s="7" t="s">
        <v>15</v>
      </c>
      <c r="C1605" s="7">
        <v>5599</v>
      </c>
      <c r="D1605" s="7" t="s">
        <v>16</v>
      </c>
      <c r="E1605" s="7">
        <v>3420717</v>
      </c>
      <c r="F1605" s="7" t="s">
        <v>17</v>
      </c>
      <c r="G1605" s="7">
        <v>369304</v>
      </c>
      <c r="H1605" s="7" t="s">
        <v>18</v>
      </c>
      <c r="I1605" s="7">
        <v>24</v>
      </c>
      <c r="J1605" s="7">
        <v>0</v>
      </c>
      <c r="K1605" s="7">
        <v>0</v>
      </c>
      <c r="L1605" s="7">
        <v>31.695263958333339</v>
      </c>
      <c r="M1605" s="7">
        <v>15.122978124999999</v>
      </c>
      <c r="N1605" s="7">
        <v>98.805629583333328</v>
      </c>
      <c r="O1605" s="7" t="s">
        <v>19</v>
      </c>
      <c r="P1605" s="7">
        <v>31.695263958333339</v>
      </c>
      <c r="Q1605" s="7">
        <v>90.551956458333336</v>
      </c>
      <c r="R1605" s="7">
        <v>4.9378647916666667</v>
      </c>
      <c r="S1605" s="7">
        <v>558.04</v>
      </c>
      <c r="T1605" s="7">
        <v>93654.94</v>
      </c>
      <c r="U1605" s="7">
        <v>4519.76</v>
      </c>
      <c r="V1605" s="7"/>
      <c r="W1605" s="7" t="s">
        <v>20</v>
      </c>
      <c r="X1605" s="7" t="s">
        <v>21</v>
      </c>
      <c r="Y1605" s="7">
        <v>558.04</v>
      </c>
      <c r="Z1605" s="7">
        <v>3509.9655723999999</v>
      </c>
      <c r="AA1605" s="7">
        <v>1772</v>
      </c>
      <c r="AB1605" s="7">
        <v>4.8547945205479452</v>
      </c>
    </row>
    <row r="1606" spans="1:28" x14ac:dyDescent="0.3">
      <c r="A1606" s="6">
        <v>41263</v>
      </c>
      <c r="B1606" s="7" t="s">
        <v>15</v>
      </c>
      <c r="C1606" s="7">
        <v>5599</v>
      </c>
      <c r="D1606" s="7" t="s">
        <v>16</v>
      </c>
      <c r="E1606" s="7">
        <v>3420717</v>
      </c>
      <c r="F1606" s="7" t="s">
        <v>17</v>
      </c>
      <c r="G1606" s="7">
        <v>369304</v>
      </c>
      <c r="H1606" s="7" t="s">
        <v>18</v>
      </c>
      <c r="I1606" s="7">
        <v>24</v>
      </c>
      <c r="J1606" s="7">
        <v>0</v>
      </c>
      <c r="K1606" s="7">
        <v>0</v>
      </c>
      <c r="L1606" s="7">
        <v>31.891610416666669</v>
      </c>
      <c r="M1606" s="7">
        <v>14.98263583333333</v>
      </c>
      <c r="N1606" s="7">
        <v>98.809195416666668</v>
      </c>
      <c r="O1606" s="7" t="s">
        <v>19</v>
      </c>
      <c r="P1606" s="7">
        <v>31.891610416666669</v>
      </c>
      <c r="Q1606" s="7">
        <v>89.449952083333329</v>
      </c>
      <c r="R1606" s="7">
        <v>5.1310514583333333</v>
      </c>
      <c r="S1606" s="7">
        <v>530.64</v>
      </c>
      <c r="T1606" s="7">
        <v>88842.23</v>
      </c>
      <c r="U1606" s="7">
        <v>4496.87</v>
      </c>
      <c r="V1606" s="7"/>
      <c r="W1606" s="7" t="s">
        <v>20</v>
      </c>
      <c r="X1606" s="7" t="s">
        <v>21</v>
      </c>
      <c r="Y1606" s="7">
        <v>530.64</v>
      </c>
      <c r="Z1606" s="7">
        <v>3337.6247784000002</v>
      </c>
      <c r="AA1606" s="7">
        <v>1773</v>
      </c>
      <c r="AB1606" s="7">
        <v>4.8575342465753426</v>
      </c>
    </row>
    <row r="1607" spans="1:28" x14ac:dyDescent="0.3">
      <c r="A1607" s="6">
        <v>41264</v>
      </c>
      <c r="B1607" s="7" t="s">
        <v>15</v>
      </c>
      <c r="C1607" s="7">
        <v>5599</v>
      </c>
      <c r="D1607" s="7" t="s">
        <v>16</v>
      </c>
      <c r="E1607" s="7">
        <v>3420717</v>
      </c>
      <c r="F1607" s="7" t="s">
        <v>17</v>
      </c>
      <c r="G1607" s="7">
        <v>369304</v>
      </c>
      <c r="H1607" s="7" t="s">
        <v>18</v>
      </c>
      <c r="I1607" s="7">
        <v>24</v>
      </c>
      <c r="J1607" s="7">
        <v>0</v>
      </c>
      <c r="K1607" s="7">
        <v>0</v>
      </c>
      <c r="L1607" s="7">
        <v>31.968620208333331</v>
      </c>
      <c r="M1607" s="7">
        <v>14.98469854166667</v>
      </c>
      <c r="N1607" s="7">
        <v>98.814808749999997</v>
      </c>
      <c r="O1607" s="7" t="s">
        <v>19</v>
      </c>
      <c r="P1607" s="7">
        <v>31.968620208333331</v>
      </c>
      <c r="Q1607" s="7">
        <v>89.097288333333339</v>
      </c>
      <c r="R1607" s="7">
        <v>5.2010127083333337</v>
      </c>
      <c r="S1607" s="7">
        <v>531.29</v>
      </c>
      <c r="T1607" s="7">
        <v>89222.38</v>
      </c>
      <c r="U1607" s="7">
        <v>4507.18</v>
      </c>
      <c r="V1607" s="7"/>
      <c r="W1607" s="7" t="s">
        <v>20</v>
      </c>
      <c r="X1607" s="7" t="s">
        <v>21</v>
      </c>
      <c r="Y1607" s="7">
        <v>531.29</v>
      </c>
      <c r="Z1607" s="7">
        <v>3341.7131549000001</v>
      </c>
      <c r="AA1607" s="7">
        <v>1774</v>
      </c>
      <c r="AB1607" s="7">
        <v>4.86027397260274</v>
      </c>
    </row>
    <row r="1608" spans="1:28" x14ac:dyDescent="0.3">
      <c r="A1608" s="6">
        <v>41265</v>
      </c>
      <c r="B1608" s="7" t="s">
        <v>15</v>
      </c>
      <c r="C1608" s="7">
        <v>5599</v>
      </c>
      <c r="D1608" s="7" t="s">
        <v>16</v>
      </c>
      <c r="E1608" s="7">
        <v>3420717</v>
      </c>
      <c r="F1608" s="7" t="s">
        <v>17</v>
      </c>
      <c r="G1608" s="7">
        <v>369304</v>
      </c>
      <c r="H1608" s="7" t="s">
        <v>18</v>
      </c>
      <c r="I1608" s="7">
        <v>24</v>
      </c>
      <c r="J1608" s="7">
        <v>0</v>
      </c>
      <c r="K1608" s="7">
        <v>0</v>
      </c>
      <c r="L1608" s="7">
        <v>32.118457916666657</v>
      </c>
      <c r="M1608" s="7">
        <v>14.94215916666667</v>
      </c>
      <c r="N1608" s="7">
        <v>98.817531041666669</v>
      </c>
      <c r="O1608" s="7" t="s">
        <v>19</v>
      </c>
      <c r="P1608" s="7">
        <v>32.118457916666657</v>
      </c>
      <c r="Q1608" s="7">
        <v>88.540716666666668</v>
      </c>
      <c r="R1608" s="7">
        <v>5.311739583333333</v>
      </c>
      <c r="S1608" s="7">
        <v>533.24</v>
      </c>
      <c r="T1608" s="7">
        <v>89282.41</v>
      </c>
      <c r="U1608" s="7">
        <v>4551.53</v>
      </c>
      <c r="V1608" s="7"/>
      <c r="W1608" s="7" t="s">
        <v>20</v>
      </c>
      <c r="X1608" s="7" t="s">
        <v>21</v>
      </c>
      <c r="Y1608" s="7">
        <v>533.24</v>
      </c>
      <c r="Z1608" s="7">
        <v>3353.9782844000001</v>
      </c>
      <c r="AA1608" s="7">
        <v>1775</v>
      </c>
      <c r="AB1608" s="7">
        <v>4.8630136986301373</v>
      </c>
    </row>
    <row r="1609" spans="1:28" x14ac:dyDescent="0.3">
      <c r="A1609" s="6">
        <v>41266</v>
      </c>
      <c r="B1609" s="7" t="s">
        <v>15</v>
      </c>
      <c r="C1609" s="7">
        <v>5599</v>
      </c>
      <c r="D1609" s="7" t="s">
        <v>16</v>
      </c>
      <c r="E1609" s="7">
        <v>3420717</v>
      </c>
      <c r="F1609" s="7" t="s">
        <v>17</v>
      </c>
      <c r="G1609" s="7">
        <v>369304</v>
      </c>
      <c r="H1609" s="7" t="s">
        <v>18</v>
      </c>
      <c r="I1609" s="7">
        <v>24</v>
      </c>
      <c r="J1609" s="7">
        <v>0</v>
      </c>
      <c r="K1609" s="7">
        <v>0</v>
      </c>
      <c r="L1609" s="7">
        <v>32.240087916666667</v>
      </c>
      <c r="M1609" s="7">
        <v>14.892483333333329</v>
      </c>
      <c r="N1609" s="7">
        <v>98.835447083333335</v>
      </c>
      <c r="O1609" s="7" t="s">
        <v>19</v>
      </c>
      <c r="P1609" s="7">
        <v>32.240087916666667</v>
      </c>
      <c r="Q1609" s="7">
        <v>87.948943125</v>
      </c>
      <c r="R1609" s="7">
        <v>5.420168125</v>
      </c>
      <c r="S1609" s="7">
        <v>535.29999999999995</v>
      </c>
      <c r="T1609" s="7">
        <v>89583.88</v>
      </c>
      <c r="U1609" s="7">
        <v>4470.7</v>
      </c>
      <c r="V1609" s="7"/>
      <c r="W1609" s="7" t="s">
        <v>20</v>
      </c>
      <c r="X1609" s="7" t="s">
        <v>21</v>
      </c>
      <c r="Y1609" s="7">
        <v>535.29999999999995</v>
      </c>
      <c r="Z1609" s="7">
        <v>3366.935293</v>
      </c>
      <c r="AA1609" s="7">
        <v>1776</v>
      </c>
      <c r="AB1609" s="7">
        <v>4.8657534246575347</v>
      </c>
    </row>
    <row r="1610" spans="1:28" x14ac:dyDescent="0.3">
      <c r="A1610" s="6">
        <v>41267</v>
      </c>
      <c r="B1610" s="7" t="s">
        <v>15</v>
      </c>
      <c r="C1610" s="7">
        <v>5599</v>
      </c>
      <c r="D1610" s="7" t="s">
        <v>16</v>
      </c>
      <c r="E1610" s="7">
        <v>3420717</v>
      </c>
      <c r="F1610" s="7" t="s">
        <v>17</v>
      </c>
      <c r="G1610" s="7">
        <v>369304</v>
      </c>
      <c r="H1610" s="7" t="s">
        <v>18</v>
      </c>
      <c r="I1610" s="7">
        <v>24</v>
      </c>
      <c r="J1610" s="7">
        <v>0</v>
      </c>
      <c r="K1610" s="7">
        <v>0</v>
      </c>
      <c r="L1610" s="7">
        <v>32.031361458333343</v>
      </c>
      <c r="M1610" s="7">
        <v>15.16872</v>
      </c>
      <c r="N1610" s="7">
        <v>98.911028958333333</v>
      </c>
      <c r="O1610" s="7" t="s">
        <v>19</v>
      </c>
      <c r="P1610" s="7">
        <v>32.031361458333343</v>
      </c>
      <c r="Q1610" s="7">
        <v>90.062558333333328</v>
      </c>
      <c r="R1610" s="7">
        <v>5.1803756249999999</v>
      </c>
      <c r="S1610" s="7">
        <v>538.78</v>
      </c>
      <c r="T1610" s="7">
        <v>90054.67</v>
      </c>
      <c r="U1610" s="7">
        <v>4465.66</v>
      </c>
      <c r="V1610" s="7"/>
      <c r="W1610" s="7" t="s">
        <v>20</v>
      </c>
      <c r="X1610" s="7" t="s">
        <v>21</v>
      </c>
      <c r="Y1610" s="7">
        <v>538.78</v>
      </c>
      <c r="Z1610" s="7">
        <v>3388.8238317999999</v>
      </c>
      <c r="AA1610" s="7">
        <v>1777</v>
      </c>
      <c r="AB1610" s="7">
        <v>4.8684931506849312</v>
      </c>
    </row>
    <row r="1611" spans="1:28" x14ac:dyDescent="0.3">
      <c r="A1611" s="6">
        <v>41268</v>
      </c>
      <c r="B1611" s="7" t="s">
        <v>15</v>
      </c>
      <c r="C1611" s="7">
        <v>5599</v>
      </c>
      <c r="D1611" s="7" t="s">
        <v>16</v>
      </c>
      <c r="E1611" s="7">
        <v>3420717</v>
      </c>
      <c r="F1611" s="7" t="s">
        <v>17</v>
      </c>
      <c r="G1611" s="7">
        <v>369304</v>
      </c>
      <c r="H1611" s="7" t="s">
        <v>18</v>
      </c>
      <c r="I1611" s="7">
        <v>24</v>
      </c>
      <c r="J1611" s="7">
        <v>0</v>
      </c>
      <c r="K1611" s="7">
        <v>0</v>
      </c>
      <c r="L1611" s="7">
        <v>32.159275833333332</v>
      </c>
      <c r="M1611" s="7">
        <v>15.23766166666667</v>
      </c>
      <c r="N1611" s="7">
        <v>98.931060625000001</v>
      </c>
      <c r="O1611" s="7" t="s">
        <v>19</v>
      </c>
      <c r="P1611" s="7">
        <v>32.159275833333332</v>
      </c>
      <c r="Q1611" s="7">
        <v>90.339055416666667</v>
      </c>
      <c r="R1611" s="7">
        <v>5.3030225</v>
      </c>
      <c r="S1611" s="7">
        <v>541.13</v>
      </c>
      <c r="T1611" s="7">
        <v>90180.71</v>
      </c>
      <c r="U1611" s="7">
        <v>4434.45</v>
      </c>
      <c r="V1611" s="7"/>
      <c r="W1611" s="7" t="s">
        <v>20</v>
      </c>
      <c r="X1611" s="7" t="s">
        <v>21</v>
      </c>
      <c r="Y1611" s="7">
        <v>541.13</v>
      </c>
      <c r="Z1611" s="7">
        <v>3403.6048853000002</v>
      </c>
      <c r="AA1611" s="7">
        <v>1778</v>
      </c>
      <c r="AB1611" s="7">
        <v>4.8712328767123294</v>
      </c>
    </row>
    <row r="1612" spans="1:28" x14ac:dyDescent="0.3">
      <c r="A1612" s="6">
        <v>41269</v>
      </c>
      <c r="B1612" s="7" t="s">
        <v>15</v>
      </c>
      <c r="C1612" s="7">
        <v>5599</v>
      </c>
      <c r="D1612" s="7" t="s">
        <v>16</v>
      </c>
      <c r="E1612" s="7">
        <v>3420717</v>
      </c>
      <c r="F1612" s="7" t="s">
        <v>17</v>
      </c>
      <c r="G1612" s="7">
        <v>369304</v>
      </c>
      <c r="H1612" s="7" t="s">
        <v>18</v>
      </c>
      <c r="I1612" s="7">
        <v>24</v>
      </c>
      <c r="J1612" s="7">
        <v>0</v>
      </c>
      <c r="K1612" s="7">
        <v>0</v>
      </c>
      <c r="L1612" s="7">
        <v>31.853113125</v>
      </c>
      <c r="M1612" s="7">
        <v>15.18440145833333</v>
      </c>
      <c r="N1612" s="7">
        <v>98.897027916666673</v>
      </c>
      <c r="O1612" s="7" t="s">
        <v>19</v>
      </c>
      <c r="P1612" s="7">
        <v>31.853113125</v>
      </c>
      <c r="Q1612" s="7">
        <v>91.263606458333328</v>
      </c>
      <c r="R1612" s="7">
        <v>5.0025172916666669</v>
      </c>
      <c r="S1612" s="7">
        <v>539.37</v>
      </c>
      <c r="T1612" s="7">
        <v>89893.03</v>
      </c>
      <c r="U1612" s="7">
        <v>4407.03</v>
      </c>
      <c r="V1612" s="7"/>
      <c r="W1612" s="7" t="s">
        <v>20</v>
      </c>
      <c r="X1612" s="7" t="s">
        <v>21</v>
      </c>
      <c r="Y1612" s="7">
        <v>539.37</v>
      </c>
      <c r="Z1612" s="7">
        <v>3392.5348196999998</v>
      </c>
      <c r="AA1612" s="7">
        <v>1779</v>
      </c>
      <c r="AB1612" s="7">
        <v>4.8739726027397259</v>
      </c>
    </row>
    <row r="1613" spans="1:28" x14ac:dyDescent="0.3">
      <c r="A1613" s="6">
        <v>41270</v>
      </c>
      <c r="B1613" s="7" t="s">
        <v>15</v>
      </c>
      <c r="C1613" s="7">
        <v>5599</v>
      </c>
      <c r="D1613" s="7" t="s">
        <v>16</v>
      </c>
      <c r="E1613" s="7">
        <v>3420717</v>
      </c>
      <c r="F1613" s="7" t="s">
        <v>17</v>
      </c>
      <c r="G1613" s="7">
        <v>369304</v>
      </c>
      <c r="H1613" s="7" t="s">
        <v>18</v>
      </c>
      <c r="I1613" s="7">
        <v>24</v>
      </c>
      <c r="J1613" s="7">
        <v>0</v>
      </c>
      <c r="K1613" s="7">
        <v>0</v>
      </c>
      <c r="L1613" s="7">
        <v>31.842552708333329</v>
      </c>
      <c r="M1613" s="7">
        <v>15.118124375000001</v>
      </c>
      <c r="N1613" s="7">
        <v>98.868027083333331</v>
      </c>
      <c r="O1613" s="7" t="s">
        <v>19</v>
      </c>
      <c r="P1613" s="7">
        <v>31.842552708333329</v>
      </c>
      <c r="Q1613" s="7">
        <v>91.036148541666662</v>
      </c>
      <c r="R1613" s="7">
        <v>4.9966727083333344</v>
      </c>
      <c r="S1613" s="7">
        <v>538.35</v>
      </c>
      <c r="T1613" s="7">
        <v>89746.2</v>
      </c>
      <c r="U1613" s="7">
        <v>4397.34</v>
      </c>
      <c r="V1613" s="7"/>
      <c r="W1613" s="7" t="s">
        <v>20</v>
      </c>
      <c r="X1613" s="7" t="s">
        <v>21</v>
      </c>
      <c r="Y1613" s="7">
        <v>538.35</v>
      </c>
      <c r="Z1613" s="7">
        <v>3386.1192135000001</v>
      </c>
      <c r="AA1613" s="7">
        <v>1780</v>
      </c>
      <c r="AB1613" s="7">
        <v>4.8767123287671232</v>
      </c>
    </row>
    <row r="1614" spans="1:28" x14ac:dyDescent="0.3">
      <c r="A1614" s="6">
        <v>41271</v>
      </c>
      <c r="B1614" s="7" t="s">
        <v>15</v>
      </c>
      <c r="C1614" s="7">
        <v>5599</v>
      </c>
      <c r="D1614" s="7" t="s">
        <v>16</v>
      </c>
      <c r="E1614" s="7">
        <v>3420717</v>
      </c>
      <c r="F1614" s="7" t="s">
        <v>17</v>
      </c>
      <c r="G1614" s="7">
        <v>369304</v>
      </c>
      <c r="H1614" s="7" t="s">
        <v>18</v>
      </c>
      <c r="I1614" s="7">
        <v>24</v>
      </c>
      <c r="J1614" s="7">
        <v>0</v>
      </c>
      <c r="K1614" s="7">
        <v>0</v>
      </c>
      <c r="L1614" s="7">
        <v>32.30681645833333</v>
      </c>
      <c r="M1614" s="7">
        <v>14.97120291666667</v>
      </c>
      <c r="N1614" s="7">
        <v>98.880695000000003</v>
      </c>
      <c r="O1614" s="7" t="s">
        <v>19</v>
      </c>
      <c r="P1614" s="7">
        <v>32.30681645833333</v>
      </c>
      <c r="Q1614" s="7">
        <v>89.323935416666671</v>
      </c>
      <c r="R1614" s="7">
        <v>5.4931760416666666</v>
      </c>
      <c r="S1614" s="7">
        <v>536.05999999999995</v>
      </c>
      <c r="T1614" s="7">
        <v>90084.41</v>
      </c>
      <c r="U1614" s="7">
        <v>4401.9799999999996</v>
      </c>
      <c r="V1614" s="7"/>
      <c r="W1614" s="7" t="s">
        <v>20</v>
      </c>
      <c r="X1614" s="7" t="s">
        <v>21</v>
      </c>
      <c r="Y1614" s="7">
        <v>536.05999999999995</v>
      </c>
      <c r="Z1614" s="7">
        <v>3371.7155486000001</v>
      </c>
      <c r="AA1614" s="7">
        <v>1781</v>
      </c>
      <c r="AB1614" s="7">
        <v>4.8794520547945206</v>
      </c>
    </row>
    <row r="1615" spans="1:28" x14ac:dyDescent="0.3">
      <c r="A1615" s="6">
        <v>41272</v>
      </c>
      <c r="B1615" s="7" t="s">
        <v>15</v>
      </c>
      <c r="C1615" s="7">
        <v>5599</v>
      </c>
      <c r="D1615" s="7" t="s">
        <v>16</v>
      </c>
      <c r="E1615" s="7">
        <v>3420717</v>
      </c>
      <c r="F1615" s="7" t="s">
        <v>17</v>
      </c>
      <c r="G1615" s="7">
        <v>369304</v>
      </c>
      <c r="H1615" s="7" t="s">
        <v>18</v>
      </c>
      <c r="I1615" s="7">
        <v>24</v>
      </c>
      <c r="J1615" s="7">
        <v>0</v>
      </c>
      <c r="K1615" s="7">
        <v>0</v>
      </c>
      <c r="L1615" s="7">
        <v>32.239721666666668</v>
      </c>
      <c r="M1615" s="7">
        <v>14.994291875</v>
      </c>
      <c r="N1615" s="7">
        <v>98.929700624999995</v>
      </c>
      <c r="O1615" s="7" t="s">
        <v>19</v>
      </c>
      <c r="P1615" s="7">
        <v>32.239721666666668</v>
      </c>
      <c r="Q1615" s="7">
        <v>88.901337291666664</v>
      </c>
      <c r="R1615" s="7">
        <v>5.4044664583333333</v>
      </c>
      <c r="S1615" s="7">
        <v>538.28</v>
      </c>
      <c r="T1615" s="7">
        <v>90705.99</v>
      </c>
      <c r="U1615" s="7">
        <v>4357.1099999999997</v>
      </c>
      <c r="V1615" s="7"/>
      <c r="W1615" s="7" t="s">
        <v>20</v>
      </c>
      <c r="X1615" s="7" t="s">
        <v>21</v>
      </c>
      <c r="Y1615" s="7">
        <v>538.28</v>
      </c>
      <c r="Z1615" s="7">
        <v>3385.6789268000002</v>
      </c>
      <c r="AA1615" s="7">
        <v>1782</v>
      </c>
      <c r="AB1615" s="7">
        <v>4.882191780821918</v>
      </c>
    </row>
    <row r="1616" spans="1:28" x14ac:dyDescent="0.3">
      <c r="A1616" s="6">
        <v>41273</v>
      </c>
      <c r="B1616" s="7" t="s">
        <v>15</v>
      </c>
      <c r="C1616" s="7">
        <v>5599</v>
      </c>
      <c r="D1616" s="7" t="s">
        <v>16</v>
      </c>
      <c r="E1616" s="7">
        <v>3420717</v>
      </c>
      <c r="F1616" s="7" t="s">
        <v>17</v>
      </c>
      <c r="G1616" s="7">
        <v>369304</v>
      </c>
      <c r="H1616" s="7" t="s">
        <v>18</v>
      </c>
      <c r="I1616" s="7">
        <v>24</v>
      </c>
      <c r="J1616" s="7">
        <v>0</v>
      </c>
      <c r="K1616" s="7">
        <v>0</v>
      </c>
      <c r="L1616" s="7">
        <v>32.351806666666668</v>
      </c>
      <c r="M1616" s="7">
        <v>14.97780208333333</v>
      </c>
      <c r="N1616" s="7">
        <v>98.98751145833333</v>
      </c>
      <c r="O1616" s="7" t="s">
        <v>19</v>
      </c>
      <c r="P1616" s="7">
        <v>32.351806666666668</v>
      </c>
      <c r="Q1616" s="7">
        <v>88.220183750000004</v>
      </c>
      <c r="R1616" s="7">
        <v>5.4986383333333331</v>
      </c>
      <c r="S1616" s="7">
        <v>534.72</v>
      </c>
      <c r="T1616" s="7">
        <v>90216.52</v>
      </c>
      <c r="U1616" s="7">
        <v>4402.4799999999996</v>
      </c>
      <c r="V1616" s="7"/>
      <c r="W1616" s="7" t="s">
        <v>20</v>
      </c>
      <c r="X1616" s="7" t="s">
        <v>21</v>
      </c>
      <c r="Y1616" s="7">
        <v>534.72</v>
      </c>
      <c r="Z1616" s="7">
        <v>3363.2872032</v>
      </c>
      <c r="AA1616" s="7">
        <v>1783</v>
      </c>
      <c r="AB1616" s="7">
        <v>4.8849315068493153</v>
      </c>
    </row>
    <row r="1617" spans="1:28" x14ac:dyDescent="0.3">
      <c r="A1617" s="6">
        <v>41274</v>
      </c>
      <c r="B1617" s="7" t="s">
        <v>15</v>
      </c>
      <c r="C1617" s="7">
        <v>5599</v>
      </c>
      <c r="D1617" s="7" t="s">
        <v>16</v>
      </c>
      <c r="E1617" s="7">
        <v>3420717</v>
      </c>
      <c r="F1617" s="7" t="s">
        <v>17</v>
      </c>
      <c r="G1617" s="7">
        <v>369304</v>
      </c>
      <c r="H1617" s="7" t="s">
        <v>18</v>
      </c>
      <c r="I1617" s="7">
        <v>24</v>
      </c>
      <c r="J1617" s="7">
        <v>0</v>
      </c>
      <c r="K1617" s="7">
        <v>0</v>
      </c>
      <c r="L1617" s="7">
        <v>32.249828333333333</v>
      </c>
      <c r="M1617" s="7">
        <v>15.026610208333331</v>
      </c>
      <c r="N1617" s="7">
        <v>99.015332291666667</v>
      </c>
      <c r="O1617" s="7" t="s">
        <v>19</v>
      </c>
      <c r="P1617" s="7">
        <v>32.249828333333333</v>
      </c>
      <c r="Q1617" s="7">
        <v>89.402815625000002</v>
      </c>
      <c r="R1617" s="7">
        <v>5.3936108333333337</v>
      </c>
      <c r="S1617" s="7">
        <v>533.94000000000005</v>
      </c>
      <c r="T1617" s="7">
        <v>89868.73</v>
      </c>
      <c r="U1617" s="7">
        <v>4455.6000000000004</v>
      </c>
      <c r="V1617" s="7"/>
      <c r="W1617" s="7" t="s">
        <v>20</v>
      </c>
      <c r="X1617" s="7" t="s">
        <v>21</v>
      </c>
      <c r="Y1617" s="7">
        <v>533.94000000000005</v>
      </c>
      <c r="Z1617" s="7">
        <v>3358.3811513999999</v>
      </c>
      <c r="AA1617" s="7">
        <v>1784</v>
      </c>
      <c r="AB1617" s="7">
        <v>4.8876712328767127</v>
      </c>
    </row>
    <row r="1618" spans="1:28" x14ac:dyDescent="0.3">
      <c r="A1618" s="6">
        <v>41275</v>
      </c>
      <c r="B1618" s="7" t="s">
        <v>15</v>
      </c>
      <c r="C1618" s="7">
        <v>5599</v>
      </c>
      <c r="D1618" s="7" t="s">
        <v>16</v>
      </c>
      <c r="E1618" s="7">
        <v>3420717</v>
      </c>
      <c r="F1618" s="7" t="s">
        <v>17</v>
      </c>
      <c r="G1618" s="7">
        <v>369304</v>
      </c>
      <c r="H1618" s="7" t="s">
        <v>18</v>
      </c>
      <c r="I1618" s="7">
        <v>24</v>
      </c>
      <c r="J1618" s="7">
        <v>0</v>
      </c>
      <c r="K1618" s="7">
        <v>0</v>
      </c>
      <c r="L1618" s="7">
        <v>32.169701250000003</v>
      </c>
      <c r="M1618" s="7">
        <v>15.09035479166667</v>
      </c>
      <c r="N1618" s="7">
        <v>99.014108750000005</v>
      </c>
      <c r="O1618" s="7" t="s">
        <v>19</v>
      </c>
      <c r="P1618" s="7">
        <v>32.169701250000003</v>
      </c>
      <c r="Q1618" s="7">
        <v>90.993102708333339</v>
      </c>
      <c r="R1618" s="7">
        <v>5.1219202083333331</v>
      </c>
      <c r="S1618" s="7">
        <v>531.38</v>
      </c>
      <c r="T1618" s="7">
        <v>88974.65</v>
      </c>
      <c r="U1618" s="7">
        <v>4463.95</v>
      </c>
      <c r="V1618" s="7"/>
      <c r="W1618" s="7" t="s">
        <v>20</v>
      </c>
      <c r="X1618" s="7" t="s">
        <v>21</v>
      </c>
      <c r="Y1618" s="7">
        <v>531.38</v>
      </c>
      <c r="Z1618" s="7">
        <v>3342.2792377999999</v>
      </c>
      <c r="AA1618" s="7">
        <v>1785</v>
      </c>
      <c r="AB1618" s="7">
        <v>4.8904109589041092</v>
      </c>
    </row>
    <row r="1619" spans="1:28" x14ac:dyDescent="0.3">
      <c r="A1619" s="6">
        <v>41276</v>
      </c>
      <c r="B1619" s="7" t="s">
        <v>15</v>
      </c>
      <c r="C1619" s="7">
        <v>5599</v>
      </c>
      <c r="D1619" s="7" t="s">
        <v>16</v>
      </c>
      <c r="E1619" s="7">
        <v>3420717</v>
      </c>
      <c r="F1619" s="7" t="s">
        <v>17</v>
      </c>
      <c r="G1619" s="7">
        <v>369304</v>
      </c>
      <c r="H1619" s="7" t="s">
        <v>18</v>
      </c>
      <c r="I1619" s="7">
        <v>24</v>
      </c>
      <c r="J1619" s="7">
        <v>0</v>
      </c>
      <c r="K1619" s="7">
        <v>0</v>
      </c>
      <c r="L1619" s="7">
        <v>32.778534791666672</v>
      </c>
      <c r="M1619" s="7">
        <v>15.025480833333329</v>
      </c>
      <c r="N1619" s="7">
        <v>99.04762375</v>
      </c>
      <c r="O1619" s="7" t="s">
        <v>19</v>
      </c>
      <c r="P1619" s="7">
        <v>32.778534791666672</v>
      </c>
      <c r="Q1619" s="7">
        <v>90.435923333333335</v>
      </c>
      <c r="R1619" s="7">
        <v>5.0390589583333334</v>
      </c>
      <c r="S1619" s="7">
        <v>518.55999999999995</v>
      </c>
      <c r="T1619" s="7">
        <v>87468</v>
      </c>
      <c r="U1619" s="7">
        <v>4415.92</v>
      </c>
      <c r="V1619" s="7"/>
      <c r="W1619" s="7" t="s">
        <v>20</v>
      </c>
      <c r="X1619" s="7" t="s">
        <v>21</v>
      </c>
      <c r="Y1619" s="7">
        <v>518.55999999999995</v>
      </c>
      <c r="Z1619" s="7">
        <v>3261.6438736</v>
      </c>
      <c r="AA1619" s="7">
        <v>1786</v>
      </c>
      <c r="AB1619" s="7">
        <v>4.8931506849315074</v>
      </c>
    </row>
    <row r="1620" spans="1:28" x14ac:dyDescent="0.3">
      <c r="A1620" s="6">
        <v>41277</v>
      </c>
      <c r="B1620" s="7" t="s">
        <v>15</v>
      </c>
      <c r="C1620" s="7">
        <v>5599</v>
      </c>
      <c r="D1620" s="7" t="s">
        <v>16</v>
      </c>
      <c r="E1620" s="7">
        <v>3420717</v>
      </c>
      <c r="F1620" s="7" t="s">
        <v>17</v>
      </c>
      <c r="G1620" s="7">
        <v>369304</v>
      </c>
      <c r="H1620" s="7" t="s">
        <v>18</v>
      </c>
      <c r="I1620" s="7">
        <v>24</v>
      </c>
      <c r="J1620" s="7">
        <v>0</v>
      </c>
      <c r="K1620" s="7">
        <v>0</v>
      </c>
      <c r="L1620" s="7">
        <v>31.939336041666671</v>
      </c>
      <c r="M1620" s="7">
        <v>15.04372770833333</v>
      </c>
      <c r="N1620" s="7">
        <v>99.069636041666669</v>
      </c>
      <c r="O1620" s="7" t="s">
        <v>19</v>
      </c>
      <c r="P1620" s="7">
        <v>31.939336041666671</v>
      </c>
      <c r="Q1620" s="7">
        <v>91.277058958333328</v>
      </c>
      <c r="R1620" s="7">
        <v>5.110008333333333</v>
      </c>
      <c r="S1620" s="7">
        <v>535.58000000000004</v>
      </c>
      <c r="T1620" s="7">
        <v>89432.61</v>
      </c>
      <c r="U1620" s="7">
        <v>4399.16</v>
      </c>
      <c r="V1620" s="7"/>
      <c r="W1620" s="7" t="s">
        <v>20</v>
      </c>
      <c r="X1620" s="7" t="s">
        <v>21</v>
      </c>
      <c r="Y1620" s="7">
        <v>535.58000000000004</v>
      </c>
      <c r="Z1620" s="7">
        <v>3368.6964398</v>
      </c>
      <c r="AA1620" s="7">
        <v>1787</v>
      </c>
      <c r="AB1620" s="7">
        <v>4.8958904109589039</v>
      </c>
    </row>
    <row r="1621" spans="1:28" x14ac:dyDescent="0.3">
      <c r="A1621" s="6">
        <v>41278</v>
      </c>
      <c r="B1621" s="7" t="s">
        <v>15</v>
      </c>
      <c r="C1621" s="7">
        <v>5599</v>
      </c>
      <c r="D1621" s="7" t="s">
        <v>16</v>
      </c>
      <c r="E1621" s="7">
        <v>3420717</v>
      </c>
      <c r="F1621" s="7" t="s">
        <v>17</v>
      </c>
      <c r="G1621" s="7">
        <v>369304</v>
      </c>
      <c r="H1621" s="7" t="s">
        <v>18</v>
      </c>
      <c r="I1621" s="7">
        <v>24</v>
      </c>
      <c r="J1621" s="7">
        <v>0</v>
      </c>
      <c r="K1621" s="7">
        <v>0</v>
      </c>
      <c r="L1621" s="7">
        <v>31.942344375000001</v>
      </c>
      <c r="M1621" s="7">
        <v>15.052474999999999</v>
      </c>
      <c r="N1621" s="7">
        <v>99.086769583333336</v>
      </c>
      <c r="O1621" s="7" t="s">
        <v>19</v>
      </c>
      <c r="P1621" s="7">
        <v>31.942344375000001</v>
      </c>
      <c r="Q1621" s="7">
        <v>91.08010770833333</v>
      </c>
      <c r="R1621" s="7">
        <v>5.1190172916666663</v>
      </c>
      <c r="S1621" s="7">
        <v>584.13</v>
      </c>
      <c r="T1621" s="7">
        <v>97430.8</v>
      </c>
      <c r="U1621" s="7">
        <v>4587.2</v>
      </c>
      <c r="V1621" s="7"/>
      <c r="W1621" s="7" t="s">
        <v>20</v>
      </c>
      <c r="X1621" s="7" t="s">
        <v>21</v>
      </c>
      <c r="Y1621" s="7">
        <v>584.13</v>
      </c>
      <c r="Z1621" s="7">
        <v>3674.0667152999999</v>
      </c>
      <c r="AA1621" s="7">
        <v>1788</v>
      </c>
      <c r="AB1621" s="7">
        <v>4.8986301369863012</v>
      </c>
    </row>
    <row r="1622" spans="1:28" x14ac:dyDescent="0.3">
      <c r="A1622" s="6">
        <v>41279</v>
      </c>
      <c r="B1622" s="7" t="s">
        <v>15</v>
      </c>
      <c r="C1622" s="7">
        <v>5599</v>
      </c>
      <c r="D1622" s="7" t="s">
        <v>16</v>
      </c>
      <c r="E1622" s="7">
        <v>3420717</v>
      </c>
      <c r="F1622" s="7" t="s">
        <v>17</v>
      </c>
      <c r="G1622" s="7">
        <v>369304</v>
      </c>
      <c r="H1622" s="7" t="s">
        <v>18</v>
      </c>
      <c r="I1622" s="7">
        <v>24</v>
      </c>
      <c r="J1622" s="7">
        <v>0</v>
      </c>
      <c r="K1622" s="7">
        <v>0</v>
      </c>
      <c r="L1622" s="7">
        <v>32.121602083333343</v>
      </c>
      <c r="M1622" s="7">
        <v>15.071530624999999</v>
      </c>
      <c r="N1622" s="7">
        <v>99.085680833333328</v>
      </c>
      <c r="O1622" s="7" t="s">
        <v>19</v>
      </c>
      <c r="P1622" s="7">
        <v>32.121602083333343</v>
      </c>
      <c r="Q1622" s="7">
        <v>90.623708958333339</v>
      </c>
      <c r="R1622" s="7">
        <v>5.3132514583333332</v>
      </c>
      <c r="S1622" s="7">
        <v>585.08000000000004</v>
      </c>
      <c r="T1622" s="7">
        <v>98081.73</v>
      </c>
      <c r="U1622" s="7">
        <v>4560.12</v>
      </c>
      <c r="V1622" s="7"/>
      <c r="W1622" s="7" t="s">
        <v>20</v>
      </c>
      <c r="X1622" s="7" t="s">
        <v>21</v>
      </c>
      <c r="Y1622" s="7">
        <v>585.08000000000004</v>
      </c>
      <c r="Z1622" s="7">
        <v>3680.0420347999998</v>
      </c>
      <c r="AA1622" s="7">
        <v>1789</v>
      </c>
      <c r="AB1622" s="7">
        <v>4.9013698630136986</v>
      </c>
    </row>
    <row r="1623" spans="1:28" x14ac:dyDescent="0.3">
      <c r="A1623" s="6">
        <v>41280</v>
      </c>
      <c r="B1623" s="7" t="s">
        <v>15</v>
      </c>
      <c r="C1623" s="7">
        <v>5599</v>
      </c>
      <c r="D1623" s="7" t="s">
        <v>16</v>
      </c>
      <c r="E1623" s="7">
        <v>3420717</v>
      </c>
      <c r="F1623" s="7" t="s">
        <v>17</v>
      </c>
      <c r="G1623" s="7">
        <v>369304</v>
      </c>
      <c r="H1623" s="7" t="s">
        <v>18</v>
      </c>
      <c r="I1623" s="7">
        <v>24</v>
      </c>
      <c r="J1623" s="7">
        <v>0</v>
      </c>
      <c r="K1623" s="7">
        <v>0</v>
      </c>
      <c r="L1623" s="7">
        <v>31.9222785106383</v>
      </c>
      <c r="M1623" s="7">
        <v>15.073067872340429</v>
      </c>
      <c r="N1623" s="7">
        <v>97.031164791666669</v>
      </c>
      <c r="O1623" s="7" t="s">
        <v>19</v>
      </c>
      <c r="P1623" s="7">
        <v>31.9222785106383</v>
      </c>
      <c r="Q1623" s="7">
        <v>91.365061489361707</v>
      </c>
      <c r="R1623" s="7">
        <v>5.1075751063829786</v>
      </c>
      <c r="S1623" s="7">
        <v>575.17999999999995</v>
      </c>
      <c r="T1623" s="7">
        <v>97437.93</v>
      </c>
      <c r="U1623" s="7">
        <v>4532.51</v>
      </c>
      <c r="V1623" s="7"/>
      <c r="W1623" s="7" t="s">
        <v>20</v>
      </c>
      <c r="X1623" s="7" t="s">
        <v>21</v>
      </c>
      <c r="Y1623" s="7">
        <v>575.17999999999995</v>
      </c>
      <c r="Z1623" s="7">
        <v>3617.7729158000002</v>
      </c>
      <c r="AA1623" s="7">
        <v>1790</v>
      </c>
      <c r="AB1623" s="7">
        <v>4.904109589041096</v>
      </c>
    </row>
    <row r="1624" spans="1:28" x14ac:dyDescent="0.3">
      <c r="A1624" s="6">
        <v>41281</v>
      </c>
      <c r="B1624" s="7" t="s">
        <v>15</v>
      </c>
      <c r="C1624" s="7">
        <v>5599</v>
      </c>
      <c r="D1624" s="7" t="s">
        <v>16</v>
      </c>
      <c r="E1624" s="7">
        <v>3420717</v>
      </c>
      <c r="F1624" s="7" t="s">
        <v>17</v>
      </c>
      <c r="G1624" s="7">
        <v>369304</v>
      </c>
      <c r="H1624" s="7" t="s">
        <v>18</v>
      </c>
      <c r="I1624" s="7">
        <v>24</v>
      </c>
      <c r="J1624" s="7">
        <v>0</v>
      </c>
      <c r="K1624" s="7">
        <v>0</v>
      </c>
      <c r="L1624" s="7">
        <v>32.223282500000003</v>
      </c>
      <c r="M1624" s="7">
        <v>15.08159854166667</v>
      </c>
      <c r="N1624" s="7">
        <v>99.106745625000002</v>
      </c>
      <c r="O1624" s="7" t="s">
        <v>19</v>
      </c>
      <c r="P1624" s="7">
        <v>32.223282500000003</v>
      </c>
      <c r="Q1624" s="7">
        <v>90.44119104166667</v>
      </c>
      <c r="R1624" s="7">
        <v>5.3991502083333334</v>
      </c>
      <c r="S1624" s="7">
        <v>581.69000000000005</v>
      </c>
      <c r="T1624" s="7">
        <v>97931.31</v>
      </c>
      <c r="U1624" s="7">
        <v>4593.5200000000004</v>
      </c>
      <c r="V1624" s="7"/>
      <c r="W1624" s="7" t="s">
        <v>20</v>
      </c>
      <c r="X1624" s="7" t="s">
        <v>21</v>
      </c>
      <c r="Y1624" s="7">
        <v>581.69000000000005</v>
      </c>
      <c r="Z1624" s="7">
        <v>3658.7195789000002</v>
      </c>
      <c r="AA1624" s="7">
        <v>1791</v>
      </c>
      <c r="AB1624" s="7">
        <v>4.9068493150684933</v>
      </c>
    </row>
    <row r="1625" spans="1:28" x14ac:dyDescent="0.3">
      <c r="A1625" s="6">
        <v>41282</v>
      </c>
      <c r="B1625" s="7" t="s">
        <v>15</v>
      </c>
      <c r="C1625" s="7">
        <v>5599</v>
      </c>
      <c r="D1625" s="7" t="s">
        <v>16</v>
      </c>
      <c r="E1625" s="7">
        <v>3420717</v>
      </c>
      <c r="F1625" s="7" t="s">
        <v>17</v>
      </c>
      <c r="G1625" s="7">
        <v>369304</v>
      </c>
      <c r="H1625" s="7" t="s">
        <v>18</v>
      </c>
      <c r="I1625" s="7">
        <v>24</v>
      </c>
      <c r="J1625" s="7">
        <v>0</v>
      </c>
      <c r="K1625" s="7">
        <v>0</v>
      </c>
      <c r="L1625" s="7">
        <v>32.053116250000002</v>
      </c>
      <c r="M1625" s="7">
        <v>15.143941063829789</v>
      </c>
      <c r="N1625" s="7">
        <v>97.046369166666665</v>
      </c>
      <c r="O1625" s="7" t="s">
        <v>19</v>
      </c>
      <c r="P1625" s="7">
        <v>32.053116250000002</v>
      </c>
      <c r="Q1625" s="7">
        <v>91.309064680851066</v>
      </c>
      <c r="R1625" s="7">
        <v>5.2220941223404251</v>
      </c>
      <c r="S1625" s="7">
        <v>577.99</v>
      </c>
      <c r="T1625" s="7">
        <v>96579.42</v>
      </c>
      <c r="U1625" s="7">
        <v>4675.57</v>
      </c>
      <c r="V1625" s="7"/>
      <c r="W1625" s="7" t="s">
        <v>20</v>
      </c>
      <c r="X1625" s="7" t="s">
        <v>21</v>
      </c>
      <c r="Y1625" s="7">
        <v>577.99</v>
      </c>
      <c r="Z1625" s="7">
        <v>3635.4472818999998</v>
      </c>
      <c r="AA1625" s="7">
        <v>1792</v>
      </c>
      <c r="AB1625" s="7">
        <v>4.9095890410958907</v>
      </c>
    </row>
    <row r="1626" spans="1:28" x14ac:dyDescent="0.3">
      <c r="A1626" s="6">
        <v>41283</v>
      </c>
      <c r="B1626" s="7" t="s">
        <v>15</v>
      </c>
      <c r="C1626" s="7">
        <v>5599</v>
      </c>
      <c r="D1626" s="7" t="s">
        <v>16</v>
      </c>
      <c r="E1626" s="7">
        <v>3420717</v>
      </c>
      <c r="F1626" s="7" t="s">
        <v>17</v>
      </c>
      <c r="G1626" s="7">
        <v>369304</v>
      </c>
      <c r="H1626" s="7" t="s">
        <v>18</v>
      </c>
      <c r="I1626" s="7">
        <v>24</v>
      </c>
      <c r="J1626" s="7">
        <v>0</v>
      </c>
      <c r="K1626" s="7">
        <v>0</v>
      </c>
      <c r="L1626" s="7">
        <v>31.976266875</v>
      </c>
      <c r="M1626" s="7">
        <v>15.046635625</v>
      </c>
      <c r="N1626" s="7">
        <v>99.130280624999997</v>
      </c>
      <c r="O1626" s="7" t="s">
        <v>19</v>
      </c>
      <c r="P1626" s="7">
        <v>31.976266875</v>
      </c>
      <c r="Q1626" s="7">
        <v>91.410582916666669</v>
      </c>
      <c r="R1626" s="7">
        <v>5.1390124999999998</v>
      </c>
      <c r="S1626" s="7">
        <v>584.30999999999995</v>
      </c>
      <c r="T1626" s="7">
        <v>97443.05</v>
      </c>
      <c r="U1626" s="7">
        <v>4698.12</v>
      </c>
      <c r="V1626" s="7"/>
      <c r="W1626" s="7" t="s">
        <v>20</v>
      </c>
      <c r="X1626" s="7" t="s">
        <v>21</v>
      </c>
      <c r="Y1626" s="7">
        <v>584.30999999999995</v>
      </c>
      <c r="Z1626" s="7">
        <v>3675.1988811000001</v>
      </c>
      <c r="AA1626" s="7">
        <v>1793</v>
      </c>
      <c r="AB1626" s="7">
        <v>4.912328767123288</v>
      </c>
    </row>
    <row r="1627" spans="1:28" x14ac:dyDescent="0.3">
      <c r="A1627" s="6">
        <v>41284</v>
      </c>
      <c r="B1627" s="7" t="s">
        <v>15</v>
      </c>
      <c r="C1627" s="7">
        <v>5599</v>
      </c>
      <c r="D1627" s="7" t="s">
        <v>16</v>
      </c>
      <c r="E1627" s="7">
        <v>3420717</v>
      </c>
      <c r="F1627" s="7" t="s">
        <v>17</v>
      </c>
      <c r="G1627" s="7">
        <v>369304</v>
      </c>
      <c r="H1627" s="7" t="s">
        <v>18</v>
      </c>
      <c r="I1627" s="7">
        <v>24</v>
      </c>
      <c r="J1627" s="7">
        <v>0</v>
      </c>
      <c r="K1627" s="7">
        <v>0</v>
      </c>
      <c r="L1627" s="7">
        <v>32.285342708333332</v>
      </c>
      <c r="M1627" s="7">
        <v>15.002253749999999</v>
      </c>
      <c r="N1627" s="7">
        <v>99.128673125000006</v>
      </c>
      <c r="O1627" s="7" t="s">
        <v>19</v>
      </c>
      <c r="P1627" s="7">
        <v>32.285342708333332</v>
      </c>
      <c r="Q1627" s="7">
        <v>90.771533333333338</v>
      </c>
      <c r="R1627" s="7">
        <v>5.4618929166666668</v>
      </c>
      <c r="S1627" s="7">
        <v>582.14</v>
      </c>
      <c r="T1627" s="7">
        <v>97570.96</v>
      </c>
      <c r="U1627" s="7">
        <v>4671.6000000000004</v>
      </c>
      <c r="V1627" s="7"/>
      <c r="W1627" s="7" t="s">
        <v>20</v>
      </c>
      <c r="X1627" s="7" t="s">
        <v>21</v>
      </c>
      <c r="Y1627" s="7">
        <v>582.14</v>
      </c>
      <c r="Z1627" s="7">
        <v>3661.5499933999999</v>
      </c>
      <c r="AA1627" s="7">
        <v>1794</v>
      </c>
      <c r="AB1627" s="7">
        <v>4.9150684931506854</v>
      </c>
    </row>
    <row r="1628" spans="1:28" x14ac:dyDescent="0.3">
      <c r="A1628" s="6">
        <v>41285</v>
      </c>
      <c r="B1628" s="7" t="s">
        <v>15</v>
      </c>
      <c r="C1628" s="7">
        <v>5599</v>
      </c>
      <c r="D1628" s="7" t="s">
        <v>16</v>
      </c>
      <c r="E1628" s="7">
        <v>3420717</v>
      </c>
      <c r="F1628" s="7" t="s">
        <v>17</v>
      </c>
      <c r="G1628" s="7">
        <v>369304</v>
      </c>
      <c r="H1628" s="7" t="s">
        <v>18</v>
      </c>
      <c r="I1628" s="7">
        <v>24</v>
      </c>
      <c r="J1628" s="7">
        <v>0</v>
      </c>
      <c r="K1628" s="7">
        <v>0</v>
      </c>
      <c r="L1628" s="7">
        <v>32.280439583333333</v>
      </c>
      <c r="M1628" s="7">
        <v>15.003370625000001</v>
      </c>
      <c r="N1628" s="7">
        <v>99.090320416666671</v>
      </c>
      <c r="O1628" s="7" t="s">
        <v>19</v>
      </c>
      <c r="P1628" s="7">
        <v>32.280439583333333</v>
      </c>
      <c r="Q1628" s="7">
        <v>90.935391249999995</v>
      </c>
      <c r="R1628" s="7">
        <v>5.263836041666667</v>
      </c>
      <c r="S1628" s="7">
        <v>568.21</v>
      </c>
      <c r="T1628" s="7">
        <v>95548.06</v>
      </c>
      <c r="U1628" s="7">
        <v>4628.6499999999996</v>
      </c>
      <c r="V1628" s="7"/>
      <c r="W1628" s="7" t="s">
        <v>20</v>
      </c>
      <c r="X1628" s="7" t="s">
        <v>21</v>
      </c>
      <c r="Y1628" s="7">
        <v>568.21</v>
      </c>
      <c r="Z1628" s="7">
        <v>3573.9329401</v>
      </c>
      <c r="AA1628" s="7">
        <v>1795</v>
      </c>
      <c r="AB1628" s="7">
        <v>4.9178082191780819</v>
      </c>
    </row>
    <row r="1629" spans="1:28" x14ac:dyDescent="0.3">
      <c r="A1629" s="6">
        <v>41286</v>
      </c>
      <c r="B1629" s="7" t="s">
        <v>15</v>
      </c>
      <c r="C1629" s="7">
        <v>5599</v>
      </c>
      <c r="D1629" s="7" t="s">
        <v>16</v>
      </c>
      <c r="E1629" s="7">
        <v>3420717</v>
      </c>
      <c r="F1629" s="7" t="s">
        <v>17</v>
      </c>
      <c r="G1629" s="7">
        <v>369304</v>
      </c>
      <c r="H1629" s="7" t="s">
        <v>18</v>
      </c>
      <c r="I1629" s="7">
        <v>24</v>
      </c>
      <c r="J1629" s="7">
        <v>0</v>
      </c>
      <c r="K1629" s="7">
        <v>0</v>
      </c>
      <c r="L1629" s="7">
        <v>32.177141249999998</v>
      </c>
      <c r="M1629" s="7">
        <v>14.85563958333333</v>
      </c>
      <c r="N1629" s="7">
        <v>99.134817291666664</v>
      </c>
      <c r="O1629" s="7" t="s">
        <v>19</v>
      </c>
      <c r="P1629" s="7">
        <v>32.177141249999998</v>
      </c>
      <c r="Q1629" s="7">
        <v>90.486124791666668</v>
      </c>
      <c r="R1629" s="7">
        <v>5.3502006250000003</v>
      </c>
      <c r="S1629" s="7">
        <v>576.11</v>
      </c>
      <c r="T1629" s="7">
        <v>97043.4</v>
      </c>
      <c r="U1629" s="7">
        <v>4641.62</v>
      </c>
      <c r="V1629" s="7"/>
      <c r="W1629" s="7" t="s">
        <v>20</v>
      </c>
      <c r="X1629" s="7" t="s">
        <v>21</v>
      </c>
      <c r="Y1629" s="7">
        <v>576.11</v>
      </c>
      <c r="Z1629" s="7">
        <v>3623.6224391000001</v>
      </c>
      <c r="AA1629" s="7">
        <v>1796</v>
      </c>
      <c r="AB1629" s="7">
        <v>4.9205479452054792</v>
      </c>
    </row>
    <row r="1630" spans="1:28" x14ac:dyDescent="0.3">
      <c r="A1630" s="6">
        <v>41287</v>
      </c>
      <c r="B1630" s="7" t="s">
        <v>15</v>
      </c>
      <c r="C1630" s="7">
        <v>5599</v>
      </c>
      <c r="D1630" s="7" t="s">
        <v>16</v>
      </c>
      <c r="E1630" s="7">
        <v>3420717</v>
      </c>
      <c r="F1630" s="7" t="s">
        <v>17</v>
      </c>
      <c r="G1630" s="7">
        <v>369304</v>
      </c>
      <c r="H1630" s="7" t="s">
        <v>18</v>
      </c>
      <c r="I1630" s="7">
        <v>24</v>
      </c>
      <c r="J1630" s="7">
        <v>0</v>
      </c>
      <c r="K1630" s="7">
        <v>0</v>
      </c>
      <c r="L1630" s="7">
        <v>32.195525208333343</v>
      </c>
      <c r="M1630" s="7">
        <v>14.839153958333331</v>
      </c>
      <c r="N1630" s="7">
        <v>99.16177458333334</v>
      </c>
      <c r="O1630" s="7" t="s">
        <v>19</v>
      </c>
      <c r="P1630" s="7">
        <v>32.195525208333343</v>
      </c>
      <c r="Q1630" s="7">
        <v>90.443874791666673</v>
      </c>
      <c r="R1630" s="7">
        <v>5.3768370833333332</v>
      </c>
      <c r="S1630" s="7">
        <v>573.78</v>
      </c>
      <c r="T1630" s="7">
        <v>97096.13</v>
      </c>
      <c r="U1630" s="7">
        <v>4672.87</v>
      </c>
      <c r="V1630" s="7"/>
      <c r="W1630" s="7" t="s">
        <v>20</v>
      </c>
      <c r="X1630" s="7" t="s">
        <v>21</v>
      </c>
      <c r="Y1630" s="7">
        <v>573.78</v>
      </c>
      <c r="Z1630" s="7">
        <v>3608.9671818000002</v>
      </c>
      <c r="AA1630" s="7">
        <v>1797</v>
      </c>
      <c r="AB1630" s="7">
        <v>4.9232876712328766</v>
      </c>
    </row>
    <row r="1631" spans="1:28" x14ac:dyDescent="0.3">
      <c r="A1631" s="6">
        <v>41288</v>
      </c>
      <c r="B1631" s="7" t="s">
        <v>15</v>
      </c>
      <c r="C1631" s="7">
        <v>5599</v>
      </c>
      <c r="D1631" s="7" t="s">
        <v>16</v>
      </c>
      <c r="E1631" s="7">
        <v>3420717</v>
      </c>
      <c r="F1631" s="7" t="s">
        <v>17</v>
      </c>
      <c r="G1631" s="7">
        <v>369304</v>
      </c>
      <c r="H1631" s="7" t="s">
        <v>18</v>
      </c>
      <c r="I1631" s="7">
        <v>24</v>
      </c>
      <c r="J1631" s="7">
        <v>0</v>
      </c>
      <c r="K1631" s="7">
        <v>0</v>
      </c>
      <c r="L1631" s="7">
        <v>32.154293333333342</v>
      </c>
      <c r="M1631" s="7">
        <v>14.71085604166667</v>
      </c>
      <c r="N1631" s="7">
        <v>99.185521249999994</v>
      </c>
      <c r="O1631" s="7" t="s">
        <v>19</v>
      </c>
      <c r="P1631" s="7">
        <v>32.154293333333342</v>
      </c>
      <c r="Q1631" s="7">
        <v>90.137230833333334</v>
      </c>
      <c r="R1631" s="7">
        <v>5.3497064583333334</v>
      </c>
      <c r="S1631" s="7">
        <v>575.16</v>
      </c>
      <c r="T1631" s="7">
        <v>96360.7</v>
      </c>
      <c r="U1631" s="7">
        <v>4529.63</v>
      </c>
      <c r="V1631" s="7"/>
      <c r="W1631" s="7" t="s">
        <v>20</v>
      </c>
      <c r="X1631" s="7" t="s">
        <v>21</v>
      </c>
      <c r="Y1631" s="7">
        <v>575.16</v>
      </c>
      <c r="Z1631" s="7">
        <v>3617.6471196000002</v>
      </c>
      <c r="AA1631" s="7">
        <v>1798</v>
      </c>
      <c r="AB1631" s="7">
        <v>4.9260273972602739</v>
      </c>
    </row>
    <row r="1632" spans="1:28" x14ac:dyDescent="0.3">
      <c r="A1632" s="6">
        <v>41289</v>
      </c>
      <c r="B1632" s="7" t="s">
        <v>15</v>
      </c>
      <c r="C1632" s="7">
        <v>5599</v>
      </c>
      <c r="D1632" s="7" t="s">
        <v>16</v>
      </c>
      <c r="E1632" s="7">
        <v>3420717</v>
      </c>
      <c r="F1632" s="7" t="s">
        <v>17</v>
      </c>
      <c r="G1632" s="7">
        <v>369304</v>
      </c>
      <c r="H1632" s="7" t="s">
        <v>18</v>
      </c>
      <c r="I1632" s="7">
        <v>24</v>
      </c>
      <c r="J1632" s="7">
        <v>0</v>
      </c>
      <c r="K1632" s="7">
        <v>0</v>
      </c>
      <c r="L1632" s="7">
        <v>32.098916458333328</v>
      </c>
      <c r="M1632" s="7">
        <v>14.87668208333333</v>
      </c>
      <c r="N1632" s="7">
        <v>99.201893958333329</v>
      </c>
      <c r="O1632" s="7" t="s">
        <v>19</v>
      </c>
      <c r="P1632" s="7">
        <v>32.098916458333328</v>
      </c>
      <c r="Q1632" s="7">
        <v>90.614158541666669</v>
      </c>
      <c r="R1632" s="7">
        <v>5.0404312500000001</v>
      </c>
      <c r="S1632" s="7">
        <v>564.88</v>
      </c>
      <c r="T1632" s="7">
        <v>95075.19</v>
      </c>
      <c r="U1632" s="7">
        <v>4543.1899999999996</v>
      </c>
      <c r="V1632" s="7"/>
      <c r="W1632" s="7" t="s">
        <v>20</v>
      </c>
      <c r="X1632" s="7" t="s">
        <v>21</v>
      </c>
      <c r="Y1632" s="7">
        <v>564.88</v>
      </c>
      <c r="Z1632" s="7">
        <v>3552.9878727999999</v>
      </c>
      <c r="AA1632" s="7">
        <v>1799</v>
      </c>
      <c r="AB1632" s="7">
        <v>4.9287671232876713</v>
      </c>
    </row>
    <row r="1633" spans="1:28" x14ac:dyDescent="0.3">
      <c r="A1633" s="6">
        <v>41290</v>
      </c>
      <c r="B1633" s="7" t="s">
        <v>15</v>
      </c>
      <c r="C1633" s="7">
        <v>5599</v>
      </c>
      <c r="D1633" s="7" t="s">
        <v>16</v>
      </c>
      <c r="E1633" s="7">
        <v>3420717</v>
      </c>
      <c r="F1633" s="7" t="s">
        <v>17</v>
      </c>
      <c r="G1633" s="7">
        <v>369304</v>
      </c>
      <c r="H1633" s="7" t="s">
        <v>18</v>
      </c>
      <c r="I1633" s="7">
        <v>24</v>
      </c>
      <c r="J1633" s="7">
        <v>0</v>
      </c>
      <c r="K1633" s="7">
        <v>0</v>
      </c>
      <c r="L1633" s="7">
        <v>32.103586249999999</v>
      </c>
      <c r="M1633" s="7">
        <v>14.94025520833333</v>
      </c>
      <c r="N1633" s="7">
        <v>99.226455833333333</v>
      </c>
      <c r="O1633" s="7" t="s">
        <v>19</v>
      </c>
      <c r="P1633" s="7">
        <v>32.103586249999999</v>
      </c>
      <c r="Q1633" s="7">
        <v>90.941581874999997</v>
      </c>
      <c r="R1633" s="7">
        <v>5.1007139583333334</v>
      </c>
      <c r="S1633" s="7">
        <v>569.14</v>
      </c>
      <c r="T1633" s="7">
        <v>102016.95</v>
      </c>
      <c r="U1633" s="7">
        <v>4567.59</v>
      </c>
      <c r="V1633" s="7"/>
      <c r="W1633" s="7" t="s">
        <v>20</v>
      </c>
      <c r="X1633" s="7" t="s">
        <v>21</v>
      </c>
      <c r="Y1633" s="7">
        <v>569.14</v>
      </c>
      <c r="Z1633" s="7">
        <v>3579.7824633999999</v>
      </c>
      <c r="AA1633" s="7">
        <v>1800</v>
      </c>
      <c r="AB1633" s="7">
        <v>4.9315068493150687</v>
      </c>
    </row>
    <row r="1634" spans="1:28" x14ac:dyDescent="0.3">
      <c r="A1634" s="6">
        <v>41291</v>
      </c>
      <c r="B1634" s="7" t="s">
        <v>15</v>
      </c>
      <c r="C1634" s="7">
        <v>5599</v>
      </c>
      <c r="D1634" s="7" t="s">
        <v>16</v>
      </c>
      <c r="E1634" s="7">
        <v>3420717</v>
      </c>
      <c r="F1634" s="7" t="s">
        <v>17</v>
      </c>
      <c r="G1634" s="7">
        <v>369304</v>
      </c>
      <c r="H1634" s="7" t="s">
        <v>18</v>
      </c>
      <c r="I1634" s="7">
        <v>24</v>
      </c>
      <c r="J1634" s="7">
        <v>0</v>
      </c>
      <c r="K1634" s="7">
        <v>0</v>
      </c>
      <c r="L1634" s="7">
        <v>35.901616458333343</v>
      </c>
      <c r="M1634" s="7">
        <v>14.727044375</v>
      </c>
      <c r="N1634" s="7">
        <v>74.687094791666667</v>
      </c>
      <c r="O1634" s="7" t="s">
        <v>19</v>
      </c>
      <c r="P1634" s="7">
        <v>35.901616458333343</v>
      </c>
      <c r="Q1634" s="7">
        <v>90.320195833333329</v>
      </c>
      <c r="R1634" s="7">
        <v>7.9728047916666656</v>
      </c>
      <c r="S1634" s="7">
        <v>494.69</v>
      </c>
      <c r="T1634" s="7">
        <v>81029.08</v>
      </c>
      <c r="U1634" s="7">
        <v>4100.07</v>
      </c>
      <c r="V1634" s="7"/>
      <c r="W1634" s="7" t="s">
        <v>20</v>
      </c>
      <c r="X1634" s="7" t="s">
        <v>21</v>
      </c>
      <c r="Y1634" s="7">
        <v>494.69</v>
      </c>
      <c r="Z1634" s="7">
        <v>3111.5061089000001</v>
      </c>
      <c r="AA1634" s="7">
        <v>1801</v>
      </c>
      <c r="AB1634" s="7">
        <v>4.934246575342466</v>
      </c>
    </row>
    <row r="1635" spans="1:28" x14ac:dyDescent="0.3">
      <c r="A1635" s="6">
        <v>41292</v>
      </c>
      <c r="B1635" s="7" t="s">
        <v>15</v>
      </c>
      <c r="C1635" s="7">
        <v>5599</v>
      </c>
      <c r="D1635" s="7" t="s">
        <v>16</v>
      </c>
      <c r="E1635" s="7">
        <v>3420717</v>
      </c>
      <c r="F1635" s="7" t="s">
        <v>17</v>
      </c>
      <c r="G1635" s="7">
        <v>369304</v>
      </c>
      <c r="H1635" s="7" t="s">
        <v>18</v>
      </c>
      <c r="I1635" s="7">
        <v>24</v>
      </c>
      <c r="J1635" s="7">
        <v>0</v>
      </c>
      <c r="K1635" s="7">
        <v>0</v>
      </c>
      <c r="L1635" s="7">
        <v>35.056373541666673</v>
      </c>
      <c r="M1635" s="7">
        <v>14.53967979166667</v>
      </c>
      <c r="N1635" s="7">
        <v>100</v>
      </c>
      <c r="O1635" s="7" t="s">
        <v>19</v>
      </c>
      <c r="P1635" s="7">
        <v>35.056373541666673</v>
      </c>
      <c r="Q1635" s="7">
        <v>89.632952916666667</v>
      </c>
      <c r="R1635" s="7">
        <v>6.0624656249999997</v>
      </c>
      <c r="S1635" s="7">
        <v>517.52</v>
      </c>
      <c r="T1635" s="7">
        <v>83856.55</v>
      </c>
      <c r="U1635" s="7">
        <v>4279.3999999999996</v>
      </c>
      <c r="V1635" s="7"/>
      <c r="W1635" s="7" t="s">
        <v>20</v>
      </c>
      <c r="X1635" s="7" t="s">
        <v>21</v>
      </c>
      <c r="Y1635" s="7">
        <v>517.52</v>
      </c>
      <c r="Z1635" s="7">
        <v>3255.1024711999999</v>
      </c>
      <c r="AA1635" s="7">
        <v>1802</v>
      </c>
      <c r="AB1635" s="7">
        <v>4.9369863013698634</v>
      </c>
    </row>
    <row r="1636" spans="1:28" x14ac:dyDescent="0.3">
      <c r="A1636" s="6">
        <v>41293</v>
      </c>
      <c r="B1636" s="7" t="s">
        <v>15</v>
      </c>
      <c r="C1636" s="7">
        <v>5599</v>
      </c>
      <c r="D1636" s="7" t="s">
        <v>16</v>
      </c>
      <c r="E1636" s="7">
        <v>3420717</v>
      </c>
      <c r="F1636" s="7" t="s">
        <v>17</v>
      </c>
      <c r="G1636" s="7">
        <v>369304</v>
      </c>
      <c r="H1636" s="7" t="s">
        <v>18</v>
      </c>
      <c r="I1636" s="7">
        <v>24</v>
      </c>
      <c r="J1636" s="7">
        <v>0</v>
      </c>
      <c r="K1636" s="7">
        <v>0</v>
      </c>
      <c r="L1636" s="7">
        <v>33.629120208333333</v>
      </c>
      <c r="M1636" s="7">
        <v>14.701194375</v>
      </c>
      <c r="N1636" s="7">
        <v>99.135955833333327</v>
      </c>
      <c r="O1636" s="7" t="s">
        <v>19</v>
      </c>
      <c r="P1636" s="7">
        <v>33.629120208333333</v>
      </c>
      <c r="Q1636" s="7">
        <v>89.930101666666673</v>
      </c>
      <c r="R1636" s="7">
        <v>4.7991247916666664</v>
      </c>
      <c r="S1636" s="7">
        <v>561.72</v>
      </c>
      <c r="T1636" s="7">
        <v>91018.99</v>
      </c>
      <c r="U1636" s="7">
        <v>4565.91</v>
      </c>
      <c r="V1636" s="7"/>
      <c r="W1636" s="7" t="s">
        <v>20</v>
      </c>
      <c r="X1636" s="7" t="s">
        <v>21</v>
      </c>
      <c r="Y1636" s="7">
        <v>561.72</v>
      </c>
      <c r="Z1636" s="7">
        <v>3533.1120731999999</v>
      </c>
      <c r="AA1636" s="7">
        <v>1803</v>
      </c>
      <c r="AB1636" s="7">
        <v>4.9397260273972599</v>
      </c>
    </row>
    <row r="1637" spans="1:28" x14ac:dyDescent="0.3">
      <c r="A1637" s="6">
        <v>41294</v>
      </c>
      <c r="B1637" s="7" t="s">
        <v>15</v>
      </c>
      <c r="C1637" s="7">
        <v>5599</v>
      </c>
      <c r="D1637" s="7" t="s">
        <v>16</v>
      </c>
      <c r="E1637" s="7">
        <v>3420717</v>
      </c>
      <c r="F1637" s="7" t="s">
        <v>17</v>
      </c>
      <c r="G1637" s="7">
        <v>369304</v>
      </c>
      <c r="H1637" s="7" t="s">
        <v>18</v>
      </c>
      <c r="I1637" s="7">
        <v>24</v>
      </c>
      <c r="J1637" s="7">
        <v>0</v>
      </c>
      <c r="K1637" s="7">
        <v>0</v>
      </c>
      <c r="L1637" s="7">
        <v>33.643507291666673</v>
      </c>
      <c r="M1637" s="7">
        <v>14.791262708333329</v>
      </c>
      <c r="N1637" s="7">
        <v>99.146248125</v>
      </c>
      <c r="O1637" s="7" t="s">
        <v>19</v>
      </c>
      <c r="P1637" s="7">
        <v>33.643507291666673</v>
      </c>
      <c r="Q1637" s="7">
        <v>89.97645416666667</v>
      </c>
      <c r="R1637" s="7">
        <v>4.8281360416666663</v>
      </c>
      <c r="S1637" s="7">
        <v>560.12</v>
      </c>
      <c r="T1637" s="7">
        <v>90769.39</v>
      </c>
      <c r="U1637" s="7">
        <v>4598.49</v>
      </c>
      <c r="V1637" s="7"/>
      <c r="W1637" s="7" t="s">
        <v>20</v>
      </c>
      <c r="X1637" s="7" t="s">
        <v>21</v>
      </c>
      <c r="Y1637" s="7">
        <v>560.12</v>
      </c>
      <c r="Z1637" s="7">
        <v>3523.0483771999998</v>
      </c>
      <c r="AA1637" s="7">
        <v>1804</v>
      </c>
      <c r="AB1637" s="7">
        <v>4.9424657534246572</v>
      </c>
    </row>
    <row r="1638" spans="1:28" x14ac:dyDescent="0.3">
      <c r="A1638" s="6">
        <v>41295</v>
      </c>
      <c r="B1638" s="7" t="s">
        <v>15</v>
      </c>
      <c r="C1638" s="7">
        <v>5599</v>
      </c>
      <c r="D1638" s="7" t="s">
        <v>16</v>
      </c>
      <c r="E1638" s="7">
        <v>3420717</v>
      </c>
      <c r="F1638" s="7" t="s">
        <v>17</v>
      </c>
      <c r="G1638" s="7">
        <v>369304</v>
      </c>
      <c r="H1638" s="7" t="s">
        <v>18</v>
      </c>
      <c r="I1638" s="7">
        <v>24</v>
      </c>
      <c r="J1638" s="7">
        <v>0</v>
      </c>
      <c r="K1638" s="7">
        <v>0</v>
      </c>
      <c r="L1638" s="7">
        <v>33.999052499999998</v>
      </c>
      <c r="M1638" s="7">
        <v>14.546740625</v>
      </c>
      <c r="N1638" s="7">
        <v>99.167011666666667</v>
      </c>
      <c r="O1638" s="7" t="s">
        <v>19</v>
      </c>
      <c r="P1638" s="7">
        <v>33.999052499999998</v>
      </c>
      <c r="Q1638" s="7">
        <v>88.149187083333331</v>
      </c>
      <c r="R1638" s="7">
        <v>4.9787443749999998</v>
      </c>
      <c r="S1638" s="7">
        <v>559.35</v>
      </c>
      <c r="T1638" s="7">
        <v>90792.99</v>
      </c>
      <c r="U1638" s="7">
        <v>4596.07</v>
      </c>
      <c r="V1638" s="7"/>
      <c r="W1638" s="7" t="s">
        <v>20</v>
      </c>
      <c r="X1638" s="7" t="s">
        <v>21</v>
      </c>
      <c r="Y1638" s="7">
        <v>559.35</v>
      </c>
      <c r="Z1638" s="7">
        <v>3518.2052235000001</v>
      </c>
      <c r="AA1638" s="7">
        <v>1805</v>
      </c>
      <c r="AB1638" s="7">
        <v>4.9452054794520546</v>
      </c>
    </row>
    <row r="1639" spans="1:28" x14ac:dyDescent="0.3">
      <c r="A1639" s="6">
        <v>41296</v>
      </c>
      <c r="B1639" s="7" t="s">
        <v>15</v>
      </c>
      <c r="C1639" s="7">
        <v>5599</v>
      </c>
      <c r="D1639" s="7" t="s">
        <v>16</v>
      </c>
      <c r="E1639" s="7">
        <v>3420717</v>
      </c>
      <c r="F1639" s="7" t="s">
        <v>17</v>
      </c>
      <c r="G1639" s="7">
        <v>369304</v>
      </c>
      <c r="H1639" s="7" t="s">
        <v>18</v>
      </c>
      <c r="I1639" s="7">
        <v>24</v>
      </c>
      <c r="J1639" s="7">
        <v>0</v>
      </c>
      <c r="K1639" s="7">
        <v>0</v>
      </c>
      <c r="L1639" s="7">
        <v>33.718070625000003</v>
      </c>
      <c r="M1639" s="7">
        <v>14.58697041666667</v>
      </c>
      <c r="N1639" s="7">
        <v>99.171295208333333</v>
      </c>
      <c r="O1639" s="7" t="s">
        <v>19</v>
      </c>
      <c r="P1639" s="7">
        <v>33.718070625000003</v>
      </c>
      <c r="Q1639" s="7">
        <v>89.05274979166667</v>
      </c>
      <c r="R1639" s="7">
        <v>4.9490441666666669</v>
      </c>
      <c r="S1639" s="7">
        <v>563.12</v>
      </c>
      <c r="T1639" s="7">
        <v>91406.51</v>
      </c>
      <c r="U1639" s="7">
        <v>4351.1400000000003</v>
      </c>
      <c r="V1639" s="7"/>
      <c r="W1639" s="7" t="s">
        <v>20</v>
      </c>
      <c r="X1639" s="7" t="s">
        <v>21</v>
      </c>
      <c r="Y1639" s="7">
        <v>563.12</v>
      </c>
      <c r="Z1639" s="7">
        <v>3541.9178072</v>
      </c>
      <c r="AA1639" s="7">
        <v>1806</v>
      </c>
      <c r="AB1639" s="7">
        <v>4.9479452054794519</v>
      </c>
    </row>
    <row r="1640" spans="1:28" x14ac:dyDescent="0.3">
      <c r="A1640" s="6">
        <v>41297</v>
      </c>
      <c r="B1640" s="7" t="s">
        <v>15</v>
      </c>
      <c r="C1640" s="7">
        <v>5599</v>
      </c>
      <c r="D1640" s="7" t="s">
        <v>16</v>
      </c>
      <c r="E1640" s="7">
        <v>3420717</v>
      </c>
      <c r="F1640" s="7" t="s">
        <v>17</v>
      </c>
      <c r="G1640" s="7">
        <v>369304</v>
      </c>
      <c r="H1640" s="7" t="s">
        <v>18</v>
      </c>
      <c r="I1640" s="7">
        <v>24</v>
      </c>
      <c r="J1640" s="7">
        <v>0</v>
      </c>
      <c r="K1640" s="7">
        <v>0</v>
      </c>
      <c r="L1640" s="7">
        <v>33.550486249999999</v>
      </c>
      <c r="M1640" s="7">
        <v>14.778887083333331</v>
      </c>
      <c r="N1640" s="7">
        <v>99.213205000000002</v>
      </c>
      <c r="O1640" s="7" t="s">
        <v>19</v>
      </c>
      <c r="P1640" s="7">
        <v>33.550486249999999</v>
      </c>
      <c r="Q1640" s="7">
        <v>90.564525625000002</v>
      </c>
      <c r="R1640" s="7">
        <v>4.7635158333333329</v>
      </c>
      <c r="S1640" s="7">
        <v>564.84</v>
      </c>
      <c r="T1640" s="7">
        <v>92368.67</v>
      </c>
      <c r="U1640" s="7">
        <v>4394.05</v>
      </c>
      <c r="V1640" s="7"/>
      <c r="W1640" s="7" t="s">
        <v>20</v>
      </c>
      <c r="X1640" s="7" t="s">
        <v>21</v>
      </c>
      <c r="Y1640" s="7">
        <v>564.84</v>
      </c>
      <c r="Z1640" s="7">
        <v>3552.7362803999999</v>
      </c>
      <c r="AA1640" s="7">
        <v>1807</v>
      </c>
      <c r="AB1640" s="7">
        <v>4.9506849315068493</v>
      </c>
    </row>
    <row r="1641" spans="1:28" x14ac:dyDescent="0.3">
      <c r="A1641" s="6">
        <v>41298</v>
      </c>
      <c r="B1641" s="7" t="s">
        <v>15</v>
      </c>
      <c r="C1641" s="7">
        <v>5599</v>
      </c>
      <c r="D1641" s="7" t="s">
        <v>16</v>
      </c>
      <c r="E1641" s="7">
        <v>3420717</v>
      </c>
      <c r="F1641" s="7" t="s">
        <v>17</v>
      </c>
      <c r="G1641" s="7">
        <v>369304</v>
      </c>
      <c r="H1641" s="7" t="s">
        <v>18</v>
      </c>
      <c r="I1641" s="7">
        <v>24</v>
      </c>
      <c r="J1641" s="7">
        <v>0</v>
      </c>
      <c r="K1641" s="7">
        <v>0</v>
      </c>
      <c r="L1641" s="7">
        <v>33.486384583333333</v>
      </c>
      <c r="M1641" s="7">
        <v>14.89181479166667</v>
      </c>
      <c r="N1641" s="7">
        <v>99.26793395833333</v>
      </c>
      <c r="O1641" s="7" t="s">
        <v>19</v>
      </c>
      <c r="P1641" s="7">
        <v>33.486384583333333</v>
      </c>
      <c r="Q1641" s="7">
        <v>90.958690000000004</v>
      </c>
      <c r="R1641" s="7">
        <v>4.701830208333333</v>
      </c>
      <c r="S1641" s="7">
        <v>565.66</v>
      </c>
      <c r="T1641" s="7">
        <v>91576.84</v>
      </c>
      <c r="U1641" s="7">
        <v>4456.28</v>
      </c>
      <c r="V1641" s="7"/>
      <c r="W1641" s="7" t="s">
        <v>20</v>
      </c>
      <c r="X1641" s="7" t="s">
        <v>21</v>
      </c>
      <c r="Y1641" s="7">
        <v>565.66</v>
      </c>
      <c r="Z1641" s="7">
        <v>3557.8939246</v>
      </c>
      <c r="AA1641" s="7">
        <v>1808</v>
      </c>
      <c r="AB1641" s="7">
        <v>4.9534246575342467</v>
      </c>
    </row>
    <row r="1642" spans="1:28" x14ac:dyDescent="0.3">
      <c r="A1642" s="6">
        <v>41299</v>
      </c>
      <c r="B1642" s="7" t="s">
        <v>15</v>
      </c>
      <c r="C1642" s="7">
        <v>5599</v>
      </c>
      <c r="D1642" s="7" t="s">
        <v>16</v>
      </c>
      <c r="E1642" s="7">
        <v>3420717</v>
      </c>
      <c r="F1642" s="7" t="s">
        <v>17</v>
      </c>
      <c r="G1642" s="7">
        <v>369304</v>
      </c>
      <c r="H1642" s="7" t="s">
        <v>18</v>
      </c>
      <c r="I1642" s="7">
        <v>24</v>
      </c>
      <c r="J1642" s="7">
        <v>0</v>
      </c>
      <c r="K1642" s="7">
        <v>0</v>
      </c>
      <c r="L1642" s="7">
        <v>33.89442854166667</v>
      </c>
      <c r="M1642" s="7">
        <v>14.57823833333333</v>
      </c>
      <c r="N1642" s="7">
        <v>99.287224791666674</v>
      </c>
      <c r="O1642" s="7" t="s">
        <v>19</v>
      </c>
      <c r="P1642" s="7">
        <v>33.89442854166667</v>
      </c>
      <c r="Q1642" s="7">
        <v>89.174475208333334</v>
      </c>
      <c r="R1642" s="7">
        <v>5.1272739583333333</v>
      </c>
      <c r="S1642" s="7">
        <v>565.62</v>
      </c>
      <c r="T1642" s="7">
        <v>91436.13</v>
      </c>
      <c r="U1642" s="7">
        <v>4393.84</v>
      </c>
      <c r="V1642" s="7"/>
      <c r="W1642" s="7" t="s">
        <v>20</v>
      </c>
      <c r="X1642" s="7" t="s">
        <v>21</v>
      </c>
      <c r="Y1642" s="7">
        <v>565.62</v>
      </c>
      <c r="Z1642" s="7">
        <v>3557.6423322000001</v>
      </c>
      <c r="AA1642" s="7">
        <v>1809</v>
      </c>
      <c r="AB1642" s="7">
        <v>4.956164383561644</v>
      </c>
    </row>
    <row r="1643" spans="1:28" x14ac:dyDescent="0.3">
      <c r="A1643" s="6">
        <v>41300</v>
      </c>
      <c r="B1643" s="7" t="s">
        <v>15</v>
      </c>
      <c r="C1643" s="7">
        <v>5599</v>
      </c>
      <c r="D1643" s="7" t="s">
        <v>16</v>
      </c>
      <c r="E1643" s="7">
        <v>3420717</v>
      </c>
      <c r="F1643" s="7" t="s">
        <v>17</v>
      </c>
      <c r="G1643" s="7">
        <v>369304</v>
      </c>
      <c r="H1643" s="7" t="s">
        <v>18</v>
      </c>
      <c r="I1643" s="7">
        <v>24</v>
      </c>
      <c r="J1643" s="7">
        <v>0</v>
      </c>
      <c r="K1643" s="7">
        <v>0</v>
      </c>
      <c r="L1643" s="7">
        <v>33.712477499999999</v>
      </c>
      <c r="M1643" s="7">
        <v>14.61778229166667</v>
      </c>
      <c r="N1643" s="7">
        <v>99.314818125000002</v>
      </c>
      <c r="O1643" s="7" t="s">
        <v>19</v>
      </c>
      <c r="P1643" s="7">
        <v>33.712477499999999</v>
      </c>
      <c r="Q1643" s="7">
        <v>90.133939166666664</v>
      </c>
      <c r="R1643" s="7">
        <v>4.9252624999999997</v>
      </c>
      <c r="S1643" s="7">
        <v>563.37</v>
      </c>
      <c r="T1643" s="7">
        <v>91192.39</v>
      </c>
      <c r="U1643" s="7">
        <v>5002.97</v>
      </c>
      <c r="V1643" s="7"/>
      <c r="W1643" s="7" t="s">
        <v>20</v>
      </c>
      <c r="X1643" s="7" t="s">
        <v>21</v>
      </c>
      <c r="Y1643" s="7">
        <v>563.37</v>
      </c>
      <c r="Z1643" s="7">
        <v>3543.4902597</v>
      </c>
      <c r="AA1643" s="7">
        <v>1810</v>
      </c>
      <c r="AB1643" s="7">
        <v>4.9589041095890414</v>
      </c>
    </row>
    <row r="1644" spans="1:28" x14ac:dyDescent="0.3">
      <c r="A1644" s="6">
        <v>41301</v>
      </c>
      <c r="B1644" s="7" t="s">
        <v>15</v>
      </c>
      <c r="C1644" s="7">
        <v>5599</v>
      </c>
      <c r="D1644" s="7" t="s">
        <v>16</v>
      </c>
      <c r="E1644" s="7">
        <v>3420717</v>
      </c>
      <c r="F1644" s="7" t="s">
        <v>17</v>
      </c>
      <c r="G1644" s="7">
        <v>369304</v>
      </c>
      <c r="H1644" s="7" t="s">
        <v>18</v>
      </c>
      <c r="I1644" s="7">
        <v>24</v>
      </c>
      <c r="J1644" s="7">
        <v>0</v>
      </c>
      <c r="K1644" s="7">
        <v>0</v>
      </c>
      <c r="L1644" s="7">
        <v>33.83363395833333</v>
      </c>
      <c r="M1644" s="7">
        <v>14.557498125</v>
      </c>
      <c r="N1644" s="7">
        <v>99.341157291666661</v>
      </c>
      <c r="O1644" s="7" t="s">
        <v>19</v>
      </c>
      <c r="P1644" s="7">
        <v>33.83363395833333</v>
      </c>
      <c r="Q1644" s="7">
        <v>89.274585833333333</v>
      </c>
      <c r="R1644" s="7">
        <v>5.0289916666666663</v>
      </c>
      <c r="S1644" s="7">
        <v>562.36</v>
      </c>
      <c r="T1644" s="7">
        <v>90617.94</v>
      </c>
      <c r="U1644" s="7">
        <v>4382.03</v>
      </c>
      <c r="V1644" s="7"/>
      <c r="W1644" s="7" t="s">
        <v>20</v>
      </c>
      <c r="X1644" s="7" t="s">
        <v>21</v>
      </c>
      <c r="Y1644" s="7">
        <v>562.36</v>
      </c>
      <c r="Z1644" s="7">
        <v>3537.1375515999998</v>
      </c>
      <c r="AA1644" s="7">
        <v>1811</v>
      </c>
      <c r="AB1644" s="7">
        <v>4.9616438356164387</v>
      </c>
    </row>
    <row r="1645" spans="1:28" x14ac:dyDescent="0.3">
      <c r="A1645" s="6">
        <v>41302</v>
      </c>
      <c r="B1645" s="7" t="s">
        <v>15</v>
      </c>
      <c r="C1645" s="7">
        <v>5599</v>
      </c>
      <c r="D1645" s="7" t="s">
        <v>16</v>
      </c>
      <c r="E1645" s="7">
        <v>3420717</v>
      </c>
      <c r="F1645" s="7" t="s">
        <v>17</v>
      </c>
      <c r="G1645" s="7">
        <v>369304</v>
      </c>
      <c r="H1645" s="7" t="s">
        <v>18</v>
      </c>
      <c r="I1645" s="7">
        <v>24</v>
      </c>
      <c r="J1645" s="7">
        <v>0</v>
      </c>
      <c r="K1645" s="7">
        <v>0</v>
      </c>
      <c r="L1645" s="7">
        <v>33.894936666666673</v>
      </c>
      <c r="M1645" s="7">
        <v>14.527220833333329</v>
      </c>
      <c r="N1645" s="7">
        <v>99.299997708333336</v>
      </c>
      <c r="O1645" s="7" t="s">
        <v>19</v>
      </c>
      <c r="P1645" s="7">
        <v>33.894936666666673</v>
      </c>
      <c r="Q1645" s="7">
        <v>88.369234166666672</v>
      </c>
      <c r="R1645" s="7">
        <v>5.0942185416666668</v>
      </c>
      <c r="S1645" s="7">
        <v>563.29</v>
      </c>
      <c r="T1645" s="7">
        <v>90717</v>
      </c>
      <c r="U1645" s="7">
        <v>4369.24</v>
      </c>
      <c r="V1645" s="7"/>
      <c r="W1645" s="7" t="s">
        <v>20</v>
      </c>
      <c r="X1645" s="7" t="s">
        <v>21</v>
      </c>
      <c r="Y1645" s="7">
        <v>563.29</v>
      </c>
      <c r="Z1645" s="7">
        <v>3542.9870749000002</v>
      </c>
      <c r="AA1645" s="7">
        <v>1812</v>
      </c>
      <c r="AB1645" s="7">
        <v>4.9643835616438352</v>
      </c>
    </row>
    <row r="1646" spans="1:28" x14ac:dyDescent="0.3">
      <c r="A1646" s="6">
        <v>41303</v>
      </c>
      <c r="B1646" s="7" t="s">
        <v>15</v>
      </c>
      <c r="C1646" s="7">
        <v>5599</v>
      </c>
      <c r="D1646" s="7" t="s">
        <v>16</v>
      </c>
      <c r="E1646" s="7">
        <v>3420717</v>
      </c>
      <c r="F1646" s="7" t="s">
        <v>17</v>
      </c>
      <c r="G1646" s="7">
        <v>369304</v>
      </c>
      <c r="H1646" s="7" t="s">
        <v>18</v>
      </c>
      <c r="I1646" s="7">
        <v>24</v>
      </c>
      <c r="J1646" s="7">
        <v>0</v>
      </c>
      <c r="K1646" s="7">
        <v>0</v>
      </c>
      <c r="L1646" s="7">
        <v>33.702365624999999</v>
      </c>
      <c r="M1646" s="7">
        <v>14.60517520833333</v>
      </c>
      <c r="N1646" s="7">
        <v>99.302772916666669</v>
      </c>
      <c r="O1646" s="7" t="s">
        <v>19</v>
      </c>
      <c r="P1646" s="7">
        <v>33.702365624999999</v>
      </c>
      <c r="Q1646" s="7">
        <v>90.051959791666661</v>
      </c>
      <c r="R1646" s="7">
        <v>4.8953381250000003</v>
      </c>
      <c r="S1646" s="7">
        <v>562.1</v>
      </c>
      <c r="T1646" s="7">
        <v>91638.59</v>
      </c>
      <c r="U1646" s="7">
        <v>4358.17</v>
      </c>
      <c r="V1646" s="7"/>
      <c r="W1646" s="7" t="s">
        <v>20</v>
      </c>
      <c r="X1646" s="7" t="s">
        <v>21</v>
      </c>
      <c r="Y1646" s="7">
        <v>562.1</v>
      </c>
      <c r="Z1646" s="7">
        <v>3535.5022009999998</v>
      </c>
      <c r="AA1646" s="7">
        <v>1813</v>
      </c>
      <c r="AB1646" s="7">
        <v>4.9671232876712326</v>
      </c>
    </row>
    <row r="1647" spans="1:28" x14ac:dyDescent="0.3">
      <c r="A1647" s="6">
        <v>41304</v>
      </c>
      <c r="B1647" s="7" t="s">
        <v>15</v>
      </c>
      <c r="C1647" s="7">
        <v>5599</v>
      </c>
      <c r="D1647" s="7" t="s">
        <v>16</v>
      </c>
      <c r="E1647" s="7">
        <v>3420717</v>
      </c>
      <c r="F1647" s="7" t="s">
        <v>17</v>
      </c>
      <c r="G1647" s="7">
        <v>369304</v>
      </c>
      <c r="H1647" s="7" t="s">
        <v>18</v>
      </c>
      <c r="I1647" s="7">
        <v>24</v>
      </c>
      <c r="J1647" s="7">
        <v>0</v>
      </c>
      <c r="K1647" s="7">
        <v>0</v>
      </c>
      <c r="L1647" s="7">
        <v>33.862143333333343</v>
      </c>
      <c r="M1647" s="7">
        <v>14.439983124999999</v>
      </c>
      <c r="N1647" s="7">
        <v>99.316154583333329</v>
      </c>
      <c r="O1647" s="7" t="s">
        <v>19</v>
      </c>
      <c r="P1647" s="7">
        <v>33.862143333333343</v>
      </c>
      <c r="Q1647" s="7">
        <v>87.865205000000003</v>
      </c>
      <c r="R1647" s="7">
        <v>5.041595</v>
      </c>
      <c r="S1647" s="7">
        <v>559.91999999999996</v>
      </c>
      <c r="T1647" s="7">
        <v>91417.2</v>
      </c>
      <c r="U1647" s="7">
        <v>4382.95</v>
      </c>
      <c r="V1647" s="7"/>
      <c r="W1647" s="7" t="s">
        <v>20</v>
      </c>
      <c r="X1647" s="7" t="s">
        <v>21</v>
      </c>
      <c r="Y1647" s="7">
        <v>559.91999999999996</v>
      </c>
      <c r="Z1647" s="7">
        <v>3521.7904152000001</v>
      </c>
      <c r="AA1647" s="7">
        <v>1814</v>
      </c>
      <c r="AB1647" s="7">
        <v>4.9698630136986299</v>
      </c>
    </row>
    <row r="1648" spans="1:28" x14ac:dyDescent="0.3">
      <c r="A1648" s="6">
        <v>41305</v>
      </c>
      <c r="B1648" s="7" t="s">
        <v>15</v>
      </c>
      <c r="C1648" s="7">
        <v>5599</v>
      </c>
      <c r="D1648" s="7" t="s">
        <v>16</v>
      </c>
      <c r="E1648" s="7">
        <v>3420717</v>
      </c>
      <c r="F1648" s="7" t="s">
        <v>17</v>
      </c>
      <c r="G1648" s="7">
        <v>369304</v>
      </c>
      <c r="H1648" s="7" t="s">
        <v>18</v>
      </c>
      <c r="I1648" s="7">
        <v>24</v>
      </c>
      <c r="J1648" s="7">
        <v>0</v>
      </c>
      <c r="K1648" s="7">
        <v>0</v>
      </c>
      <c r="L1648" s="7">
        <v>33.420678541666668</v>
      </c>
      <c r="M1648" s="7">
        <v>14.722074791666669</v>
      </c>
      <c r="N1648" s="7">
        <v>99.293196249999994</v>
      </c>
      <c r="O1648" s="7" t="s">
        <v>19</v>
      </c>
      <c r="P1648" s="7">
        <v>33.420678541666668</v>
      </c>
      <c r="Q1648" s="7">
        <v>91.16730208333334</v>
      </c>
      <c r="R1648" s="7">
        <v>4.6142533333333331</v>
      </c>
      <c r="S1648" s="7">
        <v>561.57000000000005</v>
      </c>
      <c r="T1648" s="7">
        <v>89849.8</v>
      </c>
      <c r="U1648" s="7">
        <v>4372.1000000000004</v>
      </c>
      <c r="V1648" s="7"/>
      <c r="W1648" s="7" t="s">
        <v>20</v>
      </c>
      <c r="X1648" s="7" t="s">
        <v>21</v>
      </c>
      <c r="Y1648" s="7">
        <v>561.57000000000005</v>
      </c>
      <c r="Z1648" s="7">
        <v>3532.1686017000002</v>
      </c>
      <c r="AA1648" s="7">
        <v>1815</v>
      </c>
      <c r="AB1648" s="7">
        <v>4.9726027397260273</v>
      </c>
    </row>
    <row r="1649" spans="1:28" x14ac:dyDescent="0.3">
      <c r="A1649" s="6">
        <v>41306</v>
      </c>
      <c r="B1649" s="7" t="s">
        <v>15</v>
      </c>
      <c r="C1649" s="7">
        <v>5599</v>
      </c>
      <c r="D1649" s="7" t="s">
        <v>16</v>
      </c>
      <c r="E1649" s="7">
        <v>3420717</v>
      </c>
      <c r="F1649" s="7" t="s">
        <v>17</v>
      </c>
      <c r="G1649" s="7">
        <v>369304</v>
      </c>
      <c r="H1649" s="7" t="s">
        <v>18</v>
      </c>
      <c r="I1649" s="7">
        <v>24</v>
      </c>
      <c r="J1649" s="7">
        <v>0</v>
      </c>
      <c r="K1649" s="7">
        <v>0</v>
      </c>
      <c r="L1649" s="7">
        <v>33.477508333333333</v>
      </c>
      <c r="M1649" s="7">
        <v>14.73868270833333</v>
      </c>
      <c r="N1649" s="7">
        <v>99.287513541666669</v>
      </c>
      <c r="O1649" s="7" t="s">
        <v>19</v>
      </c>
      <c r="P1649" s="7">
        <v>33.477508333333333</v>
      </c>
      <c r="Q1649" s="7">
        <v>91.004200624999996</v>
      </c>
      <c r="R1649" s="7">
        <v>4.6696656250000004</v>
      </c>
      <c r="S1649" s="7">
        <v>558.20000000000005</v>
      </c>
      <c r="T1649" s="7">
        <v>90665.59</v>
      </c>
      <c r="U1649" s="7">
        <v>4343.38</v>
      </c>
      <c r="V1649" s="7"/>
      <c r="W1649" s="7" t="s">
        <v>20</v>
      </c>
      <c r="X1649" s="7" t="s">
        <v>21</v>
      </c>
      <c r="Y1649" s="7">
        <v>558.20000000000005</v>
      </c>
      <c r="Z1649" s="7">
        <v>3510.971942000001</v>
      </c>
      <c r="AA1649" s="7">
        <v>1816</v>
      </c>
      <c r="AB1649" s="7">
        <v>4.9753424657534246</v>
      </c>
    </row>
    <row r="1650" spans="1:28" x14ac:dyDescent="0.3">
      <c r="A1650" s="6">
        <v>41307</v>
      </c>
      <c r="B1650" s="7" t="s">
        <v>15</v>
      </c>
      <c r="C1650" s="7">
        <v>5599</v>
      </c>
      <c r="D1650" s="7" t="s">
        <v>16</v>
      </c>
      <c r="E1650" s="7">
        <v>3420717</v>
      </c>
      <c r="F1650" s="7" t="s">
        <v>17</v>
      </c>
      <c r="G1650" s="7">
        <v>369304</v>
      </c>
      <c r="H1650" s="7" t="s">
        <v>18</v>
      </c>
      <c r="I1650" s="7">
        <v>24</v>
      </c>
      <c r="J1650" s="7">
        <v>0</v>
      </c>
      <c r="K1650" s="7">
        <v>0</v>
      </c>
      <c r="L1650" s="7">
        <v>33.486651666666667</v>
      </c>
      <c r="M1650" s="7">
        <v>14.53444958333333</v>
      </c>
      <c r="N1650" s="7">
        <v>99.292217916666672</v>
      </c>
      <c r="O1650" s="7" t="s">
        <v>19</v>
      </c>
      <c r="P1650" s="7">
        <v>33.486651666666667</v>
      </c>
      <c r="Q1650" s="7">
        <v>90.79908979166666</v>
      </c>
      <c r="R1650" s="7">
        <v>4.6929479166666663</v>
      </c>
      <c r="S1650" s="7">
        <v>551.42999999999995</v>
      </c>
      <c r="T1650" s="7">
        <v>89547.21</v>
      </c>
      <c r="U1650" s="7">
        <v>4388.24</v>
      </c>
      <c r="V1650" s="7"/>
      <c r="W1650" s="7" t="s">
        <v>20</v>
      </c>
      <c r="X1650" s="7" t="s">
        <v>21</v>
      </c>
      <c r="Y1650" s="7">
        <v>551.42999999999995</v>
      </c>
      <c r="Z1650" s="7">
        <v>3468.3899283000001</v>
      </c>
      <c r="AA1650" s="7">
        <v>1817</v>
      </c>
      <c r="AB1650" s="7">
        <v>4.978082191780822</v>
      </c>
    </row>
    <row r="1651" spans="1:28" x14ac:dyDescent="0.3">
      <c r="A1651" s="6">
        <v>41308</v>
      </c>
      <c r="B1651" s="7" t="s">
        <v>15</v>
      </c>
      <c r="C1651" s="7">
        <v>5599</v>
      </c>
      <c r="D1651" s="7" t="s">
        <v>16</v>
      </c>
      <c r="E1651" s="7">
        <v>3420717</v>
      </c>
      <c r="F1651" s="7" t="s">
        <v>17</v>
      </c>
      <c r="G1651" s="7">
        <v>369304</v>
      </c>
      <c r="H1651" s="7" t="s">
        <v>18</v>
      </c>
      <c r="I1651" s="7">
        <v>24</v>
      </c>
      <c r="J1651" s="7">
        <v>0</v>
      </c>
      <c r="K1651" s="7">
        <v>0</v>
      </c>
      <c r="L1651" s="7">
        <v>33.581577916666667</v>
      </c>
      <c r="M1651" s="7">
        <v>14.53490375</v>
      </c>
      <c r="N1651" s="7">
        <v>99.302052708333335</v>
      </c>
      <c r="O1651" s="7" t="s">
        <v>19</v>
      </c>
      <c r="P1651" s="7">
        <v>33.581577916666667</v>
      </c>
      <c r="Q1651" s="7">
        <v>90.069949791666673</v>
      </c>
      <c r="R1651" s="7">
        <v>4.7760766666666674</v>
      </c>
      <c r="S1651" s="7">
        <v>552.28</v>
      </c>
      <c r="T1651" s="7">
        <v>88428.95</v>
      </c>
      <c r="U1651" s="7">
        <v>4368.8599999999997</v>
      </c>
      <c r="V1651" s="7"/>
      <c r="W1651" s="7" t="s">
        <v>20</v>
      </c>
      <c r="X1651" s="7" t="s">
        <v>21</v>
      </c>
      <c r="Y1651" s="7">
        <v>552.28</v>
      </c>
      <c r="Z1651" s="7">
        <v>3473.7362668000001</v>
      </c>
      <c r="AA1651" s="7">
        <v>1818</v>
      </c>
      <c r="AB1651" s="7">
        <v>4.9808219178082194</v>
      </c>
    </row>
    <row r="1652" spans="1:28" x14ac:dyDescent="0.3">
      <c r="A1652" s="6">
        <v>41309</v>
      </c>
      <c r="B1652" s="7" t="s">
        <v>15</v>
      </c>
      <c r="C1652" s="7">
        <v>5599</v>
      </c>
      <c r="D1652" s="7" t="s">
        <v>16</v>
      </c>
      <c r="E1652" s="7">
        <v>3420717</v>
      </c>
      <c r="F1652" s="7" t="s">
        <v>17</v>
      </c>
      <c r="G1652" s="7">
        <v>369304</v>
      </c>
      <c r="H1652" s="7" t="s">
        <v>18</v>
      </c>
      <c r="I1652" s="7">
        <v>24</v>
      </c>
      <c r="J1652" s="7">
        <v>0</v>
      </c>
      <c r="K1652" s="7">
        <v>0</v>
      </c>
      <c r="L1652" s="7">
        <v>33.641580625000003</v>
      </c>
      <c r="M1652" s="7">
        <v>14.463350625</v>
      </c>
      <c r="N1652" s="7">
        <v>99.284261874999999</v>
      </c>
      <c r="O1652" s="7" t="s">
        <v>19</v>
      </c>
      <c r="P1652" s="7">
        <v>33.641580625000003</v>
      </c>
      <c r="Q1652" s="7">
        <v>90.003974583333331</v>
      </c>
      <c r="R1652" s="7">
        <v>4.8272593749999997</v>
      </c>
      <c r="S1652" s="7">
        <v>552.26</v>
      </c>
      <c r="T1652" s="7">
        <v>87706.06</v>
      </c>
      <c r="U1652" s="7">
        <v>4364.46</v>
      </c>
      <c r="V1652" s="7"/>
      <c r="W1652" s="7" t="s">
        <v>20</v>
      </c>
      <c r="X1652" s="7" t="s">
        <v>21</v>
      </c>
      <c r="Y1652" s="7">
        <v>552.26</v>
      </c>
      <c r="Z1652" s="7">
        <v>3473.6104706000001</v>
      </c>
      <c r="AA1652" s="7">
        <v>1819</v>
      </c>
      <c r="AB1652" s="7">
        <v>4.9835616438356167</v>
      </c>
    </row>
    <row r="1653" spans="1:28" x14ac:dyDescent="0.3">
      <c r="A1653" s="6">
        <v>41310</v>
      </c>
      <c r="B1653" s="7" t="s">
        <v>15</v>
      </c>
      <c r="C1653" s="7">
        <v>5599</v>
      </c>
      <c r="D1653" s="7" t="s">
        <v>16</v>
      </c>
      <c r="E1653" s="7">
        <v>3420717</v>
      </c>
      <c r="F1653" s="7" t="s">
        <v>17</v>
      </c>
      <c r="G1653" s="7">
        <v>369304</v>
      </c>
      <c r="H1653" s="7" t="s">
        <v>18</v>
      </c>
      <c r="I1653" s="7">
        <v>24</v>
      </c>
      <c r="J1653" s="7">
        <v>0</v>
      </c>
      <c r="K1653" s="7">
        <v>0</v>
      </c>
      <c r="L1653" s="7">
        <v>33.604119791666669</v>
      </c>
      <c r="M1653" s="7">
        <v>14.552418749999999</v>
      </c>
      <c r="N1653" s="7">
        <v>99.319638958333329</v>
      </c>
      <c r="O1653" s="7" t="s">
        <v>19</v>
      </c>
      <c r="P1653" s="7">
        <v>33.604119791666669</v>
      </c>
      <c r="Q1653" s="7">
        <v>90.202367708333327</v>
      </c>
      <c r="R1653" s="7">
        <v>4.7791177083333336</v>
      </c>
      <c r="S1653" s="7">
        <v>549.5</v>
      </c>
      <c r="T1653" s="7">
        <v>87438.9</v>
      </c>
      <c r="U1653" s="7">
        <v>4348.95</v>
      </c>
      <c r="V1653" s="7"/>
      <c r="W1653" s="7" t="s">
        <v>20</v>
      </c>
      <c r="X1653" s="7" t="s">
        <v>21</v>
      </c>
      <c r="Y1653" s="7">
        <v>549.5</v>
      </c>
      <c r="Z1653" s="7">
        <v>3456.250595</v>
      </c>
      <c r="AA1653" s="7">
        <v>1820</v>
      </c>
      <c r="AB1653" s="7">
        <v>4.9863013698630141</v>
      </c>
    </row>
    <row r="1654" spans="1:28" x14ac:dyDescent="0.3">
      <c r="A1654" s="6">
        <v>41311</v>
      </c>
      <c r="B1654" s="7" t="s">
        <v>15</v>
      </c>
      <c r="C1654" s="7">
        <v>5599</v>
      </c>
      <c r="D1654" s="7" t="s">
        <v>16</v>
      </c>
      <c r="E1654" s="7">
        <v>3420717</v>
      </c>
      <c r="F1654" s="7" t="s">
        <v>17</v>
      </c>
      <c r="G1654" s="7">
        <v>369304</v>
      </c>
      <c r="H1654" s="7" t="s">
        <v>18</v>
      </c>
      <c r="I1654" s="7">
        <v>24</v>
      </c>
      <c r="J1654" s="7">
        <v>0</v>
      </c>
      <c r="K1654" s="7">
        <v>0</v>
      </c>
      <c r="L1654" s="7">
        <v>33.43880166666667</v>
      </c>
      <c r="M1654" s="7">
        <v>14.464184375</v>
      </c>
      <c r="N1654" s="7">
        <v>99.33512125</v>
      </c>
      <c r="O1654" s="7" t="s">
        <v>19</v>
      </c>
      <c r="P1654" s="7">
        <v>33.43880166666667</v>
      </c>
      <c r="Q1654" s="7">
        <v>90.853403958333331</v>
      </c>
      <c r="R1654" s="7">
        <v>4.6439458333333334</v>
      </c>
      <c r="S1654" s="7">
        <v>543</v>
      </c>
      <c r="T1654" s="7">
        <v>86981.02</v>
      </c>
      <c r="U1654" s="7">
        <v>4483.7299999999996</v>
      </c>
      <c r="V1654" s="7"/>
      <c r="W1654" s="7" t="s">
        <v>20</v>
      </c>
      <c r="X1654" s="7" t="s">
        <v>21</v>
      </c>
      <c r="Y1654" s="7">
        <v>543</v>
      </c>
      <c r="Z1654" s="7">
        <v>3415.3668299999999</v>
      </c>
      <c r="AA1654" s="7">
        <v>1821</v>
      </c>
      <c r="AB1654" s="7">
        <v>4.9890410958904106</v>
      </c>
    </row>
    <row r="1655" spans="1:28" x14ac:dyDescent="0.3">
      <c r="A1655" s="6">
        <v>41312</v>
      </c>
      <c r="B1655" s="7" t="s">
        <v>15</v>
      </c>
      <c r="C1655" s="7">
        <v>5599</v>
      </c>
      <c r="D1655" s="7" t="s">
        <v>16</v>
      </c>
      <c r="E1655" s="7">
        <v>3420717</v>
      </c>
      <c r="F1655" s="7" t="s">
        <v>17</v>
      </c>
      <c r="G1655" s="7">
        <v>369304</v>
      </c>
      <c r="H1655" s="7" t="s">
        <v>18</v>
      </c>
      <c r="I1655" s="7">
        <v>24</v>
      </c>
      <c r="J1655" s="7">
        <v>0</v>
      </c>
      <c r="K1655" s="7">
        <v>0</v>
      </c>
      <c r="L1655" s="7">
        <v>33.460664166666668</v>
      </c>
      <c r="M1655" s="7">
        <v>14.55759916666667</v>
      </c>
      <c r="N1655" s="7">
        <v>99.344715833333339</v>
      </c>
      <c r="O1655" s="7" t="s">
        <v>19</v>
      </c>
      <c r="P1655" s="7">
        <v>33.460664166666668</v>
      </c>
      <c r="Q1655" s="7">
        <v>90.869286875</v>
      </c>
      <c r="R1655" s="7">
        <v>4.6637460416666663</v>
      </c>
      <c r="S1655" s="7">
        <v>563.9</v>
      </c>
      <c r="T1655" s="7">
        <v>85619.25</v>
      </c>
      <c r="U1655" s="7">
        <v>4542.5200000000004</v>
      </c>
      <c r="V1655" s="7"/>
      <c r="W1655" s="7" t="s">
        <v>20</v>
      </c>
      <c r="X1655" s="7" t="s">
        <v>21</v>
      </c>
      <c r="Y1655" s="7">
        <v>563.9</v>
      </c>
      <c r="Z1655" s="7">
        <v>3546.8238590000001</v>
      </c>
      <c r="AA1655" s="7">
        <v>1822</v>
      </c>
      <c r="AB1655" s="7">
        <v>4.9917808219178079</v>
      </c>
    </row>
    <row r="1656" spans="1:28" x14ac:dyDescent="0.3">
      <c r="A1656" s="6">
        <v>41313</v>
      </c>
      <c r="B1656" s="7" t="s">
        <v>15</v>
      </c>
      <c r="C1656" s="7">
        <v>5599</v>
      </c>
      <c r="D1656" s="7" t="s">
        <v>16</v>
      </c>
      <c r="E1656" s="7">
        <v>3420717</v>
      </c>
      <c r="F1656" s="7" t="s">
        <v>17</v>
      </c>
      <c r="G1656" s="7">
        <v>369304</v>
      </c>
      <c r="H1656" s="7" t="s">
        <v>18</v>
      </c>
      <c r="I1656" s="7">
        <v>24</v>
      </c>
      <c r="J1656" s="7">
        <v>0</v>
      </c>
      <c r="K1656" s="7">
        <v>0</v>
      </c>
      <c r="L1656" s="7">
        <v>33.454150833333337</v>
      </c>
      <c r="M1656" s="7">
        <v>14.71190958333333</v>
      </c>
      <c r="N1656" s="7">
        <v>99.366593333333327</v>
      </c>
      <c r="O1656" s="7" t="s">
        <v>19</v>
      </c>
      <c r="P1656" s="7">
        <v>33.454150833333337</v>
      </c>
      <c r="Q1656" s="7">
        <v>91.173163333333335</v>
      </c>
      <c r="R1656" s="7">
        <v>4.6592929166666668</v>
      </c>
      <c r="S1656" s="7">
        <v>548.96</v>
      </c>
      <c r="T1656" s="7">
        <v>87784.34</v>
      </c>
      <c r="U1656" s="7">
        <v>4560.95</v>
      </c>
      <c r="V1656" s="7"/>
      <c r="W1656" s="7" t="s">
        <v>20</v>
      </c>
      <c r="X1656" s="7" t="s">
        <v>21</v>
      </c>
      <c r="Y1656" s="7">
        <v>548.96</v>
      </c>
      <c r="Z1656" s="7">
        <v>3452.8540975999999</v>
      </c>
      <c r="AA1656" s="7">
        <v>1823</v>
      </c>
      <c r="AB1656" s="7">
        <v>4.9945205479452053</v>
      </c>
    </row>
    <row r="1657" spans="1:28" x14ac:dyDescent="0.3">
      <c r="A1657" s="6">
        <v>41314</v>
      </c>
      <c r="B1657" s="7" t="s">
        <v>15</v>
      </c>
      <c r="C1657" s="7">
        <v>5599</v>
      </c>
      <c r="D1657" s="7" t="s">
        <v>16</v>
      </c>
      <c r="E1657" s="7">
        <v>3420717</v>
      </c>
      <c r="F1657" s="7" t="s">
        <v>17</v>
      </c>
      <c r="G1657" s="7">
        <v>369304</v>
      </c>
      <c r="H1657" s="7" t="s">
        <v>18</v>
      </c>
      <c r="I1657" s="7">
        <v>24</v>
      </c>
      <c r="J1657" s="7">
        <v>0</v>
      </c>
      <c r="K1657" s="7">
        <v>0</v>
      </c>
      <c r="L1657" s="7">
        <v>33.741308723404252</v>
      </c>
      <c r="M1657" s="7">
        <v>14.66602382978723</v>
      </c>
      <c r="N1657" s="7">
        <v>97.295749166666667</v>
      </c>
      <c r="O1657" s="7" t="s">
        <v>19</v>
      </c>
      <c r="P1657" s="7">
        <v>33.741308723404252</v>
      </c>
      <c r="Q1657" s="7">
        <v>90.730106382978718</v>
      </c>
      <c r="R1657" s="7">
        <v>4.9588902127659571</v>
      </c>
      <c r="S1657" s="7">
        <v>546.69000000000005</v>
      </c>
      <c r="T1657" s="7">
        <v>88793.05</v>
      </c>
      <c r="U1657" s="7">
        <v>4571.3</v>
      </c>
      <c r="V1657" s="7"/>
      <c r="W1657" s="7" t="s">
        <v>20</v>
      </c>
      <c r="X1657" s="7" t="s">
        <v>21</v>
      </c>
      <c r="Y1657" s="7">
        <v>546.69000000000005</v>
      </c>
      <c r="Z1657" s="7">
        <v>3438.5762288999999</v>
      </c>
      <c r="AA1657" s="7">
        <v>1824</v>
      </c>
      <c r="AB1657" s="7">
        <v>4.9972602739726026</v>
      </c>
    </row>
    <row r="1658" spans="1:28" x14ac:dyDescent="0.3">
      <c r="A1658" s="6">
        <v>41315</v>
      </c>
      <c r="B1658" s="7" t="s">
        <v>15</v>
      </c>
      <c r="C1658" s="7">
        <v>5599</v>
      </c>
      <c r="D1658" s="7" t="s">
        <v>16</v>
      </c>
      <c r="E1658" s="7">
        <v>3420717</v>
      </c>
      <c r="F1658" s="7" t="s">
        <v>17</v>
      </c>
      <c r="G1658" s="7">
        <v>369304</v>
      </c>
      <c r="H1658" s="7" t="s">
        <v>18</v>
      </c>
      <c r="I1658" s="7">
        <v>24</v>
      </c>
      <c r="J1658" s="7">
        <v>0</v>
      </c>
      <c r="K1658" s="7">
        <v>0</v>
      </c>
      <c r="L1658" s="7">
        <v>33.934223333333343</v>
      </c>
      <c r="M1658" s="7">
        <v>14.43758666666667</v>
      </c>
      <c r="N1658" s="7">
        <v>99.372186874999997</v>
      </c>
      <c r="O1658" s="7" t="s">
        <v>19</v>
      </c>
      <c r="P1658" s="7">
        <v>33.934223333333343</v>
      </c>
      <c r="Q1658" s="7">
        <v>89.256129166666668</v>
      </c>
      <c r="R1658" s="7">
        <v>5.1509537500000002</v>
      </c>
      <c r="S1658" s="7">
        <v>542.25</v>
      </c>
      <c r="T1658" s="7">
        <v>87891.85</v>
      </c>
      <c r="U1658" s="7">
        <v>4574.51</v>
      </c>
      <c r="V1658" s="7"/>
      <c r="W1658" s="7" t="s">
        <v>20</v>
      </c>
      <c r="X1658" s="7" t="s">
        <v>21</v>
      </c>
      <c r="Y1658" s="7">
        <v>542.25</v>
      </c>
      <c r="Z1658" s="7">
        <v>3410.6494724999998</v>
      </c>
      <c r="AA1658" s="7">
        <v>1825</v>
      </c>
      <c r="AB1658" s="7">
        <v>5</v>
      </c>
    </row>
    <row r="1659" spans="1:28" x14ac:dyDescent="0.3">
      <c r="A1659" s="6">
        <v>41316</v>
      </c>
      <c r="B1659" s="7" t="s">
        <v>15</v>
      </c>
      <c r="C1659" s="7">
        <v>5599</v>
      </c>
      <c r="D1659" s="7" t="s">
        <v>16</v>
      </c>
      <c r="E1659" s="7">
        <v>3420717</v>
      </c>
      <c r="F1659" s="7" t="s">
        <v>17</v>
      </c>
      <c r="G1659" s="7">
        <v>369304</v>
      </c>
      <c r="H1659" s="7" t="s">
        <v>18</v>
      </c>
      <c r="I1659" s="7">
        <v>24</v>
      </c>
      <c r="J1659" s="7">
        <v>0</v>
      </c>
      <c r="K1659" s="7">
        <v>0</v>
      </c>
      <c r="L1659" s="7">
        <v>33.89350520833333</v>
      </c>
      <c r="M1659" s="7">
        <v>14.38203104166667</v>
      </c>
      <c r="N1659" s="7">
        <v>99.367059791666662</v>
      </c>
      <c r="O1659" s="7" t="s">
        <v>19</v>
      </c>
      <c r="P1659" s="7">
        <v>33.89350520833333</v>
      </c>
      <c r="Q1659" s="7">
        <v>89.296388750000006</v>
      </c>
      <c r="R1659" s="7">
        <v>5.1150177083333332</v>
      </c>
      <c r="S1659" s="7">
        <v>541.39</v>
      </c>
      <c r="T1659" s="7">
        <v>84312.62</v>
      </c>
      <c r="U1659" s="7">
        <v>4563.0200000000004</v>
      </c>
      <c r="V1659" s="7"/>
      <c r="W1659" s="7" t="s">
        <v>20</v>
      </c>
      <c r="X1659" s="7" t="s">
        <v>21</v>
      </c>
      <c r="Y1659" s="7">
        <v>541.39</v>
      </c>
      <c r="Z1659" s="7">
        <v>3405.2402358999998</v>
      </c>
      <c r="AA1659" s="7">
        <v>1826</v>
      </c>
      <c r="AB1659" s="7">
        <v>5.0027397260273974</v>
      </c>
    </row>
    <row r="1660" spans="1:28" x14ac:dyDescent="0.3">
      <c r="A1660" s="6">
        <v>41317</v>
      </c>
      <c r="B1660" s="7" t="s">
        <v>15</v>
      </c>
      <c r="C1660" s="7">
        <v>5599</v>
      </c>
      <c r="D1660" s="7" t="s">
        <v>16</v>
      </c>
      <c r="E1660" s="7">
        <v>3420717</v>
      </c>
      <c r="F1660" s="7" t="s">
        <v>17</v>
      </c>
      <c r="G1660" s="7">
        <v>369304</v>
      </c>
      <c r="H1660" s="7" t="s">
        <v>18</v>
      </c>
      <c r="I1660" s="7">
        <v>24</v>
      </c>
      <c r="J1660" s="7">
        <v>0</v>
      </c>
      <c r="K1660" s="7">
        <v>0</v>
      </c>
      <c r="L1660" s="7">
        <v>33.67589375</v>
      </c>
      <c r="M1660" s="7">
        <v>14.491270416666669</v>
      </c>
      <c r="N1660" s="7">
        <v>99.364610208333332</v>
      </c>
      <c r="O1660" s="7" t="s">
        <v>19</v>
      </c>
      <c r="P1660" s="7">
        <v>33.67589375</v>
      </c>
      <c r="Q1660" s="7">
        <v>90.38334041666667</v>
      </c>
      <c r="R1660" s="7">
        <v>4.8995893749999997</v>
      </c>
      <c r="S1660" s="7">
        <v>539.54</v>
      </c>
      <c r="T1660" s="7">
        <v>86108.9</v>
      </c>
      <c r="U1660" s="7">
        <v>4536.9799999999996</v>
      </c>
      <c r="V1660" s="7"/>
      <c r="W1660" s="7" t="s">
        <v>20</v>
      </c>
      <c r="X1660" s="7" t="s">
        <v>21</v>
      </c>
      <c r="Y1660" s="7">
        <v>539.54</v>
      </c>
      <c r="Z1660" s="7">
        <v>3393.6040874</v>
      </c>
      <c r="AA1660" s="7">
        <v>1827</v>
      </c>
      <c r="AB1660" s="7">
        <v>5.0054794520547947</v>
      </c>
    </row>
    <row r="1661" spans="1:28" x14ac:dyDescent="0.3">
      <c r="A1661" s="6">
        <v>41318</v>
      </c>
      <c r="B1661" s="7" t="s">
        <v>15</v>
      </c>
      <c r="C1661" s="7">
        <v>5599</v>
      </c>
      <c r="D1661" s="7" t="s">
        <v>16</v>
      </c>
      <c r="E1661" s="7">
        <v>3420717</v>
      </c>
      <c r="F1661" s="7" t="s">
        <v>17</v>
      </c>
      <c r="G1661" s="7">
        <v>369304</v>
      </c>
      <c r="H1661" s="7" t="s">
        <v>18</v>
      </c>
      <c r="I1661" s="7">
        <v>24</v>
      </c>
      <c r="J1661" s="7">
        <v>0</v>
      </c>
      <c r="K1661" s="7">
        <v>0</v>
      </c>
      <c r="L1661" s="7">
        <v>33.860025319148939</v>
      </c>
      <c r="M1661" s="7">
        <v>14.402028723404261</v>
      </c>
      <c r="N1661" s="7">
        <v>99.341656666666665</v>
      </c>
      <c r="O1661" s="7" t="s">
        <v>19</v>
      </c>
      <c r="P1661" s="7">
        <v>33.860025319148939</v>
      </c>
      <c r="Q1661" s="7">
        <v>89.631686382978728</v>
      </c>
      <c r="R1661" s="7">
        <v>5.1001429787234036</v>
      </c>
      <c r="S1661" s="7">
        <v>537.04</v>
      </c>
      <c r="T1661" s="7">
        <v>88234.23</v>
      </c>
      <c r="U1661" s="7">
        <v>4563.13</v>
      </c>
      <c r="V1661" s="7"/>
      <c r="W1661" s="7" t="s">
        <v>20</v>
      </c>
      <c r="X1661" s="7" t="s">
        <v>21</v>
      </c>
      <c r="Y1661" s="7">
        <v>537.04</v>
      </c>
      <c r="Z1661" s="7">
        <v>3377.8795623999999</v>
      </c>
      <c r="AA1661" s="7">
        <v>1828</v>
      </c>
      <c r="AB1661" s="7">
        <v>5.0082191780821921</v>
      </c>
    </row>
    <row r="1662" spans="1:28" x14ac:dyDescent="0.3">
      <c r="A1662" s="6">
        <v>41319</v>
      </c>
      <c r="B1662" s="7" t="s">
        <v>15</v>
      </c>
      <c r="C1662" s="7">
        <v>5599</v>
      </c>
      <c r="D1662" s="7" t="s">
        <v>16</v>
      </c>
      <c r="E1662" s="7">
        <v>3420717</v>
      </c>
      <c r="F1662" s="7" t="s">
        <v>17</v>
      </c>
      <c r="G1662" s="7">
        <v>369304</v>
      </c>
      <c r="H1662" s="7" t="s">
        <v>18</v>
      </c>
      <c r="I1662" s="7">
        <v>24</v>
      </c>
      <c r="J1662" s="7">
        <v>0</v>
      </c>
      <c r="K1662" s="7">
        <v>0</v>
      </c>
      <c r="L1662" s="7">
        <v>34.033831489361702</v>
      </c>
      <c r="M1662" s="7">
        <v>14.26539361702128</v>
      </c>
      <c r="N1662" s="7">
        <v>97.034103541666667</v>
      </c>
      <c r="O1662" s="7" t="s">
        <v>19</v>
      </c>
      <c r="P1662" s="7">
        <v>34.033831489361702</v>
      </c>
      <c r="Q1662" s="7">
        <v>88.663267872340427</v>
      </c>
      <c r="R1662" s="7">
        <v>5.2612957446808508</v>
      </c>
      <c r="S1662" s="7">
        <v>531.32000000000005</v>
      </c>
      <c r="T1662" s="7">
        <v>87369.55</v>
      </c>
      <c r="U1662" s="7">
        <v>4547.2</v>
      </c>
      <c r="V1662" s="7"/>
      <c r="W1662" s="7" t="s">
        <v>20</v>
      </c>
      <c r="X1662" s="7" t="s">
        <v>21</v>
      </c>
      <c r="Y1662" s="7">
        <v>531.32000000000005</v>
      </c>
      <c r="Z1662" s="7">
        <v>3341.9018492</v>
      </c>
      <c r="AA1662" s="7">
        <v>1829</v>
      </c>
      <c r="AB1662" s="7">
        <v>5.0109589041095894</v>
      </c>
    </row>
    <row r="1663" spans="1:28" x14ac:dyDescent="0.3">
      <c r="A1663" s="6">
        <v>41320</v>
      </c>
      <c r="B1663" s="7" t="s">
        <v>15</v>
      </c>
      <c r="C1663" s="7">
        <v>5599</v>
      </c>
      <c r="D1663" s="7" t="s">
        <v>16</v>
      </c>
      <c r="E1663" s="7">
        <v>3420717</v>
      </c>
      <c r="F1663" s="7" t="s">
        <v>17</v>
      </c>
      <c r="G1663" s="7">
        <v>369304</v>
      </c>
      <c r="H1663" s="7" t="s">
        <v>18</v>
      </c>
      <c r="I1663" s="7">
        <v>24</v>
      </c>
      <c r="J1663" s="7">
        <v>0</v>
      </c>
      <c r="K1663" s="7">
        <v>0</v>
      </c>
      <c r="L1663" s="7">
        <v>33.8258185106383</v>
      </c>
      <c r="M1663" s="7">
        <v>14.440374680851059</v>
      </c>
      <c r="N1663" s="7">
        <v>97.060071666666673</v>
      </c>
      <c r="O1663" s="7" t="s">
        <v>19</v>
      </c>
      <c r="P1663" s="7">
        <v>33.8258185106383</v>
      </c>
      <c r="Q1663" s="7">
        <v>90.140127872340429</v>
      </c>
      <c r="R1663" s="7">
        <v>5.0394336170212766</v>
      </c>
      <c r="S1663" s="7">
        <v>534.51</v>
      </c>
      <c r="T1663" s="7">
        <v>89221.6</v>
      </c>
      <c r="U1663" s="7">
        <v>4558.32</v>
      </c>
      <c r="V1663" s="7"/>
      <c r="W1663" s="7" t="s">
        <v>20</v>
      </c>
      <c r="X1663" s="7" t="s">
        <v>21</v>
      </c>
      <c r="Y1663" s="7">
        <v>534.51</v>
      </c>
      <c r="Z1663" s="7">
        <v>3361.9663430999999</v>
      </c>
      <c r="AA1663" s="7">
        <v>1830</v>
      </c>
      <c r="AB1663" s="7">
        <v>5.0136986301369859</v>
      </c>
    </row>
    <row r="1664" spans="1:28" x14ac:dyDescent="0.3">
      <c r="A1664" s="6">
        <v>41321</v>
      </c>
      <c r="B1664" s="7" t="s">
        <v>15</v>
      </c>
      <c r="C1664" s="7">
        <v>5599</v>
      </c>
      <c r="D1664" s="7" t="s">
        <v>16</v>
      </c>
      <c r="E1664" s="7">
        <v>3420717</v>
      </c>
      <c r="F1664" s="7" t="s">
        <v>17</v>
      </c>
      <c r="G1664" s="7">
        <v>369304</v>
      </c>
      <c r="H1664" s="7" t="s">
        <v>18</v>
      </c>
      <c r="I1664" s="7">
        <v>24</v>
      </c>
      <c r="J1664" s="7">
        <v>0</v>
      </c>
      <c r="K1664" s="7">
        <v>0</v>
      </c>
      <c r="L1664" s="7">
        <v>33.87276979166667</v>
      </c>
      <c r="M1664" s="7">
        <v>14.521888125</v>
      </c>
      <c r="N1664" s="7">
        <v>99.144684999999996</v>
      </c>
      <c r="O1664" s="7" t="s">
        <v>19</v>
      </c>
      <c r="P1664" s="7">
        <v>33.87276979166667</v>
      </c>
      <c r="Q1664" s="7">
        <v>90.44280895833333</v>
      </c>
      <c r="R1664" s="7">
        <v>5.1060962500000002</v>
      </c>
      <c r="S1664" s="7">
        <v>540.85</v>
      </c>
      <c r="T1664" s="7">
        <v>89589.43</v>
      </c>
      <c r="U1664" s="7">
        <v>4589.03</v>
      </c>
      <c r="V1664" s="7"/>
      <c r="W1664" s="7" t="s">
        <v>20</v>
      </c>
      <c r="X1664" s="7" t="s">
        <v>21</v>
      </c>
      <c r="Y1664" s="7">
        <v>540.85</v>
      </c>
      <c r="Z1664" s="7">
        <v>3401.8437385000002</v>
      </c>
      <c r="AA1664" s="7">
        <v>1831</v>
      </c>
      <c r="AB1664" s="7">
        <v>5.0164383561643833</v>
      </c>
    </row>
    <row r="1665" spans="1:28" x14ac:dyDescent="0.3">
      <c r="A1665" s="6">
        <v>41322</v>
      </c>
      <c r="B1665" s="7" t="s">
        <v>15</v>
      </c>
      <c r="C1665" s="7">
        <v>5599</v>
      </c>
      <c r="D1665" s="7" t="s">
        <v>16</v>
      </c>
      <c r="E1665" s="7">
        <v>3420717</v>
      </c>
      <c r="F1665" s="7" t="s">
        <v>17</v>
      </c>
      <c r="G1665" s="7">
        <v>369304</v>
      </c>
      <c r="H1665" s="7" t="s">
        <v>18</v>
      </c>
      <c r="I1665" s="7">
        <v>24</v>
      </c>
      <c r="J1665" s="7">
        <v>0</v>
      </c>
      <c r="K1665" s="7">
        <v>0</v>
      </c>
      <c r="L1665" s="7">
        <v>33.927272340425532</v>
      </c>
      <c r="M1665" s="7">
        <v>14.473773191489361</v>
      </c>
      <c r="N1665" s="7">
        <v>97.098986458333329</v>
      </c>
      <c r="O1665" s="7" t="s">
        <v>19</v>
      </c>
      <c r="P1665" s="7">
        <v>33.927272340425532</v>
      </c>
      <c r="Q1665" s="7">
        <v>89.80996404255319</v>
      </c>
      <c r="R1665" s="7">
        <v>5.1582225531914894</v>
      </c>
      <c r="S1665" s="7">
        <v>537.73</v>
      </c>
      <c r="T1665" s="7">
        <v>89144.24</v>
      </c>
      <c r="U1665" s="7">
        <v>4461.45</v>
      </c>
      <c r="V1665" s="7"/>
      <c r="W1665" s="7" t="s">
        <v>20</v>
      </c>
      <c r="X1665" s="7" t="s">
        <v>21</v>
      </c>
      <c r="Y1665" s="7">
        <v>537.73</v>
      </c>
      <c r="Z1665" s="7">
        <v>3382.2195313000002</v>
      </c>
      <c r="AA1665" s="7">
        <v>1832</v>
      </c>
      <c r="AB1665" s="7">
        <v>5.0191780821917806</v>
      </c>
    </row>
    <row r="1666" spans="1:28" x14ac:dyDescent="0.3">
      <c r="A1666" s="6">
        <v>41323</v>
      </c>
      <c r="B1666" s="7" t="s">
        <v>15</v>
      </c>
      <c r="C1666" s="7">
        <v>5599</v>
      </c>
      <c r="D1666" s="7" t="s">
        <v>16</v>
      </c>
      <c r="E1666" s="7">
        <v>3420717</v>
      </c>
      <c r="F1666" s="7" t="s">
        <v>17</v>
      </c>
      <c r="G1666" s="7">
        <v>369304</v>
      </c>
      <c r="H1666" s="7" t="s">
        <v>18</v>
      </c>
      <c r="I1666" s="7">
        <v>24</v>
      </c>
      <c r="J1666" s="7">
        <v>0</v>
      </c>
      <c r="K1666" s="7">
        <v>0</v>
      </c>
      <c r="L1666" s="7">
        <v>33.725498541666667</v>
      </c>
      <c r="M1666" s="7">
        <v>14.464798541666671</v>
      </c>
      <c r="N1666" s="7">
        <v>99.164624791666668</v>
      </c>
      <c r="O1666" s="7" t="s">
        <v>19</v>
      </c>
      <c r="P1666" s="7">
        <v>33.725498541666667</v>
      </c>
      <c r="Q1666" s="7">
        <v>90.05321583333334</v>
      </c>
      <c r="R1666" s="7">
        <v>4.9347237499999999</v>
      </c>
      <c r="S1666" s="7">
        <v>542.5</v>
      </c>
      <c r="T1666" s="7">
        <v>89202.26</v>
      </c>
      <c r="U1666" s="7">
        <v>4553.83</v>
      </c>
      <c r="V1666" s="7"/>
      <c r="W1666" s="7" t="s">
        <v>20</v>
      </c>
      <c r="X1666" s="7" t="s">
        <v>21</v>
      </c>
      <c r="Y1666" s="7">
        <v>542.5</v>
      </c>
      <c r="Z1666" s="7">
        <v>3412.2219249999998</v>
      </c>
      <c r="AA1666" s="7">
        <v>1833</v>
      </c>
      <c r="AB1666" s="7">
        <v>5.021917808219178</v>
      </c>
    </row>
    <row r="1667" spans="1:28" x14ac:dyDescent="0.3">
      <c r="A1667" s="6">
        <v>41324</v>
      </c>
      <c r="B1667" s="7" t="s">
        <v>15</v>
      </c>
      <c r="C1667" s="7">
        <v>5599</v>
      </c>
      <c r="D1667" s="7" t="s">
        <v>16</v>
      </c>
      <c r="E1667" s="7">
        <v>3420717</v>
      </c>
      <c r="F1667" s="7" t="s">
        <v>17</v>
      </c>
      <c r="G1667" s="7">
        <v>369304</v>
      </c>
      <c r="H1667" s="7" t="s">
        <v>18</v>
      </c>
      <c r="I1667" s="7">
        <v>24</v>
      </c>
      <c r="J1667" s="7">
        <v>0</v>
      </c>
      <c r="K1667" s="7">
        <v>0</v>
      </c>
      <c r="L1667" s="7">
        <v>33.698666458333342</v>
      </c>
      <c r="M1667" s="7">
        <v>14.41885104166667</v>
      </c>
      <c r="N1667" s="7">
        <v>99.142686666666663</v>
      </c>
      <c r="O1667" s="7" t="s">
        <v>19</v>
      </c>
      <c r="P1667" s="7">
        <v>33.698666458333342</v>
      </c>
      <c r="Q1667" s="7">
        <v>90.628246875000002</v>
      </c>
      <c r="R1667" s="7">
        <v>4.8163397916666666</v>
      </c>
      <c r="S1667" s="7">
        <v>536.32000000000005</v>
      </c>
      <c r="T1667" s="7">
        <v>88568.23</v>
      </c>
      <c r="U1667" s="7">
        <v>4540.84</v>
      </c>
      <c r="V1667" s="7"/>
      <c r="W1667" s="7" t="s">
        <v>20</v>
      </c>
      <c r="X1667" s="7" t="s">
        <v>21</v>
      </c>
      <c r="Y1667" s="7">
        <v>536.32000000000005</v>
      </c>
      <c r="Z1667" s="7">
        <v>3373.3508992000002</v>
      </c>
      <c r="AA1667" s="7">
        <v>1834</v>
      </c>
      <c r="AB1667" s="7">
        <v>5.0246575342465754</v>
      </c>
    </row>
    <row r="1668" spans="1:28" x14ac:dyDescent="0.3">
      <c r="A1668" s="6">
        <v>41325</v>
      </c>
      <c r="B1668" s="7" t="s">
        <v>15</v>
      </c>
      <c r="C1668" s="7">
        <v>5599</v>
      </c>
      <c r="D1668" s="7" t="s">
        <v>16</v>
      </c>
      <c r="E1668" s="7">
        <v>3420717</v>
      </c>
      <c r="F1668" s="7" t="s">
        <v>17</v>
      </c>
      <c r="G1668" s="7">
        <v>369304</v>
      </c>
      <c r="H1668" s="7" t="s">
        <v>18</v>
      </c>
      <c r="I1668" s="7">
        <v>24</v>
      </c>
      <c r="J1668" s="7">
        <v>0</v>
      </c>
      <c r="K1668" s="7">
        <v>0</v>
      </c>
      <c r="L1668" s="7">
        <v>34.992362499999999</v>
      </c>
      <c r="M1668" s="7">
        <v>14.322897291666671</v>
      </c>
      <c r="N1668" s="7">
        <v>99.145375833333333</v>
      </c>
      <c r="O1668" s="7" t="s">
        <v>19</v>
      </c>
      <c r="P1668" s="7">
        <v>34.992362499999999</v>
      </c>
      <c r="Q1668" s="7">
        <v>90.058262708333331</v>
      </c>
      <c r="R1668" s="7">
        <v>4.6915739583333336</v>
      </c>
      <c r="S1668" s="7">
        <v>511.74</v>
      </c>
      <c r="T1668" s="7">
        <v>84776.05</v>
      </c>
      <c r="U1668" s="7">
        <v>4449.74</v>
      </c>
      <c r="V1668" s="7"/>
      <c r="W1668" s="7" t="s">
        <v>20</v>
      </c>
      <c r="X1668" s="7" t="s">
        <v>21</v>
      </c>
      <c r="Y1668" s="7">
        <v>511.74</v>
      </c>
      <c r="Z1668" s="7">
        <v>3218.7473694</v>
      </c>
      <c r="AA1668" s="7">
        <v>1835</v>
      </c>
      <c r="AB1668" s="7">
        <v>5.0273972602739727</v>
      </c>
    </row>
    <row r="1669" spans="1:28" x14ac:dyDescent="0.3">
      <c r="A1669" s="6">
        <v>41326</v>
      </c>
      <c r="B1669" s="7" t="s">
        <v>15</v>
      </c>
      <c r="C1669" s="7">
        <v>5599</v>
      </c>
      <c r="D1669" s="7" t="s">
        <v>16</v>
      </c>
      <c r="E1669" s="7">
        <v>3420717</v>
      </c>
      <c r="F1669" s="7" t="s">
        <v>17</v>
      </c>
      <c r="G1669" s="7">
        <v>369304</v>
      </c>
      <c r="H1669" s="7" t="s">
        <v>18</v>
      </c>
      <c r="I1669" s="7">
        <v>24</v>
      </c>
      <c r="J1669" s="7">
        <v>0</v>
      </c>
      <c r="K1669" s="7">
        <v>0</v>
      </c>
      <c r="L1669" s="7">
        <v>33.903472083333327</v>
      </c>
      <c r="M1669" s="7">
        <v>14.481791250000001</v>
      </c>
      <c r="N1669" s="7">
        <v>99.162776666666673</v>
      </c>
      <c r="O1669" s="7" t="s">
        <v>19</v>
      </c>
      <c r="P1669" s="7">
        <v>33.903472083333327</v>
      </c>
      <c r="Q1669" s="7">
        <v>90.709546458333335</v>
      </c>
      <c r="R1669" s="7">
        <v>4.8974358333333337</v>
      </c>
      <c r="S1669" s="7">
        <v>537.54999999999995</v>
      </c>
      <c r="T1669" s="7">
        <v>88392.01</v>
      </c>
      <c r="U1669" s="7">
        <v>4585.6400000000003</v>
      </c>
      <c r="V1669" s="7"/>
      <c r="W1669" s="7" t="s">
        <v>20</v>
      </c>
      <c r="X1669" s="7" t="s">
        <v>21</v>
      </c>
      <c r="Y1669" s="7">
        <v>537.54999999999995</v>
      </c>
      <c r="Z1669" s="7">
        <v>3381.0873655</v>
      </c>
      <c r="AA1669" s="7">
        <v>1836</v>
      </c>
      <c r="AB1669" s="7">
        <v>5.0301369863013701</v>
      </c>
    </row>
    <row r="1670" spans="1:28" x14ac:dyDescent="0.3">
      <c r="A1670" s="6">
        <v>41327</v>
      </c>
      <c r="B1670" s="7" t="s">
        <v>15</v>
      </c>
      <c r="C1670" s="7">
        <v>5599</v>
      </c>
      <c r="D1670" s="7" t="s">
        <v>16</v>
      </c>
      <c r="E1670" s="7">
        <v>3420717</v>
      </c>
      <c r="F1670" s="7" t="s">
        <v>17</v>
      </c>
      <c r="G1670" s="7">
        <v>369304</v>
      </c>
      <c r="H1670" s="7" t="s">
        <v>18</v>
      </c>
      <c r="I1670" s="7">
        <v>24</v>
      </c>
      <c r="J1670" s="7">
        <v>0</v>
      </c>
      <c r="K1670" s="7">
        <v>0</v>
      </c>
      <c r="L1670" s="7">
        <v>34.23651520833333</v>
      </c>
      <c r="M1670" s="7">
        <v>14.542358125</v>
      </c>
      <c r="N1670" s="7">
        <v>99.169207708333332</v>
      </c>
      <c r="O1670" s="7" t="s">
        <v>19</v>
      </c>
      <c r="P1670" s="7">
        <v>34.23651520833333</v>
      </c>
      <c r="Q1670" s="7">
        <v>91.025470208333331</v>
      </c>
      <c r="R1670" s="7">
        <v>4.512365833333333</v>
      </c>
      <c r="S1670" s="7">
        <v>506.01</v>
      </c>
      <c r="T1670" s="7">
        <v>89653.36</v>
      </c>
      <c r="U1670" s="7">
        <v>4492.51</v>
      </c>
      <c r="V1670" s="7"/>
      <c r="W1670" s="7" t="s">
        <v>20</v>
      </c>
      <c r="X1670" s="7" t="s">
        <v>21</v>
      </c>
      <c r="Y1670" s="7">
        <v>506.01</v>
      </c>
      <c r="Z1670" s="7">
        <v>3182.7067581000001</v>
      </c>
      <c r="AA1670" s="7">
        <v>1837</v>
      </c>
      <c r="AB1670" s="7">
        <v>5.0328767123287674</v>
      </c>
    </row>
    <row r="1671" spans="1:28" x14ac:dyDescent="0.3">
      <c r="A1671" s="6">
        <v>41328</v>
      </c>
      <c r="B1671" s="7" t="s">
        <v>15</v>
      </c>
      <c r="C1671" s="7">
        <v>5599</v>
      </c>
      <c r="D1671" s="7" t="s">
        <v>16</v>
      </c>
      <c r="E1671" s="7">
        <v>3420717</v>
      </c>
      <c r="F1671" s="7" t="s">
        <v>17</v>
      </c>
      <c r="G1671" s="7">
        <v>369304</v>
      </c>
      <c r="H1671" s="7" t="s">
        <v>18</v>
      </c>
      <c r="I1671" s="7">
        <v>24</v>
      </c>
      <c r="J1671" s="7">
        <v>0</v>
      </c>
      <c r="K1671" s="7">
        <v>0</v>
      </c>
      <c r="L1671" s="7">
        <v>33.782370833333331</v>
      </c>
      <c r="M1671" s="7">
        <v>14.49534104166667</v>
      </c>
      <c r="N1671" s="7">
        <v>100</v>
      </c>
      <c r="O1671" s="7" t="s">
        <v>19</v>
      </c>
      <c r="P1671" s="7">
        <v>33.782370833333331</v>
      </c>
      <c r="Q1671" s="7">
        <v>90.853637291666672</v>
      </c>
      <c r="R1671" s="7">
        <v>4.8339229166666664</v>
      </c>
      <c r="S1671" s="7">
        <v>531.09</v>
      </c>
      <c r="T1671" s="7">
        <v>88166.1</v>
      </c>
      <c r="U1671" s="7">
        <v>4607.83</v>
      </c>
      <c r="V1671" s="7"/>
      <c r="W1671" s="7" t="s">
        <v>20</v>
      </c>
      <c r="X1671" s="7" t="s">
        <v>21</v>
      </c>
      <c r="Y1671" s="7">
        <v>531.09</v>
      </c>
      <c r="Z1671" s="7">
        <v>3340.4551928999999</v>
      </c>
      <c r="AA1671" s="7">
        <v>1838</v>
      </c>
      <c r="AB1671" s="7">
        <v>5.0356164383561648</v>
      </c>
    </row>
    <row r="1672" spans="1:28" x14ac:dyDescent="0.3">
      <c r="A1672" s="6">
        <v>41329</v>
      </c>
      <c r="B1672" s="7" t="s">
        <v>15</v>
      </c>
      <c r="C1672" s="7">
        <v>5599</v>
      </c>
      <c r="D1672" s="7" t="s">
        <v>16</v>
      </c>
      <c r="E1672" s="7">
        <v>3420717</v>
      </c>
      <c r="F1672" s="7" t="s">
        <v>17</v>
      </c>
      <c r="G1672" s="7">
        <v>369304</v>
      </c>
      <c r="H1672" s="7" t="s">
        <v>18</v>
      </c>
      <c r="I1672" s="7">
        <v>24</v>
      </c>
      <c r="J1672" s="7">
        <v>0</v>
      </c>
      <c r="K1672" s="7">
        <v>0</v>
      </c>
      <c r="L1672" s="7">
        <v>33.672445000000003</v>
      </c>
      <c r="M1672" s="7">
        <v>14.521841875</v>
      </c>
      <c r="N1672" s="7">
        <v>99.160282708333327</v>
      </c>
      <c r="O1672" s="7" t="s">
        <v>19</v>
      </c>
      <c r="P1672" s="7">
        <v>33.672445000000003</v>
      </c>
      <c r="Q1672" s="7">
        <v>91.228578124999999</v>
      </c>
      <c r="R1672" s="7">
        <v>4.6847922916666667</v>
      </c>
      <c r="S1672" s="7">
        <v>528.33000000000004</v>
      </c>
      <c r="T1672" s="7">
        <v>87839.21</v>
      </c>
      <c r="U1672" s="7">
        <v>4541.93</v>
      </c>
      <c r="V1672" s="7"/>
      <c r="W1672" s="7" t="s">
        <v>20</v>
      </c>
      <c r="X1672" s="7" t="s">
        <v>21</v>
      </c>
      <c r="Y1672" s="7">
        <v>528.33000000000004</v>
      </c>
      <c r="Z1672" s="7">
        <v>3323.0953172999998</v>
      </c>
      <c r="AA1672" s="7">
        <v>1839</v>
      </c>
      <c r="AB1672" s="7">
        <v>5.0383561643835613</v>
      </c>
    </row>
    <row r="1673" spans="1:28" x14ac:dyDescent="0.3">
      <c r="A1673" s="6">
        <v>41330</v>
      </c>
      <c r="B1673" s="7" t="s">
        <v>15</v>
      </c>
      <c r="C1673" s="7">
        <v>5599</v>
      </c>
      <c r="D1673" s="7" t="s">
        <v>16</v>
      </c>
      <c r="E1673" s="7">
        <v>3420717</v>
      </c>
      <c r="F1673" s="7" t="s">
        <v>17</v>
      </c>
      <c r="G1673" s="7">
        <v>369304</v>
      </c>
      <c r="H1673" s="7" t="s">
        <v>18</v>
      </c>
      <c r="I1673" s="7">
        <v>24</v>
      </c>
      <c r="J1673" s="7">
        <v>0</v>
      </c>
      <c r="K1673" s="7">
        <v>0</v>
      </c>
      <c r="L1673" s="7">
        <v>33.527804375000002</v>
      </c>
      <c r="M1673" s="7">
        <v>14.54934479166667</v>
      </c>
      <c r="N1673" s="7">
        <v>99.164599374999995</v>
      </c>
      <c r="O1673" s="7" t="s">
        <v>19</v>
      </c>
      <c r="P1673" s="7">
        <v>33.527804375000002</v>
      </c>
      <c r="Q1673" s="7">
        <v>91.257658541666672</v>
      </c>
      <c r="R1673" s="7">
        <v>4.7520564583333336</v>
      </c>
      <c r="S1673" s="7">
        <v>532.29</v>
      </c>
      <c r="T1673" s="7">
        <v>87708.36</v>
      </c>
      <c r="U1673" s="7">
        <v>4543.87</v>
      </c>
      <c r="V1673" s="7"/>
      <c r="W1673" s="7" t="s">
        <v>20</v>
      </c>
      <c r="X1673" s="7" t="s">
        <v>21</v>
      </c>
      <c r="Y1673" s="7">
        <v>532.29</v>
      </c>
      <c r="Z1673" s="7">
        <v>3348.0029648999998</v>
      </c>
      <c r="AA1673" s="7">
        <v>1840</v>
      </c>
      <c r="AB1673" s="7">
        <v>5.0410958904109586</v>
      </c>
    </row>
    <row r="1674" spans="1:28" x14ac:dyDescent="0.3">
      <c r="A1674" s="6">
        <v>41331</v>
      </c>
      <c r="B1674" s="7" t="s">
        <v>15</v>
      </c>
      <c r="C1674" s="7">
        <v>5599</v>
      </c>
      <c r="D1674" s="7" t="s">
        <v>16</v>
      </c>
      <c r="E1674" s="7">
        <v>3420717</v>
      </c>
      <c r="F1674" s="7" t="s">
        <v>17</v>
      </c>
      <c r="G1674" s="7">
        <v>369304</v>
      </c>
      <c r="H1674" s="7" t="s">
        <v>18</v>
      </c>
      <c r="I1674" s="7">
        <v>24</v>
      </c>
      <c r="J1674" s="7">
        <v>0</v>
      </c>
      <c r="K1674" s="7">
        <v>0</v>
      </c>
      <c r="L1674" s="7">
        <v>33.419989791666673</v>
      </c>
      <c r="M1674" s="7">
        <v>14.578828958333331</v>
      </c>
      <c r="N1674" s="7">
        <v>99.196571041666672</v>
      </c>
      <c r="O1674" s="7" t="s">
        <v>19</v>
      </c>
      <c r="P1674" s="7">
        <v>33.419989791666673</v>
      </c>
      <c r="Q1674" s="7">
        <v>91.326523124999994</v>
      </c>
      <c r="R1674" s="7">
        <v>4.6495941666666667</v>
      </c>
      <c r="S1674" s="7">
        <v>532.86</v>
      </c>
      <c r="T1674" s="7">
        <v>87557.73</v>
      </c>
      <c r="U1674" s="7">
        <v>4531.59</v>
      </c>
      <c r="V1674" s="7"/>
      <c r="W1674" s="7" t="s">
        <v>20</v>
      </c>
      <c r="X1674" s="7" t="s">
        <v>21</v>
      </c>
      <c r="Y1674" s="7">
        <v>532.86</v>
      </c>
      <c r="Z1674" s="7">
        <v>3351.5881565999998</v>
      </c>
      <c r="AA1674" s="7">
        <v>1841</v>
      </c>
      <c r="AB1674" s="7">
        <v>5.043835616438356</v>
      </c>
    </row>
    <row r="1675" spans="1:28" x14ac:dyDescent="0.3">
      <c r="A1675" s="6">
        <v>41332</v>
      </c>
      <c r="B1675" s="7" t="s">
        <v>15</v>
      </c>
      <c r="C1675" s="7">
        <v>5599</v>
      </c>
      <c r="D1675" s="7" t="s">
        <v>16</v>
      </c>
      <c r="E1675" s="7">
        <v>3420717</v>
      </c>
      <c r="F1675" s="7" t="s">
        <v>17</v>
      </c>
      <c r="G1675" s="7">
        <v>369304</v>
      </c>
      <c r="H1675" s="7" t="s">
        <v>18</v>
      </c>
      <c r="I1675" s="7">
        <v>24</v>
      </c>
      <c r="J1675" s="7">
        <v>0</v>
      </c>
      <c r="K1675" s="7">
        <v>0</v>
      </c>
      <c r="L1675" s="7">
        <v>33.399674374999996</v>
      </c>
      <c r="M1675" s="7">
        <v>14.499988333333331</v>
      </c>
      <c r="N1675" s="7">
        <v>99.204992500000003</v>
      </c>
      <c r="O1675" s="7" t="s">
        <v>19</v>
      </c>
      <c r="P1675" s="7">
        <v>33.399674374999996</v>
      </c>
      <c r="Q1675" s="7">
        <v>91.351169999999996</v>
      </c>
      <c r="R1675" s="7">
        <v>4.6294022916666666</v>
      </c>
      <c r="S1675" s="7">
        <v>529.4</v>
      </c>
      <c r="T1675" s="7">
        <v>87275.37</v>
      </c>
      <c r="U1675" s="7">
        <v>4551.66</v>
      </c>
      <c r="V1675" s="7"/>
      <c r="W1675" s="7" t="s">
        <v>20</v>
      </c>
      <c r="X1675" s="7" t="s">
        <v>21</v>
      </c>
      <c r="Y1675" s="7">
        <v>529.4</v>
      </c>
      <c r="Z1675" s="7">
        <v>3329.8254139999999</v>
      </c>
      <c r="AA1675" s="7">
        <v>1842</v>
      </c>
      <c r="AB1675" s="7">
        <v>5.0465753424657533</v>
      </c>
    </row>
    <row r="1676" spans="1:28" x14ac:dyDescent="0.3">
      <c r="A1676" s="6">
        <v>41333</v>
      </c>
      <c r="B1676" s="7" t="s">
        <v>15</v>
      </c>
      <c r="C1676" s="7">
        <v>5599</v>
      </c>
      <c r="D1676" s="7" t="s">
        <v>16</v>
      </c>
      <c r="E1676" s="7">
        <v>3420717</v>
      </c>
      <c r="F1676" s="7" t="s">
        <v>17</v>
      </c>
      <c r="G1676" s="7">
        <v>369304</v>
      </c>
      <c r="H1676" s="7" t="s">
        <v>18</v>
      </c>
      <c r="I1676" s="7">
        <v>24</v>
      </c>
      <c r="J1676" s="7">
        <v>0</v>
      </c>
      <c r="K1676" s="7">
        <v>0</v>
      </c>
      <c r="L1676" s="7">
        <v>33.438212916666657</v>
      </c>
      <c r="M1676" s="7">
        <v>14.399545208333331</v>
      </c>
      <c r="N1676" s="7">
        <v>99.19758208333333</v>
      </c>
      <c r="O1676" s="7" t="s">
        <v>19</v>
      </c>
      <c r="P1676" s="7">
        <v>33.438212916666657</v>
      </c>
      <c r="Q1676" s="7">
        <v>91.239090833333336</v>
      </c>
      <c r="R1676" s="7">
        <v>4.6690489583333337</v>
      </c>
      <c r="S1676" s="7">
        <v>528.44000000000005</v>
      </c>
      <c r="T1676" s="7">
        <v>87273.05</v>
      </c>
      <c r="U1676" s="7">
        <v>4559.97</v>
      </c>
      <c r="V1676" s="7"/>
      <c r="W1676" s="7" t="s">
        <v>20</v>
      </c>
      <c r="X1676" s="7" t="s">
        <v>21</v>
      </c>
      <c r="Y1676" s="7">
        <v>528.44000000000005</v>
      </c>
      <c r="Z1676" s="7">
        <v>3323.787196400001</v>
      </c>
      <c r="AA1676" s="7">
        <v>1843</v>
      </c>
      <c r="AB1676" s="7">
        <v>5.0493150684931507</v>
      </c>
    </row>
    <row r="1677" spans="1:28" x14ac:dyDescent="0.3">
      <c r="A1677" s="6">
        <v>41334</v>
      </c>
      <c r="B1677" s="7" t="s">
        <v>15</v>
      </c>
      <c r="C1677" s="7">
        <v>5599</v>
      </c>
      <c r="D1677" s="7" t="s">
        <v>16</v>
      </c>
      <c r="E1677" s="7">
        <v>3420717</v>
      </c>
      <c r="F1677" s="7" t="s">
        <v>17</v>
      </c>
      <c r="G1677" s="7">
        <v>369304</v>
      </c>
      <c r="H1677" s="7" t="s">
        <v>18</v>
      </c>
      <c r="I1677" s="7">
        <v>24</v>
      </c>
      <c r="J1677" s="7">
        <v>0</v>
      </c>
      <c r="K1677" s="7">
        <v>0</v>
      </c>
      <c r="L1677" s="7">
        <v>33.493184583333331</v>
      </c>
      <c r="M1677" s="7">
        <v>14.34976854166667</v>
      </c>
      <c r="N1677" s="7">
        <v>99.183670208333339</v>
      </c>
      <c r="O1677" s="7" t="s">
        <v>19</v>
      </c>
      <c r="P1677" s="7">
        <v>33.493184583333331</v>
      </c>
      <c r="Q1677" s="7">
        <v>91.037597083333338</v>
      </c>
      <c r="R1677" s="7">
        <v>4.7170156250000002</v>
      </c>
      <c r="S1677" s="7">
        <v>523.92999999999995</v>
      </c>
      <c r="T1677" s="7">
        <v>87511.75</v>
      </c>
      <c r="U1677" s="7">
        <v>4613.95</v>
      </c>
      <c r="V1677" s="7"/>
      <c r="W1677" s="7" t="s">
        <v>20</v>
      </c>
      <c r="X1677" s="7" t="s">
        <v>21</v>
      </c>
      <c r="Y1677" s="7">
        <v>523.92999999999995</v>
      </c>
      <c r="Z1677" s="7">
        <v>3295.4201533</v>
      </c>
      <c r="AA1677" s="7">
        <v>1844</v>
      </c>
      <c r="AB1677" s="7">
        <v>5.0520547945205481</v>
      </c>
    </row>
    <row r="1678" spans="1:28" x14ac:dyDescent="0.3">
      <c r="A1678" s="6">
        <v>41335</v>
      </c>
      <c r="B1678" s="7" t="s">
        <v>15</v>
      </c>
      <c r="C1678" s="7">
        <v>5599</v>
      </c>
      <c r="D1678" s="7" t="s">
        <v>16</v>
      </c>
      <c r="E1678" s="7">
        <v>3420717</v>
      </c>
      <c r="F1678" s="7" t="s">
        <v>17</v>
      </c>
      <c r="G1678" s="7">
        <v>369304</v>
      </c>
      <c r="H1678" s="7" t="s">
        <v>18</v>
      </c>
      <c r="I1678" s="7">
        <v>24</v>
      </c>
      <c r="J1678" s="7">
        <v>0</v>
      </c>
      <c r="K1678" s="7">
        <v>0</v>
      </c>
      <c r="L1678" s="7">
        <v>33.503038958333327</v>
      </c>
      <c r="M1678" s="7">
        <v>14.296476458333331</v>
      </c>
      <c r="N1678" s="7">
        <v>99.191498958333327</v>
      </c>
      <c r="O1678" s="7" t="s">
        <v>19</v>
      </c>
      <c r="P1678" s="7">
        <v>33.503038958333327</v>
      </c>
      <c r="Q1678" s="7">
        <v>90.955309791666664</v>
      </c>
      <c r="R1678" s="7">
        <v>4.7258170833333333</v>
      </c>
      <c r="S1678" s="7">
        <v>526.20000000000005</v>
      </c>
      <c r="T1678" s="7">
        <v>87651.08</v>
      </c>
      <c r="U1678" s="7">
        <v>4563.3999999999996</v>
      </c>
      <c r="V1678" s="7"/>
      <c r="W1678" s="7" t="s">
        <v>20</v>
      </c>
      <c r="X1678" s="7" t="s">
        <v>21</v>
      </c>
      <c r="Y1678" s="7">
        <v>526.20000000000005</v>
      </c>
      <c r="Z1678" s="7">
        <v>3309.698022</v>
      </c>
      <c r="AA1678" s="7">
        <v>1845</v>
      </c>
      <c r="AB1678" s="7">
        <v>5.0547945205479454</v>
      </c>
    </row>
    <row r="1679" spans="1:28" x14ac:dyDescent="0.3">
      <c r="A1679" s="6">
        <v>41336</v>
      </c>
      <c r="B1679" s="7" t="s">
        <v>15</v>
      </c>
      <c r="C1679" s="7">
        <v>5599</v>
      </c>
      <c r="D1679" s="7" t="s">
        <v>16</v>
      </c>
      <c r="E1679" s="7">
        <v>3420717</v>
      </c>
      <c r="F1679" s="7" t="s">
        <v>17</v>
      </c>
      <c r="G1679" s="7">
        <v>369304</v>
      </c>
      <c r="H1679" s="7" t="s">
        <v>18</v>
      </c>
      <c r="I1679" s="7">
        <v>24</v>
      </c>
      <c r="J1679" s="7">
        <v>0</v>
      </c>
      <c r="K1679" s="7">
        <v>0</v>
      </c>
      <c r="L1679" s="7">
        <v>33.613518124999999</v>
      </c>
      <c r="M1679" s="7">
        <v>14.347438958333329</v>
      </c>
      <c r="N1679" s="7">
        <v>99.185649791666663</v>
      </c>
      <c r="O1679" s="7" t="s">
        <v>19</v>
      </c>
      <c r="P1679" s="7">
        <v>33.613518124999999</v>
      </c>
      <c r="Q1679" s="7">
        <v>90.499566666666666</v>
      </c>
      <c r="R1679" s="7">
        <v>4.8384360416666663</v>
      </c>
      <c r="S1679" s="7">
        <v>524.24</v>
      </c>
      <c r="T1679" s="7">
        <v>87358.58</v>
      </c>
      <c r="U1679" s="7">
        <v>4579.51</v>
      </c>
      <c r="V1679" s="7"/>
      <c r="W1679" s="7" t="s">
        <v>20</v>
      </c>
      <c r="X1679" s="7" t="s">
        <v>21</v>
      </c>
      <c r="Y1679" s="7">
        <v>524.24</v>
      </c>
      <c r="Z1679" s="7">
        <v>3297.3699944</v>
      </c>
      <c r="AA1679" s="7">
        <v>1846</v>
      </c>
      <c r="AB1679" s="7">
        <v>5.0575342465753428</v>
      </c>
    </row>
    <row r="1680" spans="1:28" x14ac:dyDescent="0.3">
      <c r="A1680" s="6">
        <v>41337</v>
      </c>
      <c r="B1680" s="7" t="s">
        <v>15</v>
      </c>
      <c r="C1680" s="7">
        <v>5599</v>
      </c>
      <c r="D1680" s="7" t="s">
        <v>16</v>
      </c>
      <c r="E1680" s="7">
        <v>3420717</v>
      </c>
      <c r="F1680" s="7" t="s">
        <v>17</v>
      </c>
      <c r="G1680" s="7">
        <v>369304</v>
      </c>
      <c r="H1680" s="7" t="s">
        <v>18</v>
      </c>
      <c r="I1680" s="7">
        <v>24</v>
      </c>
      <c r="J1680" s="7">
        <v>0</v>
      </c>
      <c r="K1680" s="7">
        <v>0</v>
      </c>
      <c r="L1680" s="7">
        <v>33.852392916666673</v>
      </c>
      <c r="M1680" s="7">
        <v>14.37889645833333</v>
      </c>
      <c r="N1680" s="7">
        <v>99.173520624999995</v>
      </c>
      <c r="O1680" s="7" t="s">
        <v>19</v>
      </c>
      <c r="P1680" s="7">
        <v>33.852392916666673</v>
      </c>
      <c r="Q1680" s="7">
        <v>89.890568958333333</v>
      </c>
      <c r="R1680" s="7">
        <v>5.0689308333333329</v>
      </c>
      <c r="S1680" s="7">
        <v>525.94000000000005</v>
      </c>
      <c r="T1680" s="7">
        <v>87366.42</v>
      </c>
      <c r="U1680" s="7">
        <v>4575.34</v>
      </c>
      <c r="V1680" s="7"/>
      <c r="W1680" s="7" t="s">
        <v>20</v>
      </c>
      <c r="X1680" s="7" t="s">
        <v>21</v>
      </c>
      <c r="Y1680" s="7">
        <v>525.94000000000005</v>
      </c>
      <c r="Z1680" s="7">
        <v>3308.0626714</v>
      </c>
      <c r="AA1680" s="7">
        <v>1847</v>
      </c>
      <c r="AB1680" s="7">
        <v>5.0602739726027401</v>
      </c>
    </row>
    <row r="1681" spans="1:28" x14ac:dyDescent="0.3">
      <c r="A1681" s="6">
        <v>41338</v>
      </c>
      <c r="B1681" s="7" t="s">
        <v>15</v>
      </c>
      <c r="C1681" s="7">
        <v>5599</v>
      </c>
      <c r="D1681" s="7" t="s">
        <v>16</v>
      </c>
      <c r="E1681" s="7">
        <v>3420717</v>
      </c>
      <c r="F1681" s="7" t="s">
        <v>17</v>
      </c>
      <c r="G1681" s="7">
        <v>369304</v>
      </c>
      <c r="H1681" s="7" t="s">
        <v>18</v>
      </c>
      <c r="I1681" s="7">
        <v>24</v>
      </c>
      <c r="J1681" s="7">
        <v>0</v>
      </c>
      <c r="K1681" s="7">
        <v>0</v>
      </c>
      <c r="L1681" s="7">
        <v>33.843772916666673</v>
      </c>
      <c r="M1681" s="7">
        <v>14.39862895833333</v>
      </c>
      <c r="N1681" s="7">
        <v>99.160097708333339</v>
      </c>
      <c r="O1681" s="7" t="s">
        <v>19</v>
      </c>
      <c r="P1681" s="7">
        <v>33.843772916666673</v>
      </c>
      <c r="Q1681" s="7">
        <v>90.635848333333328</v>
      </c>
      <c r="R1681" s="7">
        <v>5.052070416666667</v>
      </c>
      <c r="S1681" s="7">
        <v>526.49</v>
      </c>
      <c r="T1681" s="7">
        <v>87760.84</v>
      </c>
      <c r="U1681" s="7">
        <v>4451.7700000000004</v>
      </c>
      <c r="V1681" s="7"/>
      <c r="W1681" s="7" t="s">
        <v>20</v>
      </c>
      <c r="X1681" s="7" t="s">
        <v>21</v>
      </c>
      <c r="Y1681" s="7">
        <v>526.49</v>
      </c>
      <c r="Z1681" s="7">
        <v>3311.5220669</v>
      </c>
      <c r="AA1681" s="7">
        <v>1848</v>
      </c>
      <c r="AB1681" s="7">
        <v>5.0630136986301366</v>
      </c>
    </row>
    <row r="1682" spans="1:28" x14ac:dyDescent="0.3">
      <c r="A1682" s="6">
        <v>41339</v>
      </c>
      <c r="B1682" s="7" t="s">
        <v>15</v>
      </c>
      <c r="C1682" s="7">
        <v>5599</v>
      </c>
      <c r="D1682" s="7" t="s">
        <v>16</v>
      </c>
      <c r="E1682" s="7">
        <v>3420717</v>
      </c>
      <c r="F1682" s="7" t="s">
        <v>17</v>
      </c>
      <c r="G1682" s="7">
        <v>369304</v>
      </c>
      <c r="H1682" s="7" t="s">
        <v>18</v>
      </c>
      <c r="I1682" s="7">
        <v>24</v>
      </c>
      <c r="J1682" s="7">
        <v>0</v>
      </c>
      <c r="K1682" s="7">
        <v>0</v>
      </c>
      <c r="L1682" s="7">
        <v>33.987088333333332</v>
      </c>
      <c r="M1682" s="7">
        <v>14.216192083333331</v>
      </c>
      <c r="N1682" s="7">
        <v>99.150723749999997</v>
      </c>
      <c r="O1682" s="7" t="s">
        <v>19</v>
      </c>
      <c r="P1682" s="7">
        <v>33.987088333333332</v>
      </c>
      <c r="Q1682" s="7">
        <v>89.505160625000002</v>
      </c>
      <c r="R1682" s="7">
        <v>5.1152224999999998</v>
      </c>
      <c r="S1682" s="7">
        <v>517.94000000000005</v>
      </c>
      <c r="T1682" s="7">
        <v>87333.2</v>
      </c>
      <c r="U1682" s="7">
        <v>4382.42</v>
      </c>
      <c r="V1682" s="7"/>
      <c r="W1682" s="7" t="s">
        <v>20</v>
      </c>
      <c r="X1682" s="7" t="s">
        <v>21</v>
      </c>
      <c r="Y1682" s="7">
        <v>517.94000000000005</v>
      </c>
      <c r="Z1682" s="7">
        <v>3257.744191400001</v>
      </c>
      <c r="AA1682" s="7">
        <v>1849</v>
      </c>
      <c r="AB1682" s="7">
        <v>5.065753424657534</v>
      </c>
    </row>
    <row r="1683" spans="1:28" x14ac:dyDescent="0.3">
      <c r="A1683" s="6">
        <v>41340</v>
      </c>
      <c r="B1683" s="7" t="s">
        <v>15</v>
      </c>
      <c r="C1683" s="7">
        <v>5599</v>
      </c>
      <c r="D1683" s="7" t="s">
        <v>16</v>
      </c>
      <c r="E1683" s="7">
        <v>3420717</v>
      </c>
      <c r="F1683" s="7" t="s">
        <v>17</v>
      </c>
      <c r="G1683" s="7">
        <v>369304</v>
      </c>
      <c r="H1683" s="7" t="s">
        <v>18</v>
      </c>
      <c r="I1683" s="7">
        <v>2.35833</v>
      </c>
      <c r="J1683" s="7">
        <v>0</v>
      </c>
      <c r="K1683" s="7">
        <v>0</v>
      </c>
      <c r="L1683" s="7">
        <v>32.728242198208051</v>
      </c>
      <c r="M1683" s="7">
        <v>14.089423770931131</v>
      </c>
      <c r="N1683" s="7">
        <v>11.11458791666667</v>
      </c>
      <c r="O1683" s="7" t="s">
        <v>19</v>
      </c>
      <c r="P1683" s="7">
        <v>32.728242198208051</v>
      </c>
      <c r="Q1683" s="7">
        <v>88.386514773844198</v>
      </c>
      <c r="R1683" s="7">
        <v>5.5500706210326802</v>
      </c>
      <c r="S1683" s="7">
        <v>67.349999999999994</v>
      </c>
      <c r="T1683" s="7">
        <v>12263.56</v>
      </c>
      <c r="U1683" s="7">
        <v>548.37</v>
      </c>
      <c r="V1683" s="7"/>
      <c r="W1683" s="7" t="s">
        <v>20</v>
      </c>
      <c r="X1683" s="7" t="s">
        <v>21</v>
      </c>
      <c r="Y1683" s="7">
        <v>67.349999999999994</v>
      </c>
      <c r="Z1683" s="7">
        <v>423.61870349999998</v>
      </c>
      <c r="AA1683" s="7">
        <v>1850</v>
      </c>
      <c r="AB1683" s="7">
        <v>5.0684931506849313</v>
      </c>
    </row>
    <row r="1684" spans="1:28" x14ac:dyDescent="0.3">
      <c r="A1684" s="6">
        <v>41343</v>
      </c>
      <c r="B1684" s="7" t="s">
        <v>15</v>
      </c>
      <c r="C1684" s="7">
        <v>5599</v>
      </c>
      <c r="D1684" s="7" t="s">
        <v>16</v>
      </c>
      <c r="E1684" s="7">
        <v>3420717</v>
      </c>
      <c r="F1684" s="7" t="s">
        <v>17</v>
      </c>
      <c r="G1684" s="7">
        <v>369304</v>
      </c>
      <c r="H1684" s="7" t="s">
        <v>18</v>
      </c>
      <c r="I1684" s="7">
        <v>8.5</v>
      </c>
      <c r="J1684" s="7">
        <v>0</v>
      </c>
      <c r="K1684" s="7">
        <v>0</v>
      </c>
      <c r="L1684" s="7">
        <v>30.759050597421119</v>
      </c>
      <c r="M1684" s="7">
        <v>10.808410738874549</v>
      </c>
      <c r="N1684" s="7">
        <v>27.577668750000001</v>
      </c>
      <c r="O1684" s="7" t="s">
        <v>19</v>
      </c>
      <c r="P1684" s="7">
        <v>30.759050597421119</v>
      </c>
      <c r="Q1684" s="7">
        <v>85.524206276311645</v>
      </c>
      <c r="R1684" s="7">
        <v>1.8594436716459719</v>
      </c>
      <c r="S1684" s="7">
        <v>96.01</v>
      </c>
      <c r="T1684" s="7">
        <v>17147.38</v>
      </c>
      <c r="U1684" s="7">
        <v>1300.5999999999999</v>
      </c>
      <c r="V1684" s="7"/>
      <c r="W1684" s="7" t="s">
        <v>20</v>
      </c>
      <c r="X1684" s="7" t="s">
        <v>21</v>
      </c>
      <c r="Y1684" s="7">
        <v>96.01</v>
      </c>
      <c r="Z1684" s="7">
        <v>603.88465810000002</v>
      </c>
      <c r="AA1684" s="7">
        <v>1853</v>
      </c>
      <c r="AB1684" s="7">
        <v>5.0767123287671234</v>
      </c>
    </row>
    <row r="1685" spans="1:28" x14ac:dyDescent="0.3">
      <c r="A1685" s="6">
        <v>41344</v>
      </c>
      <c r="B1685" s="7" t="s">
        <v>15</v>
      </c>
      <c r="C1685" s="7">
        <v>5599</v>
      </c>
      <c r="D1685" s="7" t="s">
        <v>16</v>
      </c>
      <c r="E1685" s="7">
        <v>3420717</v>
      </c>
      <c r="F1685" s="7" t="s">
        <v>17</v>
      </c>
      <c r="G1685" s="7">
        <v>369304</v>
      </c>
      <c r="H1685" s="7" t="s">
        <v>18</v>
      </c>
      <c r="I1685" s="7">
        <v>15.19167</v>
      </c>
      <c r="J1685" s="7">
        <v>0</v>
      </c>
      <c r="K1685" s="7">
        <v>0</v>
      </c>
      <c r="L1685" s="7">
        <v>32.62290683386356</v>
      </c>
      <c r="M1685" s="7">
        <v>12.850671255622331</v>
      </c>
      <c r="N1685" s="7">
        <v>63.564230625</v>
      </c>
      <c r="O1685" s="7" t="s">
        <v>19</v>
      </c>
      <c r="P1685" s="7">
        <v>32.62290683386356</v>
      </c>
      <c r="Q1685" s="7">
        <v>88.601442071766968</v>
      </c>
      <c r="R1685" s="7">
        <v>4.0117382941309288</v>
      </c>
      <c r="S1685" s="7">
        <v>246.39</v>
      </c>
      <c r="T1685" s="7">
        <v>42838.879999999997</v>
      </c>
      <c r="U1685" s="7">
        <v>3102.92</v>
      </c>
      <c r="V1685" s="7"/>
      <c r="W1685" s="7" t="s">
        <v>20</v>
      </c>
      <c r="X1685" s="7" t="s">
        <v>21</v>
      </c>
      <c r="Y1685" s="7">
        <v>246.39</v>
      </c>
      <c r="Z1685" s="7">
        <v>1549.7462859</v>
      </c>
      <c r="AA1685" s="7">
        <v>1854</v>
      </c>
      <c r="AB1685" s="7">
        <v>5.0794520547945208</v>
      </c>
    </row>
    <row r="1686" spans="1:28" x14ac:dyDescent="0.3">
      <c r="A1686" s="6">
        <v>41358</v>
      </c>
      <c r="B1686" s="7" t="s">
        <v>15</v>
      </c>
      <c r="C1686" s="7">
        <v>5599</v>
      </c>
      <c r="D1686" s="7" t="s">
        <v>16</v>
      </c>
      <c r="E1686" s="7">
        <v>3420717</v>
      </c>
      <c r="F1686" s="7" t="s">
        <v>17</v>
      </c>
      <c r="G1686" s="7">
        <v>369304</v>
      </c>
      <c r="H1686" s="7" t="s">
        <v>18</v>
      </c>
      <c r="I1686" s="7">
        <v>12.86</v>
      </c>
      <c r="J1686" s="7">
        <v>0</v>
      </c>
      <c r="K1686" s="7">
        <v>0</v>
      </c>
      <c r="L1686" s="7">
        <v>32.351059999999997</v>
      </c>
      <c r="M1686" s="7">
        <v>9.6229099999999992</v>
      </c>
      <c r="N1686" s="7">
        <v>25.599133333333331</v>
      </c>
      <c r="O1686" s="7" t="s">
        <v>19</v>
      </c>
      <c r="P1686" s="7">
        <v>32.351059999999997</v>
      </c>
      <c r="Q1686" s="7">
        <v>86.294359999999998</v>
      </c>
      <c r="R1686" s="7">
        <v>3.1396600000000001</v>
      </c>
      <c r="S1686" s="7">
        <v>136.81</v>
      </c>
      <c r="T1686" s="7">
        <v>22047.95</v>
      </c>
      <c r="U1686" s="7">
        <v>1261.8800000000001</v>
      </c>
      <c r="V1686" s="7"/>
      <c r="W1686" s="7" t="s">
        <v>20</v>
      </c>
      <c r="X1686" s="7" t="s">
        <v>21</v>
      </c>
      <c r="Y1686" s="7">
        <v>136.81</v>
      </c>
      <c r="Z1686" s="7">
        <v>860.50890609999999</v>
      </c>
      <c r="AA1686" s="7">
        <v>1868</v>
      </c>
      <c r="AB1686" s="7">
        <v>5.117808219178082</v>
      </c>
    </row>
    <row r="1687" spans="1:28" x14ac:dyDescent="0.3">
      <c r="A1687" s="6">
        <v>41359</v>
      </c>
      <c r="B1687" s="7" t="s">
        <v>15</v>
      </c>
      <c r="C1687" s="7">
        <v>5599</v>
      </c>
      <c r="D1687" s="7" t="s">
        <v>16</v>
      </c>
      <c r="E1687" s="7">
        <v>3420717</v>
      </c>
      <c r="F1687" s="7" t="s">
        <v>17</v>
      </c>
      <c r="G1687" s="7">
        <v>369304</v>
      </c>
      <c r="H1687" s="7" t="s">
        <v>18</v>
      </c>
      <c r="I1687" s="7">
        <v>24</v>
      </c>
      <c r="J1687" s="7">
        <v>0</v>
      </c>
      <c r="K1687" s="7">
        <v>0</v>
      </c>
      <c r="L1687" s="7">
        <v>32.160306170212763</v>
      </c>
      <c r="M1687" s="7">
        <v>12.135817659574469</v>
      </c>
      <c r="N1687" s="7">
        <v>97.365085625000006</v>
      </c>
      <c r="O1687" s="7" t="s">
        <v>19</v>
      </c>
      <c r="P1687" s="7">
        <v>32.160306170212763</v>
      </c>
      <c r="Q1687" s="7">
        <v>89.265960851063824</v>
      </c>
      <c r="R1687" s="7">
        <v>3.3587461702127661</v>
      </c>
      <c r="S1687" s="7">
        <v>493.48</v>
      </c>
      <c r="T1687" s="7">
        <v>82047.509999999995</v>
      </c>
      <c r="U1687" s="7">
        <v>4619.34</v>
      </c>
      <c r="V1687" s="7"/>
      <c r="W1687" s="7" t="s">
        <v>20</v>
      </c>
      <c r="X1687" s="7" t="s">
        <v>21</v>
      </c>
      <c r="Y1687" s="7">
        <v>493.48</v>
      </c>
      <c r="Z1687" s="7">
        <v>3103.8954388000002</v>
      </c>
      <c r="AA1687" s="7">
        <v>1869</v>
      </c>
      <c r="AB1687" s="7">
        <v>5.1205479452054794</v>
      </c>
    </row>
    <row r="1688" spans="1:28" x14ac:dyDescent="0.3">
      <c r="A1688" s="6">
        <v>41360</v>
      </c>
      <c r="B1688" s="7" t="s">
        <v>15</v>
      </c>
      <c r="C1688" s="7">
        <v>5599</v>
      </c>
      <c r="D1688" s="7" t="s">
        <v>16</v>
      </c>
      <c r="E1688" s="7">
        <v>3420717</v>
      </c>
      <c r="F1688" s="7" t="s">
        <v>17</v>
      </c>
      <c r="G1688" s="7">
        <v>369304</v>
      </c>
      <c r="H1688" s="7" t="s">
        <v>18</v>
      </c>
      <c r="I1688" s="7">
        <v>24</v>
      </c>
      <c r="J1688" s="7">
        <v>0</v>
      </c>
      <c r="K1688" s="7">
        <v>0</v>
      </c>
      <c r="L1688" s="7">
        <v>32.553629166666667</v>
      </c>
      <c r="M1688" s="7">
        <v>13.513381875</v>
      </c>
      <c r="N1688" s="7">
        <v>99.441251249999993</v>
      </c>
      <c r="O1688" s="7" t="s">
        <v>19</v>
      </c>
      <c r="P1688" s="7">
        <v>32.553629166666667</v>
      </c>
      <c r="Q1688" s="7">
        <v>90.318429583333327</v>
      </c>
      <c r="R1688" s="7">
        <v>3.6868435416666672</v>
      </c>
      <c r="S1688" s="7">
        <v>514.75</v>
      </c>
      <c r="T1688" s="7">
        <v>85830.12</v>
      </c>
      <c r="U1688" s="7">
        <v>4695.83</v>
      </c>
      <c r="V1688" s="7"/>
      <c r="W1688" s="7" t="s">
        <v>20</v>
      </c>
      <c r="X1688" s="7" t="s">
        <v>21</v>
      </c>
      <c r="Y1688" s="7">
        <v>514.75</v>
      </c>
      <c r="Z1688" s="7">
        <v>3237.6796975000002</v>
      </c>
      <c r="AA1688" s="7">
        <v>1870</v>
      </c>
      <c r="AB1688" s="7">
        <v>5.1232876712328768</v>
      </c>
    </row>
    <row r="1689" spans="1:28" x14ac:dyDescent="0.3">
      <c r="A1689" s="6">
        <v>41361</v>
      </c>
      <c r="B1689" s="7" t="s">
        <v>15</v>
      </c>
      <c r="C1689" s="7">
        <v>5599</v>
      </c>
      <c r="D1689" s="7" t="s">
        <v>16</v>
      </c>
      <c r="E1689" s="7">
        <v>3420717</v>
      </c>
      <c r="F1689" s="7" t="s">
        <v>17</v>
      </c>
      <c r="G1689" s="7">
        <v>369304</v>
      </c>
      <c r="H1689" s="7" t="s">
        <v>18</v>
      </c>
      <c r="I1689" s="7">
        <v>13.85833</v>
      </c>
      <c r="J1689" s="7">
        <v>0</v>
      </c>
      <c r="K1689" s="7">
        <v>0</v>
      </c>
      <c r="L1689" s="7">
        <v>33.17807624610613</v>
      </c>
      <c r="M1689" s="7">
        <v>13.96595672358791</v>
      </c>
      <c r="N1689" s="7">
        <v>57.745518750000002</v>
      </c>
      <c r="O1689" s="7" t="s">
        <v>19</v>
      </c>
      <c r="P1689" s="7">
        <v>33.17807624610613</v>
      </c>
      <c r="Q1689" s="7">
        <v>90.584029659497219</v>
      </c>
      <c r="R1689" s="7">
        <v>4.1902675101040314</v>
      </c>
      <c r="S1689" s="7">
        <v>256.61</v>
      </c>
      <c r="T1689" s="7">
        <v>42825.279999999999</v>
      </c>
      <c r="U1689" s="7">
        <v>2426.75</v>
      </c>
      <c r="V1689" s="7"/>
      <c r="W1689" s="7" t="s">
        <v>20</v>
      </c>
      <c r="X1689" s="7" t="s">
        <v>21</v>
      </c>
      <c r="Y1689" s="7">
        <v>256.61</v>
      </c>
      <c r="Z1689" s="7">
        <v>1614.0281441</v>
      </c>
      <c r="AA1689" s="7">
        <v>1871</v>
      </c>
      <c r="AB1689" s="7">
        <v>5.1260273972602741</v>
      </c>
    </row>
    <row r="1690" spans="1:28" x14ac:dyDescent="0.3">
      <c r="A1690" s="6">
        <v>41362</v>
      </c>
      <c r="B1690" s="7" t="s">
        <v>15</v>
      </c>
      <c r="C1690" s="7">
        <v>5599</v>
      </c>
      <c r="D1690" s="7" t="s">
        <v>16</v>
      </c>
      <c r="E1690" s="7">
        <v>3420717</v>
      </c>
      <c r="F1690" s="7" t="s">
        <v>17</v>
      </c>
      <c r="G1690" s="7">
        <v>369304</v>
      </c>
      <c r="H1690" s="7" t="s">
        <v>18</v>
      </c>
      <c r="I1690" s="7">
        <v>16</v>
      </c>
      <c r="J1690" s="7">
        <v>0</v>
      </c>
      <c r="K1690" s="7">
        <v>0</v>
      </c>
      <c r="L1690" s="7">
        <v>32.749454107590182</v>
      </c>
      <c r="M1690" s="7">
        <v>13.201418351656191</v>
      </c>
      <c r="N1690" s="7">
        <v>58.264096250000001</v>
      </c>
      <c r="O1690" s="7" t="s">
        <v>19</v>
      </c>
      <c r="P1690" s="7">
        <v>32.749454107590182</v>
      </c>
      <c r="Q1690" s="7">
        <v>89.630065101755349</v>
      </c>
      <c r="R1690" s="7">
        <v>3.887293776606211</v>
      </c>
      <c r="S1690" s="7">
        <v>275.05</v>
      </c>
      <c r="T1690" s="7">
        <v>46085.46</v>
      </c>
      <c r="U1690" s="7">
        <v>2614.2800000000002</v>
      </c>
      <c r="V1690" s="7"/>
      <c r="W1690" s="7" t="s">
        <v>20</v>
      </c>
      <c r="X1690" s="7" t="s">
        <v>21</v>
      </c>
      <c r="Y1690" s="7">
        <v>275.05</v>
      </c>
      <c r="Z1690" s="7">
        <v>1730.0122405</v>
      </c>
      <c r="AA1690" s="7">
        <v>1872</v>
      </c>
      <c r="AB1690" s="7">
        <v>5.1287671232876706</v>
      </c>
    </row>
    <row r="1691" spans="1:28" x14ac:dyDescent="0.3">
      <c r="A1691" s="6">
        <v>41363</v>
      </c>
      <c r="B1691" s="7" t="s">
        <v>15</v>
      </c>
      <c r="C1691" s="7">
        <v>5599</v>
      </c>
      <c r="D1691" s="7" t="s">
        <v>16</v>
      </c>
      <c r="E1691" s="7">
        <v>3420717</v>
      </c>
      <c r="F1691" s="7" t="s">
        <v>17</v>
      </c>
      <c r="G1691" s="7">
        <v>369304</v>
      </c>
      <c r="H1691" s="7" t="s">
        <v>18</v>
      </c>
      <c r="I1691" s="7">
        <v>24</v>
      </c>
      <c r="J1691" s="7">
        <v>0</v>
      </c>
      <c r="K1691" s="7">
        <v>0</v>
      </c>
      <c r="L1691" s="7">
        <v>32.963557446808508</v>
      </c>
      <c r="M1691" s="7">
        <v>14.18881170212766</v>
      </c>
      <c r="N1691" s="7">
        <v>97.087064999999996</v>
      </c>
      <c r="O1691" s="7" t="s">
        <v>19</v>
      </c>
      <c r="P1691" s="7">
        <v>32.963557446808508</v>
      </c>
      <c r="Q1691" s="7">
        <v>90.621253617021281</v>
      </c>
      <c r="R1691" s="7">
        <v>4.0495306382978722</v>
      </c>
      <c r="S1691" s="7">
        <v>540.13</v>
      </c>
      <c r="T1691" s="7">
        <v>89395.25</v>
      </c>
      <c r="U1691" s="7">
        <v>4763.47</v>
      </c>
      <c r="V1691" s="7"/>
      <c r="W1691" s="7" t="s">
        <v>20</v>
      </c>
      <c r="X1691" s="7" t="s">
        <v>21</v>
      </c>
      <c r="Y1691" s="7">
        <v>540.13</v>
      </c>
      <c r="Z1691" s="7">
        <v>3397.3150753</v>
      </c>
      <c r="AA1691" s="7">
        <v>1873</v>
      </c>
      <c r="AB1691" s="7">
        <v>5.1315068493150688</v>
      </c>
    </row>
    <row r="1692" spans="1:28" x14ac:dyDescent="0.3">
      <c r="A1692" s="6">
        <v>41364</v>
      </c>
      <c r="B1692" s="7" t="s">
        <v>15</v>
      </c>
      <c r="C1692" s="7">
        <v>5599</v>
      </c>
      <c r="D1692" s="7" t="s">
        <v>16</v>
      </c>
      <c r="E1692" s="7">
        <v>3420717</v>
      </c>
      <c r="F1692" s="7" t="s">
        <v>17</v>
      </c>
      <c r="G1692" s="7">
        <v>369304</v>
      </c>
      <c r="H1692" s="7" t="s">
        <v>18</v>
      </c>
      <c r="I1692" s="7">
        <v>23</v>
      </c>
      <c r="J1692" s="7">
        <v>0</v>
      </c>
      <c r="K1692" s="7">
        <v>0</v>
      </c>
      <c r="L1692" s="7">
        <v>33.210645454545457</v>
      </c>
      <c r="M1692" s="7">
        <v>14.60670727272727</v>
      </c>
      <c r="N1692" s="7">
        <v>97.005217608695659</v>
      </c>
      <c r="O1692" s="7" t="s">
        <v>19</v>
      </c>
      <c r="P1692" s="7">
        <v>33.210645454545457</v>
      </c>
      <c r="Q1692" s="7">
        <v>90.862212045454541</v>
      </c>
      <c r="R1692" s="7">
        <v>4.2712370454545452</v>
      </c>
      <c r="S1692" s="7">
        <v>534.49</v>
      </c>
      <c r="T1692" s="7">
        <v>88202.36</v>
      </c>
      <c r="U1692" s="7">
        <v>4620.93</v>
      </c>
      <c r="V1692" s="7"/>
      <c r="W1692" s="7" t="s">
        <v>20</v>
      </c>
      <c r="X1692" s="7" t="s">
        <v>21</v>
      </c>
      <c r="Y1692" s="7">
        <v>534.49</v>
      </c>
      <c r="Z1692" s="7">
        <v>3361.8405468999999</v>
      </c>
      <c r="AA1692" s="7">
        <v>1874</v>
      </c>
      <c r="AB1692" s="7">
        <v>5.1342465753424653</v>
      </c>
    </row>
    <row r="1693" spans="1:28" x14ac:dyDescent="0.3">
      <c r="A1693" s="6">
        <v>41365</v>
      </c>
      <c r="B1693" s="7" t="s">
        <v>15</v>
      </c>
      <c r="C1693" s="7">
        <v>5599</v>
      </c>
      <c r="D1693" s="7" t="s">
        <v>16</v>
      </c>
      <c r="E1693" s="7">
        <v>3420717</v>
      </c>
      <c r="F1693" s="7" t="s">
        <v>17</v>
      </c>
      <c r="G1693" s="7">
        <v>369304</v>
      </c>
      <c r="H1693" s="7" t="s">
        <v>18</v>
      </c>
      <c r="I1693" s="7">
        <v>21.524999999999999</v>
      </c>
      <c r="J1693" s="7">
        <v>0</v>
      </c>
      <c r="K1693" s="7">
        <v>0</v>
      </c>
      <c r="L1693" s="7">
        <v>33.280309278694538</v>
      </c>
      <c r="M1693" s="7">
        <v>14.72200731285017</v>
      </c>
      <c r="N1693" s="7">
        <v>90.945349375000006</v>
      </c>
      <c r="O1693" s="7" t="s">
        <v>19</v>
      </c>
      <c r="P1693" s="7">
        <v>33.280309278694538</v>
      </c>
      <c r="Q1693" s="7">
        <v>90.986110473277577</v>
      </c>
      <c r="R1693" s="7">
        <v>4.3800931938536589</v>
      </c>
      <c r="S1693" s="7">
        <v>495.04</v>
      </c>
      <c r="T1693" s="7">
        <v>81881.710000000006</v>
      </c>
      <c r="U1693" s="7">
        <v>4255.72</v>
      </c>
      <c r="V1693" s="7"/>
      <c r="W1693" s="7" t="s">
        <v>20</v>
      </c>
      <c r="X1693" s="7" t="s">
        <v>21</v>
      </c>
      <c r="Y1693" s="7">
        <v>495.04</v>
      </c>
      <c r="Z1693" s="7">
        <v>3113.7075424</v>
      </c>
      <c r="AA1693" s="7">
        <v>1875</v>
      </c>
      <c r="AB1693" s="7">
        <v>5.1369863013698627</v>
      </c>
    </row>
    <row r="1694" spans="1:28" x14ac:dyDescent="0.3">
      <c r="A1694" s="6">
        <v>41369</v>
      </c>
      <c r="B1694" s="7" t="s">
        <v>15</v>
      </c>
      <c r="C1694" s="7">
        <v>5599</v>
      </c>
      <c r="D1694" s="7" t="s">
        <v>16</v>
      </c>
      <c r="E1694" s="7">
        <v>3420717</v>
      </c>
      <c r="F1694" s="7" t="s">
        <v>17</v>
      </c>
      <c r="G1694" s="7">
        <v>369304</v>
      </c>
      <c r="H1694" s="7" t="s">
        <v>18</v>
      </c>
      <c r="I1694" s="7">
        <v>7.3333300000000001</v>
      </c>
      <c r="J1694" s="7">
        <v>0</v>
      </c>
      <c r="K1694" s="7">
        <v>0</v>
      </c>
      <c r="L1694" s="7">
        <v>35.886231883209938</v>
      </c>
      <c r="M1694" s="7">
        <v>8.5823211994823634</v>
      </c>
      <c r="N1694" s="7">
        <v>23.667745208333329</v>
      </c>
      <c r="O1694" s="7" t="s">
        <v>19</v>
      </c>
      <c r="P1694" s="7">
        <v>35.886231883209938</v>
      </c>
      <c r="Q1694" s="7">
        <v>75.568710163322805</v>
      </c>
      <c r="R1694" s="7">
        <v>7.4834538324335602</v>
      </c>
      <c r="S1694" s="7">
        <v>64.239999999999995</v>
      </c>
      <c r="T1694" s="7">
        <v>10992.63</v>
      </c>
      <c r="U1694" s="7">
        <v>712.64</v>
      </c>
      <c r="V1694" s="7"/>
      <c r="W1694" s="7" t="s">
        <v>20</v>
      </c>
      <c r="X1694" s="7" t="s">
        <v>21</v>
      </c>
      <c r="Y1694" s="7">
        <v>64.239999999999995</v>
      </c>
      <c r="Z1694" s="7">
        <v>404.05739440000002</v>
      </c>
      <c r="AA1694" s="7">
        <v>1879</v>
      </c>
      <c r="AB1694" s="7">
        <v>5.1479452054794521</v>
      </c>
    </row>
    <row r="1695" spans="1:28" x14ac:dyDescent="0.3">
      <c r="A1695" s="6">
        <v>41374</v>
      </c>
      <c r="B1695" s="7" t="s">
        <v>15</v>
      </c>
      <c r="C1695" s="7">
        <v>5599</v>
      </c>
      <c r="D1695" s="7" t="s">
        <v>16</v>
      </c>
      <c r="E1695" s="7">
        <v>3420717</v>
      </c>
      <c r="F1695" s="7" t="s">
        <v>17</v>
      </c>
      <c r="G1695" s="7">
        <v>369304</v>
      </c>
      <c r="H1695" s="7" t="s">
        <v>18</v>
      </c>
      <c r="I1695" s="7">
        <v>6.3083299999999998</v>
      </c>
      <c r="J1695" s="7">
        <v>0</v>
      </c>
      <c r="K1695" s="7">
        <v>0</v>
      </c>
      <c r="L1695" s="7">
        <v>37.230219454863651</v>
      </c>
      <c r="M1695" s="7">
        <v>6.6966952374717241</v>
      </c>
      <c r="N1695" s="7">
        <v>19.022425625</v>
      </c>
      <c r="O1695" s="7" t="s">
        <v>19</v>
      </c>
      <c r="P1695" s="7">
        <v>37.230219454863651</v>
      </c>
      <c r="Q1695" s="7">
        <v>68.626393614966247</v>
      </c>
      <c r="R1695" s="7">
        <v>7.3621863766638711</v>
      </c>
      <c r="S1695" s="7">
        <v>123.56</v>
      </c>
      <c r="T1695" s="7">
        <v>23907.25</v>
      </c>
      <c r="U1695" s="7">
        <v>1255.95</v>
      </c>
      <c r="V1695" s="7"/>
      <c r="W1695" s="7" t="s">
        <v>20</v>
      </c>
      <c r="X1695" s="7" t="s">
        <v>21</v>
      </c>
      <c r="Y1695" s="7">
        <v>123.56</v>
      </c>
      <c r="Z1695" s="7">
        <v>777.16892360000008</v>
      </c>
      <c r="AA1695" s="7">
        <v>1884</v>
      </c>
      <c r="AB1695" s="7">
        <v>5.161643835616438</v>
      </c>
    </row>
    <row r="1696" spans="1:28" x14ac:dyDescent="0.3">
      <c r="A1696" s="6">
        <v>41375</v>
      </c>
      <c r="B1696" s="7" t="s">
        <v>15</v>
      </c>
      <c r="C1696" s="7">
        <v>5599</v>
      </c>
      <c r="D1696" s="7" t="s">
        <v>16</v>
      </c>
      <c r="E1696" s="7">
        <v>3420717</v>
      </c>
      <c r="F1696" s="7" t="s">
        <v>17</v>
      </c>
      <c r="G1696" s="7">
        <v>369304</v>
      </c>
      <c r="H1696" s="7" t="s">
        <v>18</v>
      </c>
      <c r="I1696" s="7">
        <v>24</v>
      </c>
      <c r="J1696" s="7">
        <v>0</v>
      </c>
      <c r="K1696" s="7">
        <v>0</v>
      </c>
      <c r="L1696" s="7">
        <v>33.157992916666657</v>
      </c>
      <c r="M1696" s="7">
        <v>12.694679583333331</v>
      </c>
      <c r="N1696" s="7">
        <v>99.383307291666668</v>
      </c>
      <c r="O1696" s="7" t="s">
        <v>19</v>
      </c>
      <c r="P1696" s="7">
        <v>33.157992916666657</v>
      </c>
      <c r="Q1696" s="7">
        <v>88.650419583333331</v>
      </c>
      <c r="R1696" s="7">
        <v>4.2135272916666668</v>
      </c>
      <c r="S1696" s="7">
        <v>553.61</v>
      </c>
      <c r="T1696" s="7">
        <v>90902.31</v>
      </c>
      <c r="U1696" s="7">
        <v>4775.07</v>
      </c>
      <c r="V1696" s="7"/>
      <c r="W1696" s="7" t="s">
        <v>20</v>
      </c>
      <c r="X1696" s="7" t="s">
        <v>21</v>
      </c>
      <c r="Y1696" s="7">
        <v>553.61</v>
      </c>
      <c r="Z1696" s="7">
        <v>3482.1017141000002</v>
      </c>
      <c r="AA1696" s="7">
        <v>1885</v>
      </c>
      <c r="AB1696" s="7">
        <v>5.1643835616438354</v>
      </c>
    </row>
    <row r="1697" spans="1:28" x14ac:dyDescent="0.3">
      <c r="A1697" s="6">
        <v>41376</v>
      </c>
      <c r="B1697" s="7" t="s">
        <v>15</v>
      </c>
      <c r="C1697" s="7">
        <v>5599</v>
      </c>
      <c r="D1697" s="7" t="s">
        <v>16</v>
      </c>
      <c r="E1697" s="7">
        <v>3420717</v>
      </c>
      <c r="F1697" s="7" t="s">
        <v>17</v>
      </c>
      <c r="G1697" s="7">
        <v>369304</v>
      </c>
      <c r="H1697" s="7" t="s">
        <v>18</v>
      </c>
      <c r="I1697" s="7">
        <v>24</v>
      </c>
      <c r="J1697" s="7">
        <v>0</v>
      </c>
      <c r="K1697" s="7">
        <v>0</v>
      </c>
      <c r="L1697" s="7">
        <v>25.842670833333329</v>
      </c>
      <c r="M1697" s="7">
        <v>10.565506875000001</v>
      </c>
      <c r="N1697" s="7">
        <v>99.390279791666671</v>
      </c>
      <c r="O1697" s="7" t="s">
        <v>19</v>
      </c>
      <c r="P1697" s="7">
        <v>25.842670833333329</v>
      </c>
      <c r="Q1697" s="7">
        <v>89.898852083333338</v>
      </c>
      <c r="R1697" s="7">
        <v>5.350231458333333</v>
      </c>
      <c r="S1697" s="7">
        <v>571.66999999999996</v>
      </c>
      <c r="T1697" s="7">
        <v>94394.75</v>
      </c>
      <c r="U1697" s="7">
        <v>4886.1099999999997</v>
      </c>
      <c r="V1697" s="7"/>
      <c r="W1697" s="7" t="s">
        <v>20</v>
      </c>
      <c r="X1697" s="7" t="s">
        <v>21</v>
      </c>
      <c r="Y1697" s="7">
        <v>571.66999999999996</v>
      </c>
      <c r="Z1697" s="7">
        <v>3595.6956826999999</v>
      </c>
      <c r="AA1697" s="7">
        <v>1886</v>
      </c>
      <c r="AB1697" s="7">
        <v>5.1671232876712327</v>
      </c>
    </row>
    <row r="1698" spans="1:28" x14ac:dyDescent="0.3">
      <c r="A1698" s="6">
        <v>41377</v>
      </c>
      <c r="B1698" s="7" t="s">
        <v>15</v>
      </c>
      <c r="C1698" s="7">
        <v>5599</v>
      </c>
      <c r="D1698" s="7" t="s">
        <v>16</v>
      </c>
      <c r="E1698" s="7">
        <v>3420717</v>
      </c>
      <c r="F1698" s="7" t="s">
        <v>17</v>
      </c>
      <c r="G1698" s="7">
        <v>369304</v>
      </c>
      <c r="H1698" s="7" t="s">
        <v>18</v>
      </c>
      <c r="I1698" s="7">
        <v>24</v>
      </c>
      <c r="J1698" s="7">
        <v>0</v>
      </c>
      <c r="K1698" s="7">
        <v>0</v>
      </c>
      <c r="L1698" s="7">
        <v>33.756444999999999</v>
      </c>
      <c r="M1698" s="7">
        <v>14.74429958333333</v>
      </c>
      <c r="N1698" s="7">
        <v>99.405897291666662</v>
      </c>
      <c r="O1698" s="7" t="s">
        <v>19</v>
      </c>
      <c r="P1698" s="7">
        <v>33.756444999999999</v>
      </c>
      <c r="Q1698" s="7">
        <v>90.764290416666668</v>
      </c>
      <c r="R1698" s="7">
        <v>4.8161660416666674</v>
      </c>
      <c r="S1698" s="7">
        <v>591</v>
      </c>
      <c r="T1698" s="7">
        <v>97049.31</v>
      </c>
      <c r="U1698" s="7">
        <v>4937.12</v>
      </c>
      <c r="V1698" s="7"/>
      <c r="W1698" s="7" t="s">
        <v>20</v>
      </c>
      <c r="X1698" s="7" t="s">
        <v>21</v>
      </c>
      <c r="Y1698" s="7">
        <v>591</v>
      </c>
      <c r="Z1698" s="7">
        <v>3717.2777099999998</v>
      </c>
      <c r="AA1698" s="7">
        <v>1887</v>
      </c>
      <c r="AB1698" s="7">
        <v>5.1698630136986301</v>
      </c>
    </row>
    <row r="1699" spans="1:28" x14ac:dyDescent="0.3">
      <c r="A1699" s="6">
        <v>41378</v>
      </c>
      <c r="B1699" s="7" t="s">
        <v>15</v>
      </c>
      <c r="C1699" s="7">
        <v>5599</v>
      </c>
      <c r="D1699" s="7" t="s">
        <v>16</v>
      </c>
      <c r="E1699" s="7">
        <v>3420717</v>
      </c>
      <c r="F1699" s="7" t="s">
        <v>17</v>
      </c>
      <c r="G1699" s="7">
        <v>369304</v>
      </c>
      <c r="H1699" s="7" t="s">
        <v>18</v>
      </c>
      <c r="I1699" s="7">
        <v>24</v>
      </c>
      <c r="J1699" s="7">
        <v>0</v>
      </c>
      <c r="K1699" s="7">
        <v>0</v>
      </c>
      <c r="L1699" s="7">
        <v>34.246679583333332</v>
      </c>
      <c r="M1699" s="7">
        <v>14.776420208333329</v>
      </c>
      <c r="N1699" s="7">
        <v>99.477136041666668</v>
      </c>
      <c r="O1699" s="7" t="s">
        <v>19</v>
      </c>
      <c r="P1699" s="7">
        <v>34.246679583333332</v>
      </c>
      <c r="Q1699" s="7">
        <v>89.151645208333335</v>
      </c>
      <c r="R1699" s="7">
        <v>5.2924531249999998</v>
      </c>
      <c r="S1699" s="7">
        <v>605.94000000000005</v>
      </c>
      <c r="T1699" s="7">
        <v>99526.18</v>
      </c>
      <c r="U1699" s="7">
        <v>4966.74</v>
      </c>
      <c r="V1699" s="7"/>
      <c r="W1699" s="7" t="s">
        <v>20</v>
      </c>
      <c r="X1699" s="7" t="s">
        <v>21</v>
      </c>
      <c r="Y1699" s="7">
        <v>605.94000000000005</v>
      </c>
      <c r="Z1699" s="7">
        <v>3811.2474714</v>
      </c>
      <c r="AA1699" s="7">
        <v>1888</v>
      </c>
      <c r="AB1699" s="7">
        <v>5.1726027397260266</v>
      </c>
    </row>
    <row r="1700" spans="1:28" x14ac:dyDescent="0.3">
      <c r="A1700" s="6">
        <v>41379</v>
      </c>
      <c r="B1700" s="7" t="s">
        <v>15</v>
      </c>
      <c r="C1700" s="7">
        <v>5599</v>
      </c>
      <c r="D1700" s="7" t="s">
        <v>16</v>
      </c>
      <c r="E1700" s="7">
        <v>3420717</v>
      </c>
      <c r="F1700" s="7" t="s">
        <v>17</v>
      </c>
      <c r="G1700" s="7">
        <v>369304</v>
      </c>
      <c r="H1700" s="7" t="s">
        <v>18</v>
      </c>
      <c r="I1700" s="7">
        <v>23.99907</v>
      </c>
      <c r="J1700" s="7">
        <v>0</v>
      </c>
      <c r="K1700" s="7">
        <v>0</v>
      </c>
      <c r="L1700" s="7">
        <v>34.339201711720499</v>
      </c>
      <c r="M1700" s="7">
        <v>15.005496021808341</v>
      </c>
      <c r="N1700" s="7">
        <v>99.536490416666666</v>
      </c>
      <c r="O1700" s="7" t="s">
        <v>19</v>
      </c>
      <c r="P1700" s="7">
        <v>34.339201711720499</v>
      </c>
      <c r="Q1700" s="7">
        <v>89.01725028659861</v>
      </c>
      <c r="R1700" s="7">
        <v>5.3540860380631417</v>
      </c>
      <c r="S1700" s="7">
        <v>608.46</v>
      </c>
      <c r="T1700" s="7">
        <v>99834.49</v>
      </c>
      <c r="U1700" s="7">
        <v>4971.9399999999996</v>
      </c>
      <c r="V1700" s="7"/>
      <c r="W1700" s="7" t="s">
        <v>20</v>
      </c>
      <c r="X1700" s="7" t="s">
        <v>21</v>
      </c>
      <c r="Y1700" s="7">
        <v>608.46</v>
      </c>
      <c r="Z1700" s="7">
        <v>3827.097792600001</v>
      </c>
      <c r="AA1700" s="7">
        <v>1889</v>
      </c>
      <c r="AB1700" s="7">
        <v>5.1753424657534248</v>
      </c>
    </row>
    <row r="1701" spans="1:28" x14ac:dyDescent="0.3">
      <c r="A1701" s="6">
        <v>41380</v>
      </c>
      <c r="B1701" s="7" t="s">
        <v>15</v>
      </c>
      <c r="C1701" s="7">
        <v>5599</v>
      </c>
      <c r="D1701" s="7" t="s">
        <v>16</v>
      </c>
      <c r="E1701" s="7">
        <v>3420717</v>
      </c>
      <c r="F1701" s="7" t="s">
        <v>17</v>
      </c>
      <c r="G1701" s="7">
        <v>369304</v>
      </c>
      <c r="H1701" s="7" t="s">
        <v>18</v>
      </c>
      <c r="I1701" s="7">
        <v>22.3</v>
      </c>
      <c r="J1701" s="7">
        <v>0</v>
      </c>
      <c r="K1701" s="7">
        <v>0</v>
      </c>
      <c r="L1701" s="7">
        <v>34.562244690060531</v>
      </c>
      <c r="M1701" s="7">
        <v>14.907774333946421</v>
      </c>
      <c r="N1701" s="7">
        <v>84.446765208333332</v>
      </c>
      <c r="O1701" s="7" t="s">
        <v>19</v>
      </c>
      <c r="P1701" s="7">
        <v>34.562244690060531</v>
      </c>
      <c r="Q1701" s="7">
        <v>88.704236592836693</v>
      </c>
      <c r="R1701" s="7">
        <v>5.7909552026104238</v>
      </c>
      <c r="S1701" s="7">
        <v>490.43</v>
      </c>
      <c r="T1701" s="7">
        <v>104762.44</v>
      </c>
      <c r="U1701" s="7">
        <v>4139.42</v>
      </c>
      <c r="V1701" s="7"/>
      <c r="W1701" s="7" t="s">
        <v>20</v>
      </c>
      <c r="X1701" s="7" t="s">
        <v>21</v>
      </c>
      <c r="Y1701" s="7">
        <v>490.43</v>
      </c>
      <c r="Z1701" s="7">
        <v>3084.7115183000001</v>
      </c>
      <c r="AA1701" s="7">
        <v>1890</v>
      </c>
      <c r="AB1701" s="7">
        <v>5.1780821917808222</v>
      </c>
    </row>
    <row r="1702" spans="1:28" x14ac:dyDescent="0.3">
      <c r="A1702" s="6">
        <v>41381</v>
      </c>
      <c r="B1702" s="7" t="s">
        <v>15</v>
      </c>
      <c r="C1702" s="7">
        <v>5599</v>
      </c>
      <c r="D1702" s="7" t="s">
        <v>16</v>
      </c>
      <c r="E1702" s="7">
        <v>3420717</v>
      </c>
      <c r="F1702" s="7" t="s">
        <v>17</v>
      </c>
      <c r="G1702" s="7">
        <v>369304</v>
      </c>
      <c r="H1702" s="7" t="s">
        <v>18</v>
      </c>
      <c r="I1702" s="7">
        <v>24</v>
      </c>
      <c r="J1702" s="7">
        <v>0</v>
      </c>
      <c r="K1702" s="7">
        <v>0</v>
      </c>
      <c r="L1702" s="7">
        <v>34.440714583333332</v>
      </c>
      <c r="M1702" s="7">
        <v>15.066584583333331</v>
      </c>
      <c r="N1702" s="7">
        <v>99.641412083333336</v>
      </c>
      <c r="O1702" s="7" t="s">
        <v>19</v>
      </c>
      <c r="P1702" s="7">
        <v>34.440714583333332</v>
      </c>
      <c r="Q1702" s="7">
        <v>89.250339999999994</v>
      </c>
      <c r="R1702" s="7">
        <v>5.599573958333333</v>
      </c>
      <c r="S1702" s="7">
        <v>618.44000000000005</v>
      </c>
      <c r="T1702" s="7">
        <v>101413.38</v>
      </c>
      <c r="U1702" s="7">
        <v>4890.37</v>
      </c>
      <c r="V1702" s="7"/>
      <c r="W1702" s="7" t="s">
        <v>20</v>
      </c>
      <c r="X1702" s="7" t="s">
        <v>21</v>
      </c>
      <c r="Y1702" s="7">
        <v>618.44000000000005</v>
      </c>
      <c r="Z1702" s="7">
        <v>3889.8700964</v>
      </c>
      <c r="AA1702" s="7">
        <v>1891</v>
      </c>
      <c r="AB1702" s="7">
        <v>5.1808219178082204</v>
      </c>
    </row>
    <row r="1703" spans="1:28" x14ac:dyDescent="0.3">
      <c r="A1703" s="6">
        <v>41382</v>
      </c>
      <c r="B1703" s="7" t="s">
        <v>15</v>
      </c>
      <c r="C1703" s="7">
        <v>5599</v>
      </c>
      <c r="D1703" s="7" t="s">
        <v>16</v>
      </c>
      <c r="E1703" s="7">
        <v>3420717</v>
      </c>
      <c r="F1703" s="7" t="s">
        <v>17</v>
      </c>
      <c r="G1703" s="7">
        <v>369304</v>
      </c>
      <c r="H1703" s="7" t="s">
        <v>18</v>
      </c>
      <c r="I1703" s="7">
        <v>24</v>
      </c>
      <c r="J1703" s="7">
        <v>0</v>
      </c>
      <c r="K1703" s="7">
        <v>0</v>
      </c>
      <c r="L1703" s="7">
        <v>34.313363958333333</v>
      </c>
      <c r="M1703" s="7">
        <v>15.084824791666669</v>
      </c>
      <c r="N1703" s="7">
        <v>99.718712291666662</v>
      </c>
      <c r="O1703" s="7" t="s">
        <v>19</v>
      </c>
      <c r="P1703" s="7">
        <v>34.313363958333333</v>
      </c>
      <c r="Q1703" s="7">
        <v>89.397456041666672</v>
      </c>
      <c r="R1703" s="7">
        <v>5.4561791666666668</v>
      </c>
      <c r="S1703" s="7">
        <v>616.69000000000005</v>
      </c>
      <c r="T1703" s="7">
        <v>100594.43</v>
      </c>
      <c r="U1703" s="7">
        <v>4861.42</v>
      </c>
      <c r="V1703" s="7"/>
      <c r="W1703" s="7" t="s">
        <v>20</v>
      </c>
      <c r="X1703" s="7" t="s">
        <v>21</v>
      </c>
      <c r="Y1703" s="7">
        <v>616.69000000000005</v>
      </c>
      <c r="Z1703" s="7">
        <v>3878.8629289</v>
      </c>
      <c r="AA1703" s="7">
        <v>1892</v>
      </c>
      <c r="AB1703" s="7">
        <v>5.183561643835616</v>
      </c>
    </row>
    <row r="1704" spans="1:28" x14ac:dyDescent="0.3">
      <c r="A1704" s="6">
        <v>41383</v>
      </c>
      <c r="B1704" s="7" t="s">
        <v>15</v>
      </c>
      <c r="C1704" s="7">
        <v>5599</v>
      </c>
      <c r="D1704" s="7" t="s">
        <v>16</v>
      </c>
      <c r="E1704" s="7">
        <v>3420717</v>
      </c>
      <c r="F1704" s="7" t="s">
        <v>17</v>
      </c>
      <c r="G1704" s="7">
        <v>369304</v>
      </c>
      <c r="H1704" s="7" t="s">
        <v>18</v>
      </c>
      <c r="I1704" s="7">
        <v>24</v>
      </c>
      <c r="J1704" s="7">
        <v>0</v>
      </c>
      <c r="K1704" s="7">
        <v>0</v>
      </c>
      <c r="L1704" s="7">
        <v>34.011404166666672</v>
      </c>
      <c r="M1704" s="7">
        <v>15.13099104166667</v>
      </c>
      <c r="N1704" s="7">
        <v>99.747418124999996</v>
      </c>
      <c r="O1704" s="7" t="s">
        <v>19</v>
      </c>
      <c r="P1704" s="7">
        <v>34.011404166666672</v>
      </c>
      <c r="Q1704" s="7">
        <v>90.981887083333334</v>
      </c>
      <c r="R1704" s="7">
        <v>5.1778691666666674</v>
      </c>
      <c r="S1704" s="7">
        <v>610.48</v>
      </c>
      <c r="T1704" s="7">
        <v>100122.29</v>
      </c>
      <c r="U1704" s="7">
        <v>4885.63</v>
      </c>
      <c r="V1704" s="7"/>
      <c r="W1704" s="7" t="s">
        <v>20</v>
      </c>
      <c r="X1704" s="7" t="s">
        <v>21</v>
      </c>
      <c r="Y1704" s="7">
        <v>610.48</v>
      </c>
      <c r="Z1704" s="7">
        <v>3839.8032088</v>
      </c>
      <c r="AA1704" s="7">
        <v>1893</v>
      </c>
      <c r="AB1704" s="7">
        <v>5.1863013698630134</v>
      </c>
    </row>
    <row r="1705" spans="1:28" x14ac:dyDescent="0.3">
      <c r="A1705" s="6">
        <v>41384</v>
      </c>
      <c r="B1705" s="7" t="s">
        <v>15</v>
      </c>
      <c r="C1705" s="7">
        <v>5599</v>
      </c>
      <c r="D1705" s="7" t="s">
        <v>16</v>
      </c>
      <c r="E1705" s="7">
        <v>3420717</v>
      </c>
      <c r="F1705" s="7" t="s">
        <v>17</v>
      </c>
      <c r="G1705" s="7">
        <v>369304</v>
      </c>
      <c r="H1705" s="7" t="s">
        <v>18</v>
      </c>
      <c r="I1705" s="7">
        <v>24</v>
      </c>
      <c r="J1705" s="7">
        <v>0</v>
      </c>
      <c r="K1705" s="7">
        <v>0</v>
      </c>
      <c r="L1705" s="7">
        <v>34.30889895833333</v>
      </c>
      <c r="M1705" s="7">
        <v>15.26541875</v>
      </c>
      <c r="N1705" s="7">
        <v>99.750882083333337</v>
      </c>
      <c r="O1705" s="7" t="s">
        <v>19</v>
      </c>
      <c r="P1705" s="7">
        <v>34.30889895833333</v>
      </c>
      <c r="Q1705" s="7">
        <v>90.095261666666673</v>
      </c>
      <c r="R1705" s="7">
        <v>5.4924572916666667</v>
      </c>
      <c r="S1705" s="7">
        <v>612.61</v>
      </c>
      <c r="T1705" s="7">
        <v>99833.89</v>
      </c>
      <c r="U1705" s="7">
        <v>4907.1000000000004</v>
      </c>
      <c r="V1705" s="7"/>
      <c r="W1705" s="7" t="s">
        <v>20</v>
      </c>
      <c r="X1705" s="7" t="s">
        <v>21</v>
      </c>
      <c r="Y1705" s="7">
        <v>612.61</v>
      </c>
      <c r="Z1705" s="7">
        <v>3853.2005041000002</v>
      </c>
      <c r="AA1705" s="7">
        <v>1894</v>
      </c>
      <c r="AB1705" s="7">
        <v>5.1890410958904107</v>
      </c>
    </row>
    <row r="1706" spans="1:28" x14ac:dyDescent="0.3">
      <c r="A1706" s="6">
        <v>41385</v>
      </c>
      <c r="B1706" s="7" t="s">
        <v>15</v>
      </c>
      <c r="C1706" s="7">
        <v>5599</v>
      </c>
      <c r="D1706" s="7" t="s">
        <v>16</v>
      </c>
      <c r="E1706" s="7">
        <v>3420717</v>
      </c>
      <c r="F1706" s="7" t="s">
        <v>17</v>
      </c>
      <c r="G1706" s="7">
        <v>369304</v>
      </c>
      <c r="H1706" s="7" t="s">
        <v>18</v>
      </c>
      <c r="I1706" s="7">
        <v>24</v>
      </c>
      <c r="J1706" s="7">
        <v>0</v>
      </c>
      <c r="K1706" s="7">
        <v>0</v>
      </c>
      <c r="L1706" s="7">
        <v>34.468179583333331</v>
      </c>
      <c r="M1706" s="7">
        <v>15.15554354166667</v>
      </c>
      <c r="N1706" s="7">
        <v>99.749087708333334</v>
      </c>
      <c r="O1706" s="7" t="s">
        <v>19</v>
      </c>
      <c r="P1706" s="7">
        <v>34.468179583333331</v>
      </c>
      <c r="Q1706" s="7">
        <v>89.663994166666669</v>
      </c>
      <c r="R1706" s="7">
        <v>5.6504222916666667</v>
      </c>
      <c r="S1706" s="7">
        <v>607.86</v>
      </c>
      <c r="T1706" s="7">
        <v>99383.38</v>
      </c>
      <c r="U1706" s="7">
        <v>4923.8599999999997</v>
      </c>
      <c r="V1706" s="7"/>
      <c r="W1706" s="7" t="s">
        <v>20</v>
      </c>
      <c r="X1706" s="7" t="s">
        <v>21</v>
      </c>
      <c r="Y1706" s="7">
        <v>607.86</v>
      </c>
      <c r="Z1706" s="7">
        <v>3823.3239066000001</v>
      </c>
      <c r="AA1706" s="7">
        <v>1895</v>
      </c>
      <c r="AB1706" s="7">
        <v>5.1917808219178081</v>
      </c>
    </row>
    <row r="1707" spans="1:28" x14ac:dyDescent="0.3">
      <c r="A1707" s="6">
        <v>41386</v>
      </c>
      <c r="B1707" s="7" t="s">
        <v>15</v>
      </c>
      <c r="C1707" s="7">
        <v>5599</v>
      </c>
      <c r="D1707" s="7" t="s">
        <v>16</v>
      </c>
      <c r="E1707" s="7">
        <v>3420717</v>
      </c>
      <c r="F1707" s="7" t="s">
        <v>17</v>
      </c>
      <c r="G1707" s="7">
        <v>369304</v>
      </c>
      <c r="H1707" s="7" t="s">
        <v>18</v>
      </c>
      <c r="I1707" s="7">
        <v>24</v>
      </c>
      <c r="J1707" s="7">
        <v>0</v>
      </c>
      <c r="K1707" s="7">
        <v>0</v>
      </c>
      <c r="L1707" s="7">
        <v>34.429762916666668</v>
      </c>
      <c r="M1707" s="7">
        <v>15.18336229166667</v>
      </c>
      <c r="N1707" s="7">
        <v>99.798715000000001</v>
      </c>
      <c r="O1707" s="7" t="s">
        <v>19</v>
      </c>
      <c r="P1707" s="7">
        <v>34.429762916666668</v>
      </c>
      <c r="Q1707" s="7">
        <v>89.249691874999996</v>
      </c>
      <c r="R1707" s="7">
        <v>5.5512697916666669</v>
      </c>
      <c r="S1707" s="7">
        <v>601.26</v>
      </c>
      <c r="T1707" s="7">
        <v>98220.22</v>
      </c>
      <c r="U1707" s="7">
        <v>4920.5600000000004</v>
      </c>
      <c r="V1707" s="7"/>
      <c r="W1707" s="7" t="s">
        <v>20</v>
      </c>
      <c r="X1707" s="7" t="s">
        <v>21</v>
      </c>
      <c r="Y1707" s="7">
        <v>601.26</v>
      </c>
      <c r="Z1707" s="7">
        <v>3781.8111606000002</v>
      </c>
      <c r="AA1707" s="7">
        <v>1896</v>
      </c>
      <c r="AB1707" s="7">
        <v>5.1945205479452046</v>
      </c>
    </row>
    <row r="1708" spans="1:28" x14ac:dyDescent="0.3">
      <c r="A1708" s="6">
        <v>41387</v>
      </c>
      <c r="B1708" s="7" t="s">
        <v>15</v>
      </c>
      <c r="C1708" s="7">
        <v>5599</v>
      </c>
      <c r="D1708" s="7" t="s">
        <v>16</v>
      </c>
      <c r="E1708" s="7">
        <v>3420717</v>
      </c>
      <c r="F1708" s="7" t="s">
        <v>17</v>
      </c>
      <c r="G1708" s="7">
        <v>369304</v>
      </c>
      <c r="H1708" s="7" t="s">
        <v>18</v>
      </c>
      <c r="I1708" s="7">
        <v>24</v>
      </c>
      <c r="J1708" s="7">
        <v>0</v>
      </c>
      <c r="K1708" s="7">
        <v>0</v>
      </c>
      <c r="L1708" s="7">
        <v>34.245026458333342</v>
      </c>
      <c r="M1708" s="7">
        <v>15.20717333333333</v>
      </c>
      <c r="N1708" s="7">
        <v>99.846174375000004</v>
      </c>
      <c r="O1708" s="7" t="s">
        <v>19</v>
      </c>
      <c r="P1708" s="7">
        <v>34.245026458333342</v>
      </c>
      <c r="Q1708" s="7">
        <v>90.275183749999997</v>
      </c>
      <c r="R1708" s="7">
        <v>5.333219791666667</v>
      </c>
      <c r="S1708" s="7">
        <v>594.46</v>
      </c>
      <c r="T1708" s="7">
        <v>96837.04</v>
      </c>
      <c r="U1708" s="7">
        <v>4924.1899999999996</v>
      </c>
      <c r="V1708" s="7"/>
      <c r="W1708" s="7" t="s">
        <v>20</v>
      </c>
      <c r="X1708" s="7" t="s">
        <v>21</v>
      </c>
      <c r="Y1708" s="7">
        <v>594.46</v>
      </c>
      <c r="Z1708" s="7">
        <v>3739.0404526000002</v>
      </c>
      <c r="AA1708" s="7">
        <v>1897</v>
      </c>
      <c r="AB1708" s="7">
        <v>5.1972602739726028</v>
      </c>
    </row>
    <row r="1709" spans="1:28" x14ac:dyDescent="0.3">
      <c r="A1709" s="6">
        <v>41388</v>
      </c>
      <c r="B1709" s="7" t="s">
        <v>15</v>
      </c>
      <c r="C1709" s="7">
        <v>5599</v>
      </c>
      <c r="D1709" s="7" t="s">
        <v>16</v>
      </c>
      <c r="E1709" s="7">
        <v>3420717</v>
      </c>
      <c r="F1709" s="7" t="s">
        <v>17</v>
      </c>
      <c r="G1709" s="7">
        <v>369304</v>
      </c>
      <c r="H1709" s="7" t="s">
        <v>18</v>
      </c>
      <c r="I1709" s="7">
        <v>24</v>
      </c>
      <c r="J1709" s="7">
        <v>0</v>
      </c>
      <c r="K1709" s="7">
        <v>0</v>
      </c>
      <c r="L1709" s="7">
        <v>34.184598541666666</v>
      </c>
      <c r="M1709" s="7">
        <v>15.307114374999999</v>
      </c>
      <c r="N1709" s="7">
        <v>99.844347708333331</v>
      </c>
      <c r="O1709" s="7" t="s">
        <v>19</v>
      </c>
      <c r="P1709" s="7">
        <v>34.184598541666666</v>
      </c>
      <c r="Q1709" s="7">
        <v>90.88385520833333</v>
      </c>
      <c r="R1709" s="7">
        <v>5.3308568750000003</v>
      </c>
      <c r="S1709" s="7">
        <v>583.12</v>
      </c>
      <c r="T1709" s="7">
        <v>95824.79</v>
      </c>
      <c r="U1709" s="7">
        <v>4927.04</v>
      </c>
      <c r="V1709" s="7"/>
      <c r="W1709" s="7" t="s">
        <v>20</v>
      </c>
      <c r="X1709" s="7" t="s">
        <v>21</v>
      </c>
      <c r="Y1709" s="7">
        <v>583.12</v>
      </c>
      <c r="Z1709" s="7">
        <v>3667.7140072000002</v>
      </c>
      <c r="AA1709" s="7">
        <v>1898</v>
      </c>
      <c r="AB1709" s="7">
        <v>5.2</v>
      </c>
    </row>
    <row r="1710" spans="1:28" x14ac:dyDescent="0.3">
      <c r="A1710" s="6">
        <v>41389</v>
      </c>
      <c r="B1710" s="7" t="s">
        <v>15</v>
      </c>
      <c r="C1710" s="7">
        <v>5599</v>
      </c>
      <c r="D1710" s="7" t="s">
        <v>16</v>
      </c>
      <c r="E1710" s="7">
        <v>3420717</v>
      </c>
      <c r="F1710" s="7" t="s">
        <v>17</v>
      </c>
      <c r="G1710" s="7">
        <v>369304</v>
      </c>
      <c r="H1710" s="7" t="s">
        <v>18</v>
      </c>
      <c r="I1710" s="7">
        <v>24</v>
      </c>
      <c r="J1710" s="7">
        <v>0</v>
      </c>
      <c r="K1710" s="7">
        <v>0</v>
      </c>
      <c r="L1710" s="7">
        <v>34.279866458333331</v>
      </c>
      <c r="M1710" s="7">
        <v>15.257911249999999</v>
      </c>
      <c r="N1710" s="7">
        <v>99.826457708333336</v>
      </c>
      <c r="O1710" s="7" t="s">
        <v>19</v>
      </c>
      <c r="P1710" s="7">
        <v>34.279866458333331</v>
      </c>
      <c r="Q1710" s="7">
        <v>90.575606875000005</v>
      </c>
      <c r="R1710" s="7">
        <v>5.437697916666667</v>
      </c>
      <c r="S1710" s="7">
        <v>574.94000000000005</v>
      </c>
      <c r="T1710" s="7">
        <v>94443.64</v>
      </c>
      <c r="U1710" s="7">
        <v>4866.38</v>
      </c>
      <c r="V1710" s="7"/>
      <c r="W1710" s="7" t="s">
        <v>20</v>
      </c>
      <c r="X1710" s="7" t="s">
        <v>21</v>
      </c>
      <c r="Y1710" s="7">
        <v>574.94000000000005</v>
      </c>
      <c r="Z1710" s="7">
        <v>3616.263361400001</v>
      </c>
      <c r="AA1710" s="7">
        <v>1899</v>
      </c>
      <c r="AB1710" s="7">
        <v>5.2027397260273984</v>
      </c>
    </row>
    <row r="1711" spans="1:28" x14ac:dyDescent="0.3">
      <c r="A1711" s="6">
        <v>41390</v>
      </c>
      <c r="B1711" s="7" t="s">
        <v>15</v>
      </c>
      <c r="C1711" s="7">
        <v>5599</v>
      </c>
      <c r="D1711" s="7" t="s">
        <v>16</v>
      </c>
      <c r="E1711" s="7">
        <v>3420717</v>
      </c>
      <c r="F1711" s="7" t="s">
        <v>17</v>
      </c>
      <c r="G1711" s="7">
        <v>369304</v>
      </c>
      <c r="H1711" s="7" t="s">
        <v>18</v>
      </c>
      <c r="I1711" s="7">
        <v>24</v>
      </c>
      <c r="J1711" s="7">
        <v>0</v>
      </c>
      <c r="K1711" s="7">
        <v>0</v>
      </c>
      <c r="L1711" s="7">
        <v>33.913792916666672</v>
      </c>
      <c r="M1711" s="7">
        <v>15.318746458333329</v>
      </c>
      <c r="N1711" s="7">
        <v>99.587374999999994</v>
      </c>
      <c r="O1711" s="7" t="s">
        <v>19</v>
      </c>
      <c r="P1711" s="7">
        <v>33.913792916666672</v>
      </c>
      <c r="Q1711" s="7">
        <v>91.498833333333337</v>
      </c>
      <c r="R1711" s="7">
        <v>5.0624222916666666</v>
      </c>
      <c r="S1711" s="7">
        <v>568.09</v>
      </c>
      <c r="T1711" s="7">
        <v>92537.71</v>
      </c>
      <c r="U1711" s="7">
        <v>4815.2299999999996</v>
      </c>
      <c r="V1711" s="7"/>
      <c r="W1711" s="7" t="s">
        <v>20</v>
      </c>
      <c r="X1711" s="7" t="s">
        <v>21</v>
      </c>
      <c r="Y1711" s="7">
        <v>568.09</v>
      </c>
      <c r="Z1711" s="7">
        <v>3573.1781629000002</v>
      </c>
      <c r="AA1711" s="7">
        <v>1900</v>
      </c>
      <c r="AB1711" s="7">
        <v>5.2054794520547949</v>
      </c>
    </row>
    <row r="1712" spans="1:28" x14ac:dyDescent="0.3">
      <c r="A1712" s="6">
        <v>41391</v>
      </c>
      <c r="B1712" s="7" t="s">
        <v>15</v>
      </c>
      <c r="C1712" s="7">
        <v>5599</v>
      </c>
      <c r="D1712" s="7" t="s">
        <v>16</v>
      </c>
      <c r="E1712" s="7">
        <v>3420717</v>
      </c>
      <c r="F1712" s="7" t="s">
        <v>17</v>
      </c>
      <c r="G1712" s="7">
        <v>369304</v>
      </c>
      <c r="H1712" s="7" t="s">
        <v>18</v>
      </c>
      <c r="I1712" s="7">
        <v>24</v>
      </c>
      <c r="J1712" s="7">
        <v>0</v>
      </c>
      <c r="K1712" s="7">
        <v>0</v>
      </c>
      <c r="L1712" s="7">
        <v>33.859100625000004</v>
      </c>
      <c r="M1712" s="7">
        <v>15.177168541666671</v>
      </c>
      <c r="N1712" s="7">
        <v>99.727241458333339</v>
      </c>
      <c r="O1712" s="7" t="s">
        <v>19</v>
      </c>
      <c r="P1712" s="7">
        <v>33.859100625000004</v>
      </c>
      <c r="Q1712" s="7">
        <v>91.369876250000004</v>
      </c>
      <c r="R1712" s="7">
        <v>5.0259216666666671</v>
      </c>
      <c r="S1712" s="7">
        <v>563.28</v>
      </c>
      <c r="T1712" s="7">
        <v>92821.97</v>
      </c>
      <c r="U1712" s="7">
        <v>4788.3599999999997</v>
      </c>
      <c r="V1712" s="7"/>
      <c r="W1712" s="7" t="s">
        <v>20</v>
      </c>
      <c r="X1712" s="7" t="s">
        <v>21</v>
      </c>
      <c r="Y1712" s="7">
        <v>563.28</v>
      </c>
      <c r="Z1712" s="7">
        <v>3542.9241768000002</v>
      </c>
      <c r="AA1712" s="7">
        <v>1901</v>
      </c>
      <c r="AB1712" s="7">
        <v>5.2082191780821914</v>
      </c>
    </row>
    <row r="1713" spans="1:28" x14ac:dyDescent="0.3">
      <c r="A1713" s="6">
        <v>41392</v>
      </c>
      <c r="B1713" s="7" t="s">
        <v>15</v>
      </c>
      <c r="C1713" s="7">
        <v>5599</v>
      </c>
      <c r="D1713" s="7" t="s">
        <v>16</v>
      </c>
      <c r="E1713" s="7">
        <v>3420717</v>
      </c>
      <c r="F1713" s="7" t="s">
        <v>17</v>
      </c>
      <c r="G1713" s="7">
        <v>369304</v>
      </c>
      <c r="H1713" s="7" t="s">
        <v>18</v>
      </c>
      <c r="I1713" s="7">
        <v>24</v>
      </c>
      <c r="J1713" s="7">
        <v>0</v>
      </c>
      <c r="K1713" s="7">
        <v>0</v>
      </c>
      <c r="L1713" s="7">
        <v>34.328019791666669</v>
      </c>
      <c r="M1713" s="7">
        <v>15.084818333333329</v>
      </c>
      <c r="N1713" s="7">
        <v>99.809225624999996</v>
      </c>
      <c r="O1713" s="7" t="s">
        <v>19</v>
      </c>
      <c r="P1713" s="7">
        <v>34.328019791666669</v>
      </c>
      <c r="Q1713" s="7">
        <v>88.948897291666668</v>
      </c>
      <c r="R1713" s="7">
        <v>5.4918997916666674</v>
      </c>
      <c r="S1713" s="7">
        <v>569.74</v>
      </c>
      <c r="T1713" s="7">
        <v>92566.05</v>
      </c>
      <c r="U1713" s="7">
        <v>4754.88</v>
      </c>
      <c r="V1713" s="7"/>
      <c r="W1713" s="7" t="s">
        <v>20</v>
      </c>
      <c r="X1713" s="7" t="s">
        <v>21</v>
      </c>
      <c r="Y1713" s="7">
        <v>569.74</v>
      </c>
      <c r="Z1713" s="7">
        <v>3583.5563493999998</v>
      </c>
      <c r="AA1713" s="7">
        <v>1902</v>
      </c>
      <c r="AB1713" s="7">
        <v>5.2109589041095887</v>
      </c>
    </row>
    <row r="1714" spans="1:28" x14ac:dyDescent="0.3">
      <c r="A1714" s="6">
        <v>41393</v>
      </c>
      <c r="B1714" s="7" t="s">
        <v>15</v>
      </c>
      <c r="C1714" s="7">
        <v>5599</v>
      </c>
      <c r="D1714" s="7" t="s">
        <v>16</v>
      </c>
      <c r="E1714" s="7">
        <v>3420717</v>
      </c>
      <c r="F1714" s="7" t="s">
        <v>17</v>
      </c>
      <c r="G1714" s="7">
        <v>369304</v>
      </c>
      <c r="H1714" s="7" t="s">
        <v>18</v>
      </c>
      <c r="I1714" s="7">
        <v>24</v>
      </c>
      <c r="J1714" s="7">
        <v>0</v>
      </c>
      <c r="K1714" s="7">
        <v>0</v>
      </c>
      <c r="L1714" s="7">
        <v>34.081265000000002</v>
      </c>
      <c r="M1714" s="7">
        <v>15.050399583333331</v>
      </c>
      <c r="N1714" s="7">
        <v>99.793856458333337</v>
      </c>
      <c r="O1714" s="7" t="s">
        <v>19</v>
      </c>
      <c r="P1714" s="7">
        <v>34.081265000000002</v>
      </c>
      <c r="Q1714" s="7">
        <v>89.96817854166666</v>
      </c>
      <c r="R1714" s="7">
        <v>5.2458052083333344</v>
      </c>
      <c r="S1714" s="7">
        <v>548.64</v>
      </c>
      <c r="T1714" s="7">
        <v>90409.16</v>
      </c>
      <c r="U1714" s="7">
        <v>4759.8599999999997</v>
      </c>
      <c r="V1714" s="7"/>
      <c r="W1714" s="7" t="s">
        <v>20</v>
      </c>
      <c r="X1714" s="7" t="s">
        <v>21</v>
      </c>
      <c r="Y1714" s="7">
        <v>548.64</v>
      </c>
      <c r="Z1714" s="7">
        <v>3450.8413584</v>
      </c>
      <c r="AA1714" s="7">
        <v>1903</v>
      </c>
      <c r="AB1714" s="7">
        <v>5.2136986301369861</v>
      </c>
    </row>
    <row r="1715" spans="1:28" x14ac:dyDescent="0.3">
      <c r="A1715" s="6">
        <v>41394</v>
      </c>
      <c r="B1715" s="7" t="s">
        <v>15</v>
      </c>
      <c r="C1715" s="7">
        <v>5599</v>
      </c>
      <c r="D1715" s="7" t="s">
        <v>16</v>
      </c>
      <c r="E1715" s="7">
        <v>3420717</v>
      </c>
      <c r="F1715" s="7" t="s">
        <v>17</v>
      </c>
      <c r="G1715" s="7">
        <v>369304</v>
      </c>
      <c r="H1715" s="7" t="s">
        <v>18</v>
      </c>
      <c r="I1715" s="7">
        <v>24</v>
      </c>
      <c r="J1715" s="7">
        <v>0</v>
      </c>
      <c r="K1715" s="7">
        <v>0</v>
      </c>
      <c r="L1715" s="7">
        <v>33.784988958333336</v>
      </c>
      <c r="M1715" s="7">
        <v>15.015025</v>
      </c>
      <c r="N1715" s="7">
        <v>99.7637</v>
      </c>
      <c r="O1715" s="7" t="s">
        <v>19</v>
      </c>
      <c r="P1715" s="7">
        <v>33.784988958333336</v>
      </c>
      <c r="Q1715" s="7">
        <v>91.161606875000004</v>
      </c>
      <c r="R1715" s="7">
        <v>4.9793118749999996</v>
      </c>
      <c r="S1715" s="7">
        <v>577.78</v>
      </c>
      <c r="T1715" s="7">
        <v>97032.84</v>
      </c>
      <c r="U1715" s="7">
        <v>4819.84</v>
      </c>
      <c r="V1715" s="7"/>
      <c r="W1715" s="7" t="s">
        <v>20</v>
      </c>
      <c r="X1715" s="7" t="s">
        <v>21</v>
      </c>
      <c r="Y1715" s="7">
        <v>577.78</v>
      </c>
      <c r="Z1715" s="7">
        <v>3634.1264218000001</v>
      </c>
      <c r="AA1715" s="7">
        <v>1904</v>
      </c>
      <c r="AB1715" s="7">
        <v>5.2164383561643826</v>
      </c>
    </row>
    <row r="1716" spans="1:28" x14ac:dyDescent="0.3">
      <c r="A1716" s="6">
        <v>41395</v>
      </c>
      <c r="B1716" s="7" t="s">
        <v>15</v>
      </c>
      <c r="C1716" s="7">
        <v>5599</v>
      </c>
      <c r="D1716" s="7" t="s">
        <v>16</v>
      </c>
      <c r="E1716" s="7">
        <v>3420717</v>
      </c>
      <c r="F1716" s="7" t="s">
        <v>17</v>
      </c>
      <c r="G1716" s="7">
        <v>369304</v>
      </c>
      <c r="H1716" s="7" t="s">
        <v>18</v>
      </c>
      <c r="I1716" s="7">
        <v>24</v>
      </c>
      <c r="J1716" s="7">
        <v>0</v>
      </c>
      <c r="K1716" s="7">
        <v>0</v>
      </c>
      <c r="L1716" s="7">
        <v>34.127704791666673</v>
      </c>
      <c r="M1716" s="7">
        <v>14.983978125</v>
      </c>
      <c r="N1716" s="7">
        <v>99.757964791666666</v>
      </c>
      <c r="O1716" s="7" t="s">
        <v>19</v>
      </c>
      <c r="P1716" s="7">
        <v>34.127704791666673</v>
      </c>
      <c r="Q1716" s="7">
        <v>89.547662083333336</v>
      </c>
      <c r="R1716" s="7">
        <v>5.3279039583333336</v>
      </c>
      <c r="S1716" s="7">
        <v>565.69000000000005</v>
      </c>
      <c r="T1716" s="7">
        <v>95017.06</v>
      </c>
      <c r="U1716" s="7">
        <v>4801.46</v>
      </c>
      <c r="V1716" s="7"/>
      <c r="W1716" s="7" t="s">
        <v>20</v>
      </c>
      <c r="X1716" s="7" t="s">
        <v>21</v>
      </c>
      <c r="Y1716" s="7">
        <v>565.69000000000005</v>
      </c>
      <c r="Z1716" s="7">
        <v>3558.0826188999999</v>
      </c>
      <c r="AA1716" s="7">
        <v>1905</v>
      </c>
      <c r="AB1716" s="7">
        <v>5.2191780821917808</v>
      </c>
    </row>
    <row r="1717" spans="1:28" x14ac:dyDescent="0.3">
      <c r="A1717" s="6">
        <v>41396</v>
      </c>
      <c r="B1717" s="7" t="s">
        <v>15</v>
      </c>
      <c r="C1717" s="7">
        <v>5599</v>
      </c>
      <c r="D1717" s="7" t="s">
        <v>16</v>
      </c>
      <c r="E1717" s="7">
        <v>3420717</v>
      </c>
      <c r="F1717" s="7" t="s">
        <v>17</v>
      </c>
      <c r="G1717" s="7">
        <v>369304</v>
      </c>
      <c r="H1717" s="7" t="s">
        <v>18</v>
      </c>
      <c r="I1717" s="7">
        <v>24</v>
      </c>
      <c r="J1717" s="7">
        <v>0</v>
      </c>
      <c r="K1717" s="7">
        <v>0</v>
      </c>
      <c r="L1717" s="7">
        <v>33.920559375000003</v>
      </c>
      <c r="M1717" s="7">
        <v>15.15050083333333</v>
      </c>
      <c r="N1717" s="7">
        <v>99.759428749999998</v>
      </c>
      <c r="O1717" s="7" t="s">
        <v>19</v>
      </c>
      <c r="P1717" s="7">
        <v>33.920559375000003</v>
      </c>
      <c r="Q1717" s="7">
        <v>91.131182291666661</v>
      </c>
      <c r="R1717" s="7">
        <v>5.1141941666666666</v>
      </c>
      <c r="S1717" s="7">
        <v>566.41</v>
      </c>
      <c r="T1717" s="7">
        <v>94346.28</v>
      </c>
      <c r="U1717" s="7">
        <v>4846.5200000000004</v>
      </c>
      <c r="V1717" s="7"/>
      <c r="W1717" s="7" t="s">
        <v>20</v>
      </c>
      <c r="X1717" s="7" t="s">
        <v>21</v>
      </c>
      <c r="Y1717" s="7">
        <v>566.41</v>
      </c>
      <c r="Z1717" s="7">
        <v>3562.6112821000002</v>
      </c>
      <c r="AA1717" s="7">
        <v>1906</v>
      </c>
      <c r="AB1717" s="7">
        <v>5.2219178082191782</v>
      </c>
    </row>
    <row r="1718" spans="1:28" x14ac:dyDescent="0.3">
      <c r="A1718" s="6">
        <v>41397</v>
      </c>
      <c r="B1718" s="7" t="s">
        <v>15</v>
      </c>
      <c r="C1718" s="7">
        <v>5599</v>
      </c>
      <c r="D1718" s="7" t="s">
        <v>16</v>
      </c>
      <c r="E1718" s="7">
        <v>3420717</v>
      </c>
      <c r="F1718" s="7" t="s">
        <v>17</v>
      </c>
      <c r="G1718" s="7">
        <v>369304</v>
      </c>
      <c r="H1718" s="7" t="s">
        <v>18</v>
      </c>
      <c r="I1718" s="7">
        <v>24</v>
      </c>
      <c r="J1718" s="7">
        <v>0</v>
      </c>
      <c r="K1718" s="7">
        <v>0</v>
      </c>
      <c r="L1718" s="7">
        <v>34.186073333333333</v>
      </c>
      <c r="M1718" s="7">
        <v>15.055437291666671</v>
      </c>
      <c r="N1718" s="7">
        <v>99.771448541666672</v>
      </c>
      <c r="O1718" s="7" t="s">
        <v>19</v>
      </c>
      <c r="P1718" s="7">
        <v>34.186073333333333</v>
      </c>
      <c r="Q1718" s="7">
        <v>90.086209999999994</v>
      </c>
      <c r="R1718" s="7">
        <v>5.3631395833333331</v>
      </c>
      <c r="S1718" s="7">
        <v>565.75</v>
      </c>
      <c r="T1718" s="7">
        <v>93613.96</v>
      </c>
      <c r="U1718" s="7">
        <v>4881.8500000000004</v>
      </c>
      <c r="V1718" s="7"/>
      <c r="W1718" s="7" t="s">
        <v>20</v>
      </c>
      <c r="X1718" s="7" t="s">
        <v>21</v>
      </c>
      <c r="Y1718" s="7">
        <v>565.75</v>
      </c>
      <c r="Z1718" s="7">
        <v>3558.4600074999998</v>
      </c>
      <c r="AA1718" s="7">
        <v>1907</v>
      </c>
      <c r="AB1718" s="7">
        <v>5.2246575342465764</v>
      </c>
    </row>
    <row r="1719" spans="1:28" x14ac:dyDescent="0.3">
      <c r="A1719" s="6">
        <v>41398</v>
      </c>
      <c r="B1719" s="7" t="s">
        <v>15</v>
      </c>
      <c r="C1719" s="7">
        <v>5599</v>
      </c>
      <c r="D1719" s="7" t="s">
        <v>16</v>
      </c>
      <c r="E1719" s="7">
        <v>3420717</v>
      </c>
      <c r="F1719" s="7" t="s">
        <v>17</v>
      </c>
      <c r="G1719" s="7">
        <v>369304</v>
      </c>
      <c r="H1719" s="7" t="s">
        <v>18</v>
      </c>
      <c r="I1719" s="7">
        <v>24</v>
      </c>
      <c r="J1719" s="7">
        <v>0</v>
      </c>
      <c r="K1719" s="7">
        <v>0</v>
      </c>
      <c r="L1719" s="7">
        <v>34.272924375000002</v>
      </c>
      <c r="M1719" s="7">
        <v>15.040830416666671</v>
      </c>
      <c r="N1719" s="7">
        <v>99.775319374999995</v>
      </c>
      <c r="O1719" s="7" t="s">
        <v>19</v>
      </c>
      <c r="P1719" s="7">
        <v>34.272924375000002</v>
      </c>
      <c r="Q1719" s="7">
        <v>89.900242708333337</v>
      </c>
      <c r="R1719" s="7">
        <v>5.4370925000000003</v>
      </c>
      <c r="S1719" s="7">
        <v>564.59</v>
      </c>
      <c r="T1719" s="7">
        <v>94651.15</v>
      </c>
      <c r="U1719" s="7">
        <v>4786.7</v>
      </c>
      <c r="V1719" s="7"/>
      <c r="W1719" s="7" t="s">
        <v>20</v>
      </c>
      <c r="X1719" s="7" t="s">
        <v>21</v>
      </c>
      <c r="Y1719" s="7">
        <v>564.59</v>
      </c>
      <c r="Z1719" s="7">
        <v>3551.1638278999999</v>
      </c>
      <c r="AA1719" s="7">
        <v>1908</v>
      </c>
      <c r="AB1719" s="7">
        <v>5.2273972602739729</v>
      </c>
    </row>
    <row r="1720" spans="1:28" x14ac:dyDescent="0.3">
      <c r="A1720" s="6">
        <v>41399</v>
      </c>
      <c r="B1720" s="7" t="s">
        <v>15</v>
      </c>
      <c r="C1720" s="7">
        <v>5599</v>
      </c>
      <c r="D1720" s="7" t="s">
        <v>16</v>
      </c>
      <c r="E1720" s="7">
        <v>3420717</v>
      </c>
      <c r="F1720" s="7" t="s">
        <v>17</v>
      </c>
      <c r="G1720" s="7">
        <v>369304</v>
      </c>
      <c r="H1720" s="7" t="s">
        <v>18</v>
      </c>
      <c r="I1720" s="7">
        <v>24</v>
      </c>
      <c r="J1720" s="7">
        <v>0</v>
      </c>
      <c r="K1720" s="7">
        <v>0</v>
      </c>
      <c r="L1720" s="7">
        <v>34.330396874999998</v>
      </c>
      <c r="M1720" s="7">
        <v>15.103451874999999</v>
      </c>
      <c r="N1720" s="7">
        <v>99.353257708333331</v>
      </c>
      <c r="O1720" s="7" t="s">
        <v>19</v>
      </c>
      <c r="P1720" s="7">
        <v>34.330396874999998</v>
      </c>
      <c r="Q1720" s="7">
        <v>90.135927083333328</v>
      </c>
      <c r="R1720" s="7">
        <v>5.5081012500000002</v>
      </c>
      <c r="S1720" s="7">
        <v>566.61</v>
      </c>
      <c r="T1720" s="7">
        <v>94880.41</v>
      </c>
      <c r="U1720" s="7">
        <v>4710.03</v>
      </c>
      <c r="V1720" s="7"/>
      <c r="W1720" s="7" t="s">
        <v>20</v>
      </c>
      <c r="X1720" s="7" t="s">
        <v>21</v>
      </c>
      <c r="Y1720" s="7">
        <v>566.61</v>
      </c>
      <c r="Z1720" s="7">
        <v>3563.8692440999998</v>
      </c>
      <c r="AA1720" s="7">
        <v>1909</v>
      </c>
      <c r="AB1720" s="7">
        <v>5.2301369863013702</v>
      </c>
    </row>
    <row r="1721" spans="1:28" x14ac:dyDescent="0.3">
      <c r="A1721" s="6">
        <v>41400</v>
      </c>
      <c r="B1721" s="7" t="s">
        <v>15</v>
      </c>
      <c r="C1721" s="7">
        <v>5599</v>
      </c>
      <c r="D1721" s="7" t="s">
        <v>16</v>
      </c>
      <c r="E1721" s="7">
        <v>3420717</v>
      </c>
      <c r="F1721" s="7" t="s">
        <v>17</v>
      </c>
      <c r="G1721" s="7">
        <v>369304</v>
      </c>
      <c r="H1721" s="7" t="s">
        <v>18</v>
      </c>
      <c r="I1721" s="7">
        <v>24</v>
      </c>
      <c r="J1721" s="7">
        <v>0</v>
      </c>
      <c r="K1721" s="7">
        <v>0</v>
      </c>
      <c r="L1721" s="7">
        <v>34.358793333333331</v>
      </c>
      <c r="M1721" s="7">
        <v>15.09682458333333</v>
      </c>
      <c r="N1721" s="7">
        <v>99.278659583333337</v>
      </c>
      <c r="O1721" s="7" t="s">
        <v>19</v>
      </c>
      <c r="P1721" s="7">
        <v>34.358793333333331</v>
      </c>
      <c r="Q1721" s="7">
        <v>90.236302291666661</v>
      </c>
      <c r="R1721" s="7">
        <v>5.5482560416666669</v>
      </c>
      <c r="S1721" s="7">
        <v>564.4</v>
      </c>
      <c r="T1721" s="7">
        <v>94680.45</v>
      </c>
      <c r="U1721" s="7">
        <v>4761.8900000000003</v>
      </c>
      <c r="V1721" s="7"/>
      <c r="W1721" s="7" t="s">
        <v>20</v>
      </c>
      <c r="X1721" s="7" t="s">
        <v>21</v>
      </c>
      <c r="Y1721" s="7">
        <v>564.4</v>
      </c>
      <c r="Z1721" s="7">
        <v>3549.9687640000002</v>
      </c>
      <c r="AA1721" s="7">
        <v>1910</v>
      </c>
      <c r="AB1721" s="7">
        <v>5.2328767123287667</v>
      </c>
    </row>
    <row r="1722" spans="1:28" x14ac:dyDescent="0.3">
      <c r="A1722" s="6">
        <v>41401</v>
      </c>
      <c r="B1722" s="7" t="s">
        <v>15</v>
      </c>
      <c r="C1722" s="7">
        <v>5599</v>
      </c>
      <c r="D1722" s="7" t="s">
        <v>16</v>
      </c>
      <c r="E1722" s="7">
        <v>3420717</v>
      </c>
      <c r="F1722" s="7" t="s">
        <v>17</v>
      </c>
      <c r="G1722" s="7">
        <v>369304</v>
      </c>
      <c r="H1722" s="7" t="s">
        <v>18</v>
      </c>
      <c r="I1722" s="7">
        <v>24</v>
      </c>
      <c r="J1722" s="7">
        <v>0</v>
      </c>
      <c r="K1722" s="7">
        <v>0</v>
      </c>
      <c r="L1722" s="7">
        <v>34.187394791666669</v>
      </c>
      <c r="M1722" s="7">
        <v>15.169530208333329</v>
      </c>
      <c r="N1722" s="7">
        <v>99.278234166666664</v>
      </c>
      <c r="O1722" s="7" t="s">
        <v>19</v>
      </c>
      <c r="P1722" s="7">
        <v>34.187394791666669</v>
      </c>
      <c r="Q1722" s="7">
        <v>91.077040208333329</v>
      </c>
      <c r="R1722" s="7">
        <v>5.374924375</v>
      </c>
      <c r="S1722" s="7">
        <v>561.84</v>
      </c>
      <c r="T1722" s="7">
        <v>94396.65</v>
      </c>
      <c r="U1722" s="7">
        <v>4819.5600000000004</v>
      </c>
      <c r="V1722" s="7"/>
      <c r="W1722" s="7" t="s">
        <v>20</v>
      </c>
      <c r="X1722" s="7" t="s">
        <v>21</v>
      </c>
      <c r="Y1722" s="7">
        <v>561.84</v>
      </c>
      <c r="Z1722" s="7">
        <v>3533.8668504000002</v>
      </c>
      <c r="AA1722" s="7">
        <v>1911</v>
      </c>
      <c r="AB1722" s="7">
        <v>5.2356164383561641</v>
      </c>
    </row>
    <row r="1723" spans="1:28" x14ac:dyDescent="0.3">
      <c r="A1723" s="6">
        <v>41402</v>
      </c>
      <c r="B1723" s="7" t="s">
        <v>15</v>
      </c>
      <c r="C1723" s="7">
        <v>5599</v>
      </c>
      <c r="D1723" s="7" t="s">
        <v>16</v>
      </c>
      <c r="E1723" s="7">
        <v>3420717</v>
      </c>
      <c r="F1723" s="7" t="s">
        <v>17</v>
      </c>
      <c r="G1723" s="7">
        <v>369304</v>
      </c>
      <c r="H1723" s="7" t="s">
        <v>18</v>
      </c>
      <c r="I1723" s="7">
        <v>24</v>
      </c>
      <c r="J1723" s="7">
        <v>0</v>
      </c>
      <c r="K1723" s="7">
        <v>0</v>
      </c>
      <c r="L1723" s="7">
        <v>34.304633333333342</v>
      </c>
      <c r="M1723" s="7">
        <v>15.100933124999999</v>
      </c>
      <c r="N1723" s="7">
        <v>99.272786458333329</v>
      </c>
      <c r="O1723" s="7" t="s">
        <v>19</v>
      </c>
      <c r="P1723" s="7">
        <v>34.304633333333342</v>
      </c>
      <c r="Q1723" s="7">
        <v>90.762049375000004</v>
      </c>
      <c r="R1723" s="7">
        <v>5.4775797916666669</v>
      </c>
      <c r="S1723" s="7">
        <v>558.9</v>
      </c>
      <c r="T1723" s="7">
        <v>94679.7</v>
      </c>
      <c r="U1723" s="7">
        <v>4887.2</v>
      </c>
      <c r="V1723" s="7"/>
      <c r="W1723" s="7" t="s">
        <v>20</v>
      </c>
      <c r="X1723" s="7" t="s">
        <v>21</v>
      </c>
      <c r="Y1723" s="7">
        <v>558.9</v>
      </c>
      <c r="Z1723" s="7">
        <v>3515.3748089999999</v>
      </c>
      <c r="AA1723" s="7">
        <v>1912</v>
      </c>
      <c r="AB1723" s="7">
        <v>5.2383561643835614</v>
      </c>
    </row>
    <row r="1724" spans="1:28" x14ac:dyDescent="0.3">
      <c r="A1724" s="6">
        <v>41403</v>
      </c>
      <c r="B1724" s="7" t="s">
        <v>15</v>
      </c>
      <c r="C1724" s="7">
        <v>5599</v>
      </c>
      <c r="D1724" s="7" t="s">
        <v>16</v>
      </c>
      <c r="E1724" s="7">
        <v>3420717</v>
      </c>
      <c r="F1724" s="7" t="s">
        <v>17</v>
      </c>
      <c r="G1724" s="7">
        <v>369304</v>
      </c>
      <c r="H1724" s="7" t="s">
        <v>18</v>
      </c>
      <c r="I1724" s="7">
        <v>24</v>
      </c>
      <c r="J1724" s="7">
        <v>0</v>
      </c>
      <c r="K1724" s="7">
        <v>0</v>
      </c>
      <c r="L1724" s="7">
        <v>34.269383750000003</v>
      </c>
      <c r="M1724" s="7">
        <v>15.11640229166667</v>
      </c>
      <c r="N1724" s="7">
        <v>99.298700416666662</v>
      </c>
      <c r="O1724" s="7" t="s">
        <v>19</v>
      </c>
      <c r="P1724" s="7">
        <v>34.269383750000003</v>
      </c>
      <c r="Q1724" s="7">
        <v>91.050113958333327</v>
      </c>
      <c r="R1724" s="7">
        <v>5.4398589583333337</v>
      </c>
      <c r="S1724" s="7">
        <v>560.27</v>
      </c>
      <c r="T1724" s="7">
        <v>94617.49</v>
      </c>
      <c r="U1724" s="7">
        <v>4870.0200000000004</v>
      </c>
      <c r="V1724" s="7"/>
      <c r="W1724" s="7" t="s">
        <v>20</v>
      </c>
      <c r="X1724" s="7" t="s">
        <v>21</v>
      </c>
      <c r="Y1724" s="7">
        <v>560.27</v>
      </c>
      <c r="Z1724" s="7">
        <v>3523.9918487</v>
      </c>
      <c r="AA1724" s="7">
        <v>1913</v>
      </c>
      <c r="AB1724" s="7">
        <v>5.2410958904109588</v>
      </c>
    </row>
    <row r="1725" spans="1:28" x14ac:dyDescent="0.3">
      <c r="A1725" s="6">
        <v>41404</v>
      </c>
      <c r="B1725" s="7" t="s">
        <v>15</v>
      </c>
      <c r="C1725" s="7">
        <v>5599</v>
      </c>
      <c r="D1725" s="7" t="s">
        <v>16</v>
      </c>
      <c r="E1725" s="7">
        <v>3420717</v>
      </c>
      <c r="F1725" s="7" t="s">
        <v>17</v>
      </c>
      <c r="G1725" s="7">
        <v>369304</v>
      </c>
      <c r="H1725" s="7" t="s">
        <v>18</v>
      </c>
      <c r="I1725" s="7">
        <v>24</v>
      </c>
      <c r="J1725" s="7">
        <v>0</v>
      </c>
      <c r="K1725" s="7">
        <v>0</v>
      </c>
      <c r="L1725" s="7">
        <v>34.19446395833333</v>
      </c>
      <c r="M1725" s="7">
        <v>15.064792499999999</v>
      </c>
      <c r="N1725" s="7">
        <v>99.30316895833333</v>
      </c>
      <c r="O1725" s="7" t="s">
        <v>19</v>
      </c>
      <c r="P1725" s="7">
        <v>34.19446395833333</v>
      </c>
      <c r="Q1725" s="7">
        <v>90.868423541666672</v>
      </c>
      <c r="R1725" s="7">
        <v>5.3523597916666663</v>
      </c>
      <c r="S1725" s="7">
        <v>557.64</v>
      </c>
      <c r="T1725" s="7">
        <v>94327.5</v>
      </c>
      <c r="U1725" s="7">
        <v>4865.0200000000004</v>
      </c>
      <c r="V1725" s="7"/>
      <c r="W1725" s="7" t="s">
        <v>20</v>
      </c>
      <c r="X1725" s="7" t="s">
        <v>21</v>
      </c>
      <c r="Y1725" s="7">
        <v>557.64</v>
      </c>
      <c r="Z1725" s="7">
        <v>3507.4496484000001</v>
      </c>
      <c r="AA1725" s="7">
        <v>1914</v>
      </c>
      <c r="AB1725" s="7">
        <v>5.2438356164383562</v>
      </c>
    </row>
    <row r="1726" spans="1:28" x14ac:dyDescent="0.3">
      <c r="A1726" s="6">
        <v>41405</v>
      </c>
      <c r="B1726" s="7" t="s">
        <v>15</v>
      </c>
      <c r="C1726" s="7">
        <v>5599</v>
      </c>
      <c r="D1726" s="7" t="s">
        <v>16</v>
      </c>
      <c r="E1726" s="7">
        <v>3420717</v>
      </c>
      <c r="F1726" s="7" t="s">
        <v>17</v>
      </c>
      <c r="G1726" s="7">
        <v>369304</v>
      </c>
      <c r="H1726" s="7" t="s">
        <v>18</v>
      </c>
      <c r="I1726" s="7">
        <v>24</v>
      </c>
      <c r="J1726" s="7">
        <v>0</v>
      </c>
      <c r="K1726" s="7">
        <v>0</v>
      </c>
      <c r="L1726" s="7">
        <v>34.372507083333332</v>
      </c>
      <c r="M1726" s="7">
        <v>15.04230479166667</v>
      </c>
      <c r="N1726" s="7">
        <v>99.317490625000005</v>
      </c>
      <c r="O1726" s="7" t="s">
        <v>19</v>
      </c>
      <c r="P1726" s="7">
        <v>34.372507083333332</v>
      </c>
      <c r="Q1726" s="7">
        <v>90.64196729166666</v>
      </c>
      <c r="R1726" s="7">
        <v>5.539955833333333</v>
      </c>
      <c r="S1726" s="7">
        <v>558.03</v>
      </c>
      <c r="T1726" s="7">
        <v>94530.69</v>
      </c>
      <c r="U1726" s="7">
        <v>4879.54</v>
      </c>
      <c r="V1726" s="7"/>
      <c r="W1726" s="7" t="s">
        <v>20</v>
      </c>
      <c r="X1726" s="7" t="s">
        <v>21</v>
      </c>
      <c r="Y1726" s="7">
        <v>558.03</v>
      </c>
      <c r="Z1726" s="7">
        <v>3509.9026742999999</v>
      </c>
      <c r="AA1726" s="7">
        <v>1915</v>
      </c>
      <c r="AB1726" s="7">
        <v>5.2465753424657544</v>
      </c>
    </row>
    <row r="1727" spans="1:28" x14ac:dyDescent="0.3">
      <c r="A1727" s="6">
        <v>41406</v>
      </c>
      <c r="B1727" s="7" t="s">
        <v>15</v>
      </c>
      <c r="C1727" s="7">
        <v>5599</v>
      </c>
      <c r="D1727" s="7" t="s">
        <v>16</v>
      </c>
      <c r="E1727" s="7">
        <v>3420717</v>
      </c>
      <c r="F1727" s="7" t="s">
        <v>17</v>
      </c>
      <c r="G1727" s="7">
        <v>369304</v>
      </c>
      <c r="H1727" s="7" t="s">
        <v>18</v>
      </c>
      <c r="I1727" s="7">
        <v>24</v>
      </c>
      <c r="J1727" s="7">
        <v>0</v>
      </c>
      <c r="K1727" s="7">
        <v>0</v>
      </c>
      <c r="L1727" s="7">
        <v>34.192386382978732</v>
      </c>
      <c r="M1727" s="7">
        <v>15.12573425531915</v>
      </c>
      <c r="N1727" s="7">
        <v>97.275695416666665</v>
      </c>
      <c r="O1727" s="7" t="s">
        <v>19</v>
      </c>
      <c r="P1727" s="7">
        <v>34.192386382978732</v>
      </c>
      <c r="Q1727" s="7">
        <v>91.237806170212764</v>
      </c>
      <c r="R1727" s="7">
        <v>5.3435819148936172</v>
      </c>
      <c r="S1727" s="7">
        <v>554.03</v>
      </c>
      <c r="T1727" s="7">
        <v>93400.25</v>
      </c>
      <c r="U1727" s="7">
        <v>4881.43</v>
      </c>
      <c r="V1727" s="7"/>
      <c r="W1727" s="7" t="s">
        <v>20</v>
      </c>
      <c r="X1727" s="7" t="s">
        <v>21</v>
      </c>
      <c r="Y1727" s="7">
        <v>554.03</v>
      </c>
      <c r="Z1727" s="7">
        <v>3484.7434343</v>
      </c>
      <c r="AA1727" s="7">
        <v>1916</v>
      </c>
      <c r="AB1727" s="7">
        <v>5.2493150684931509</v>
      </c>
    </row>
    <row r="1728" spans="1:28" x14ac:dyDescent="0.3">
      <c r="A1728" s="6">
        <v>41407</v>
      </c>
      <c r="B1728" s="7" t="s">
        <v>15</v>
      </c>
      <c r="C1728" s="7">
        <v>5599</v>
      </c>
      <c r="D1728" s="7" t="s">
        <v>16</v>
      </c>
      <c r="E1728" s="7">
        <v>3420717</v>
      </c>
      <c r="F1728" s="7" t="s">
        <v>17</v>
      </c>
      <c r="G1728" s="7">
        <v>369304</v>
      </c>
      <c r="H1728" s="7" t="s">
        <v>18</v>
      </c>
      <c r="I1728" s="7">
        <v>24</v>
      </c>
      <c r="J1728" s="7">
        <v>0</v>
      </c>
      <c r="K1728" s="7">
        <v>0</v>
      </c>
      <c r="L1728" s="7">
        <v>34.402479148936173</v>
      </c>
      <c r="M1728" s="7">
        <v>14.98063382978723</v>
      </c>
      <c r="N1728" s="7">
        <v>97.458623958333334</v>
      </c>
      <c r="O1728" s="7" t="s">
        <v>19</v>
      </c>
      <c r="P1728" s="7">
        <v>34.402479148936173</v>
      </c>
      <c r="Q1728" s="7">
        <v>89.949704893617024</v>
      </c>
      <c r="R1728" s="7">
        <v>5.5378438297872341</v>
      </c>
      <c r="S1728" s="7">
        <v>553.55999999999995</v>
      </c>
      <c r="T1728" s="7">
        <v>93623.79</v>
      </c>
      <c r="U1728" s="7">
        <v>4923.16</v>
      </c>
      <c r="V1728" s="7"/>
      <c r="W1728" s="7" t="s">
        <v>20</v>
      </c>
      <c r="X1728" s="7" t="s">
        <v>21</v>
      </c>
      <c r="Y1728" s="7">
        <v>553.55999999999995</v>
      </c>
      <c r="Z1728" s="7">
        <v>3481.7872235999998</v>
      </c>
      <c r="AA1728" s="7">
        <v>1917</v>
      </c>
      <c r="AB1728" s="7">
        <v>5.2520547945205482</v>
      </c>
    </row>
    <row r="1729" spans="1:28" x14ac:dyDescent="0.3">
      <c r="A1729" s="6">
        <v>41408</v>
      </c>
      <c r="B1729" s="7" t="s">
        <v>15</v>
      </c>
      <c r="C1729" s="7">
        <v>5599</v>
      </c>
      <c r="D1729" s="7" t="s">
        <v>16</v>
      </c>
      <c r="E1729" s="7">
        <v>3420717</v>
      </c>
      <c r="F1729" s="7" t="s">
        <v>17</v>
      </c>
      <c r="G1729" s="7">
        <v>369304</v>
      </c>
      <c r="H1729" s="7" t="s">
        <v>18</v>
      </c>
      <c r="I1729" s="7">
        <v>14.89167</v>
      </c>
      <c r="J1729" s="7">
        <v>0</v>
      </c>
      <c r="K1729" s="7">
        <v>0</v>
      </c>
      <c r="L1729" s="7">
        <v>34.429744179175337</v>
      </c>
      <c r="M1729" s="7">
        <v>14.882727436284849</v>
      </c>
      <c r="N1729" s="7">
        <v>66.989261249999998</v>
      </c>
      <c r="O1729" s="7" t="s">
        <v>19</v>
      </c>
      <c r="P1729" s="7">
        <v>34.429744179175337</v>
      </c>
      <c r="Q1729" s="7">
        <v>89.181429794939049</v>
      </c>
      <c r="R1729" s="7">
        <v>5.8277335768251648</v>
      </c>
      <c r="S1729" s="7">
        <v>291.92</v>
      </c>
      <c r="T1729" s="7">
        <v>50172.42</v>
      </c>
      <c r="U1729" s="7">
        <v>2947.72</v>
      </c>
      <c r="V1729" s="7"/>
      <c r="W1729" s="7" t="s">
        <v>20</v>
      </c>
      <c r="X1729" s="7" t="s">
        <v>21</v>
      </c>
      <c r="Y1729" s="7">
        <v>291.92</v>
      </c>
      <c r="Z1729" s="7">
        <v>1836.1213352</v>
      </c>
      <c r="AA1729" s="7">
        <v>1918</v>
      </c>
      <c r="AB1729" s="7">
        <v>5.2547945205479456</v>
      </c>
    </row>
    <row r="1730" spans="1:28" x14ac:dyDescent="0.3">
      <c r="A1730" s="6">
        <v>41409</v>
      </c>
      <c r="B1730" s="7" t="s">
        <v>15</v>
      </c>
      <c r="C1730" s="7">
        <v>5599</v>
      </c>
      <c r="D1730" s="7" t="s">
        <v>16</v>
      </c>
      <c r="E1730" s="7">
        <v>3420717</v>
      </c>
      <c r="F1730" s="7" t="s">
        <v>17</v>
      </c>
      <c r="G1730" s="7">
        <v>369304</v>
      </c>
      <c r="H1730" s="7" t="s">
        <v>18</v>
      </c>
      <c r="I1730" s="7">
        <v>24</v>
      </c>
      <c r="J1730" s="7">
        <v>0</v>
      </c>
      <c r="K1730" s="7">
        <v>0</v>
      </c>
      <c r="L1730" s="7">
        <v>33.586655061559497</v>
      </c>
      <c r="M1730" s="7">
        <v>14.66311900136799</v>
      </c>
      <c r="N1730" s="7">
        <v>96.863124166666665</v>
      </c>
      <c r="O1730" s="7" t="s">
        <v>19</v>
      </c>
      <c r="P1730" s="7">
        <v>33.586655061559497</v>
      </c>
      <c r="Q1730" s="7">
        <v>90.195915608755129</v>
      </c>
      <c r="R1730" s="7">
        <v>4.6626132284541724</v>
      </c>
      <c r="S1730" s="7">
        <v>398.18</v>
      </c>
      <c r="T1730" s="7">
        <v>67433</v>
      </c>
      <c r="U1730" s="7">
        <v>4171.6000000000004</v>
      </c>
      <c r="V1730" s="7"/>
      <c r="W1730" s="7" t="s">
        <v>20</v>
      </c>
      <c r="X1730" s="7" t="s">
        <v>21</v>
      </c>
      <c r="Y1730" s="7">
        <v>398.18</v>
      </c>
      <c r="Z1730" s="7">
        <v>2504.4765458000002</v>
      </c>
      <c r="AA1730" s="7">
        <v>1919</v>
      </c>
      <c r="AB1730" s="7">
        <v>5.2575342465753421</v>
      </c>
    </row>
    <row r="1731" spans="1:28" x14ac:dyDescent="0.3">
      <c r="A1731" s="6">
        <v>41410</v>
      </c>
      <c r="B1731" s="7" t="s">
        <v>15</v>
      </c>
      <c r="C1731" s="7">
        <v>5599</v>
      </c>
      <c r="D1731" s="7" t="s">
        <v>16</v>
      </c>
      <c r="E1731" s="7">
        <v>3420717</v>
      </c>
      <c r="F1731" s="7" t="s">
        <v>17</v>
      </c>
      <c r="G1731" s="7">
        <v>369304</v>
      </c>
      <c r="H1731" s="7" t="s">
        <v>18</v>
      </c>
      <c r="I1731" s="7">
        <v>24</v>
      </c>
      <c r="J1731" s="7">
        <v>0</v>
      </c>
      <c r="K1731" s="7">
        <v>0</v>
      </c>
      <c r="L1731" s="7">
        <v>33.736411041666663</v>
      </c>
      <c r="M1731" s="7">
        <v>14.947015625000001</v>
      </c>
      <c r="N1731" s="7">
        <v>100</v>
      </c>
      <c r="O1731" s="7" t="s">
        <v>19</v>
      </c>
      <c r="P1731" s="7">
        <v>33.736411041666663</v>
      </c>
      <c r="Q1731" s="7">
        <v>90.670754375000001</v>
      </c>
      <c r="R1731" s="7">
        <v>4.7801372916666667</v>
      </c>
      <c r="S1731" s="7">
        <v>520</v>
      </c>
      <c r="T1731" s="7">
        <v>87690.34</v>
      </c>
      <c r="U1731" s="7">
        <v>4695.8100000000004</v>
      </c>
      <c r="V1731" s="7"/>
      <c r="W1731" s="7" t="s">
        <v>20</v>
      </c>
      <c r="X1731" s="7" t="s">
        <v>21</v>
      </c>
      <c r="Y1731" s="7">
        <v>520</v>
      </c>
      <c r="Z1731" s="7">
        <v>3270.7012</v>
      </c>
      <c r="AA1731" s="7">
        <v>1920</v>
      </c>
      <c r="AB1731" s="7">
        <v>5.2602739726027394</v>
      </c>
    </row>
    <row r="1732" spans="1:28" x14ac:dyDescent="0.3">
      <c r="A1732" s="6">
        <v>41411</v>
      </c>
      <c r="B1732" s="7" t="s">
        <v>15</v>
      </c>
      <c r="C1732" s="7">
        <v>5599</v>
      </c>
      <c r="D1732" s="7" t="s">
        <v>16</v>
      </c>
      <c r="E1732" s="7">
        <v>3420717</v>
      </c>
      <c r="F1732" s="7" t="s">
        <v>17</v>
      </c>
      <c r="G1732" s="7">
        <v>369304</v>
      </c>
      <c r="H1732" s="7" t="s">
        <v>18</v>
      </c>
      <c r="I1732" s="7">
        <v>21.16667</v>
      </c>
      <c r="J1732" s="7">
        <v>0</v>
      </c>
      <c r="K1732" s="7">
        <v>0</v>
      </c>
      <c r="L1732" s="7">
        <v>35.592300411103871</v>
      </c>
      <c r="M1732" s="7">
        <v>14.441072703415321</v>
      </c>
      <c r="N1732" s="7">
        <v>80.921506875000006</v>
      </c>
      <c r="O1732" s="7" t="s">
        <v>19</v>
      </c>
      <c r="P1732" s="7">
        <v>35.592300411103871</v>
      </c>
      <c r="Q1732" s="7">
        <v>89.938374464415048</v>
      </c>
      <c r="R1732" s="7">
        <v>5.6318709048093067</v>
      </c>
      <c r="S1732" s="7">
        <v>391.04</v>
      </c>
      <c r="T1732" s="7">
        <v>67360.86</v>
      </c>
      <c r="U1732" s="7">
        <v>3852.39</v>
      </c>
      <c r="V1732" s="7"/>
      <c r="W1732" s="7" t="s">
        <v>20</v>
      </c>
      <c r="X1732" s="7" t="s">
        <v>21</v>
      </c>
      <c r="Y1732" s="7">
        <v>391.04</v>
      </c>
      <c r="Z1732" s="7">
        <v>2459.5673023999998</v>
      </c>
      <c r="AA1732" s="7">
        <v>1921</v>
      </c>
      <c r="AB1732" s="7">
        <v>5.2630136986301368</v>
      </c>
    </row>
    <row r="1733" spans="1:28" x14ac:dyDescent="0.3">
      <c r="A1733" s="6">
        <v>41412</v>
      </c>
      <c r="B1733" s="7" t="s">
        <v>15</v>
      </c>
      <c r="C1733" s="7">
        <v>5599</v>
      </c>
      <c r="D1733" s="7" t="s">
        <v>16</v>
      </c>
      <c r="E1733" s="7">
        <v>3420717</v>
      </c>
      <c r="F1733" s="7" t="s">
        <v>17</v>
      </c>
      <c r="G1733" s="7">
        <v>369304</v>
      </c>
      <c r="H1733" s="7" t="s">
        <v>18</v>
      </c>
      <c r="I1733" s="7">
        <v>24</v>
      </c>
      <c r="J1733" s="7">
        <v>0</v>
      </c>
      <c r="K1733" s="7">
        <v>0</v>
      </c>
      <c r="L1733" s="7">
        <v>33.844520416666668</v>
      </c>
      <c r="M1733" s="7">
        <v>14.91809479166667</v>
      </c>
      <c r="N1733" s="7">
        <v>99.71173125</v>
      </c>
      <c r="O1733" s="7" t="s">
        <v>19</v>
      </c>
      <c r="P1733" s="7">
        <v>33.844520416666668</v>
      </c>
      <c r="Q1733" s="7">
        <v>91.661834166666665</v>
      </c>
      <c r="R1733" s="7">
        <v>4.4965756250000002</v>
      </c>
      <c r="S1733" s="7">
        <v>521.54</v>
      </c>
      <c r="T1733" s="7">
        <v>89225.22</v>
      </c>
      <c r="U1733" s="7">
        <v>4825</v>
      </c>
      <c r="V1733" s="7"/>
      <c r="W1733" s="7" t="s">
        <v>20</v>
      </c>
      <c r="X1733" s="7" t="s">
        <v>21</v>
      </c>
      <c r="Y1733" s="7">
        <v>521.54</v>
      </c>
      <c r="Z1733" s="7">
        <v>3280.3875073999998</v>
      </c>
      <c r="AA1733" s="7">
        <v>1922</v>
      </c>
      <c r="AB1733" s="7">
        <v>5.2657534246575342</v>
      </c>
    </row>
    <row r="1734" spans="1:28" x14ac:dyDescent="0.3">
      <c r="A1734" s="6">
        <v>41413</v>
      </c>
      <c r="B1734" s="7" t="s">
        <v>15</v>
      </c>
      <c r="C1734" s="7">
        <v>5599</v>
      </c>
      <c r="D1734" s="7" t="s">
        <v>16</v>
      </c>
      <c r="E1734" s="7">
        <v>3420717</v>
      </c>
      <c r="F1734" s="7" t="s">
        <v>17</v>
      </c>
      <c r="G1734" s="7">
        <v>369304</v>
      </c>
      <c r="H1734" s="7" t="s">
        <v>18</v>
      </c>
      <c r="I1734" s="7">
        <v>24</v>
      </c>
      <c r="J1734" s="7">
        <v>0</v>
      </c>
      <c r="K1734" s="7">
        <v>0</v>
      </c>
      <c r="L1734" s="7">
        <v>33.643351250000002</v>
      </c>
      <c r="M1734" s="7">
        <v>15.02207604166667</v>
      </c>
      <c r="N1734" s="7">
        <v>99.737922083333331</v>
      </c>
      <c r="O1734" s="7" t="s">
        <v>19</v>
      </c>
      <c r="P1734" s="7">
        <v>33.643351250000002</v>
      </c>
      <c r="Q1734" s="7">
        <v>91.737947291666671</v>
      </c>
      <c r="R1734" s="7">
        <v>4.6590316666666656</v>
      </c>
      <c r="S1734" s="7">
        <v>530.41</v>
      </c>
      <c r="T1734" s="7">
        <v>90741.01</v>
      </c>
      <c r="U1734" s="7">
        <v>4844.88</v>
      </c>
      <c r="V1734" s="7"/>
      <c r="W1734" s="7" t="s">
        <v>20</v>
      </c>
      <c r="X1734" s="7" t="s">
        <v>21</v>
      </c>
      <c r="Y1734" s="7">
        <v>530.41</v>
      </c>
      <c r="Z1734" s="7">
        <v>3336.1781221000001</v>
      </c>
      <c r="AA1734" s="7">
        <v>1923</v>
      </c>
      <c r="AB1734" s="7">
        <v>5.2684931506849324</v>
      </c>
    </row>
    <row r="1735" spans="1:28" x14ac:dyDescent="0.3">
      <c r="A1735" s="6">
        <v>41414</v>
      </c>
      <c r="B1735" s="7" t="s">
        <v>15</v>
      </c>
      <c r="C1735" s="7">
        <v>5599</v>
      </c>
      <c r="D1735" s="7" t="s">
        <v>16</v>
      </c>
      <c r="E1735" s="7">
        <v>3420717</v>
      </c>
      <c r="F1735" s="7" t="s">
        <v>17</v>
      </c>
      <c r="G1735" s="7">
        <v>369304</v>
      </c>
      <c r="H1735" s="7" t="s">
        <v>18</v>
      </c>
      <c r="I1735" s="7">
        <v>24</v>
      </c>
      <c r="J1735" s="7">
        <v>0</v>
      </c>
      <c r="K1735" s="7">
        <v>0</v>
      </c>
      <c r="L1735" s="7">
        <v>33.616206595744679</v>
      </c>
      <c r="M1735" s="7">
        <v>14.8629970212766</v>
      </c>
      <c r="N1735" s="7">
        <v>97.916666666666671</v>
      </c>
      <c r="O1735" s="7" t="s">
        <v>19</v>
      </c>
      <c r="P1735" s="7">
        <v>33.616206595744679</v>
      </c>
      <c r="Q1735" s="7">
        <v>91.591045744680855</v>
      </c>
      <c r="R1735" s="7">
        <v>4.4981685106382976</v>
      </c>
      <c r="S1735" s="7">
        <v>533.66</v>
      </c>
      <c r="T1735" s="7">
        <v>90510.59</v>
      </c>
      <c r="U1735" s="7">
        <v>5532.37</v>
      </c>
      <c r="V1735" s="7"/>
      <c r="W1735" s="7" t="s">
        <v>20</v>
      </c>
      <c r="X1735" s="7" t="s">
        <v>21</v>
      </c>
      <c r="Y1735" s="7">
        <v>533.66</v>
      </c>
      <c r="Z1735" s="7">
        <v>3356.6200045999999</v>
      </c>
      <c r="AA1735" s="7">
        <v>1924</v>
      </c>
      <c r="AB1735" s="7">
        <v>5.2712328767123289</v>
      </c>
    </row>
    <row r="1736" spans="1:28" x14ac:dyDescent="0.3">
      <c r="A1736" s="6">
        <v>41415</v>
      </c>
      <c r="B1736" s="7" t="s">
        <v>15</v>
      </c>
      <c r="C1736" s="7">
        <v>5599</v>
      </c>
      <c r="D1736" s="7" t="s">
        <v>16</v>
      </c>
      <c r="E1736" s="7">
        <v>3420717</v>
      </c>
      <c r="F1736" s="7" t="s">
        <v>17</v>
      </c>
      <c r="G1736" s="7">
        <v>369304</v>
      </c>
      <c r="H1736" s="7" t="s">
        <v>18</v>
      </c>
      <c r="I1736" s="7">
        <v>24</v>
      </c>
      <c r="J1736" s="7">
        <v>0</v>
      </c>
      <c r="K1736" s="7">
        <v>0</v>
      </c>
      <c r="L1736" s="7">
        <v>33.647204583333327</v>
      </c>
      <c r="M1736" s="7">
        <v>14.801449375000001</v>
      </c>
      <c r="N1736" s="7">
        <v>100</v>
      </c>
      <c r="O1736" s="7" t="s">
        <v>19</v>
      </c>
      <c r="P1736" s="7">
        <v>33.647204583333327</v>
      </c>
      <c r="Q1736" s="7">
        <v>91.399244791666661</v>
      </c>
      <c r="R1736" s="7">
        <v>4.5913077083333329</v>
      </c>
      <c r="S1736" s="7">
        <v>538.24</v>
      </c>
      <c r="T1736" s="7">
        <v>91767.23</v>
      </c>
      <c r="U1736" s="7">
        <v>5860.4</v>
      </c>
      <c r="V1736" s="7"/>
      <c r="W1736" s="7" t="s">
        <v>20</v>
      </c>
      <c r="X1736" s="7" t="s">
        <v>21</v>
      </c>
      <c r="Y1736" s="7">
        <v>538.24</v>
      </c>
      <c r="Z1736" s="7">
        <v>3385.4273343999998</v>
      </c>
      <c r="AA1736" s="7">
        <v>1925</v>
      </c>
      <c r="AB1736" s="7">
        <v>5.2739726027397262</v>
      </c>
    </row>
    <row r="1737" spans="1:28" x14ac:dyDescent="0.3">
      <c r="A1737" s="6">
        <v>41416</v>
      </c>
      <c r="B1737" s="7" t="s">
        <v>15</v>
      </c>
      <c r="C1737" s="7">
        <v>5599</v>
      </c>
      <c r="D1737" s="7" t="s">
        <v>16</v>
      </c>
      <c r="E1737" s="7">
        <v>3420717</v>
      </c>
      <c r="F1737" s="7" t="s">
        <v>17</v>
      </c>
      <c r="G1737" s="7">
        <v>369304</v>
      </c>
      <c r="H1737" s="7" t="s">
        <v>18</v>
      </c>
      <c r="I1737" s="7">
        <v>24</v>
      </c>
      <c r="J1737" s="7">
        <v>0</v>
      </c>
      <c r="K1737" s="7">
        <v>0</v>
      </c>
      <c r="L1737" s="7">
        <v>33.635925208333333</v>
      </c>
      <c r="M1737" s="7">
        <v>14.68527958333333</v>
      </c>
      <c r="N1737" s="7">
        <v>100</v>
      </c>
      <c r="O1737" s="7" t="s">
        <v>19</v>
      </c>
      <c r="P1737" s="7">
        <v>33.635925208333333</v>
      </c>
      <c r="Q1737" s="7">
        <v>91.230771666666669</v>
      </c>
      <c r="R1737" s="7">
        <v>4.5823095833333332</v>
      </c>
      <c r="S1737" s="7">
        <v>542.33000000000004</v>
      </c>
      <c r="T1737" s="7">
        <v>91942.61</v>
      </c>
      <c r="U1737" s="7">
        <v>4804.72</v>
      </c>
      <c r="V1737" s="7"/>
      <c r="W1737" s="7" t="s">
        <v>20</v>
      </c>
      <c r="X1737" s="7" t="s">
        <v>21</v>
      </c>
      <c r="Y1737" s="7">
        <v>542.33000000000004</v>
      </c>
      <c r="Z1737" s="7">
        <v>3411.1526573000001</v>
      </c>
      <c r="AA1737" s="7">
        <v>1926</v>
      </c>
      <c r="AB1737" s="7">
        <v>5.2767123287671236</v>
      </c>
    </row>
    <row r="1738" spans="1:28" x14ac:dyDescent="0.3">
      <c r="A1738" s="6">
        <v>41417</v>
      </c>
      <c r="B1738" s="7" t="s">
        <v>15</v>
      </c>
      <c r="C1738" s="7">
        <v>5599</v>
      </c>
      <c r="D1738" s="7" t="s">
        <v>16</v>
      </c>
      <c r="E1738" s="7">
        <v>3420717</v>
      </c>
      <c r="F1738" s="7" t="s">
        <v>17</v>
      </c>
      <c r="G1738" s="7">
        <v>369304</v>
      </c>
      <c r="H1738" s="7" t="s">
        <v>18</v>
      </c>
      <c r="I1738" s="7">
        <v>24</v>
      </c>
      <c r="J1738" s="7">
        <v>0</v>
      </c>
      <c r="K1738" s="7">
        <v>0</v>
      </c>
      <c r="L1738" s="7">
        <v>34.043876249999997</v>
      </c>
      <c r="M1738" s="7">
        <v>14.482034583333331</v>
      </c>
      <c r="N1738" s="7">
        <v>100</v>
      </c>
      <c r="O1738" s="7" t="s">
        <v>19</v>
      </c>
      <c r="P1738" s="7">
        <v>34.043876249999997</v>
      </c>
      <c r="Q1738" s="7">
        <v>90.171755208333337</v>
      </c>
      <c r="R1738" s="7">
        <v>4.5152514583333332</v>
      </c>
      <c r="S1738" s="7">
        <v>533.27</v>
      </c>
      <c r="T1738" s="7">
        <v>90874.36</v>
      </c>
      <c r="U1738" s="7">
        <v>4714.28</v>
      </c>
      <c r="V1738" s="7"/>
      <c r="W1738" s="7" t="s">
        <v>20</v>
      </c>
      <c r="X1738" s="7" t="s">
        <v>21</v>
      </c>
      <c r="Y1738" s="7">
        <v>533.27</v>
      </c>
      <c r="Z1738" s="7">
        <v>3354.1669787000001</v>
      </c>
      <c r="AA1738" s="7">
        <v>1927</v>
      </c>
      <c r="AB1738" s="7">
        <v>5.279452054794521</v>
      </c>
    </row>
    <row r="1739" spans="1:28" x14ac:dyDescent="0.3">
      <c r="A1739" s="6">
        <v>41418</v>
      </c>
      <c r="B1739" s="7" t="s">
        <v>15</v>
      </c>
      <c r="C1739" s="7">
        <v>5599</v>
      </c>
      <c r="D1739" s="7" t="s">
        <v>16</v>
      </c>
      <c r="E1739" s="7">
        <v>3420717</v>
      </c>
      <c r="F1739" s="7" t="s">
        <v>17</v>
      </c>
      <c r="G1739" s="7">
        <v>369304</v>
      </c>
      <c r="H1739" s="7" t="s">
        <v>18</v>
      </c>
      <c r="I1739" s="7">
        <v>24</v>
      </c>
      <c r="J1739" s="7">
        <v>0</v>
      </c>
      <c r="K1739" s="7">
        <v>0</v>
      </c>
      <c r="L1739" s="7">
        <v>33.338695625</v>
      </c>
      <c r="M1739" s="7">
        <v>14.570950416666671</v>
      </c>
      <c r="N1739" s="7">
        <v>100</v>
      </c>
      <c r="O1739" s="7" t="s">
        <v>19</v>
      </c>
      <c r="P1739" s="7">
        <v>33.338695625</v>
      </c>
      <c r="Q1739" s="7">
        <v>90.65353833333333</v>
      </c>
      <c r="R1739" s="7">
        <v>4.3410529166666656</v>
      </c>
      <c r="S1739" s="7">
        <v>531.79999999999995</v>
      </c>
      <c r="T1739" s="7">
        <v>90498.89</v>
      </c>
      <c r="U1739" s="7">
        <v>4598.3100000000004</v>
      </c>
      <c r="V1739" s="7"/>
      <c r="W1739" s="7" t="s">
        <v>20</v>
      </c>
      <c r="X1739" s="7" t="s">
        <v>21</v>
      </c>
      <c r="Y1739" s="7">
        <v>531.79999999999995</v>
      </c>
      <c r="Z1739" s="7">
        <v>3344.9209580000002</v>
      </c>
      <c r="AA1739" s="7">
        <v>1928</v>
      </c>
      <c r="AB1739" s="7">
        <v>5.2821917808219174</v>
      </c>
    </row>
    <row r="1740" spans="1:28" x14ac:dyDescent="0.3">
      <c r="A1740" s="6">
        <v>41419</v>
      </c>
      <c r="B1740" s="7" t="s">
        <v>15</v>
      </c>
      <c r="C1740" s="7">
        <v>5599</v>
      </c>
      <c r="D1740" s="7" t="s">
        <v>16</v>
      </c>
      <c r="E1740" s="7">
        <v>3420717</v>
      </c>
      <c r="F1740" s="7" t="s">
        <v>17</v>
      </c>
      <c r="G1740" s="7">
        <v>369304</v>
      </c>
      <c r="H1740" s="7" t="s">
        <v>18</v>
      </c>
      <c r="I1740" s="7">
        <v>24</v>
      </c>
      <c r="J1740" s="7">
        <v>0</v>
      </c>
      <c r="K1740" s="7">
        <v>0</v>
      </c>
      <c r="L1740" s="7">
        <v>33.307662499999999</v>
      </c>
      <c r="M1740" s="7">
        <v>14.6226175</v>
      </c>
      <c r="N1740" s="7">
        <v>100</v>
      </c>
      <c r="O1740" s="7" t="s">
        <v>19</v>
      </c>
      <c r="P1740" s="7">
        <v>33.307662499999999</v>
      </c>
      <c r="Q1740" s="7">
        <v>91.240726249999994</v>
      </c>
      <c r="R1740" s="7">
        <v>4.1365435416666667</v>
      </c>
      <c r="S1740" s="7">
        <v>524.99</v>
      </c>
      <c r="T1740" s="7">
        <v>88836.93</v>
      </c>
      <c r="U1740" s="7">
        <v>4629.8900000000003</v>
      </c>
      <c r="V1740" s="7"/>
      <c r="W1740" s="7" t="s">
        <v>20</v>
      </c>
      <c r="X1740" s="7" t="s">
        <v>21</v>
      </c>
      <c r="Y1740" s="7">
        <v>524.99</v>
      </c>
      <c r="Z1740" s="7">
        <v>3302.0873519000002</v>
      </c>
      <c r="AA1740" s="7">
        <v>1929</v>
      </c>
      <c r="AB1740" s="7">
        <v>5.2849315068493148</v>
      </c>
    </row>
    <row r="1741" spans="1:28" x14ac:dyDescent="0.3">
      <c r="A1741" s="6">
        <v>41420</v>
      </c>
      <c r="B1741" s="7" t="s">
        <v>15</v>
      </c>
      <c r="C1741" s="7">
        <v>5599</v>
      </c>
      <c r="D1741" s="7" t="s">
        <v>16</v>
      </c>
      <c r="E1741" s="7">
        <v>3420717</v>
      </c>
      <c r="F1741" s="7" t="s">
        <v>17</v>
      </c>
      <c r="G1741" s="7">
        <v>369304</v>
      </c>
      <c r="H1741" s="7" t="s">
        <v>18</v>
      </c>
      <c r="I1741" s="7">
        <v>24</v>
      </c>
      <c r="J1741" s="7">
        <v>0</v>
      </c>
      <c r="K1741" s="7">
        <v>0</v>
      </c>
      <c r="L1741" s="7">
        <v>33.212209583333333</v>
      </c>
      <c r="M1741" s="7">
        <v>14.75261875</v>
      </c>
      <c r="N1741" s="7">
        <v>100</v>
      </c>
      <c r="O1741" s="7" t="s">
        <v>19</v>
      </c>
      <c r="P1741" s="7">
        <v>33.212209583333333</v>
      </c>
      <c r="Q1741" s="7">
        <v>91.445407083333336</v>
      </c>
      <c r="R1741" s="7">
        <v>4.1893725000000002</v>
      </c>
      <c r="S1741" s="7">
        <v>526.08000000000004</v>
      </c>
      <c r="T1741" s="7">
        <v>88793.7</v>
      </c>
      <c r="U1741" s="7">
        <v>4678.26</v>
      </c>
      <c r="V1741" s="7"/>
      <c r="W1741" s="7" t="s">
        <v>20</v>
      </c>
      <c r="X1741" s="7" t="s">
        <v>21</v>
      </c>
      <c r="Y1741" s="7">
        <v>526.08000000000004</v>
      </c>
      <c r="Z1741" s="7">
        <v>3308.9432447999998</v>
      </c>
      <c r="AA1741" s="7">
        <v>1930</v>
      </c>
      <c r="AB1741" s="7">
        <v>5.2876712328767121</v>
      </c>
    </row>
    <row r="1742" spans="1:28" x14ac:dyDescent="0.3">
      <c r="A1742" s="6">
        <v>41421</v>
      </c>
      <c r="B1742" s="7" t="s">
        <v>15</v>
      </c>
      <c r="C1742" s="7">
        <v>5599</v>
      </c>
      <c r="D1742" s="7" t="s">
        <v>16</v>
      </c>
      <c r="E1742" s="7">
        <v>3420717</v>
      </c>
      <c r="F1742" s="7" t="s">
        <v>17</v>
      </c>
      <c r="G1742" s="7">
        <v>369304</v>
      </c>
      <c r="H1742" s="7" t="s">
        <v>18</v>
      </c>
      <c r="I1742" s="7">
        <v>24</v>
      </c>
      <c r="J1742" s="7">
        <v>0</v>
      </c>
      <c r="K1742" s="7">
        <v>0</v>
      </c>
      <c r="L1742" s="7">
        <v>33.399370625000003</v>
      </c>
      <c r="M1742" s="7">
        <v>14.783201249999999</v>
      </c>
      <c r="N1742" s="7">
        <v>100</v>
      </c>
      <c r="O1742" s="7" t="s">
        <v>19</v>
      </c>
      <c r="P1742" s="7">
        <v>33.399370625000003</v>
      </c>
      <c r="Q1742" s="7">
        <v>91.132603750000001</v>
      </c>
      <c r="R1742" s="7">
        <v>4.3940277083333337</v>
      </c>
      <c r="S1742" s="7">
        <v>525.16</v>
      </c>
      <c r="T1742" s="7">
        <v>89356.36</v>
      </c>
      <c r="U1742" s="7">
        <v>4727.2299999999996</v>
      </c>
      <c r="V1742" s="7"/>
      <c r="W1742" s="7" t="s">
        <v>20</v>
      </c>
      <c r="X1742" s="7" t="s">
        <v>21</v>
      </c>
      <c r="Y1742" s="7">
        <v>525.16</v>
      </c>
      <c r="Z1742" s="7">
        <v>3303.1566195999999</v>
      </c>
      <c r="AA1742" s="7">
        <v>1931</v>
      </c>
      <c r="AB1742" s="7">
        <v>5.2904109589041104</v>
      </c>
    </row>
    <row r="1743" spans="1:28" x14ac:dyDescent="0.3">
      <c r="A1743" s="6">
        <v>41422</v>
      </c>
      <c r="B1743" s="7" t="s">
        <v>15</v>
      </c>
      <c r="C1743" s="7">
        <v>5599</v>
      </c>
      <c r="D1743" s="7" t="s">
        <v>16</v>
      </c>
      <c r="E1743" s="7">
        <v>3420717</v>
      </c>
      <c r="F1743" s="7" t="s">
        <v>17</v>
      </c>
      <c r="G1743" s="7">
        <v>369304</v>
      </c>
      <c r="H1743" s="7" t="s">
        <v>18</v>
      </c>
      <c r="I1743" s="7">
        <v>24</v>
      </c>
      <c r="J1743" s="7">
        <v>0</v>
      </c>
      <c r="K1743" s="7">
        <v>0</v>
      </c>
      <c r="L1743" s="7">
        <v>33.657428333333343</v>
      </c>
      <c r="M1743" s="7">
        <v>14.748412500000001</v>
      </c>
      <c r="N1743" s="7">
        <v>100</v>
      </c>
      <c r="O1743" s="7" t="s">
        <v>19</v>
      </c>
      <c r="P1743" s="7">
        <v>33.657428333333343</v>
      </c>
      <c r="Q1743" s="7">
        <v>90.791553750000006</v>
      </c>
      <c r="R1743" s="7">
        <v>4.6425408333333333</v>
      </c>
      <c r="S1743" s="7">
        <v>525.83000000000004</v>
      </c>
      <c r="T1743" s="7">
        <v>89213.48</v>
      </c>
      <c r="U1743" s="7">
        <v>4784.68</v>
      </c>
      <c r="V1743" s="7"/>
      <c r="W1743" s="7" t="s">
        <v>20</v>
      </c>
      <c r="X1743" s="7" t="s">
        <v>21</v>
      </c>
      <c r="Y1743" s="7">
        <v>525.83000000000004</v>
      </c>
      <c r="Z1743" s="7">
        <v>3307.3707923000002</v>
      </c>
      <c r="AA1743" s="7">
        <v>1932</v>
      </c>
      <c r="AB1743" s="7">
        <v>5.2931506849315069</v>
      </c>
    </row>
    <row r="1744" spans="1:28" x14ac:dyDescent="0.3">
      <c r="A1744" s="6">
        <v>41423</v>
      </c>
      <c r="B1744" s="7" t="s">
        <v>15</v>
      </c>
      <c r="C1744" s="7">
        <v>5599</v>
      </c>
      <c r="D1744" s="7" t="s">
        <v>16</v>
      </c>
      <c r="E1744" s="7">
        <v>3420717</v>
      </c>
      <c r="F1744" s="7" t="s">
        <v>17</v>
      </c>
      <c r="G1744" s="7">
        <v>369304</v>
      </c>
      <c r="H1744" s="7" t="s">
        <v>18</v>
      </c>
      <c r="I1744" s="7">
        <v>24</v>
      </c>
      <c r="J1744" s="7">
        <v>0</v>
      </c>
      <c r="K1744" s="7">
        <v>0</v>
      </c>
      <c r="L1744" s="7">
        <v>34.164483333333337</v>
      </c>
      <c r="M1744" s="7">
        <v>14.845410833333331</v>
      </c>
      <c r="N1744" s="7">
        <v>100</v>
      </c>
      <c r="O1744" s="7" t="s">
        <v>19</v>
      </c>
      <c r="P1744" s="7">
        <v>34.164483333333337</v>
      </c>
      <c r="Q1744" s="7">
        <v>91.733164166666668</v>
      </c>
      <c r="R1744" s="7">
        <v>4.1720610416666668</v>
      </c>
      <c r="S1744" s="7">
        <v>510.64</v>
      </c>
      <c r="T1744" s="7">
        <v>87591.52</v>
      </c>
      <c r="U1744" s="7">
        <v>4770.9399999999996</v>
      </c>
      <c r="V1744" s="7"/>
      <c r="W1744" s="7" t="s">
        <v>20</v>
      </c>
      <c r="X1744" s="7" t="s">
        <v>21</v>
      </c>
      <c r="Y1744" s="7">
        <v>510.64</v>
      </c>
      <c r="Z1744" s="7">
        <v>3211.8285784</v>
      </c>
      <c r="AA1744" s="7">
        <v>1933</v>
      </c>
      <c r="AB1744" s="7">
        <v>5.2958904109589042</v>
      </c>
    </row>
    <row r="1745" spans="1:28" x14ac:dyDescent="0.3">
      <c r="A1745" s="6">
        <v>41424</v>
      </c>
      <c r="B1745" s="7" t="s">
        <v>15</v>
      </c>
      <c r="C1745" s="7">
        <v>5599</v>
      </c>
      <c r="D1745" s="7" t="s">
        <v>16</v>
      </c>
      <c r="E1745" s="7">
        <v>3420717</v>
      </c>
      <c r="F1745" s="7" t="s">
        <v>17</v>
      </c>
      <c r="G1745" s="7">
        <v>369304</v>
      </c>
      <c r="H1745" s="7" t="s">
        <v>18</v>
      </c>
      <c r="I1745" s="7">
        <v>24</v>
      </c>
      <c r="J1745" s="7">
        <v>0</v>
      </c>
      <c r="K1745" s="7">
        <v>0</v>
      </c>
      <c r="L1745" s="7">
        <v>33.475020624999999</v>
      </c>
      <c r="M1745" s="7">
        <v>14.95090458333333</v>
      </c>
      <c r="N1745" s="7">
        <v>100</v>
      </c>
      <c r="O1745" s="7" t="s">
        <v>19</v>
      </c>
      <c r="P1745" s="7">
        <v>33.475020624999999</v>
      </c>
      <c r="Q1745" s="7">
        <v>91.977127291666662</v>
      </c>
      <c r="R1745" s="7">
        <v>4.4213264583333336</v>
      </c>
      <c r="S1745" s="7">
        <v>535</v>
      </c>
      <c r="T1745" s="7">
        <v>89289.77</v>
      </c>
      <c r="U1745" s="7">
        <v>4900.3</v>
      </c>
      <c r="V1745" s="7"/>
      <c r="W1745" s="7" t="s">
        <v>20</v>
      </c>
      <c r="X1745" s="7" t="s">
        <v>21</v>
      </c>
      <c r="Y1745" s="7">
        <v>535</v>
      </c>
      <c r="Z1745" s="7">
        <v>3365.04835</v>
      </c>
      <c r="AA1745" s="7">
        <v>1934</v>
      </c>
      <c r="AB1745" s="7">
        <v>5.2986301369863016</v>
      </c>
    </row>
    <row r="1746" spans="1:28" x14ac:dyDescent="0.3">
      <c r="A1746" s="6">
        <v>41425</v>
      </c>
      <c r="B1746" s="7" t="s">
        <v>15</v>
      </c>
      <c r="C1746" s="7">
        <v>5599</v>
      </c>
      <c r="D1746" s="7" t="s">
        <v>16</v>
      </c>
      <c r="E1746" s="7">
        <v>3420717</v>
      </c>
      <c r="F1746" s="7" t="s">
        <v>17</v>
      </c>
      <c r="G1746" s="7">
        <v>369304</v>
      </c>
      <c r="H1746" s="7" t="s">
        <v>18</v>
      </c>
      <c r="I1746" s="7">
        <v>24</v>
      </c>
      <c r="J1746" s="7">
        <v>0</v>
      </c>
      <c r="K1746" s="7">
        <v>0</v>
      </c>
      <c r="L1746" s="7">
        <v>33.598677291666668</v>
      </c>
      <c r="M1746" s="7">
        <v>14.84167729166667</v>
      </c>
      <c r="N1746" s="7">
        <v>99.999333750000005</v>
      </c>
      <c r="O1746" s="7" t="s">
        <v>19</v>
      </c>
      <c r="P1746" s="7">
        <v>33.598677291666668</v>
      </c>
      <c r="Q1746" s="7">
        <v>91.73765208333333</v>
      </c>
      <c r="R1746" s="7">
        <v>4.5390852083333337</v>
      </c>
      <c r="S1746" s="7">
        <v>535.59</v>
      </c>
      <c r="T1746" s="7">
        <v>89691.5</v>
      </c>
      <c r="U1746" s="7">
        <v>4911.53</v>
      </c>
      <c r="V1746" s="7"/>
      <c r="W1746" s="7" t="s">
        <v>20</v>
      </c>
      <c r="X1746" s="7" t="s">
        <v>21</v>
      </c>
      <c r="Y1746" s="7">
        <v>535.59</v>
      </c>
      <c r="Z1746" s="7">
        <v>3368.7593379</v>
      </c>
      <c r="AA1746" s="7">
        <v>1935</v>
      </c>
      <c r="AB1746" s="7">
        <v>5.3013698630136989</v>
      </c>
    </row>
    <row r="1747" spans="1:28" x14ac:dyDescent="0.3">
      <c r="A1747" s="6">
        <v>41426</v>
      </c>
      <c r="B1747" s="7" t="s">
        <v>15</v>
      </c>
      <c r="C1747" s="7">
        <v>5599</v>
      </c>
      <c r="D1747" s="7" t="s">
        <v>16</v>
      </c>
      <c r="E1747" s="7">
        <v>3420717</v>
      </c>
      <c r="F1747" s="7" t="s">
        <v>17</v>
      </c>
      <c r="G1747" s="7">
        <v>369304</v>
      </c>
      <c r="H1747" s="7" t="s">
        <v>18</v>
      </c>
      <c r="I1747" s="7">
        <v>24</v>
      </c>
      <c r="J1747" s="7">
        <v>0</v>
      </c>
      <c r="K1747" s="7">
        <v>0</v>
      </c>
      <c r="L1747" s="7">
        <v>33.711610416666673</v>
      </c>
      <c r="M1747" s="7">
        <v>14.764002916666669</v>
      </c>
      <c r="N1747" s="7">
        <v>100</v>
      </c>
      <c r="O1747" s="7" t="s">
        <v>19</v>
      </c>
      <c r="P1747" s="7">
        <v>33.711610416666673</v>
      </c>
      <c r="Q1747" s="7">
        <v>91.320510624999997</v>
      </c>
      <c r="R1747" s="7">
        <v>4.645702916666667</v>
      </c>
      <c r="S1747" s="7">
        <v>536.48</v>
      </c>
      <c r="T1747" s="7">
        <v>90217.63</v>
      </c>
      <c r="U1747" s="7">
        <v>4935.8</v>
      </c>
      <c r="V1747" s="7"/>
      <c r="W1747" s="7" t="s">
        <v>20</v>
      </c>
      <c r="X1747" s="7" t="s">
        <v>21</v>
      </c>
      <c r="Y1747" s="7">
        <v>536.48</v>
      </c>
      <c r="Z1747" s="7">
        <v>3374.3572687999999</v>
      </c>
      <c r="AA1747" s="7">
        <v>1936</v>
      </c>
      <c r="AB1747" s="7">
        <v>5.3041095890410963</v>
      </c>
    </row>
    <row r="1748" spans="1:28" x14ac:dyDescent="0.3">
      <c r="A1748" s="6">
        <v>41427</v>
      </c>
      <c r="B1748" s="7" t="s">
        <v>15</v>
      </c>
      <c r="C1748" s="7">
        <v>5599</v>
      </c>
      <c r="D1748" s="7" t="s">
        <v>16</v>
      </c>
      <c r="E1748" s="7">
        <v>3420717</v>
      </c>
      <c r="F1748" s="7" t="s">
        <v>17</v>
      </c>
      <c r="G1748" s="7">
        <v>369304</v>
      </c>
      <c r="H1748" s="7" t="s">
        <v>18</v>
      </c>
      <c r="I1748" s="7">
        <v>24</v>
      </c>
      <c r="J1748" s="7">
        <v>0</v>
      </c>
      <c r="K1748" s="7">
        <v>0</v>
      </c>
      <c r="L1748" s="7">
        <v>33.701500625000001</v>
      </c>
      <c r="M1748" s="7">
        <v>14.830599791666669</v>
      </c>
      <c r="N1748" s="7">
        <v>100</v>
      </c>
      <c r="O1748" s="7" t="s">
        <v>19</v>
      </c>
      <c r="P1748" s="7">
        <v>33.701500625000001</v>
      </c>
      <c r="Q1748" s="7">
        <v>91.723723541666672</v>
      </c>
      <c r="R1748" s="7">
        <v>4.6311560416666664</v>
      </c>
      <c r="S1748" s="7">
        <v>537.52</v>
      </c>
      <c r="T1748" s="7">
        <v>90445.56</v>
      </c>
      <c r="U1748" s="7">
        <v>4960.84</v>
      </c>
      <c r="V1748" s="7"/>
      <c r="W1748" s="7" t="s">
        <v>20</v>
      </c>
      <c r="X1748" s="7" t="s">
        <v>21</v>
      </c>
      <c r="Y1748" s="7">
        <v>537.52</v>
      </c>
      <c r="Z1748" s="7">
        <v>3380.8986712000001</v>
      </c>
      <c r="AA1748" s="7">
        <v>1937</v>
      </c>
      <c r="AB1748" s="7">
        <v>5.3068493150684928</v>
      </c>
    </row>
    <row r="1749" spans="1:28" x14ac:dyDescent="0.3">
      <c r="A1749" s="6">
        <v>41428</v>
      </c>
      <c r="B1749" s="7" t="s">
        <v>15</v>
      </c>
      <c r="C1749" s="7">
        <v>5599</v>
      </c>
      <c r="D1749" s="7" t="s">
        <v>16</v>
      </c>
      <c r="E1749" s="7">
        <v>3420717</v>
      </c>
      <c r="F1749" s="7" t="s">
        <v>17</v>
      </c>
      <c r="G1749" s="7">
        <v>369304</v>
      </c>
      <c r="H1749" s="7" t="s">
        <v>18</v>
      </c>
      <c r="I1749" s="7">
        <v>24</v>
      </c>
      <c r="J1749" s="7">
        <v>0</v>
      </c>
      <c r="K1749" s="7">
        <v>0</v>
      </c>
      <c r="L1749" s="7">
        <v>33.730907708333334</v>
      </c>
      <c r="M1749" s="7">
        <v>14.91855770833333</v>
      </c>
      <c r="N1749" s="7">
        <v>100</v>
      </c>
      <c r="O1749" s="7" t="s">
        <v>19</v>
      </c>
      <c r="P1749" s="7">
        <v>33.730907708333334</v>
      </c>
      <c r="Q1749" s="7">
        <v>91.85734458333333</v>
      </c>
      <c r="R1749" s="7">
        <v>4.6604522916666671</v>
      </c>
      <c r="S1749" s="7">
        <v>539.19000000000005</v>
      </c>
      <c r="T1749" s="7">
        <v>90529.22</v>
      </c>
      <c r="U1749" s="7">
        <v>4857.45</v>
      </c>
      <c r="V1749" s="7"/>
      <c r="W1749" s="7" t="s">
        <v>20</v>
      </c>
      <c r="X1749" s="7" t="s">
        <v>21</v>
      </c>
      <c r="Y1749" s="7">
        <v>539.19000000000005</v>
      </c>
      <c r="Z1749" s="7">
        <v>3391.402653900001</v>
      </c>
      <c r="AA1749" s="7">
        <v>1938</v>
      </c>
      <c r="AB1749" s="7">
        <v>5.3095890410958901</v>
      </c>
    </row>
    <row r="1750" spans="1:28" x14ac:dyDescent="0.3">
      <c r="A1750" s="6">
        <v>41429</v>
      </c>
      <c r="B1750" s="7" t="s">
        <v>15</v>
      </c>
      <c r="C1750" s="7">
        <v>5599</v>
      </c>
      <c r="D1750" s="7" t="s">
        <v>16</v>
      </c>
      <c r="E1750" s="7">
        <v>3420717</v>
      </c>
      <c r="F1750" s="7" t="s">
        <v>17</v>
      </c>
      <c r="G1750" s="7">
        <v>369304</v>
      </c>
      <c r="H1750" s="7" t="s">
        <v>18</v>
      </c>
      <c r="I1750" s="7">
        <v>24</v>
      </c>
      <c r="J1750" s="7">
        <v>0</v>
      </c>
      <c r="K1750" s="7">
        <v>0</v>
      </c>
      <c r="L1750" s="7">
        <v>33.957995833333342</v>
      </c>
      <c r="M1750" s="7">
        <v>14.87458708333333</v>
      </c>
      <c r="N1750" s="7">
        <v>100</v>
      </c>
      <c r="O1750" s="7" t="s">
        <v>19</v>
      </c>
      <c r="P1750" s="7">
        <v>33.957995833333342</v>
      </c>
      <c r="Q1750" s="7">
        <v>91.860864375000006</v>
      </c>
      <c r="R1750" s="7">
        <v>4.6176954166666668</v>
      </c>
      <c r="S1750" s="7">
        <v>527.94000000000005</v>
      </c>
      <c r="T1750" s="7">
        <v>90325.08</v>
      </c>
      <c r="U1750" s="7">
        <v>4909.7700000000004</v>
      </c>
      <c r="V1750" s="7"/>
      <c r="W1750" s="7" t="s">
        <v>20</v>
      </c>
      <c r="X1750" s="7" t="s">
        <v>21</v>
      </c>
      <c r="Y1750" s="7">
        <v>527.94000000000005</v>
      </c>
      <c r="Z1750" s="7">
        <v>3320.6422914</v>
      </c>
      <c r="AA1750" s="7">
        <v>1939</v>
      </c>
      <c r="AB1750" s="7">
        <v>5.3123287671232866</v>
      </c>
    </row>
    <row r="1751" spans="1:28" x14ac:dyDescent="0.3">
      <c r="A1751" s="6">
        <v>41430</v>
      </c>
      <c r="B1751" s="7" t="s">
        <v>15</v>
      </c>
      <c r="C1751" s="7">
        <v>5599</v>
      </c>
      <c r="D1751" s="7" t="s">
        <v>16</v>
      </c>
      <c r="E1751" s="7">
        <v>3420717</v>
      </c>
      <c r="F1751" s="7" t="s">
        <v>17</v>
      </c>
      <c r="G1751" s="7">
        <v>369304</v>
      </c>
      <c r="H1751" s="7" t="s">
        <v>18</v>
      </c>
      <c r="I1751" s="7">
        <v>24</v>
      </c>
      <c r="J1751" s="7">
        <v>0</v>
      </c>
      <c r="K1751" s="7">
        <v>0</v>
      </c>
      <c r="L1751" s="7">
        <v>35.015861041666668</v>
      </c>
      <c r="M1751" s="7">
        <v>14.760873125</v>
      </c>
      <c r="N1751" s="7">
        <v>83.895132500000003</v>
      </c>
      <c r="O1751" s="7" t="s">
        <v>19</v>
      </c>
      <c r="P1751" s="7">
        <v>35.015861041666668</v>
      </c>
      <c r="Q1751" s="7">
        <v>91.561044166666662</v>
      </c>
      <c r="R1751" s="7">
        <v>5.8847227083333333</v>
      </c>
      <c r="S1751" s="7">
        <v>486.9</v>
      </c>
      <c r="T1751" s="7">
        <v>88307.13</v>
      </c>
      <c r="U1751" s="7">
        <v>4614.6899999999996</v>
      </c>
      <c r="V1751" s="7"/>
      <c r="W1751" s="7" t="s">
        <v>20</v>
      </c>
      <c r="X1751" s="7" t="s">
        <v>21</v>
      </c>
      <c r="Y1751" s="7">
        <v>486.9</v>
      </c>
      <c r="Z1751" s="7">
        <v>3062.5084889999998</v>
      </c>
      <c r="AA1751" s="7">
        <v>1940</v>
      </c>
      <c r="AB1751" s="7">
        <v>5.3150684931506849</v>
      </c>
    </row>
    <row r="1752" spans="1:28" x14ac:dyDescent="0.3">
      <c r="A1752" s="6">
        <v>41431</v>
      </c>
      <c r="B1752" s="7" t="s">
        <v>15</v>
      </c>
      <c r="C1752" s="7">
        <v>5599</v>
      </c>
      <c r="D1752" s="7" t="s">
        <v>16</v>
      </c>
      <c r="E1752" s="7">
        <v>3420717</v>
      </c>
      <c r="F1752" s="7" t="s">
        <v>17</v>
      </c>
      <c r="G1752" s="7">
        <v>369304</v>
      </c>
      <c r="H1752" s="7" t="s">
        <v>18</v>
      </c>
      <c r="I1752" s="7">
        <v>24</v>
      </c>
      <c r="J1752" s="7">
        <v>0</v>
      </c>
      <c r="K1752" s="7">
        <v>0</v>
      </c>
      <c r="L1752" s="7">
        <v>35.056182291666673</v>
      </c>
      <c r="M1752" s="7">
        <v>14.818830625</v>
      </c>
      <c r="N1752" s="7">
        <v>83.71412083333334</v>
      </c>
      <c r="O1752" s="7" t="s">
        <v>19</v>
      </c>
      <c r="P1752" s="7">
        <v>35.056182291666673</v>
      </c>
      <c r="Q1752" s="7">
        <v>91.617212916666674</v>
      </c>
      <c r="R1752" s="7">
        <v>5.7691325000000004</v>
      </c>
      <c r="S1752" s="7">
        <v>488.39</v>
      </c>
      <c r="T1752" s="7">
        <v>88932.19</v>
      </c>
      <c r="U1752" s="7">
        <v>4565.67</v>
      </c>
      <c r="V1752" s="7"/>
      <c r="W1752" s="7" t="s">
        <v>20</v>
      </c>
      <c r="X1752" s="7" t="s">
        <v>21</v>
      </c>
      <c r="Y1752" s="7">
        <v>488.39</v>
      </c>
      <c r="Z1752" s="7">
        <v>3071.8803059000002</v>
      </c>
      <c r="AA1752" s="7">
        <v>1941</v>
      </c>
      <c r="AB1752" s="7">
        <v>5.3178082191780822</v>
      </c>
    </row>
    <row r="1753" spans="1:28" x14ac:dyDescent="0.3">
      <c r="A1753" s="6">
        <v>41432</v>
      </c>
      <c r="B1753" s="7" t="s">
        <v>15</v>
      </c>
      <c r="C1753" s="7">
        <v>5599</v>
      </c>
      <c r="D1753" s="7" t="s">
        <v>16</v>
      </c>
      <c r="E1753" s="7">
        <v>3420717</v>
      </c>
      <c r="F1753" s="7" t="s">
        <v>17</v>
      </c>
      <c r="G1753" s="7">
        <v>369304</v>
      </c>
      <c r="H1753" s="7" t="s">
        <v>18</v>
      </c>
      <c r="I1753" s="7">
        <v>24</v>
      </c>
      <c r="J1753" s="7">
        <v>0</v>
      </c>
      <c r="K1753" s="7">
        <v>0</v>
      </c>
      <c r="L1753" s="7">
        <v>33.690406666666668</v>
      </c>
      <c r="M1753" s="7">
        <v>14.761431249999999</v>
      </c>
      <c r="N1753" s="7">
        <v>99.729159166666662</v>
      </c>
      <c r="O1753" s="7" t="s">
        <v>19</v>
      </c>
      <c r="P1753" s="7">
        <v>33.690406666666668</v>
      </c>
      <c r="Q1753" s="7">
        <v>91.700762291666663</v>
      </c>
      <c r="R1753" s="7">
        <v>4.5345706249999997</v>
      </c>
      <c r="S1753" s="7">
        <v>523.27</v>
      </c>
      <c r="T1753" s="7">
        <v>91337.48</v>
      </c>
      <c r="U1753" s="7">
        <v>4758.2299999999996</v>
      </c>
      <c r="V1753" s="7"/>
      <c r="W1753" s="7" t="s">
        <v>20</v>
      </c>
      <c r="X1753" s="7" t="s">
        <v>21</v>
      </c>
      <c r="Y1753" s="7">
        <v>523.27</v>
      </c>
      <c r="Z1753" s="7">
        <v>3291.2688787000002</v>
      </c>
      <c r="AA1753" s="7">
        <v>1942</v>
      </c>
      <c r="AB1753" s="7">
        <v>5.3205479452054796</v>
      </c>
    </row>
    <row r="1754" spans="1:28" x14ac:dyDescent="0.3">
      <c r="A1754" s="6">
        <v>41433</v>
      </c>
      <c r="B1754" s="7" t="s">
        <v>15</v>
      </c>
      <c r="C1754" s="7">
        <v>5599</v>
      </c>
      <c r="D1754" s="7" t="s">
        <v>16</v>
      </c>
      <c r="E1754" s="7">
        <v>3420717</v>
      </c>
      <c r="F1754" s="7" t="s">
        <v>17</v>
      </c>
      <c r="G1754" s="7">
        <v>369304</v>
      </c>
      <c r="H1754" s="7" t="s">
        <v>18</v>
      </c>
      <c r="I1754" s="7">
        <v>24</v>
      </c>
      <c r="J1754" s="7">
        <v>0</v>
      </c>
      <c r="K1754" s="7">
        <v>0</v>
      </c>
      <c r="L1754" s="7">
        <v>33.63568875</v>
      </c>
      <c r="M1754" s="7">
        <v>14.694248541666671</v>
      </c>
      <c r="N1754" s="7">
        <v>99.703077708333339</v>
      </c>
      <c r="O1754" s="7" t="s">
        <v>19</v>
      </c>
      <c r="P1754" s="7">
        <v>33.63568875</v>
      </c>
      <c r="Q1754" s="7">
        <v>91.656021874999993</v>
      </c>
      <c r="R1754" s="7">
        <v>4.5936545833333344</v>
      </c>
      <c r="S1754" s="7">
        <v>516.87</v>
      </c>
      <c r="T1754" s="7">
        <v>90411.63</v>
      </c>
      <c r="U1754" s="7">
        <v>4784.43</v>
      </c>
      <c r="V1754" s="7"/>
      <c r="W1754" s="7" t="s">
        <v>20</v>
      </c>
      <c r="X1754" s="7" t="s">
        <v>21</v>
      </c>
      <c r="Y1754" s="7">
        <v>516.87</v>
      </c>
      <c r="Z1754" s="7">
        <v>3251.0140947</v>
      </c>
      <c r="AA1754" s="7">
        <v>1943</v>
      </c>
      <c r="AB1754" s="7">
        <v>5.3232876712328769</v>
      </c>
    </row>
    <row r="1755" spans="1:28" x14ac:dyDescent="0.3">
      <c r="A1755" s="6">
        <v>41434</v>
      </c>
      <c r="B1755" s="7" t="s">
        <v>15</v>
      </c>
      <c r="C1755" s="7">
        <v>5599</v>
      </c>
      <c r="D1755" s="7" t="s">
        <v>16</v>
      </c>
      <c r="E1755" s="7">
        <v>3420717</v>
      </c>
      <c r="F1755" s="7" t="s">
        <v>17</v>
      </c>
      <c r="G1755" s="7">
        <v>369304</v>
      </c>
      <c r="H1755" s="7" t="s">
        <v>18</v>
      </c>
      <c r="I1755" s="7">
        <v>20.341670000000001</v>
      </c>
      <c r="J1755" s="7">
        <v>0</v>
      </c>
      <c r="K1755" s="7">
        <v>0</v>
      </c>
      <c r="L1755" s="7">
        <v>34.174558344993308</v>
      </c>
      <c r="M1755" s="7">
        <v>14.74471584718462</v>
      </c>
      <c r="N1755" s="7">
        <v>85.709820425531916</v>
      </c>
      <c r="O1755" s="7" t="s">
        <v>19</v>
      </c>
      <c r="P1755" s="7">
        <v>34.174558344993308</v>
      </c>
      <c r="Q1755" s="7">
        <v>91.715145642899529</v>
      </c>
      <c r="R1755" s="7">
        <v>5.1747852467914388</v>
      </c>
      <c r="S1755" s="7">
        <v>401.07</v>
      </c>
      <c r="T1755" s="7">
        <v>70919.06</v>
      </c>
      <c r="U1755" s="7">
        <v>3849.62</v>
      </c>
      <c r="V1755" s="7"/>
      <c r="W1755" s="7" t="s">
        <v>20</v>
      </c>
      <c r="X1755" s="7" t="s">
        <v>21</v>
      </c>
      <c r="Y1755" s="7">
        <v>401.07</v>
      </c>
      <c r="Z1755" s="7">
        <v>2522.6540967000001</v>
      </c>
      <c r="AA1755" s="7">
        <v>1944</v>
      </c>
      <c r="AB1755" s="7">
        <v>5.3260273972602743</v>
      </c>
    </row>
    <row r="1756" spans="1:28" x14ac:dyDescent="0.3">
      <c r="A1756" s="6">
        <v>41435</v>
      </c>
      <c r="B1756" s="7" t="s">
        <v>15</v>
      </c>
      <c r="C1756" s="7">
        <v>5599</v>
      </c>
      <c r="D1756" s="7" t="s">
        <v>16</v>
      </c>
      <c r="E1756" s="7">
        <v>3420717</v>
      </c>
      <c r="F1756" s="7" t="s">
        <v>17</v>
      </c>
      <c r="G1756" s="7">
        <v>369304</v>
      </c>
      <c r="H1756" s="7" t="s">
        <v>18</v>
      </c>
      <c r="I1756" s="7">
        <v>22.5</v>
      </c>
      <c r="J1756" s="7">
        <v>0</v>
      </c>
      <c r="K1756" s="7">
        <v>0</v>
      </c>
      <c r="L1756" s="7">
        <v>33.034787995520141</v>
      </c>
      <c r="M1756" s="7">
        <v>14.415842883934319</v>
      </c>
      <c r="N1756" s="7">
        <v>89.374251458333333</v>
      </c>
      <c r="O1756" s="7" t="s">
        <v>19</v>
      </c>
      <c r="P1756" s="7">
        <v>33.034787995520141</v>
      </c>
      <c r="Q1756" s="7">
        <v>91.414019948703796</v>
      </c>
      <c r="R1756" s="7">
        <v>4.3051803850058397</v>
      </c>
      <c r="S1756" s="7">
        <v>412.17</v>
      </c>
      <c r="T1756" s="7">
        <v>72032.02</v>
      </c>
      <c r="U1756" s="7">
        <v>4242.1899999999996</v>
      </c>
      <c r="V1756" s="7"/>
      <c r="W1756" s="7" t="s">
        <v>20</v>
      </c>
      <c r="X1756" s="7" t="s">
        <v>21</v>
      </c>
      <c r="Y1756" s="7">
        <v>412.17</v>
      </c>
      <c r="Z1756" s="7">
        <v>2592.4709877</v>
      </c>
      <c r="AA1756" s="7">
        <v>1945</v>
      </c>
      <c r="AB1756" s="7">
        <v>5.3287671232876717</v>
      </c>
    </row>
    <row r="1757" spans="1:28" x14ac:dyDescent="0.3">
      <c r="A1757" s="6">
        <v>41436</v>
      </c>
      <c r="B1757" s="7" t="s">
        <v>15</v>
      </c>
      <c r="C1757" s="7">
        <v>5599</v>
      </c>
      <c r="D1757" s="7" t="s">
        <v>16</v>
      </c>
      <c r="E1757" s="7">
        <v>3420717</v>
      </c>
      <c r="F1757" s="7" t="s">
        <v>17</v>
      </c>
      <c r="G1757" s="7">
        <v>369304</v>
      </c>
      <c r="H1757" s="7" t="s">
        <v>18</v>
      </c>
      <c r="I1757" s="7">
        <v>24</v>
      </c>
      <c r="J1757" s="7">
        <v>0</v>
      </c>
      <c r="K1757" s="7">
        <v>0</v>
      </c>
      <c r="L1757" s="7">
        <v>33.445241875000001</v>
      </c>
      <c r="M1757" s="7">
        <v>14.784206875000001</v>
      </c>
      <c r="N1757" s="7">
        <v>99.70869979166666</v>
      </c>
      <c r="O1757" s="7" t="s">
        <v>19</v>
      </c>
      <c r="P1757" s="7">
        <v>33.445241875000001</v>
      </c>
      <c r="Q1757" s="7">
        <v>91.662017708333337</v>
      </c>
      <c r="R1757" s="7">
        <v>4.6663731249999998</v>
      </c>
      <c r="S1757" s="7">
        <v>494.31</v>
      </c>
      <c r="T1757" s="7">
        <v>85655.51</v>
      </c>
      <c r="U1757" s="7">
        <v>4839.05</v>
      </c>
      <c r="V1757" s="7"/>
      <c r="W1757" s="7" t="s">
        <v>20</v>
      </c>
      <c r="X1757" s="7" t="s">
        <v>21</v>
      </c>
      <c r="Y1757" s="7">
        <v>494.31</v>
      </c>
      <c r="Z1757" s="7">
        <v>3109.1159811000002</v>
      </c>
      <c r="AA1757" s="7">
        <v>1946</v>
      </c>
      <c r="AB1757" s="7">
        <v>5.3315068493150681</v>
      </c>
    </row>
    <row r="1758" spans="1:28" x14ac:dyDescent="0.3">
      <c r="A1758" s="6">
        <v>41437</v>
      </c>
      <c r="B1758" s="7" t="s">
        <v>15</v>
      </c>
      <c r="C1758" s="7">
        <v>5599</v>
      </c>
      <c r="D1758" s="7" t="s">
        <v>16</v>
      </c>
      <c r="E1758" s="7">
        <v>3420717</v>
      </c>
      <c r="F1758" s="7" t="s">
        <v>17</v>
      </c>
      <c r="G1758" s="7">
        <v>369304</v>
      </c>
      <c r="H1758" s="7" t="s">
        <v>18</v>
      </c>
      <c r="I1758" s="7">
        <v>24</v>
      </c>
      <c r="J1758" s="7">
        <v>0</v>
      </c>
      <c r="K1758" s="7">
        <v>0</v>
      </c>
      <c r="L1758" s="7">
        <v>33.904619791666669</v>
      </c>
      <c r="M1758" s="7">
        <v>14.634362291666671</v>
      </c>
      <c r="N1758" s="7">
        <v>99.850556874999995</v>
      </c>
      <c r="O1758" s="7" t="s">
        <v>19</v>
      </c>
      <c r="P1758" s="7">
        <v>33.904619791666669</v>
      </c>
      <c r="Q1758" s="7">
        <v>90.830467499999997</v>
      </c>
      <c r="R1758" s="7">
        <v>5.0601114583333331</v>
      </c>
      <c r="S1758" s="7">
        <v>499.71</v>
      </c>
      <c r="T1758" s="7">
        <v>86358.19</v>
      </c>
      <c r="U1758" s="7">
        <v>4711.51</v>
      </c>
      <c r="V1758" s="7"/>
      <c r="W1758" s="7" t="s">
        <v>20</v>
      </c>
      <c r="X1758" s="7" t="s">
        <v>21</v>
      </c>
      <c r="Y1758" s="7">
        <v>499.71</v>
      </c>
      <c r="Z1758" s="7">
        <v>3143.0809551000002</v>
      </c>
      <c r="AA1758" s="7">
        <v>1947</v>
      </c>
      <c r="AB1758" s="7">
        <v>5.3342465753424646</v>
      </c>
    </row>
    <row r="1759" spans="1:28" x14ac:dyDescent="0.3">
      <c r="A1759" s="6">
        <v>41438</v>
      </c>
      <c r="B1759" s="7" t="s">
        <v>15</v>
      </c>
      <c r="C1759" s="7">
        <v>5599</v>
      </c>
      <c r="D1759" s="7" t="s">
        <v>16</v>
      </c>
      <c r="E1759" s="7">
        <v>3420717</v>
      </c>
      <c r="F1759" s="7" t="s">
        <v>17</v>
      </c>
      <c r="G1759" s="7">
        <v>369304</v>
      </c>
      <c r="H1759" s="7" t="s">
        <v>18</v>
      </c>
      <c r="I1759" s="7">
        <v>24</v>
      </c>
      <c r="J1759" s="7">
        <v>0</v>
      </c>
      <c r="K1759" s="7">
        <v>0</v>
      </c>
      <c r="L1759" s="7">
        <v>33.705944042553192</v>
      </c>
      <c r="M1759" s="7">
        <v>14.787790638297871</v>
      </c>
      <c r="N1759" s="7">
        <v>100</v>
      </c>
      <c r="O1759" s="7" t="s">
        <v>19</v>
      </c>
      <c r="P1759" s="7">
        <v>33.705944042553192</v>
      </c>
      <c r="Q1759" s="7">
        <v>91.565226170212767</v>
      </c>
      <c r="R1759" s="7">
        <v>4.8955276595744683</v>
      </c>
      <c r="S1759" s="7">
        <v>508.22</v>
      </c>
      <c r="T1759" s="7">
        <v>87622.61</v>
      </c>
      <c r="U1759" s="7">
        <v>4710.18</v>
      </c>
      <c r="V1759" s="7"/>
      <c r="W1759" s="7" t="s">
        <v>20</v>
      </c>
      <c r="X1759" s="7" t="s">
        <v>21</v>
      </c>
      <c r="Y1759" s="7">
        <v>508.22</v>
      </c>
      <c r="Z1759" s="7">
        <v>3196.6072382000002</v>
      </c>
      <c r="AA1759" s="7">
        <v>1948</v>
      </c>
      <c r="AB1759" s="7">
        <v>5.3369863013698629</v>
      </c>
    </row>
    <row r="1760" spans="1:28" x14ac:dyDescent="0.3">
      <c r="A1760" s="6">
        <v>41439</v>
      </c>
      <c r="B1760" s="7" t="s">
        <v>15</v>
      </c>
      <c r="C1760" s="7">
        <v>5599</v>
      </c>
      <c r="D1760" s="7" t="s">
        <v>16</v>
      </c>
      <c r="E1760" s="7">
        <v>3420717</v>
      </c>
      <c r="F1760" s="7" t="s">
        <v>17</v>
      </c>
      <c r="G1760" s="7">
        <v>369304</v>
      </c>
      <c r="H1760" s="7" t="s">
        <v>18</v>
      </c>
      <c r="I1760" s="7">
        <v>24</v>
      </c>
      <c r="J1760" s="7">
        <v>0</v>
      </c>
      <c r="K1760" s="7">
        <v>0</v>
      </c>
      <c r="L1760" s="7">
        <v>33.784771666666657</v>
      </c>
      <c r="M1760" s="7">
        <v>14.72570395833333</v>
      </c>
      <c r="N1760" s="7">
        <v>100</v>
      </c>
      <c r="O1760" s="7" t="s">
        <v>19</v>
      </c>
      <c r="P1760" s="7">
        <v>33.784771666666657</v>
      </c>
      <c r="Q1760" s="7">
        <v>91.133676875000006</v>
      </c>
      <c r="R1760" s="7">
        <v>5.0243006250000004</v>
      </c>
      <c r="S1760" s="7">
        <v>511.37</v>
      </c>
      <c r="T1760" s="7">
        <v>88207.82</v>
      </c>
      <c r="U1760" s="7">
        <v>4718.6499999999996</v>
      </c>
      <c r="V1760" s="7"/>
      <c r="W1760" s="7" t="s">
        <v>20</v>
      </c>
      <c r="X1760" s="7" t="s">
        <v>21</v>
      </c>
      <c r="Y1760" s="7">
        <v>511.37</v>
      </c>
      <c r="Z1760" s="7">
        <v>3216.4201397000002</v>
      </c>
      <c r="AA1760" s="7">
        <v>1949</v>
      </c>
      <c r="AB1760" s="7">
        <v>5.3397260273972602</v>
      </c>
    </row>
    <row r="1761" spans="1:28" x14ac:dyDescent="0.3">
      <c r="A1761" s="6">
        <v>41440</v>
      </c>
      <c r="B1761" s="7" t="s">
        <v>15</v>
      </c>
      <c r="C1761" s="7">
        <v>5599</v>
      </c>
      <c r="D1761" s="7" t="s">
        <v>16</v>
      </c>
      <c r="E1761" s="7">
        <v>3420717</v>
      </c>
      <c r="F1761" s="7" t="s">
        <v>17</v>
      </c>
      <c r="G1761" s="7">
        <v>369304</v>
      </c>
      <c r="H1761" s="7" t="s">
        <v>18</v>
      </c>
      <c r="I1761" s="7">
        <v>24</v>
      </c>
      <c r="J1761" s="7">
        <v>0</v>
      </c>
      <c r="K1761" s="7">
        <v>0</v>
      </c>
      <c r="L1761" s="7">
        <v>33.945743749999998</v>
      </c>
      <c r="M1761" s="7">
        <v>14.693727916666671</v>
      </c>
      <c r="N1761" s="7">
        <v>100</v>
      </c>
      <c r="O1761" s="7" t="s">
        <v>19</v>
      </c>
      <c r="P1761" s="7">
        <v>33.945743749999998</v>
      </c>
      <c r="Q1761" s="7">
        <v>91.275301874999997</v>
      </c>
      <c r="R1761" s="7">
        <v>5.0801056249999998</v>
      </c>
      <c r="S1761" s="7">
        <v>511.01</v>
      </c>
      <c r="T1761" s="7">
        <v>87850.28</v>
      </c>
      <c r="U1761" s="7">
        <v>4777.46</v>
      </c>
      <c r="V1761" s="7"/>
      <c r="W1761" s="7" t="s">
        <v>20</v>
      </c>
      <c r="X1761" s="7" t="s">
        <v>21</v>
      </c>
      <c r="Y1761" s="7">
        <v>511.01</v>
      </c>
      <c r="Z1761" s="7">
        <v>3214.1558080999998</v>
      </c>
      <c r="AA1761" s="7">
        <v>1950</v>
      </c>
      <c r="AB1761" s="7">
        <v>5.3424657534246576</v>
      </c>
    </row>
    <row r="1762" spans="1:28" x14ac:dyDescent="0.3">
      <c r="A1762" s="6">
        <v>41441</v>
      </c>
      <c r="B1762" s="7" t="s">
        <v>15</v>
      </c>
      <c r="C1762" s="7">
        <v>5599</v>
      </c>
      <c r="D1762" s="7" t="s">
        <v>16</v>
      </c>
      <c r="E1762" s="7">
        <v>3420717</v>
      </c>
      <c r="F1762" s="7" t="s">
        <v>17</v>
      </c>
      <c r="G1762" s="7">
        <v>369304</v>
      </c>
      <c r="H1762" s="7" t="s">
        <v>18</v>
      </c>
      <c r="I1762" s="7">
        <v>24</v>
      </c>
      <c r="J1762" s="7">
        <v>0</v>
      </c>
      <c r="K1762" s="7">
        <v>0</v>
      </c>
      <c r="L1762" s="7">
        <v>33.639764166666673</v>
      </c>
      <c r="M1762" s="7">
        <v>14.663318958333329</v>
      </c>
      <c r="N1762" s="7">
        <v>100</v>
      </c>
      <c r="O1762" s="7" t="s">
        <v>19</v>
      </c>
      <c r="P1762" s="7">
        <v>33.639764166666673</v>
      </c>
      <c r="Q1762" s="7">
        <v>91.771357291666661</v>
      </c>
      <c r="R1762" s="7">
        <v>4.8854435416666666</v>
      </c>
      <c r="S1762" s="7">
        <v>516.52</v>
      </c>
      <c r="T1762" s="7">
        <v>89145.55</v>
      </c>
      <c r="U1762" s="7">
        <v>4746.7299999999996</v>
      </c>
      <c r="V1762" s="7"/>
      <c r="W1762" s="7" t="s">
        <v>20</v>
      </c>
      <c r="X1762" s="7" t="s">
        <v>21</v>
      </c>
      <c r="Y1762" s="7">
        <v>516.52</v>
      </c>
      <c r="Z1762" s="7">
        <v>3248.8126612000001</v>
      </c>
      <c r="AA1762" s="7">
        <v>1951</v>
      </c>
      <c r="AB1762" s="7">
        <v>5.3452054794520549</v>
      </c>
    </row>
    <row r="1763" spans="1:28" x14ac:dyDescent="0.3">
      <c r="A1763" s="6">
        <v>41442</v>
      </c>
      <c r="B1763" s="7" t="s">
        <v>15</v>
      </c>
      <c r="C1763" s="7">
        <v>5599</v>
      </c>
      <c r="D1763" s="7" t="s">
        <v>16</v>
      </c>
      <c r="E1763" s="7">
        <v>3420717</v>
      </c>
      <c r="F1763" s="7" t="s">
        <v>17</v>
      </c>
      <c r="G1763" s="7">
        <v>369304</v>
      </c>
      <c r="H1763" s="7" t="s">
        <v>18</v>
      </c>
      <c r="I1763" s="7">
        <v>24</v>
      </c>
      <c r="J1763" s="7">
        <v>0</v>
      </c>
      <c r="K1763" s="7">
        <v>0</v>
      </c>
      <c r="L1763" s="7">
        <v>33.695551666666667</v>
      </c>
      <c r="M1763" s="7">
        <v>14.82788166666667</v>
      </c>
      <c r="N1763" s="7">
        <v>100</v>
      </c>
      <c r="O1763" s="7" t="s">
        <v>19</v>
      </c>
      <c r="P1763" s="7">
        <v>33.695551666666667</v>
      </c>
      <c r="Q1763" s="7">
        <v>91.927423125000004</v>
      </c>
      <c r="R1763" s="7">
        <v>4.9116033333333338</v>
      </c>
      <c r="S1763" s="7">
        <v>526.20000000000005</v>
      </c>
      <c r="T1763" s="7">
        <v>89005.26</v>
      </c>
      <c r="U1763" s="7">
        <v>4791.8500000000004</v>
      </c>
      <c r="V1763" s="7"/>
      <c r="W1763" s="7" t="s">
        <v>20</v>
      </c>
      <c r="X1763" s="7" t="s">
        <v>21</v>
      </c>
      <c r="Y1763" s="7">
        <v>526.20000000000005</v>
      </c>
      <c r="Z1763" s="7">
        <v>3309.698022</v>
      </c>
      <c r="AA1763" s="7">
        <v>1952</v>
      </c>
      <c r="AB1763" s="7">
        <v>5.3479452054794523</v>
      </c>
    </row>
    <row r="1764" spans="1:28" x14ac:dyDescent="0.3">
      <c r="A1764" s="6">
        <v>41443</v>
      </c>
      <c r="B1764" s="7" t="s">
        <v>15</v>
      </c>
      <c r="C1764" s="7">
        <v>5599</v>
      </c>
      <c r="D1764" s="7" t="s">
        <v>16</v>
      </c>
      <c r="E1764" s="7">
        <v>3420717</v>
      </c>
      <c r="F1764" s="7" t="s">
        <v>17</v>
      </c>
      <c r="G1764" s="7">
        <v>369304</v>
      </c>
      <c r="H1764" s="7" t="s">
        <v>18</v>
      </c>
      <c r="I1764" s="7">
        <v>24</v>
      </c>
      <c r="J1764" s="7">
        <v>0</v>
      </c>
      <c r="K1764" s="7">
        <v>0</v>
      </c>
      <c r="L1764" s="7">
        <v>33.957559791666668</v>
      </c>
      <c r="M1764" s="7">
        <v>14.708742916666671</v>
      </c>
      <c r="N1764" s="7">
        <v>100</v>
      </c>
      <c r="O1764" s="7" t="s">
        <v>19</v>
      </c>
      <c r="P1764" s="7">
        <v>33.957559791666668</v>
      </c>
      <c r="Q1764" s="7">
        <v>91.443765624999997</v>
      </c>
      <c r="R1764" s="7">
        <v>5.2065572916666669</v>
      </c>
      <c r="S1764" s="7">
        <v>526.92999999999995</v>
      </c>
      <c r="T1764" s="7">
        <v>89256.43</v>
      </c>
      <c r="U1764" s="7">
        <v>4843.25</v>
      </c>
      <c r="V1764" s="7"/>
      <c r="W1764" s="7" t="s">
        <v>20</v>
      </c>
      <c r="X1764" s="7" t="s">
        <v>21</v>
      </c>
      <c r="Y1764" s="7">
        <v>526.92999999999995</v>
      </c>
      <c r="Z1764" s="7">
        <v>3314.2895832999998</v>
      </c>
      <c r="AA1764" s="7">
        <v>1953</v>
      </c>
      <c r="AB1764" s="7">
        <v>5.3506849315068497</v>
      </c>
    </row>
    <row r="1765" spans="1:28" x14ac:dyDescent="0.3">
      <c r="A1765" s="6">
        <v>41444</v>
      </c>
      <c r="B1765" s="7" t="s">
        <v>15</v>
      </c>
      <c r="C1765" s="7">
        <v>5599</v>
      </c>
      <c r="D1765" s="7" t="s">
        <v>16</v>
      </c>
      <c r="E1765" s="7">
        <v>3420717</v>
      </c>
      <c r="F1765" s="7" t="s">
        <v>17</v>
      </c>
      <c r="G1765" s="7">
        <v>369304</v>
      </c>
      <c r="H1765" s="7" t="s">
        <v>18</v>
      </c>
      <c r="I1765" s="7">
        <v>24</v>
      </c>
      <c r="J1765" s="7">
        <v>0</v>
      </c>
      <c r="K1765" s="7">
        <v>0</v>
      </c>
      <c r="L1765" s="7">
        <v>33.823533124999997</v>
      </c>
      <c r="M1765" s="7">
        <v>14.70831583333333</v>
      </c>
      <c r="N1765" s="7">
        <v>100</v>
      </c>
      <c r="O1765" s="7" t="s">
        <v>19</v>
      </c>
      <c r="P1765" s="7">
        <v>33.823533124999997</v>
      </c>
      <c r="Q1765" s="7">
        <v>91.68799979166667</v>
      </c>
      <c r="R1765" s="7">
        <v>5.0648549999999997</v>
      </c>
      <c r="S1765" s="7">
        <v>527.67999999999995</v>
      </c>
      <c r="T1765" s="7">
        <v>89945.77</v>
      </c>
      <c r="U1765" s="7">
        <v>4825.5200000000004</v>
      </c>
      <c r="V1765" s="7"/>
      <c r="W1765" s="7" t="s">
        <v>20</v>
      </c>
      <c r="X1765" s="7" t="s">
        <v>21</v>
      </c>
      <c r="Y1765" s="7">
        <v>527.67999999999995</v>
      </c>
      <c r="Z1765" s="7">
        <v>3319.0069407999999</v>
      </c>
      <c r="AA1765" s="7">
        <v>1954</v>
      </c>
      <c r="AB1765" s="7">
        <v>5.353424657534247</v>
      </c>
    </row>
    <row r="1766" spans="1:28" x14ac:dyDescent="0.3">
      <c r="A1766" s="6">
        <v>41445</v>
      </c>
      <c r="B1766" s="7" t="s">
        <v>15</v>
      </c>
      <c r="C1766" s="7">
        <v>5599</v>
      </c>
      <c r="D1766" s="7" t="s">
        <v>16</v>
      </c>
      <c r="E1766" s="7">
        <v>3420717</v>
      </c>
      <c r="F1766" s="7" t="s">
        <v>17</v>
      </c>
      <c r="G1766" s="7">
        <v>369304</v>
      </c>
      <c r="H1766" s="7" t="s">
        <v>18</v>
      </c>
      <c r="I1766" s="7">
        <v>24</v>
      </c>
      <c r="J1766" s="7">
        <v>0</v>
      </c>
      <c r="K1766" s="7">
        <v>0</v>
      </c>
      <c r="L1766" s="7">
        <v>33.847228125000001</v>
      </c>
      <c r="M1766" s="7">
        <v>14.69677520833333</v>
      </c>
      <c r="N1766" s="7">
        <v>100</v>
      </c>
      <c r="O1766" s="7" t="s">
        <v>19</v>
      </c>
      <c r="P1766" s="7">
        <v>33.847228125000001</v>
      </c>
      <c r="Q1766" s="7">
        <v>91.635603333333336</v>
      </c>
      <c r="R1766" s="7">
        <v>5.0909931249999998</v>
      </c>
      <c r="S1766" s="7">
        <v>525.85</v>
      </c>
      <c r="T1766" s="7">
        <v>86185.43</v>
      </c>
      <c r="U1766" s="7">
        <v>4867.8900000000003</v>
      </c>
      <c r="V1766" s="7"/>
      <c r="W1766" s="7" t="s">
        <v>20</v>
      </c>
      <c r="X1766" s="7" t="s">
        <v>21</v>
      </c>
      <c r="Y1766" s="7">
        <v>525.85</v>
      </c>
      <c r="Z1766" s="7">
        <v>3307.4965885000001</v>
      </c>
      <c r="AA1766" s="7">
        <v>1955</v>
      </c>
      <c r="AB1766" s="7">
        <v>5.3561643835616426</v>
      </c>
    </row>
    <row r="1767" spans="1:28" x14ac:dyDescent="0.3">
      <c r="A1767" s="6">
        <v>41446</v>
      </c>
      <c r="B1767" s="7" t="s">
        <v>15</v>
      </c>
      <c r="C1767" s="7">
        <v>5599</v>
      </c>
      <c r="D1767" s="7" t="s">
        <v>16</v>
      </c>
      <c r="E1767" s="7">
        <v>3420717</v>
      </c>
      <c r="F1767" s="7" t="s">
        <v>17</v>
      </c>
      <c r="G1767" s="7">
        <v>369304</v>
      </c>
      <c r="H1767" s="7" t="s">
        <v>18</v>
      </c>
      <c r="I1767" s="7">
        <v>21.758330000000001</v>
      </c>
      <c r="J1767" s="7">
        <v>0</v>
      </c>
      <c r="K1767" s="7">
        <v>0</v>
      </c>
      <c r="L1767" s="7">
        <v>33.579628168352073</v>
      </c>
      <c r="M1767" s="7">
        <v>14.7637238655816</v>
      </c>
      <c r="N1767" s="7">
        <v>100</v>
      </c>
      <c r="O1767" s="7" t="s">
        <v>19</v>
      </c>
      <c r="P1767" s="7">
        <v>33.579628168352073</v>
      </c>
      <c r="Q1767" s="7">
        <v>91.936296159098603</v>
      </c>
      <c r="R1767" s="7">
        <v>4.879387431006883</v>
      </c>
      <c r="S1767" s="7">
        <v>472.67</v>
      </c>
      <c r="T1767" s="7">
        <v>77563.03</v>
      </c>
      <c r="U1767" s="7">
        <v>4370.07</v>
      </c>
      <c r="V1767" s="7"/>
      <c r="W1767" s="7" t="s">
        <v>20</v>
      </c>
      <c r="X1767" s="7" t="s">
        <v>21</v>
      </c>
      <c r="Y1767" s="7">
        <v>472.67</v>
      </c>
      <c r="Z1767" s="7">
        <v>2973.0044926999999</v>
      </c>
      <c r="AA1767" s="7">
        <v>1956</v>
      </c>
      <c r="AB1767" s="7">
        <v>5.3589041095890408</v>
      </c>
    </row>
    <row r="1768" spans="1:28" x14ac:dyDescent="0.3">
      <c r="A1768" s="6">
        <v>41451</v>
      </c>
      <c r="B1768" s="7" t="s">
        <v>15</v>
      </c>
      <c r="C1768" s="7">
        <v>5599</v>
      </c>
      <c r="D1768" s="7" t="s">
        <v>16</v>
      </c>
      <c r="E1768" s="7">
        <v>3420717</v>
      </c>
      <c r="F1768" s="7" t="s">
        <v>17</v>
      </c>
      <c r="G1768" s="7">
        <v>369304</v>
      </c>
      <c r="H1768" s="7" t="s">
        <v>18</v>
      </c>
      <c r="I1768" s="7">
        <v>12.66667</v>
      </c>
      <c r="J1768" s="7">
        <v>0</v>
      </c>
      <c r="K1768" s="7">
        <v>0</v>
      </c>
      <c r="L1768" s="7">
        <v>32.309809442923829</v>
      </c>
      <c r="M1768" s="7">
        <v>12.013448407197791</v>
      </c>
      <c r="N1768" s="7">
        <v>58.773436666666669</v>
      </c>
      <c r="O1768" s="7" t="s">
        <v>19</v>
      </c>
      <c r="P1768" s="7">
        <v>32.309809442923829</v>
      </c>
      <c r="Q1768" s="7">
        <v>89.109025889716875</v>
      </c>
      <c r="R1768" s="7">
        <v>3.4194969317350181</v>
      </c>
      <c r="S1768" s="7">
        <v>177.64</v>
      </c>
      <c r="T1768" s="7">
        <v>28728.5</v>
      </c>
      <c r="U1768" s="7">
        <v>2179.73</v>
      </c>
      <c r="V1768" s="7"/>
      <c r="W1768" s="7" t="s">
        <v>20</v>
      </c>
      <c r="X1768" s="7" t="s">
        <v>21</v>
      </c>
      <c r="Y1768" s="7">
        <v>177.64</v>
      </c>
      <c r="Z1768" s="7">
        <v>1117.3218483999999</v>
      </c>
      <c r="AA1768" s="7">
        <v>1961</v>
      </c>
      <c r="AB1768" s="7">
        <v>5.3726027397260276</v>
      </c>
    </row>
    <row r="1769" spans="1:28" x14ac:dyDescent="0.3">
      <c r="A1769" s="6">
        <v>41453</v>
      </c>
      <c r="B1769" s="7" t="s">
        <v>15</v>
      </c>
      <c r="C1769" s="7">
        <v>5599</v>
      </c>
      <c r="D1769" s="7" t="s">
        <v>16</v>
      </c>
      <c r="E1769" s="7">
        <v>3420717</v>
      </c>
      <c r="F1769" s="7" t="s">
        <v>17</v>
      </c>
      <c r="G1769" s="7">
        <v>369304</v>
      </c>
      <c r="H1769" s="7" t="s">
        <v>18</v>
      </c>
      <c r="I1769" s="7">
        <v>9.4083299999999994</v>
      </c>
      <c r="J1769" s="7">
        <v>0</v>
      </c>
      <c r="K1769" s="7">
        <v>0</v>
      </c>
      <c r="L1769" s="7">
        <v>33.180692954073677</v>
      </c>
      <c r="M1769" s="7">
        <v>12.002742212262961</v>
      </c>
      <c r="N1769" s="7">
        <v>62.414455833333342</v>
      </c>
      <c r="O1769" s="7" t="s">
        <v>19</v>
      </c>
      <c r="P1769" s="7">
        <v>33.180692954073677</v>
      </c>
      <c r="Q1769" s="7">
        <v>88.551298076438641</v>
      </c>
      <c r="R1769" s="7">
        <v>4.2932414081457599</v>
      </c>
      <c r="S1769" s="7">
        <v>144.51</v>
      </c>
      <c r="T1769" s="7">
        <v>24428.78</v>
      </c>
      <c r="U1769" s="7">
        <v>1920.11</v>
      </c>
      <c r="V1769" s="7"/>
      <c r="W1769" s="7" t="s">
        <v>20</v>
      </c>
      <c r="X1769" s="7" t="s">
        <v>21</v>
      </c>
      <c r="Y1769" s="7">
        <v>144.51</v>
      </c>
      <c r="Z1769" s="7">
        <v>908.94044309999992</v>
      </c>
      <c r="AA1769" s="7">
        <v>1963</v>
      </c>
      <c r="AB1769" s="7">
        <v>5.3780821917808206</v>
      </c>
    </row>
    <row r="1770" spans="1:28" x14ac:dyDescent="0.3">
      <c r="A1770" s="6">
        <v>41454</v>
      </c>
      <c r="B1770" s="7" t="s">
        <v>15</v>
      </c>
      <c r="C1770" s="7">
        <v>5599</v>
      </c>
      <c r="D1770" s="7" t="s">
        <v>16</v>
      </c>
      <c r="E1770" s="7">
        <v>3420717</v>
      </c>
      <c r="F1770" s="7" t="s">
        <v>17</v>
      </c>
      <c r="G1770" s="7">
        <v>369304</v>
      </c>
      <c r="H1770" s="7" t="s">
        <v>18</v>
      </c>
      <c r="I1770" s="7">
        <v>24</v>
      </c>
      <c r="J1770" s="7">
        <v>0</v>
      </c>
      <c r="K1770" s="7">
        <v>0</v>
      </c>
      <c r="L1770" s="7">
        <v>32.995672499999998</v>
      </c>
      <c r="M1770" s="7">
        <v>14.088729166666671</v>
      </c>
      <c r="N1770" s="7">
        <v>99.870242291666671</v>
      </c>
      <c r="O1770" s="7" t="s">
        <v>19</v>
      </c>
      <c r="P1770" s="7">
        <v>32.995672499999998</v>
      </c>
      <c r="Q1770" s="7">
        <v>91.123742500000006</v>
      </c>
      <c r="R1770" s="7">
        <v>4.0718443750000004</v>
      </c>
      <c r="S1770" s="7">
        <v>492.64</v>
      </c>
      <c r="T1770" s="7">
        <v>79899.44</v>
      </c>
      <c r="U1770" s="7">
        <v>4915.55</v>
      </c>
      <c r="V1770" s="7"/>
      <c r="W1770" s="7" t="s">
        <v>20</v>
      </c>
      <c r="X1770" s="7" t="s">
        <v>21</v>
      </c>
      <c r="Y1770" s="7">
        <v>492.64</v>
      </c>
      <c r="Z1770" s="7">
        <v>3098.6119984000002</v>
      </c>
      <c r="AA1770" s="7">
        <v>1964</v>
      </c>
      <c r="AB1770" s="7">
        <v>5.3808219178082188</v>
      </c>
    </row>
    <row r="1771" spans="1:28" x14ac:dyDescent="0.3">
      <c r="A1771" s="6">
        <v>41455</v>
      </c>
      <c r="B1771" s="7" t="s">
        <v>15</v>
      </c>
      <c r="C1771" s="7">
        <v>5599</v>
      </c>
      <c r="D1771" s="7" t="s">
        <v>16</v>
      </c>
      <c r="E1771" s="7">
        <v>3420717</v>
      </c>
      <c r="F1771" s="7" t="s">
        <v>17</v>
      </c>
      <c r="G1771" s="7">
        <v>369304</v>
      </c>
      <c r="H1771" s="7" t="s">
        <v>18</v>
      </c>
      <c r="I1771" s="7">
        <v>24</v>
      </c>
      <c r="J1771" s="7">
        <v>0</v>
      </c>
      <c r="K1771" s="7">
        <v>0</v>
      </c>
      <c r="L1771" s="7">
        <v>33.771032708333337</v>
      </c>
      <c r="M1771" s="7">
        <v>14.569462708333329</v>
      </c>
      <c r="N1771" s="7">
        <v>99.924300000000002</v>
      </c>
      <c r="O1771" s="7" t="s">
        <v>19</v>
      </c>
      <c r="P1771" s="7">
        <v>33.771032708333337</v>
      </c>
      <c r="Q1771" s="7">
        <v>90.563209375</v>
      </c>
      <c r="R1771" s="7">
        <v>4.5262247916666656</v>
      </c>
      <c r="S1771" s="7">
        <v>494.51</v>
      </c>
      <c r="T1771" s="7">
        <v>83910.23</v>
      </c>
      <c r="U1771" s="7">
        <v>4862.83</v>
      </c>
      <c r="V1771" s="7"/>
      <c r="W1771" s="7" t="s">
        <v>20</v>
      </c>
      <c r="X1771" s="7" t="s">
        <v>21</v>
      </c>
      <c r="Y1771" s="7">
        <v>494.51</v>
      </c>
      <c r="Z1771" s="7">
        <v>3110.3739430999999</v>
      </c>
      <c r="AA1771" s="7">
        <v>1965</v>
      </c>
      <c r="AB1771" s="7">
        <v>5.3835616438356162</v>
      </c>
    </row>
    <row r="1772" spans="1:28" x14ac:dyDescent="0.3">
      <c r="A1772" s="6">
        <v>41456</v>
      </c>
      <c r="B1772" s="7" t="s">
        <v>15</v>
      </c>
      <c r="C1772" s="7">
        <v>5599</v>
      </c>
      <c r="D1772" s="7" t="s">
        <v>16</v>
      </c>
      <c r="E1772" s="7">
        <v>3420717</v>
      </c>
      <c r="F1772" s="7" t="s">
        <v>17</v>
      </c>
      <c r="G1772" s="7">
        <v>369304</v>
      </c>
      <c r="H1772" s="7" t="s">
        <v>18</v>
      </c>
      <c r="I1772" s="7">
        <v>24</v>
      </c>
      <c r="J1772" s="7">
        <v>0</v>
      </c>
      <c r="K1772" s="7">
        <v>0</v>
      </c>
      <c r="L1772" s="7">
        <v>33.541164791666667</v>
      </c>
      <c r="M1772" s="7">
        <v>14.71696291666667</v>
      </c>
      <c r="N1772" s="7">
        <v>99.999909166666669</v>
      </c>
      <c r="O1772" s="7" t="s">
        <v>19</v>
      </c>
      <c r="P1772" s="7">
        <v>33.541164791666667</v>
      </c>
      <c r="Q1772" s="7">
        <v>91.421480208333335</v>
      </c>
      <c r="R1772" s="7">
        <v>4.2763433333333332</v>
      </c>
      <c r="S1772" s="7">
        <v>505.53</v>
      </c>
      <c r="T1772" s="7">
        <v>83756.929999999993</v>
      </c>
      <c r="U1772" s="7">
        <v>4849.12</v>
      </c>
      <c r="V1772" s="7"/>
      <c r="W1772" s="7" t="s">
        <v>20</v>
      </c>
      <c r="X1772" s="7" t="s">
        <v>21</v>
      </c>
      <c r="Y1772" s="7">
        <v>505.53</v>
      </c>
      <c r="Z1772" s="7">
        <v>3179.6876493</v>
      </c>
      <c r="AA1772" s="7">
        <v>1966</v>
      </c>
      <c r="AB1772" s="7">
        <v>5.3863013698630144</v>
      </c>
    </row>
    <row r="1773" spans="1:28" x14ac:dyDescent="0.3">
      <c r="A1773" s="6">
        <v>41457</v>
      </c>
      <c r="B1773" s="7" t="s">
        <v>15</v>
      </c>
      <c r="C1773" s="7">
        <v>5599</v>
      </c>
      <c r="D1773" s="7" t="s">
        <v>16</v>
      </c>
      <c r="E1773" s="7">
        <v>3420717</v>
      </c>
      <c r="F1773" s="7" t="s">
        <v>17</v>
      </c>
      <c r="G1773" s="7">
        <v>369304</v>
      </c>
      <c r="H1773" s="7" t="s">
        <v>18</v>
      </c>
      <c r="I1773" s="7">
        <v>24</v>
      </c>
      <c r="J1773" s="7">
        <v>0</v>
      </c>
      <c r="K1773" s="7">
        <v>0</v>
      </c>
      <c r="L1773" s="7">
        <v>33.565567708333333</v>
      </c>
      <c r="M1773" s="7">
        <v>14.753862916666669</v>
      </c>
      <c r="N1773" s="7">
        <v>99.983284791666662</v>
      </c>
      <c r="O1773" s="7" t="s">
        <v>19</v>
      </c>
      <c r="P1773" s="7">
        <v>33.565567708333333</v>
      </c>
      <c r="Q1773" s="7">
        <v>91.114471249999994</v>
      </c>
      <c r="R1773" s="7">
        <v>4.6296835416666671</v>
      </c>
      <c r="S1773" s="7">
        <v>518.27</v>
      </c>
      <c r="T1773" s="7">
        <v>83776.7</v>
      </c>
      <c r="U1773" s="7">
        <v>4868.8500000000004</v>
      </c>
      <c r="V1773" s="7"/>
      <c r="W1773" s="7" t="s">
        <v>20</v>
      </c>
      <c r="X1773" s="7" t="s">
        <v>21</v>
      </c>
      <c r="Y1773" s="7">
        <v>518.27</v>
      </c>
      <c r="Z1773" s="7">
        <v>3259.8198287</v>
      </c>
      <c r="AA1773" s="7">
        <v>1967</v>
      </c>
      <c r="AB1773" s="7">
        <v>5.3890410958904109</v>
      </c>
    </row>
    <row r="1774" spans="1:28" x14ac:dyDescent="0.3">
      <c r="A1774" s="6">
        <v>41458</v>
      </c>
      <c r="B1774" s="7" t="s">
        <v>15</v>
      </c>
      <c r="C1774" s="7">
        <v>5599</v>
      </c>
      <c r="D1774" s="7" t="s">
        <v>16</v>
      </c>
      <c r="E1774" s="7">
        <v>3420717</v>
      </c>
      <c r="F1774" s="7" t="s">
        <v>17</v>
      </c>
      <c r="G1774" s="7">
        <v>369304</v>
      </c>
      <c r="H1774" s="7" t="s">
        <v>18</v>
      </c>
      <c r="I1774" s="7">
        <v>24</v>
      </c>
      <c r="J1774" s="7">
        <v>0</v>
      </c>
      <c r="K1774" s="7">
        <v>0</v>
      </c>
      <c r="L1774" s="7">
        <v>33.731124999999999</v>
      </c>
      <c r="M1774" s="7">
        <v>14.774744374999999</v>
      </c>
      <c r="N1774" s="7">
        <v>100</v>
      </c>
      <c r="O1774" s="7" t="s">
        <v>19</v>
      </c>
      <c r="P1774" s="7">
        <v>33.731124999999999</v>
      </c>
      <c r="Q1774" s="7">
        <v>90.969710416666672</v>
      </c>
      <c r="R1774" s="7">
        <v>4.7214481250000002</v>
      </c>
      <c r="S1774" s="7">
        <v>519.46</v>
      </c>
      <c r="T1774" s="7">
        <v>87111.13</v>
      </c>
      <c r="U1774" s="7">
        <v>4955.3900000000003</v>
      </c>
      <c r="V1774" s="7"/>
      <c r="W1774" s="7" t="s">
        <v>20</v>
      </c>
      <c r="X1774" s="7" t="s">
        <v>21</v>
      </c>
      <c r="Y1774" s="7">
        <v>519.46</v>
      </c>
      <c r="Z1774" s="7">
        <v>3267.3047025999999</v>
      </c>
      <c r="AA1774" s="7">
        <v>1968</v>
      </c>
      <c r="AB1774" s="7">
        <v>5.3917808219178083</v>
      </c>
    </row>
    <row r="1775" spans="1:28" x14ac:dyDescent="0.3">
      <c r="A1775" s="6">
        <v>41459</v>
      </c>
      <c r="B1775" s="7" t="s">
        <v>15</v>
      </c>
      <c r="C1775" s="7">
        <v>5599</v>
      </c>
      <c r="D1775" s="7" t="s">
        <v>16</v>
      </c>
      <c r="E1775" s="7">
        <v>3420717</v>
      </c>
      <c r="F1775" s="7" t="s">
        <v>17</v>
      </c>
      <c r="G1775" s="7">
        <v>369304</v>
      </c>
      <c r="H1775" s="7" t="s">
        <v>18</v>
      </c>
      <c r="I1775" s="7">
        <v>24</v>
      </c>
      <c r="J1775" s="7">
        <v>0</v>
      </c>
      <c r="K1775" s="7">
        <v>0</v>
      </c>
      <c r="L1775" s="7">
        <v>33.709373124999999</v>
      </c>
      <c r="M1775" s="7">
        <v>14.87876791666667</v>
      </c>
      <c r="N1775" s="7">
        <v>100</v>
      </c>
      <c r="O1775" s="7" t="s">
        <v>19</v>
      </c>
      <c r="P1775" s="7">
        <v>33.709373124999999</v>
      </c>
      <c r="Q1775" s="7">
        <v>91.031435208333335</v>
      </c>
      <c r="R1775" s="7">
        <v>4.7978064583333344</v>
      </c>
      <c r="S1775" s="7">
        <v>525.32000000000005</v>
      </c>
      <c r="T1775" s="7">
        <v>86973.2</v>
      </c>
      <c r="U1775" s="7">
        <v>5170.0200000000004</v>
      </c>
      <c r="V1775" s="7"/>
      <c r="W1775" s="7" t="s">
        <v>20</v>
      </c>
      <c r="X1775" s="7" t="s">
        <v>21</v>
      </c>
      <c r="Y1775" s="7">
        <v>525.32000000000005</v>
      </c>
      <c r="Z1775" s="7">
        <v>3304.162989200001</v>
      </c>
      <c r="AA1775" s="7">
        <v>1969</v>
      </c>
      <c r="AB1775" s="7">
        <v>5.3945205479452056</v>
      </c>
    </row>
    <row r="1776" spans="1:28" x14ac:dyDescent="0.3">
      <c r="A1776" s="6">
        <v>41460</v>
      </c>
      <c r="B1776" s="7" t="s">
        <v>15</v>
      </c>
      <c r="C1776" s="7">
        <v>5599</v>
      </c>
      <c r="D1776" s="7" t="s">
        <v>16</v>
      </c>
      <c r="E1776" s="7">
        <v>3420717</v>
      </c>
      <c r="F1776" s="7" t="s">
        <v>17</v>
      </c>
      <c r="G1776" s="7">
        <v>369304</v>
      </c>
      <c r="H1776" s="7" t="s">
        <v>18</v>
      </c>
      <c r="I1776" s="7">
        <v>24</v>
      </c>
      <c r="J1776" s="7">
        <v>0</v>
      </c>
      <c r="K1776" s="7">
        <v>0</v>
      </c>
      <c r="L1776" s="7">
        <v>33.618784166666657</v>
      </c>
      <c r="M1776" s="7">
        <v>14.861424375</v>
      </c>
      <c r="N1776" s="7">
        <v>100</v>
      </c>
      <c r="O1776" s="7" t="s">
        <v>19</v>
      </c>
      <c r="P1776" s="7">
        <v>33.618784166666657</v>
      </c>
      <c r="Q1776" s="7">
        <v>91.128163541666666</v>
      </c>
      <c r="R1776" s="7">
        <v>4.6194385416666668</v>
      </c>
      <c r="S1776" s="7">
        <v>534.95000000000005</v>
      </c>
      <c r="T1776" s="7">
        <v>84968.38</v>
      </c>
      <c r="U1776" s="7">
        <v>5396.3</v>
      </c>
      <c r="V1776" s="7"/>
      <c r="W1776" s="7" t="s">
        <v>20</v>
      </c>
      <c r="X1776" s="7" t="s">
        <v>21</v>
      </c>
      <c r="Y1776" s="7">
        <v>534.95000000000005</v>
      </c>
      <c r="Z1776" s="7">
        <v>3364.733859500001</v>
      </c>
      <c r="AA1776" s="7">
        <v>1970</v>
      </c>
      <c r="AB1776" s="7">
        <v>5.397260273972603</v>
      </c>
    </row>
    <row r="1777" spans="1:28" x14ac:dyDescent="0.3">
      <c r="A1777" s="6">
        <v>41461</v>
      </c>
      <c r="B1777" s="7" t="s">
        <v>15</v>
      </c>
      <c r="C1777" s="7">
        <v>5599</v>
      </c>
      <c r="D1777" s="7" t="s">
        <v>16</v>
      </c>
      <c r="E1777" s="7">
        <v>3420717</v>
      </c>
      <c r="F1777" s="7" t="s">
        <v>17</v>
      </c>
      <c r="G1777" s="7">
        <v>369304</v>
      </c>
      <c r="H1777" s="7" t="s">
        <v>18</v>
      </c>
      <c r="I1777" s="7">
        <v>5.3416699999999997</v>
      </c>
      <c r="J1777" s="7">
        <v>0</v>
      </c>
      <c r="K1777" s="7">
        <v>0</v>
      </c>
      <c r="L1777" s="7">
        <v>35.929137263215438</v>
      </c>
      <c r="M1777" s="7">
        <v>14.804074521937901</v>
      </c>
      <c r="N1777" s="7">
        <v>24.923345625</v>
      </c>
      <c r="O1777" s="7" t="s">
        <v>19</v>
      </c>
      <c r="P1777" s="7">
        <v>35.929137263215438</v>
      </c>
      <c r="Q1777" s="7">
        <v>90.936012605439871</v>
      </c>
      <c r="R1777" s="7">
        <v>6.9137395382904598</v>
      </c>
      <c r="S1777" s="7">
        <v>37.97</v>
      </c>
      <c r="T1777" s="7">
        <v>6684.87</v>
      </c>
      <c r="U1777" s="7">
        <v>440.01</v>
      </c>
      <c r="V1777" s="7"/>
      <c r="W1777" s="7" t="s">
        <v>20</v>
      </c>
      <c r="X1777" s="7" t="s">
        <v>21</v>
      </c>
      <c r="Y1777" s="7">
        <v>37.97</v>
      </c>
      <c r="Z1777" s="7">
        <v>238.82408570000001</v>
      </c>
      <c r="AA1777" s="7">
        <v>1971</v>
      </c>
      <c r="AB1777" s="7">
        <v>5.4</v>
      </c>
    </row>
    <row r="1778" spans="1:28" x14ac:dyDescent="0.3">
      <c r="A1778" s="6">
        <v>41462</v>
      </c>
      <c r="B1778" s="7" t="s">
        <v>15</v>
      </c>
      <c r="C1778" s="7">
        <v>5599</v>
      </c>
      <c r="D1778" s="7" t="s">
        <v>16</v>
      </c>
      <c r="E1778" s="7">
        <v>3420717</v>
      </c>
      <c r="F1778" s="7" t="s">
        <v>17</v>
      </c>
      <c r="G1778" s="7">
        <v>369304</v>
      </c>
      <c r="H1778" s="7" t="s">
        <v>18</v>
      </c>
      <c r="I1778" s="7">
        <v>8.4916599999999995</v>
      </c>
      <c r="J1778" s="7">
        <v>0</v>
      </c>
      <c r="K1778" s="7">
        <v>0</v>
      </c>
      <c r="L1778" s="7">
        <v>32.844658494475759</v>
      </c>
      <c r="M1778" s="7">
        <v>13.79459127177725</v>
      </c>
      <c r="N1778" s="7">
        <v>59.655176249999997</v>
      </c>
      <c r="O1778" s="7" t="s">
        <v>19</v>
      </c>
      <c r="P1778" s="7">
        <v>32.844658494475759</v>
      </c>
      <c r="Q1778" s="7">
        <v>91.242110749829834</v>
      </c>
      <c r="R1778" s="7">
        <v>3.8448549414955382</v>
      </c>
      <c r="S1778" s="7">
        <v>140.54</v>
      </c>
      <c r="T1778" s="7">
        <v>23677.32</v>
      </c>
      <c r="U1778" s="7">
        <v>1642.14</v>
      </c>
      <c r="V1778" s="7"/>
      <c r="W1778" s="7" t="s">
        <v>20</v>
      </c>
      <c r="X1778" s="7" t="s">
        <v>21</v>
      </c>
      <c r="Y1778" s="7">
        <v>140.54</v>
      </c>
      <c r="Z1778" s="7">
        <v>883.96989739999992</v>
      </c>
      <c r="AA1778" s="7">
        <v>1972</v>
      </c>
      <c r="AB1778" s="7">
        <v>5.4027397260273968</v>
      </c>
    </row>
    <row r="1779" spans="1:28" x14ac:dyDescent="0.3">
      <c r="A1779" s="6">
        <v>41463</v>
      </c>
      <c r="B1779" s="7" t="s">
        <v>15</v>
      </c>
      <c r="C1779" s="7">
        <v>5599</v>
      </c>
      <c r="D1779" s="7" t="s">
        <v>16</v>
      </c>
      <c r="E1779" s="7">
        <v>3420717</v>
      </c>
      <c r="F1779" s="7" t="s">
        <v>17</v>
      </c>
      <c r="G1779" s="7">
        <v>369304</v>
      </c>
      <c r="H1779" s="7" t="s">
        <v>18</v>
      </c>
      <c r="I1779" s="7">
        <v>24</v>
      </c>
      <c r="J1779" s="7">
        <v>0</v>
      </c>
      <c r="K1779" s="7">
        <v>0</v>
      </c>
      <c r="L1779" s="7">
        <v>33.232820416666669</v>
      </c>
      <c r="M1779" s="7">
        <v>14.596637916666671</v>
      </c>
      <c r="N1779" s="7">
        <v>100</v>
      </c>
      <c r="O1779" s="7" t="s">
        <v>19</v>
      </c>
      <c r="P1779" s="7">
        <v>33.232820416666669</v>
      </c>
      <c r="Q1779" s="7">
        <v>91.456641041666671</v>
      </c>
      <c r="R1779" s="7">
        <v>4.2037372916666671</v>
      </c>
      <c r="S1779" s="7">
        <v>511.43</v>
      </c>
      <c r="T1779" s="7">
        <v>82397.97</v>
      </c>
      <c r="U1779" s="7">
        <v>4942.3900000000003</v>
      </c>
      <c r="V1779" s="7"/>
      <c r="W1779" s="7" t="s">
        <v>20</v>
      </c>
      <c r="X1779" s="7" t="s">
        <v>21</v>
      </c>
      <c r="Y1779" s="7">
        <v>511.43</v>
      </c>
      <c r="Z1779" s="7">
        <v>3216.7975283000001</v>
      </c>
      <c r="AA1779" s="7">
        <v>1973</v>
      </c>
      <c r="AB1779" s="7">
        <v>5.4054794520547942</v>
      </c>
    </row>
    <row r="1780" spans="1:28" x14ac:dyDescent="0.3">
      <c r="A1780" s="6">
        <v>41464</v>
      </c>
      <c r="B1780" s="7" t="s">
        <v>15</v>
      </c>
      <c r="C1780" s="7">
        <v>5599</v>
      </c>
      <c r="D1780" s="7" t="s">
        <v>16</v>
      </c>
      <c r="E1780" s="7">
        <v>3420717</v>
      </c>
      <c r="F1780" s="7" t="s">
        <v>17</v>
      </c>
      <c r="G1780" s="7">
        <v>369304</v>
      </c>
      <c r="H1780" s="7" t="s">
        <v>18</v>
      </c>
      <c r="I1780" s="7">
        <v>23.75</v>
      </c>
      <c r="J1780" s="7">
        <v>0</v>
      </c>
      <c r="K1780" s="7">
        <v>0</v>
      </c>
      <c r="L1780" s="7">
        <v>34.77154912631579</v>
      </c>
      <c r="M1780" s="7">
        <v>14.673022421052631</v>
      </c>
      <c r="N1780" s="7">
        <v>93.277262708333339</v>
      </c>
      <c r="O1780" s="7" t="s">
        <v>19</v>
      </c>
      <c r="P1780" s="7">
        <v>34.77154912631579</v>
      </c>
      <c r="Q1780" s="7">
        <v>90.870238410526312</v>
      </c>
      <c r="R1780" s="7">
        <v>5.5595513052631578</v>
      </c>
      <c r="S1780" s="7">
        <v>483.69</v>
      </c>
      <c r="T1780" s="7">
        <v>79134.98</v>
      </c>
      <c r="U1780" s="7">
        <v>4709.62</v>
      </c>
      <c r="V1780" s="7"/>
      <c r="W1780" s="7" t="s">
        <v>20</v>
      </c>
      <c r="X1780" s="7" t="s">
        <v>21</v>
      </c>
      <c r="Y1780" s="7">
        <v>483.69</v>
      </c>
      <c r="Z1780" s="7">
        <v>3042.3181989</v>
      </c>
      <c r="AA1780" s="7">
        <v>1974</v>
      </c>
      <c r="AB1780" s="7">
        <v>5.4082191780821924</v>
      </c>
    </row>
    <row r="1781" spans="1:28" x14ac:dyDescent="0.3">
      <c r="A1781" s="6">
        <v>41465</v>
      </c>
      <c r="B1781" s="7" t="s">
        <v>15</v>
      </c>
      <c r="C1781" s="7">
        <v>5599</v>
      </c>
      <c r="D1781" s="7" t="s">
        <v>16</v>
      </c>
      <c r="E1781" s="7">
        <v>3420717</v>
      </c>
      <c r="F1781" s="7" t="s">
        <v>17</v>
      </c>
      <c r="G1781" s="7">
        <v>369304</v>
      </c>
      <c r="H1781" s="7" t="s">
        <v>18</v>
      </c>
      <c r="I1781" s="7">
        <v>24</v>
      </c>
      <c r="J1781" s="7">
        <v>0</v>
      </c>
      <c r="K1781" s="7">
        <v>0</v>
      </c>
      <c r="L1781" s="7">
        <v>33.467348958333332</v>
      </c>
      <c r="M1781" s="7">
        <v>14.81514270833333</v>
      </c>
      <c r="N1781" s="7">
        <v>99.937897291666673</v>
      </c>
      <c r="O1781" s="7" t="s">
        <v>19</v>
      </c>
      <c r="P1781" s="7">
        <v>33.467348958333332</v>
      </c>
      <c r="Q1781" s="7">
        <v>91.670225416666668</v>
      </c>
      <c r="R1781" s="7">
        <v>4.4155412500000004</v>
      </c>
      <c r="S1781" s="7">
        <v>520.4</v>
      </c>
      <c r="T1781" s="7">
        <v>85458.46</v>
      </c>
      <c r="U1781" s="7">
        <v>5076.6400000000003</v>
      </c>
      <c r="V1781" s="7"/>
      <c r="W1781" s="7" t="s">
        <v>20</v>
      </c>
      <c r="X1781" s="7" t="s">
        <v>21</v>
      </c>
      <c r="Y1781" s="7">
        <v>520.4</v>
      </c>
      <c r="Z1781" s="7">
        <v>3273.2171239999998</v>
      </c>
      <c r="AA1781" s="7">
        <v>1975</v>
      </c>
      <c r="AB1781" s="7">
        <v>5.4109589041095889</v>
      </c>
    </row>
    <row r="1782" spans="1:28" x14ac:dyDescent="0.3">
      <c r="A1782" s="6">
        <v>41466</v>
      </c>
      <c r="B1782" s="7" t="s">
        <v>15</v>
      </c>
      <c r="C1782" s="7">
        <v>5599</v>
      </c>
      <c r="D1782" s="7" t="s">
        <v>16</v>
      </c>
      <c r="E1782" s="7">
        <v>3420717</v>
      </c>
      <c r="F1782" s="7" t="s">
        <v>17</v>
      </c>
      <c r="G1782" s="7">
        <v>369304</v>
      </c>
      <c r="H1782" s="7" t="s">
        <v>18</v>
      </c>
      <c r="I1782" s="7">
        <v>21.5</v>
      </c>
      <c r="J1782" s="7">
        <v>0</v>
      </c>
      <c r="K1782" s="7">
        <v>0</v>
      </c>
      <c r="L1782" s="7">
        <v>34.569209210716281</v>
      </c>
      <c r="M1782" s="7">
        <v>14.441383114702329</v>
      </c>
      <c r="N1782" s="7">
        <v>84.49579</v>
      </c>
      <c r="O1782" s="7" t="s">
        <v>19</v>
      </c>
      <c r="P1782" s="7">
        <v>34.569209210716281</v>
      </c>
      <c r="Q1782" s="7">
        <v>90.445858650037209</v>
      </c>
      <c r="R1782" s="7">
        <v>5.3730577679860474</v>
      </c>
      <c r="S1782" s="7">
        <v>404.23</v>
      </c>
      <c r="T1782" s="7">
        <v>68882.53</v>
      </c>
      <c r="U1782" s="7">
        <v>4029.37</v>
      </c>
      <c r="V1782" s="7"/>
      <c r="W1782" s="7" t="s">
        <v>20</v>
      </c>
      <c r="X1782" s="7" t="s">
        <v>21</v>
      </c>
      <c r="Y1782" s="7">
        <v>404.23</v>
      </c>
      <c r="Z1782" s="7">
        <v>2542.5298963</v>
      </c>
      <c r="AA1782" s="7">
        <v>1976</v>
      </c>
      <c r="AB1782" s="7">
        <v>5.4136986301369863</v>
      </c>
    </row>
    <row r="1783" spans="1:28" x14ac:dyDescent="0.3">
      <c r="A1783" s="6">
        <v>41467</v>
      </c>
      <c r="B1783" s="7" t="s">
        <v>15</v>
      </c>
      <c r="C1783" s="7">
        <v>5599</v>
      </c>
      <c r="D1783" s="7" t="s">
        <v>16</v>
      </c>
      <c r="E1783" s="7">
        <v>3420717</v>
      </c>
      <c r="F1783" s="7" t="s">
        <v>17</v>
      </c>
      <c r="G1783" s="7">
        <v>369304</v>
      </c>
      <c r="H1783" s="7" t="s">
        <v>18</v>
      </c>
      <c r="I1783" s="7">
        <v>24</v>
      </c>
      <c r="J1783" s="7">
        <v>0</v>
      </c>
      <c r="K1783" s="7">
        <v>0</v>
      </c>
      <c r="L1783" s="7">
        <v>33.59131395833333</v>
      </c>
      <c r="M1783" s="7">
        <v>15.01742125</v>
      </c>
      <c r="N1783" s="7">
        <v>99.939141041666673</v>
      </c>
      <c r="O1783" s="7" t="s">
        <v>19</v>
      </c>
      <c r="P1783" s="7">
        <v>33.59131395833333</v>
      </c>
      <c r="Q1783" s="7">
        <v>91.932091666666665</v>
      </c>
      <c r="R1783" s="7">
        <v>4.5017489583333337</v>
      </c>
      <c r="S1783" s="7">
        <v>523.4</v>
      </c>
      <c r="T1783" s="7">
        <v>85103.34</v>
      </c>
      <c r="U1783" s="7">
        <v>4792.74</v>
      </c>
      <c r="V1783" s="7"/>
      <c r="W1783" s="7" t="s">
        <v>20</v>
      </c>
      <c r="X1783" s="7" t="s">
        <v>21</v>
      </c>
      <c r="Y1783" s="7">
        <v>523.4</v>
      </c>
      <c r="Z1783" s="7">
        <v>3292.086554</v>
      </c>
      <c r="AA1783" s="7">
        <v>1977</v>
      </c>
      <c r="AB1783" s="7">
        <v>5.4164383561643836</v>
      </c>
    </row>
    <row r="1784" spans="1:28" x14ac:dyDescent="0.3">
      <c r="A1784" s="6">
        <v>41468</v>
      </c>
      <c r="B1784" s="7" t="s">
        <v>15</v>
      </c>
      <c r="C1784" s="7">
        <v>5599</v>
      </c>
      <c r="D1784" s="7" t="s">
        <v>16</v>
      </c>
      <c r="E1784" s="7">
        <v>3420717</v>
      </c>
      <c r="F1784" s="7" t="s">
        <v>17</v>
      </c>
      <c r="G1784" s="7">
        <v>369304</v>
      </c>
      <c r="H1784" s="7" t="s">
        <v>18</v>
      </c>
      <c r="I1784" s="7">
        <v>24</v>
      </c>
      <c r="J1784" s="7">
        <v>0</v>
      </c>
      <c r="K1784" s="7">
        <v>0</v>
      </c>
      <c r="L1784" s="7">
        <v>34.264991458333327</v>
      </c>
      <c r="M1784" s="7">
        <v>14.954567708333331</v>
      </c>
      <c r="N1784" s="7">
        <v>99.970771249999999</v>
      </c>
      <c r="O1784" s="7" t="s">
        <v>19</v>
      </c>
      <c r="P1784" s="7">
        <v>34.264991458333327</v>
      </c>
      <c r="Q1784" s="7">
        <v>91.877868333333339</v>
      </c>
      <c r="R1784" s="7">
        <v>4.286932291666667</v>
      </c>
      <c r="S1784" s="7">
        <v>516.12</v>
      </c>
      <c r="T1784" s="7">
        <v>85325.61</v>
      </c>
      <c r="U1784" s="7">
        <v>4713.2</v>
      </c>
      <c r="V1784" s="7"/>
      <c r="W1784" s="7" t="s">
        <v>20</v>
      </c>
      <c r="X1784" s="7" t="s">
        <v>21</v>
      </c>
      <c r="Y1784" s="7">
        <v>516.12</v>
      </c>
      <c r="Z1784" s="7">
        <v>3246.2967371999998</v>
      </c>
      <c r="AA1784" s="7">
        <v>1978</v>
      </c>
      <c r="AB1784" s="7">
        <v>5.419178082191781</v>
      </c>
    </row>
    <row r="1785" spans="1:28" x14ac:dyDescent="0.3">
      <c r="A1785" s="6">
        <v>41469</v>
      </c>
      <c r="B1785" s="7" t="s">
        <v>15</v>
      </c>
      <c r="C1785" s="7">
        <v>5599</v>
      </c>
      <c r="D1785" s="7" t="s">
        <v>16</v>
      </c>
      <c r="E1785" s="7">
        <v>3420717</v>
      </c>
      <c r="F1785" s="7" t="s">
        <v>17</v>
      </c>
      <c r="G1785" s="7">
        <v>369304</v>
      </c>
      <c r="H1785" s="7" t="s">
        <v>18</v>
      </c>
      <c r="I1785" s="7">
        <v>24</v>
      </c>
      <c r="J1785" s="7">
        <v>0</v>
      </c>
      <c r="K1785" s="7">
        <v>0</v>
      </c>
      <c r="L1785" s="7">
        <v>34.81514416666667</v>
      </c>
      <c r="M1785" s="7">
        <v>14.891746875000001</v>
      </c>
      <c r="N1785" s="7">
        <v>99.969261250000002</v>
      </c>
      <c r="O1785" s="7" t="s">
        <v>19</v>
      </c>
      <c r="P1785" s="7">
        <v>34.81514416666667</v>
      </c>
      <c r="Q1785" s="7">
        <v>91.426690625000006</v>
      </c>
      <c r="R1785" s="7">
        <v>4.2348185416666668</v>
      </c>
      <c r="S1785" s="7">
        <v>517.75</v>
      </c>
      <c r="T1785" s="7">
        <v>85234.14</v>
      </c>
      <c r="U1785" s="7">
        <v>4617.2299999999996</v>
      </c>
      <c r="V1785" s="7"/>
      <c r="W1785" s="7" t="s">
        <v>20</v>
      </c>
      <c r="X1785" s="7" t="s">
        <v>21</v>
      </c>
      <c r="Y1785" s="7">
        <v>517.75</v>
      </c>
      <c r="Z1785" s="7">
        <v>3256.5491274999999</v>
      </c>
      <c r="AA1785" s="7">
        <v>1979</v>
      </c>
      <c r="AB1785" s="7">
        <v>5.4219178082191783</v>
      </c>
    </row>
    <row r="1786" spans="1:28" x14ac:dyDescent="0.3">
      <c r="A1786" s="6">
        <v>41470</v>
      </c>
      <c r="B1786" s="7" t="s">
        <v>15</v>
      </c>
      <c r="C1786" s="7">
        <v>5599</v>
      </c>
      <c r="D1786" s="7" t="s">
        <v>16</v>
      </c>
      <c r="E1786" s="7">
        <v>3420717</v>
      </c>
      <c r="F1786" s="7" t="s">
        <v>17</v>
      </c>
      <c r="G1786" s="7">
        <v>369304</v>
      </c>
      <c r="H1786" s="7" t="s">
        <v>18</v>
      </c>
      <c r="I1786" s="7">
        <v>24</v>
      </c>
      <c r="J1786" s="7">
        <v>0</v>
      </c>
      <c r="K1786" s="7">
        <v>0</v>
      </c>
      <c r="L1786" s="7">
        <v>33.696949791666668</v>
      </c>
      <c r="M1786" s="7">
        <v>14.9515575</v>
      </c>
      <c r="N1786" s="7">
        <v>99.979293124999998</v>
      </c>
      <c r="O1786" s="7" t="s">
        <v>19</v>
      </c>
      <c r="P1786" s="7">
        <v>33.696949791666668</v>
      </c>
      <c r="Q1786" s="7">
        <v>91.694057291666667</v>
      </c>
      <c r="R1786" s="7">
        <v>4.5839222916666671</v>
      </c>
      <c r="S1786" s="7">
        <v>581.97</v>
      </c>
      <c r="T1786" s="7">
        <v>93257.25</v>
      </c>
      <c r="U1786" s="7">
        <v>4986.49</v>
      </c>
      <c r="V1786" s="7"/>
      <c r="W1786" s="7" t="s">
        <v>20</v>
      </c>
      <c r="X1786" s="7" t="s">
        <v>21</v>
      </c>
      <c r="Y1786" s="7">
        <v>581.97</v>
      </c>
      <c r="Z1786" s="7">
        <v>3660.4807257000002</v>
      </c>
      <c r="AA1786" s="7">
        <v>1980</v>
      </c>
      <c r="AB1786" s="7">
        <v>5.4246575342465757</v>
      </c>
    </row>
    <row r="1787" spans="1:28" x14ac:dyDescent="0.3">
      <c r="A1787" s="6">
        <v>41471</v>
      </c>
      <c r="B1787" s="7" t="s">
        <v>15</v>
      </c>
      <c r="C1787" s="7">
        <v>5599</v>
      </c>
      <c r="D1787" s="7" t="s">
        <v>16</v>
      </c>
      <c r="E1787" s="7">
        <v>3420717</v>
      </c>
      <c r="F1787" s="7" t="s">
        <v>17</v>
      </c>
      <c r="G1787" s="7">
        <v>369304</v>
      </c>
      <c r="H1787" s="7" t="s">
        <v>18</v>
      </c>
      <c r="I1787" s="7">
        <v>24</v>
      </c>
      <c r="J1787" s="7">
        <v>0</v>
      </c>
      <c r="K1787" s="7">
        <v>0</v>
      </c>
      <c r="L1787" s="7">
        <v>33.746710833333331</v>
      </c>
      <c r="M1787" s="7">
        <v>15.03188958333333</v>
      </c>
      <c r="N1787" s="7">
        <v>99.996502916666671</v>
      </c>
      <c r="O1787" s="7" t="s">
        <v>19</v>
      </c>
      <c r="P1787" s="7">
        <v>33.746710833333331</v>
      </c>
      <c r="Q1787" s="7">
        <v>91.81242270833333</v>
      </c>
      <c r="R1787" s="7">
        <v>4.6328081250000004</v>
      </c>
      <c r="S1787" s="7">
        <v>575.33000000000004</v>
      </c>
      <c r="T1787" s="7">
        <v>93704.36</v>
      </c>
      <c r="U1787" s="7">
        <v>4876.08</v>
      </c>
      <c r="V1787" s="7"/>
      <c r="W1787" s="7" t="s">
        <v>20</v>
      </c>
      <c r="X1787" s="7" t="s">
        <v>21</v>
      </c>
      <c r="Y1787" s="7">
        <v>575.33000000000004</v>
      </c>
      <c r="Z1787" s="7">
        <v>3618.7163873</v>
      </c>
      <c r="AA1787" s="7">
        <v>1981</v>
      </c>
      <c r="AB1787" s="7">
        <v>5.4273972602739722</v>
      </c>
    </row>
    <row r="1788" spans="1:28" x14ac:dyDescent="0.3">
      <c r="A1788" s="6">
        <v>41472</v>
      </c>
      <c r="B1788" s="7" t="s">
        <v>15</v>
      </c>
      <c r="C1788" s="7">
        <v>5599</v>
      </c>
      <c r="D1788" s="7" t="s">
        <v>16</v>
      </c>
      <c r="E1788" s="7">
        <v>3420717</v>
      </c>
      <c r="F1788" s="7" t="s">
        <v>17</v>
      </c>
      <c r="G1788" s="7">
        <v>369304</v>
      </c>
      <c r="H1788" s="7" t="s">
        <v>18</v>
      </c>
      <c r="I1788" s="7">
        <v>24</v>
      </c>
      <c r="J1788" s="7">
        <v>0</v>
      </c>
      <c r="K1788" s="7">
        <v>0</v>
      </c>
      <c r="L1788" s="7">
        <v>33.737205833333327</v>
      </c>
      <c r="M1788" s="7">
        <v>15.025453541666669</v>
      </c>
      <c r="N1788" s="7">
        <v>99.999444999999994</v>
      </c>
      <c r="O1788" s="7" t="s">
        <v>19</v>
      </c>
      <c r="P1788" s="7">
        <v>33.737205833333327</v>
      </c>
      <c r="Q1788" s="7">
        <v>91.738665624999996</v>
      </c>
      <c r="R1788" s="7">
        <v>4.6211885416666663</v>
      </c>
      <c r="S1788" s="7">
        <v>572.78</v>
      </c>
      <c r="T1788" s="7">
        <v>93076.6</v>
      </c>
      <c r="U1788" s="7">
        <v>4767.79</v>
      </c>
      <c r="V1788" s="7"/>
      <c r="W1788" s="7" t="s">
        <v>20</v>
      </c>
      <c r="X1788" s="7" t="s">
        <v>21</v>
      </c>
      <c r="Y1788" s="7">
        <v>572.78</v>
      </c>
      <c r="Z1788" s="7">
        <v>3602.6773717999999</v>
      </c>
      <c r="AA1788" s="7">
        <v>1982</v>
      </c>
      <c r="AB1788" s="7">
        <v>5.4301369863013704</v>
      </c>
    </row>
    <row r="1789" spans="1:28" x14ac:dyDescent="0.3">
      <c r="A1789" s="6">
        <v>41473</v>
      </c>
      <c r="B1789" s="7" t="s">
        <v>15</v>
      </c>
      <c r="C1789" s="7">
        <v>5599</v>
      </c>
      <c r="D1789" s="7" t="s">
        <v>16</v>
      </c>
      <c r="E1789" s="7">
        <v>3420717</v>
      </c>
      <c r="F1789" s="7" t="s">
        <v>17</v>
      </c>
      <c r="G1789" s="7">
        <v>369304</v>
      </c>
      <c r="H1789" s="7" t="s">
        <v>18</v>
      </c>
      <c r="I1789" s="7">
        <v>24</v>
      </c>
      <c r="J1789" s="7">
        <v>0</v>
      </c>
      <c r="K1789" s="7">
        <v>0</v>
      </c>
      <c r="L1789" s="7">
        <v>33.658461666666668</v>
      </c>
      <c r="M1789" s="7">
        <v>15.022787916666671</v>
      </c>
      <c r="N1789" s="7">
        <v>99.999396875000002</v>
      </c>
      <c r="O1789" s="7" t="s">
        <v>19</v>
      </c>
      <c r="P1789" s="7">
        <v>33.658461666666668</v>
      </c>
      <c r="Q1789" s="7">
        <v>92.074964374999993</v>
      </c>
      <c r="R1789" s="7">
        <v>4.5487668750000001</v>
      </c>
      <c r="S1789" s="7">
        <v>571.98</v>
      </c>
      <c r="T1789" s="7">
        <v>92796.84</v>
      </c>
      <c r="U1789" s="7">
        <v>4899.63</v>
      </c>
      <c r="V1789" s="7"/>
      <c r="W1789" s="7" t="s">
        <v>20</v>
      </c>
      <c r="X1789" s="7" t="s">
        <v>21</v>
      </c>
      <c r="Y1789" s="7">
        <v>571.98</v>
      </c>
      <c r="Z1789" s="7">
        <v>3597.6455237999999</v>
      </c>
      <c r="AA1789" s="7">
        <v>1983</v>
      </c>
      <c r="AB1789" s="7">
        <v>5.4328767123287669</v>
      </c>
    </row>
    <row r="1790" spans="1:28" x14ac:dyDescent="0.3">
      <c r="A1790" s="6">
        <v>41474</v>
      </c>
      <c r="B1790" s="7" t="s">
        <v>15</v>
      </c>
      <c r="C1790" s="7">
        <v>5599</v>
      </c>
      <c r="D1790" s="7" t="s">
        <v>16</v>
      </c>
      <c r="E1790" s="7">
        <v>3420717</v>
      </c>
      <c r="F1790" s="7" t="s">
        <v>17</v>
      </c>
      <c r="G1790" s="7">
        <v>369304</v>
      </c>
      <c r="H1790" s="7" t="s">
        <v>18</v>
      </c>
      <c r="I1790" s="7">
        <v>24</v>
      </c>
      <c r="J1790" s="7">
        <v>0</v>
      </c>
      <c r="K1790" s="7">
        <v>0</v>
      </c>
      <c r="L1790" s="7">
        <v>33.692712708333332</v>
      </c>
      <c r="M1790" s="7">
        <v>14.907729375000001</v>
      </c>
      <c r="N1790" s="7">
        <v>99.956797916666673</v>
      </c>
      <c r="O1790" s="7" t="s">
        <v>19</v>
      </c>
      <c r="P1790" s="7">
        <v>33.692712708333332</v>
      </c>
      <c r="Q1790" s="7">
        <v>91.945796250000001</v>
      </c>
      <c r="R1790" s="7">
        <v>4.5752258333333344</v>
      </c>
      <c r="S1790" s="7">
        <v>568.38</v>
      </c>
      <c r="T1790" s="7">
        <v>92087.05</v>
      </c>
      <c r="U1790" s="7">
        <v>5019.0200000000004</v>
      </c>
      <c r="V1790" s="7"/>
      <c r="W1790" s="7" t="s">
        <v>20</v>
      </c>
      <c r="X1790" s="7" t="s">
        <v>21</v>
      </c>
      <c r="Y1790" s="7">
        <v>568.38</v>
      </c>
      <c r="Z1790" s="7">
        <v>3575.0022078000002</v>
      </c>
      <c r="AA1790" s="7">
        <v>1984</v>
      </c>
      <c r="AB1790" s="7">
        <v>5.4356164383561643</v>
      </c>
    </row>
    <row r="1791" spans="1:28" x14ac:dyDescent="0.3">
      <c r="A1791" s="6">
        <v>41475</v>
      </c>
      <c r="B1791" s="7" t="s">
        <v>15</v>
      </c>
      <c r="C1791" s="7">
        <v>5599</v>
      </c>
      <c r="D1791" s="7" t="s">
        <v>16</v>
      </c>
      <c r="E1791" s="7">
        <v>3420717</v>
      </c>
      <c r="F1791" s="7" t="s">
        <v>17</v>
      </c>
      <c r="G1791" s="7">
        <v>369304</v>
      </c>
      <c r="H1791" s="7" t="s">
        <v>18</v>
      </c>
      <c r="I1791" s="7">
        <v>24</v>
      </c>
      <c r="J1791" s="7">
        <v>0</v>
      </c>
      <c r="K1791" s="7">
        <v>0</v>
      </c>
      <c r="L1791" s="7">
        <v>33.678229583333327</v>
      </c>
      <c r="M1791" s="7">
        <v>14.935937916666671</v>
      </c>
      <c r="N1791" s="7">
        <v>99.986708541666673</v>
      </c>
      <c r="O1791" s="7" t="s">
        <v>19</v>
      </c>
      <c r="P1791" s="7">
        <v>33.678229583333327</v>
      </c>
      <c r="Q1791" s="7">
        <v>91.967018749999994</v>
      </c>
      <c r="R1791" s="7">
        <v>4.5700129166666663</v>
      </c>
      <c r="S1791" s="7">
        <v>569.04</v>
      </c>
      <c r="T1791" s="7">
        <v>92388.61</v>
      </c>
      <c r="U1791" s="7">
        <v>5222.66</v>
      </c>
      <c r="V1791" s="7"/>
      <c r="W1791" s="7" t="s">
        <v>20</v>
      </c>
      <c r="X1791" s="7" t="s">
        <v>21</v>
      </c>
      <c r="Y1791" s="7">
        <v>569.04</v>
      </c>
      <c r="Z1791" s="7">
        <v>3579.1534824</v>
      </c>
      <c r="AA1791" s="7">
        <v>1985</v>
      </c>
      <c r="AB1791" s="7">
        <v>5.4383561643835616</v>
      </c>
    </row>
    <row r="1792" spans="1:28" x14ac:dyDescent="0.3">
      <c r="A1792" s="6">
        <v>41476</v>
      </c>
      <c r="B1792" s="7" t="s">
        <v>15</v>
      </c>
      <c r="C1792" s="7">
        <v>5599</v>
      </c>
      <c r="D1792" s="7" t="s">
        <v>16</v>
      </c>
      <c r="E1792" s="7">
        <v>3420717</v>
      </c>
      <c r="F1792" s="7" t="s">
        <v>17</v>
      </c>
      <c r="G1792" s="7">
        <v>369304</v>
      </c>
      <c r="H1792" s="7" t="s">
        <v>18</v>
      </c>
      <c r="I1792" s="7">
        <v>24</v>
      </c>
      <c r="J1792" s="7">
        <v>0</v>
      </c>
      <c r="K1792" s="7">
        <v>0</v>
      </c>
      <c r="L1792" s="7">
        <v>33.668080208333343</v>
      </c>
      <c r="M1792" s="7">
        <v>14.91727208333333</v>
      </c>
      <c r="N1792" s="7">
        <v>99.959448750000007</v>
      </c>
      <c r="O1792" s="7" t="s">
        <v>19</v>
      </c>
      <c r="P1792" s="7">
        <v>33.668080208333343</v>
      </c>
      <c r="Q1792" s="7">
        <v>91.870514374999999</v>
      </c>
      <c r="R1792" s="7">
        <v>4.56952625</v>
      </c>
      <c r="S1792" s="7">
        <v>567.41</v>
      </c>
      <c r="T1792" s="7">
        <v>91682.35</v>
      </c>
      <c r="U1792" s="7">
        <v>5278.22</v>
      </c>
      <c r="V1792" s="7"/>
      <c r="W1792" s="7" t="s">
        <v>20</v>
      </c>
      <c r="X1792" s="7" t="s">
        <v>21</v>
      </c>
      <c r="Y1792" s="7">
        <v>567.41</v>
      </c>
      <c r="Z1792" s="7">
        <v>3568.9010920999999</v>
      </c>
      <c r="AA1792" s="7">
        <v>1986</v>
      </c>
      <c r="AB1792" s="7">
        <v>5.441095890410959</v>
      </c>
    </row>
    <row r="1793" spans="1:28" x14ac:dyDescent="0.3">
      <c r="A1793" s="6">
        <v>41477</v>
      </c>
      <c r="B1793" s="7" t="s">
        <v>15</v>
      </c>
      <c r="C1793" s="7">
        <v>5599</v>
      </c>
      <c r="D1793" s="7" t="s">
        <v>16</v>
      </c>
      <c r="E1793" s="7">
        <v>3420717</v>
      </c>
      <c r="F1793" s="7" t="s">
        <v>17</v>
      </c>
      <c r="G1793" s="7">
        <v>369304</v>
      </c>
      <c r="H1793" s="7" t="s">
        <v>18</v>
      </c>
      <c r="I1793" s="7">
        <v>2.1749999999999998</v>
      </c>
      <c r="J1793" s="7">
        <v>0</v>
      </c>
      <c r="K1793" s="7">
        <v>0</v>
      </c>
      <c r="L1793" s="7">
        <v>35.91279931034483</v>
      </c>
      <c r="M1793" s="7">
        <v>14.863488160919539</v>
      </c>
      <c r="N1793" s="7">
        <v>10.28019020833333</v>
      </c>
      <c r="O1793" s="7" t="s">
        <v>19</v>
      </c>
      <c r="P1793" s="7">
        <v>35.91279931034483</v>
      </c>
      <c r="Q1793" s="7">
        <v>91.506175287356328</v>
      </c>
      <c r="R1793" s="7">
        <v>6.9113836781609193</v>
      </c>
      <c r="S1793" s="7">
        <v>31.36</v>
      </c>
      <c r="T1793" s="7">
        <v>6233.41</v>
      </c>
      <c r="U1793" s="7">
        <v>402.04</v>
      </c>
      <c r="V1793" s="7"/>
      <c r="W1793" s="7" t="s">
        <v>20</v>
      </c>
      <c r="X1793" s="7" t="s">
        <v>21</v>
      </c>
      <c r="Y1793" s="7">
        <v>31.36</v>
      </c>
      <c r="Z1793" s="7">
        <v>197.24844160000001</v>
      </c>
      <c r="AA1793" s="7">
        <v>1987</v>
      </c>
      <c r="AB1793" s="7">
        <v>5.4438356164383563</v>
      </c>
    </row>
    <row r="1794" spans="1:28" x14ac:dyDescent="0.3">
      <c r="A1794" s="6">
        <v>41479</v>
      </c>
      <c r="B1794" s="7" t="s">
        <v>15</v>
      </c>
      <c r="C1794" s="7">
        <v>5599</v>
      </c>
      <c r="D1794" s="7" t="s">
        <v>16</v>
      </c>
      <c r="E1794" s="7">
        <v>3420717</v>
      </c>
      <c r="F1794" s="7" t="s">
        <v>17</v>
      </c>
      <c r="G1794" s="7">
        <v>369304</v>
      </c>
      <c r="H1794" s="7" t="s">
        <v>18</v>
      </c>
      <c r="I1794" s="7">
        <v>6.5</v>
      </c>
      <c r="J1794" s="7">
        <v>0</v>
      </c>
      <c r="K1794" s="7">
        <v>0</v>
      </c>
      <c r="L1794" s="7">
        <v>36.575046427671452</v>
      </c>
      <c r="M1794" s="7">
        <v>8.1850893346133073</v>
      </c>
      <c r="N1794" s="7">
        <v>7.8062037499999999</v>
      </c>
      <c r="O1794" s="7" t="s">
        <v>19</v>
      </c>
      <c r="P1794" s="7">
        <v>36.575046427671452</v>
      </c>
      <c r="Q1794" s="7">
        <v>80.136627158456832</v>
      </c>
      <c r="R1794" s="7">
        <v>7.6768691816163681</v>
      </c>
      <c r="S1794" s="7">
        <v>5.71</v>
      </c>
      <c r="T1794" s="7">
        <v>887.37</v>
      </c>
      <c r="U1794" s="7">
        <v>63.67</v>
      </c>
      <c r="V1794" s="7"/>
      <c r="W1794" s="7" t="s">
        <v>20</v>
      </c>
      <c r="X1794" s="7" t="s">
        <v>21</v>
      </c>
      <c r="Y1794" s="7">
        <v>5.71</v>
      </c>
      <c r="Z1794" s="7">
        <v>35.914815099999998</v>
      </c>
      <c r="AA1794" s="7">
        <v>1989</v>
      </c>
      <c r="AB1794" s="7">
        <v>5.4493150684931511</v>
      </c>
    </row>
    <row r="1795" spans="1:28" x14ac:dyDescent="0.3">
      <c r="A1795" s="6">
        <v>41480</v>
      </c>
      <c r="B1795" s="7" t="s">
        <v>15</v>
      </c>
      <c r="C1795" s="7">
        <v>5599</v>
      </c>
      <c r="D1795" s="7" t="s">
        <v>16</v>
      </c>
      <c r="E1795" s="7">
        <v>3420717</v>
      </c>
      <c r="F1795" s="7" t="s">
        <v>17</v>
      </c>
      <c r="G1795" s="7">
        <v>369304</v>
      </c>
      <c r="H1795" s="7" t="s">
        <v>18</v>
      </c>
      <c r="I1795" s="7">
        <v>24</v>
      </c>
      <c r="J1795" s="7">
        <v>0</v>
      </c>
      <c r="K1795" s="7">
        <v>0</v>
      </c>
      <c r="L1795" s="7">
        <v>46.746340455348033</v>
      </c>
      <c r="M1795" s="7">
        <v>12.608397931880241</v>
      </c>
      <c r="N1795" s="7">
        <v>41.03795770833333</v>
      </c>
      <c r="O1795" s="7" t="s">
        <v>19</v>
      </c>
      <c r="P1795" s="7">
        <v>46.746340455348033</v>
      </c>
      <c r="Q1795" s="7">
        <v>86.972356719858467</v>
      </c>
      <c r="R1795" s="7">
        <v>18.171866382852301</v>
      </c>
      <c r="S1795" s="7">
        <v>216.41</v>
      </c>
      <c r="T1795" s="7">
        <v>32518.39</v>
      </c>
      <c r="U1795" s="7">
        <v>2748.59</v>
      </c>
      <c r="V1795" s="7"/>
      <c r="W1795" s="7" t="s">
        <v>20</v>
      </c>
      <c r="X1795" s="7" t="s">
        <v>21</v>
      </c>
      <c r="Y1795" s="7">
        <v>216.41</v>
      </c>
      <c r="Z1795" s="7">
        <v>1361.1777821000001</v>
      </c>
      <c r="AA1795" s="7">
        <v>1990</v>
      </c>
      <c r="AB1795" s="7">
        <v>5.4520547945205484</v>
      </c>
    </row>
    <row r="1796" spans="1:28" x14ac:dyDescent="0.3">
      <c r="A1796" s="6">
        <v>41481</v>
      </c>
      <c r="B1796" s="7" t="s">
        <v>15</v>
      </c>
      <c r="C1796" s="7">
        <v>5599</v>
      </c>
      <c r="D1796" s="7" t="s">
        <v>16</v>
      </c>
      <c r="E1796" s="7">
        <v>3420717</v>
      </c>
      <c r="F1796" s="7" t="s">
        <v>17</v>
      </c>
      <c r="G1796" s="7">
        <v>369304</v>
      </c>
      <c r="H1796" s="7" t="s">
        <v>18</v>
      </c>
      <c r="I1796" s="7">
        <v>24</v>
      </c>
      <c r="J1796" s="7">
        <v>0</v>
      </c>
      <c r="K1796" s="7">
        <v>0</v>
      </c>
      <c r="L1796" s="7">
        <v>52.310967083333331</v>
      </c>
      <c r="M1796" s="7">
        <v>13.12339666666667</v>
      </c>
      <c r="N1796" s="7">
        <v>35.933761875000002</v>
      </c>
      <c r="O1796" s="7" t="s">
        <v>19</v>
      </c>
      <c r="P1796" s="7">
        <v>52.310967083333331</v>
      </c>
      <c r="Q1796" s="7">
        <v>86.754963125000003</v>
      </c>
      <c r="R1796" s="7">
        <v>23.926907083333329</v>
      </c>
      <c r="S1796" s="7">
        <v>217.37</v>
      </c>
      <c r="T1796" s="7">
        <v>32036.07</v>
      </c>
      <c r="U1796" s="7">
        <v>2186.81</v>
      </c>
      <c r="V1796" s="7"/>
      <c r="W1796" s="7" t="s">
        <v>20</v>
      </c>
      <c r="X1796" s="7" t="s">
        <v>21</v>
      </c>
      <c r="Y1796" s="7">
        <v>217.37</v>
      </c>
      <c r="Z1796" s="7">
        <v>1367.2159997000001</v>
      </c>
      <c r="AA1796" s="7">
        <v>1991</v>
      </c>
      <c r="AB1796" s="7">
        <v>5.4547945205479449</v>
      </c>
    </row>
    <row r="1797" spans="1:28" x14ac:dyDescent="0.3">
      <c r="A1797" s="6">
        <v>41482</v>
      </c>
      <c r="B1797" s="7" t="s">
        <v>15</v>
      </c>
      <c r="C1797" s="7">
        <v>5599</v>
      </c>
      <c r="D1797" s="7" t="s">
        <v>16</v>
      </c>
      <c r="E1797" s="7">
        <v>3420717</v>
      </c>
      <c r="F1797" s="7" t="s">
        <v>17</v>
      </c>
      <c r="G1797" s="7">
        <v>369304</v>
      </c>
      <c r="H1797" s="7" t="s">
        <v>18</v>
      </c>
      <c r="I1797" s="7">
        <v>24</v>
      </c>
      <c r="J1797" s="7">
        <v>0</v>
      </c>
      <c r="K1797" s="7">
        <v>0</v>
      </c>
      <c r="L1797" s="7">
        <v>37.81606166666667</v>
      </c>
      <c r="M1797" s="7">
        <v>14.280813333333329</v>
      </c>
      <c r="N1797" s="7">
        <v>80.545574166666668</v>
      </c>
      <c r="O1797" s="7" t="s">
        <v>19</v>
      </c>
      <c r="P1797" s="7">
        <v>37.81606166666667</v>
      </c>
      <c r="Q1797" s="7">
        <v>90.73687708333334</v>
      </c>
      <c r="R1797" s="7">
        <v>9.1268322916666662</v>
      </c>
      <c r="S1797" s="7">
        <v>437.17</v>
      </c>
      <c r="T1797" s="7">
        <v>66391.86</v>
      </c>
      <c r="U1797" s="7">
        <v>4416.97</v>
      </c>
      <c r="V1797" s="7"/>
      <c r="W1797" s="7" t="s">
        <v>20</v>
      </c>
      <c r="X1797" s="7" t="s">
        <v>21</v>
      </c>
      <c r="Y1797" s="7">
        <v>437.17</v>
      </c>
      <c r="Z1797" s="7">
        <v>2749.7162377</v>
      </c>
      <c r="AA1797" s="7">
        <v>1992</v>
      </c>
      <c r="AB1797" s="7">
        <v>5.4575342465753423</v>
      </c>
    </row>
    <row r="1798" spans="1:28" x14ac:dyDescent="0.3">
      <c r="A1798" s="6">
        <v>41483</v>
      </c>
      <c r="B1798" s="7" t="s">
        <v>15</v>
      </c>
      <c r="C1798" s="7">
        <v>5599</v>
      </c>
      <c r="D1798" s="7" t="s">
        <v>16</v>
      </c>
      <c r="E1798" s="7">
        <v>3420717</v>
      </c>
      <c r="F1798" s="7" t="s">
        <v>17</v>
      </c>
      <c r="G1798" s="7">
        <v>369304</v>
      </c>
      <c r="H1798" s="7" t="s">
        <v>18</v>
      </c>
      <c r="I1798" s="7">
        <v>0.84167000000000003</v>
      </c>
      <c r="J1798" s="7">
        <v>0</v>
      </c>
      <c r="K1798" s="7">
        <v>0</v>
      </c>
      <c r="L1798" s="7">
        <v>33.051232530326622</v>
      </c>
      <c r="M1798" s="7">
        <v>14.58633420901303</v>
      </c>
      <c r="N1798" s="7">
        <v>3.2496335416666668</v>
      </c>
      <c r="O1798" s="7" t="s">
        <v>19</v>
      </c>
      <c r="P1798" s="7">
        <v>33.051232530326622</v>
      </c>
      <c r="Q1798" s="7">
        <v>90.30168820262098</v>
      </c>
      <c r="R1798" s="7">
        <v>7.1158666618746063</v>
      </c>
      <c r="S1798" s="7">
        <v>14.8</v>
      </c>
      <c r="T1798" s="7">
        <v>2381.54</v>
      </c>
      <c r="U1798" s="7">
        <v>214.66</v>
      </c>
      <c r="V1798" s="7"/>
      <c r="W1798" s="7" t="s">
        <v>20</v>
      </c>
      <c r="X1798" s="7" t="s">
        <v>21</v>
      </c>
      <c r="Y1798" s="7">
        <v>14.8</v>
      </c>
      <c r="Z1798" s="7">
        <v>93.089188000000007</v>
      </c>
      <c r="AA1798" s="7">
        <v>1993</v>
      </c>
      <c r="AB1798" s="7">
        <v>5.4602739726027396</v>
      </c>
    </row>
    <row r="1799" spans="1:28" x14ac:dyDescent="0.3">
      <c r="A1799" s="6">
        <v>41484</v>
      </c>
      <c r="B1799" s="7" t="s">
        <v>15</v>
      </c>
      <c r="C1799" s="7">
        <v>5599</v>
      </c>
      <c r="D1799" s="7" t="s">
        <v>16</v>
      </c>
      <c r="E1799" s="7">
        <v>3420717</v>
      </c>
      <c r="F1799" s="7" t="s">
        <v>17</v>
      </c>
      <c r="G1799" s="7">
        <v>369304</v>
      </c>
      <c r="H1799" s="7" t="s">
        <v>18</v>
      </c>
      <c r="I1799" s="7">
        <v>4</v>
      </c>
      <c r="J1799" s="7">
        <v>0</v>
      </c>
      <c r="K1799" s="7">
        <v>0</v>
      </c>
      <c r="L1799" s="7">
        <v>33.701529999999998</v>
      </c>
      <c r="M1799" s="7">
        <v>9.0309200000000001</v>
      </c>
      <c r="N1799" s="7">
        <v>6.7754802083333336</v>
      </c>
      <c r="O1799" s="7" t="s">
        <v>19</v>
      </c>
      <c r="P1799" s="7">
        <v>33.701529999999998</v>
      </c>
      <c r="Q1799" s="7">
        <v>82.79486</v>
      </c>
      <c r="R1799" s="7">
        <v>4.0312999999999999</v>
      </c>
      <c r="S1799" s="7">
        <v>66.02</v>
      </c>
      <c r="T1799" s="7">
        <v>10037.75</v>
      </c>
      <c r="U1799" s="7">
        <v>791.57</v>
      </c>
      <c r="V1799" s="7"/>
      <c r="W1799" s="7" t="s">
        <v>20</v>
      </c>
      <c r="X1799" s="7" t="s">
        <v>21</v>
      </c>
      <c r="Y1799" s="7">
        <v>66.02</v>
      </c>
      <c r="Z1799" s="7">
        <v>415.25325620000001</v>
      </c>
      <c r="AA1799" s="7">
        <v>1994</v>
      </c>
      <c r="AB1799" s="7">
        <v>5.463013698630137</v>
      </c>
    </row>
    <row r="1800" spans="1:28" x14ac:dyDescent="0.3">
      <c r="A1800" s="6">
        <v>41485</v>
      </c>
      <c r="B1800" s="7" t="s">
        <v>15</v>
      </c>
      <c r="C1800" s="7">
        <v>5599</v>
      </c>
      <c r="D1800" s="7" t="s">
        <v>16</v>
      </c>
      <c r="E1800" s="7">
        <v>3420717</v>
      </c>
      <c r="F1800" s="7" t="s">
        <v>17</v>
      </c>
      <c r="G1800" s="7">
        <v>369304</v>
      </c>
      <c r="H1800" s="7" t="s">
        <v>18</v>
      </c>
      <c r="I1800" s="7">
        <v>24</v>
      </c>
      <c r="J1800" s="7">
        <v>0</v>
      </c>
      <c r="K1800" s="7">
        <v>0</v>
      </c>
      <c r="L1800" s="7">
        <v>32.677046458333344</v>
      </c>
      <c r="M1800" s="7">
        <v>13.524801249999999</v>
      </c>
      <c r="N1800" s="7">
        <v>99.254297916666673</v>
      </c>
      <c r="O1800" s="7" t="s">
        <v>19</v>
      </c>
      <c r="P1800" s="7">
        <v>32.677046458333344</v>
      </c>
      <c r="Q1800" s="7">
        <v>90.609068958333339</v>
      </c>
      <c r="R1800" s="7">
        <v>3.7098335416666668</v>
      </c>
      <c r="S1800" s="7">
        <v>547.52</v>
      </c>
      <c r="T1800" s="7">
        <v>82661.95</v>
      </c>
      <c r="U1800" s="7">
        <v>5507.86</v>
      </c>
      <c r="V1800" s="7"/>
      <c r="W1800" s="7" t="s">
        <v>20</v>
      </c>
      <c r="X1800" s="7" t="s">
        <v>21</v>
      </c>
      <c r="Y1800" s="7">
        <v>547.52</v>
      </c>
      <c r="Z1800" s="7">
        <v>3443.7967712</v>
      </c>
      <c r="AA1800" s="7">
        <v>1995</v>
      </c>
      <c r="AB1800" s="7">
        <v>5.4657534246575343</v>
      </c>
    </row>
    <row r="1801" spans="1:28" x14ac:dyDescent="0.3">
      <c r="A1801" s="6">
        <v>41486</v>
      </c>
      <c r="B1801" s="7" t="s">
        <v>15</v>
      </c>
      <c r="C1801" s="7">
        <v>5599</v>
      </c>
      <c r="D1801" s="7" t="s">
        <v>16</v>
      </c>
      <c r="E1801" s="7">
        <v>3420717</v>
      </c>
      <c r="F1801" s="7" t="s">
        <v>17</v>
      </c>
      <c r="G1801" s="7">
        <v>369304</v>
      </c>
      <c r="H1801" s="7" t="s">
        <v>18</v>
      </c>
      <c r="I1801" s="7">
        <v>4.6749999999999998</v>
      </c>
      <c r="J1801" s="7">
        <v>0</v>
      </c>
      <c r="K1801" s="7">
        <v>0</v>
      </c>
      <c r="L1801" s="7">
        <v>33.966699625668447</v>
      </c>
      <c r="M1801" s="7">
        <v>14.563603208556151</v>
      </c>
      <c r="N1801" s="7">
        <v>19.974824375000001</v>
      </c>
      <c r="O1801" s="7" t="s">
        <v>19</v>
      </c>
      <c r="P1801" s="7">
        <v>33.966699625668447</v>
      </c>
      <c r="Q1801" s="7">
        <v>91.438448609625667</v>
      </c>
      <c r="R1801" s="7">
        <v>4.9758494117647061</v>
      </c>
      <c r="S1801" s="7">
        <v>59.32</v>
      </c>
      <c r="T1801" s="7">
        <v>9075.51</v>
      </c>
      <c r="U1801" s="7">
        <v>587.5</v>
      </c>
      <c r="V1801" s="7"/>
      <c r="W1801" s="7" t="s">
        <v>20</v>
      </c>
      <c r="X1801" s="7" t="s">
        <v>21</v>
      </c>
      <c r="Y1801" s="7">
        <v>59.32</v>
      </c>
      <c r="Z1801" s="7">
        <v>373.11152920000001</v>
      </c>
      <c r="AA1801" s="7">
        <v>1996</v>
      </c>
      <c r="AB1801" s="7">
        <v>5.4684931506849317</v>
      </c>
    </row>
    <row r="1802" spans="1:28" x14ac:dyDescent="0.3">
      <c r="A1802" s="6">
        <v>41489</v>
      </c>
      <c r="B1802" s="7" t="s">
        <v>15</v>
      </c>
      <c r="C1802" s="7">
        <v>5599</v>
      </c>
      <c r="D1802" s="7" t="s">
        <v>16</v>
      </c>
      <c r="E1802" s="7">
        <v>3420717</v>
      </c>
      <c r="F1802" s="7" t="s">
        <v>17</v>
      </c>
      <c r="G1802" s="7">
        <v>369304</v>
      </c>
      <c r="H1802" s="7" t="s">
        <v>18</v>
      </c>
      <c r="I1802" s="7">
        <v>15.976850000000001</v>
      </c>
      <c r="J1802" s="7">
        <v>0</v>
      </c>
      <c r="K1802" s="7">
        <v>0</v>
      </c>
      <c r="L1802" s="7">
        <v>34.893976356290509</v>
      </c>
      <c r="M1802" s="7">
        <v>10.609000344122901</v>
      </c>
      <c r="N1802" s="7">
        <v>55.940893125000002</v>
      </c>
      <c r="O1802" s="7" t="s">
        <v>19</v>
      </c>
      <c r="P1802" s="7">
        <v>34.893976356290509</v>
      </c>
      <c r="Q1802" s="7">
        <v>81.216828834626355</v>
      </c>
      <c r="R1802" s="7">
        <v>6.5735476462819644</v>
      </c>
      <c r="S1802" s="7">
        <v>313.04000000000002</v>
      </c>
      <c r="T1802" s="7">
        <v>47070.98</v>
      </c>
      <c r="U1802" s="7">
        <v>3291.96</v>
      </c>
      <c r="V1802" s="7"/>
      <c r="W1802" s="7" t="s">
        <v>20</v>
      </c>
      <c r="X1802" s="7" t="s">
        <v>21</v>
      </c>
      <c r="Y1802" s="7">
        <v>313.04000000000002</v>
      </c>
      <c r="Z1802" s="7">
        <v>1968.9621224</v>
      </c>
      <c r="AA1802" s="7">
        <v>1999</v>
      </c>
      <c r="AB1802" s="7">
        <v>5.4767123287671229</v>
      </c>
    </row>
    <row r="1803" spans="1:28" x14ac:dyDescent="0.3">
      <c r="A1803" s="6">
        <v>41490</v>
      </c>
      <c r="B1803" s="7" t="s">
        <v>15</v>
      </c>
      <c r="C1803" s="7">
        <v>5599</v>
      </c>
      <c r="D1803" s="7" t="s">
        <v>16</v>
      </c>
      <c r="E1803" s="7">
        <v>3420717</v>
      </c>
      <c r="F1803" s="7" t="s">
        <v>17</v>
      </c>
      <c r="G1803" s="7">
        <v>369304</v>
      </c>
      <c r="H1803" s="7" t="s">
        <v>18</v>
      </c>
      <c r="I1803" s="7">
        <v>24</v>
      </c>
      <c r="J1803" s="7">
        <v>0</v>
      </c>
      <c r="K1803" s="7">
        <v>0</v>
      </c>
      <c r="L1803" s="7">
        <v>33.300122553191493</v>
      </c>
      <c r="M1803" s="7">
        <v>14.206323191489361</v>
      </c>
      <c r="N1803" s="7">
        <v>97.85351145833333</v>
      </c>
      <c r="O1803" s="7" t="s">
        <v>19</v>
      </c>
      <c r="P1803" s="7">
        <v>33.300122553191493</v>
      </c>
      <c r="Q1803" s="7">
        <v>90.407465957446803</v>
      </c>
      <c r="R1803" s="7">
        <v>4.2299442553191486</v>
      </c>
      <c r="S1803" s="7">
        <v>521.17999999999995</v>
      </c>
      <c r="T1803" s="7">
        <v>78791.28</v>
      </c>
      <c r="U1803" s="7">
        <v>5309.32</v>
      </c>
      <c r="V1803" s="7"/>
      <c r="W1803" s="7" t="s">
        <v>20</v>
      </c>
      <c r="X1803" s="7" t="s">
        <v>21</v>
      </c>
      <c r="Y1803" s="7">
        <v>521.17999999999995</v>
      </c>
      <c r="Z1803" s="7">
        <v>3278.1231757999999</v>
      </c>
      <c r="AA1803" s="7">
        <v>2000</v>
      </c>
      <c r="AB1803" s="7">
        <v>5.4794520547945202</v>
      </c>
    </row>
    <row r="1804" spans="1:28" x14ac:dyDescent="0.3">
      <c r="A1804" s="6">
        <v>41491</v>
      </c>
      <c r="B1804" s="7" t="s">
        <v>15</v>
      </c>
      <c r="C1804" s="7">
        <v>5599</v>
      </c>
      <c r="D1804" s="7" t="s">
        <v>16</v>
      </c>
      <c r="E1804" s="7">
        <v>3420717</v>
      </c>
      <c r="F1804" s="7" t="s">
        <v>17</v>
      </c>
      <c r="G1804" s="7">
        <v>369304</v>
      </c>
      <c r="H1804" s="7" t="s">
        <v>18</v>
      </c>
      <c r="I1804" s="7">
        <v>24</v>
      </c>
      <c r="J1804" s="7">
        <v>0</v>
      </c>
      <c r="K1804" s="7">
        <v>0</v>
      </c>
      <c r="L1804" s="7">
        <v>33.229830851063831</v>
      </c>
      <c r="M1804" s="7">
        <v>14.734823125</v>
      </c>
      <c r="N1804" s="7">
        <v>97.847294583333337</v>
      </c>
      <c r="O1804" s="7" t="s">
        <v>19</v>
      </c>
      <c r="P1804" s="7">
        <v>33.229830851063831</v>
      </c>
      <c r="Q1804" s="7">
        <v>91.178238085106386</v>
      </c>
      <c r="R1804" s="7">
        <v>4.4961425531914889</v>
      </c>
      <c r="S1804" s="7">
        <v>533.54999999999995</v>
      </c>
      <c r="T1804" s="7">
        <v>80701.05</v>
      </c>
      <c r="U1804" s="7">
        <v>5343.71</v>
      </c>
      <c r="V1804" s="7"/>
      <c r="W1804" s="7" t="s">
        <v>20</v>
      </c>
      <c r="X1804" s="7" t="s">
        <v>21</v>
      </c>
      <c r="Y1804" s="7">
        <v>533.54999999999995</v>
      </c>
      <c r="Z1804" s="7">
        <v>3355.9281255000001</v>
      </c>
      <c r="AA1804" s="7">
        <v>2001</v>
      </c>
      <c r="AB1804" s="7">
        <v>5.4821917808219176</v>
      </c>
    </row>
    <row r="1805" spans="1:28" x14ac:dyDescent="0.3">
      <c r="A1805" s="6">
        <v>41492</v>
      </c>
      <c r="B1805" s="7" t="s">
        <v>15</v>
      </c>
      <c r="C1805" s="7">
        <v>5599</v>
      </c>
      <c r="D1805" s="7" t="s">
        <v>16</v>
      </c>
      <c r="E1805" s="7">
        <v>3420717</v>
      </c>
      <c r="F1805" s="7" t="s">
        <v>17</v>
      </c>
      <c r="G1805" s="7">
        <v>369304</v>
      </c>
      <c r="H1805" s="7" t="s">
        <v>18</v>
      </c>
      <c r="I1805" s="7">
        <v>24</v>
      </c>
      <c r="J1805" s="7">
        <v>0</v>
      </c>
      <c r="K1805" s="7">
        <v>0</v>
      </c>
      <c r="L1805" s="7">
        <v>33.011087083333337</v>
      </c>
      <c r="M1805" s="7">
        <v>14.95534479166667</v>
      </c>
      <c r="N1805" s="7">
        <v>99.998219791666671</v>
      </c>
      <c r="O1805" s="7" t="s">
        <v>19</v>
      </c>
      <c r="P1805" s="7">
        <v>33.011087083333337</v>
      </c>
      <c r="Q1805" s="7">
        <v>91.873564999999999</v>
      </c>
      <c r="R1805" s="7">
        <v>4.2138320833333331</v>
      </c>
      <c r="S1805" s="7">
        <v>540.26</v>
      </c>
      <c r="T1805" s="7">
        <v>81231.72</v>
      </c>
      <c r="U1805" s="7">
        <v>5362.74</v>
      </c>
      <c r="V1805" s="7"/>
      <c r="W1805" s="7" t="s">
        <v>20</v>
      </c>
      <c r="X1805" s="7" t="s">
        <v>21</v>
      </c>
      <c r="Y1805" s="7">
        <v>540.26</v>
      </c>
      <c r="Z1805" s="7">
        <v>3398.1327505999998</v>
      </c>
      <c r="AA1805" s="7">
        <v>2002</v>
      </c>
      <c r="AB1805" s="7">
        <v>5.484931506849315</v>
      </c>
    </row>
    <row r="1806" spans="1:28" x14ac:dyDescent="0.3">
      <c r="A1806" s="6">
        <v>41493</v>
      </c>
      <c r="B1806" s="7" t="s">
        <v>15</v>
      </c>
      <c r="C1806" s="7">
        <v>5599</v>
      </c>
      <c r="D1806" s="7" t="s">
        <v>16</v>
      </c>
      <c r="E1806" s="7">
        <v>3420717</v>
      </c>
      <c r="F1806" s="7" t="s">
        <v>17</v>
      </c>
      <c r="G1806" s="7">
        <v>369304</v>
      </c>
      <c r="H1806" s="7" t="s">
        <v>18</v>
      </c>
      <c r="I1806" s="7">
        <v>24</v>
      </c>
      <c r="J1806" s="7">
        <v>0</v>
      </c>
      <c r="K1806" s="7">
        <v>0</v>
      </c>
      <c r="L1806" s="7">
        <v>32.993375833333332</v>
      </c>
      <c r="M1806" s="7">
        <v>15.264433958333329</v>
      </c>
      <c r="N1806" s="7">
        <v>100</v>
      </c>
      <c r="O1806" s="7" t="s">
        <v>19</v>
      </c>
      <c r="P1806" s="7">
        <v>32.993375833333332</v>
      </c>
      <c r="Q1806" s="7">
        <v>92.231491875000003</v>
      </c>
      <c r="R1806" s="7">
        <v>4.1845999999999997</v>
      </c>
      <c r="S1806" s="7">
        <v>547.91999999999996</v>
      </c>
      <c r="T1806" s="7">
        <v>82054.710000000006</v>
      </c>
      <c r="U1806" s="7">
        <v>5375.71</v>
      </c>
      <c r="V1806" s="7"/>
      <c r="W1806" s="7" t="s">
        <v>20</v>
      </c>
      <c r="X1806" s="7" t="s">
        <v>21</v>
      </c>
      <c r="Y1806" s="7">
        <v>547.91999999999996</v>
      </c>
      <c r="Z1806" s="7">
        <v>3446.3126951999998</v>
      </c>
      <c r="AA1806" s="7">
        <v>2003</v>
      </c>
      <c r="AB1806" s="7">
        <v>5.4876712328767123</v>
      </c>
    </row>
    <row r="1807" spans="1:28" x14ac:dyDescent="0.3">
      <c r="A1807" s="6">
        <v>41494</v>
      </c>
      <c r="B1807" s="7" t="s">
        <v>15</v>
      </c>
      <c r="C1807" s="7">
        <v>5599</v>
      </c>
      <c r="D1807" s="7" t="s">
        <v>16</v>
      </c>
      <c r="E1807" s="7">
        <v>3420717</v>
      </c>
      <c r="F1807" s="7" t="s">
        <v>17</v>
      </c>
      <c r="G1807" s="7">
        <v>369304</v>
      </c>
      <c r="H1807" s="7" t="s">
        <v>18</v>
      </c>
      <c r="I1807" s="7">
        <v>24</v>
      </c>
      <c r="J1807" s="7">
        <v>0</v>
      </c>
      <c r="K1807" s="7">
        <v>0</v>
      </c>
      <c r="L1807" s="7">
        <v>33.034902916666667</v>
      </c>
      <c r="M1807" s="7">
        <v>15.306456458333329</v>
      </c>
      <c r="N1807" s="7">
        <v>100</v>
      </c>
      <c r="O1807" s="7" t="s">
        <v>19</v>
      </c>
      <c r="P1807" s="7">
        <v>33.034902916666667</v>
      </c>
      <c r="Q1807" s="7">
        <v>92.270374791666669</v>
      </c>
      <c r="R1807" s="7">
        <v>4.2202208333333333</v>
      </c>
      <c r="S1807" s="7">
        <v>544.36</v>
      </c>
      <c r="T1807" s="7">
        <v>81730.850000000006</v>
      </c>
      <c r="U1807" s="7">
        <v>5414.14</v>
      </c>
      <c r="V1807" s="7"/>
      <c r="W1807" s="7" t="s">
        <v>20</v>
      </c>
      <c r="X1807" s="7" t="s">
        <v>21</v>
      </c>
      <c r="Y1807" s="7">
        <v>544.36</v>
      </c>
      <c r="Z1807" s="7">
        <v>3423.9209716</v>
      </c>
      <c r="AA1807" s="7">
        <v>2004</v>
      </c>
      <c r="AB1807" s="7">
        <v>5.4904109589041097</v>
      </c>
    </row>
    <row r="1808" spans="1:28" x14ac:dyDescent="0.3">
      <c r="A1808" s="6">
        <v>41495</v>
      </c>
      <c r="B1808" s="7" t="s">
        <v>15</v>
      </c>
      <c r="C1808" s="7">
        <v>5599</v>
      </c>
      <c r="D1808" s="7" t="s">
        <v>16</v>
      </c>
      <c r="E1808" s="7">
        <v>3420717</v>
      </c>
      <c r="F1808" s="7" t="s">
        <v>17</v>
      </c>
      <c r="G1808" s="7">
        <v>369304</v>
      </c>
      <c r="H1808" s="7" t="s">
        <v>18</v>
      </c>
      <c r="I1808" s="7">
        <v>24</v>
      </c>
      <c r="J1808" s="7">
        <v>0</v>
      </c>
      <c r="K1808" s="7">
        <v>0</v>
      </c>
      <c r="L1808" s="7">
        <v>33.223696250000003</v>
      </c>
      <c r="M1808" s="7">
        <v>15.285296875</v>
      </c>
      <c r="N1808" s="7">
        <v>100</v>
      </c>
      <c r="O1808" s="7" t="s">
        <v>19</v>
      </c>
      <c r="P1808" s="7">
        <v>33.223696250000003</v>
      </c>
      <c r="Q1808" s="7">
        <v>91.952060416666669</v>
      </c>
      <c r="R1808" s="7">
        <v>4.4331500000000004</v>
      </c>
      <c r="S1808" s="7">
        <v>539.32000000000005</v>
      </c>
      <c r="T1808" s="7">
        <v>81447.88</v>
      </c>
      <c r="U1808" s="7">
        <v>5401.06</v>
      </c>
      <c r="V1808" s="7"/>
      <c r="W1808" s="7" t="s">
        <v>20</v>
      </c>
      <c r="X1808" s="7" t="s">
        <v>21</v>
      </c>
      <c r="Y1808" s="7">
        <v>539.32000000000005</v>
      </c>
      <c r="Z1808" s="7">
        <v>3392.2203291999999</v>
      </c>
      <c r="AA1808" s="7">
        <v>2005</v>
      </c>
      <c r="AB1808" s="7">
        <v>5.493150684931507</v>
      </c>
    </row>
    <row r="1809" spans="1:28" x14ac:dyDescent="0.3">
      <c r="A1809" s="6">
        <v>41496</v>
      </c>
      <c r="B1809" s="7" t="s">
        <v>15</v>
      </c>
      <c r="C1809" s="7">
        <v>5599</v>
      </c>
      <c r="D1809" s="7" t="s">
        <v>16</v>
      </c>
      <c r="E1809" s="7">
        <v>3420717</v>
      </c>
      <c r="F1809" s="7" t="s">
        <v>17</v>
      </c>
      <c r="G1809" s="7">
        <v>369304</v>
      </c>
      <c r="H1809" s="7" t="s">
        <v>18</v>
      </c>
      <c r="I1809" s="7">
        <v>24</v>
      </c>
      <c r="J1809" s="7">
        <v>0</v>
      </c>
      <c r="K1809" s="7">
        <v>0</v>
      </c>
      <c r="L1809" s="7">
        <v>33.163157708333337</v>
      </c>
      <c r="M1809" s="7">
        <v>15.27242020833333</v>
      </c>
      <c r="N1809" s="7">
        <v>100</v>
      </c>
      <c r="O1809" s="7" t="s">
        <v>19</v>
      </c>
      <c r="P1809" s="7">
        <v>33.163157708333337</v>
      </c>
      <c r="Q1809" s="7">
        <v>92.158646250000004</v>
      </c>
      <c r="R1809" s="7">
        <v>4.3476845833333337</v>
      </c>
      <c r="S1809" s="7">
        <v>540.29</v>
      </c>
      <c r="T1809" s="7">
        <v>81778.509999999995</v>
      </c>
      <c r="U1809" s="7">
        <v>5405.78</v>
      </c>
      <c r="V1809" s="7"/>
      <c r="W1809" s="7" t="s">
        <v>20</v>
      </c>
      <c r="X1809" s="7" t="s">
        <v>21</v>
      </c>
      <c r="Y1809" s="7">
        <v>540.29</v>
      </c>
      <c r="Z1809" s="7">
        <v>3398.3214449000002</v>
      </c>
      <c r="AA1809" s="7">
        <v>2006</v>
      </c>
      <c r="AB1809" s="7">
        <v>5.4958904109589044</v>
      </c>
    </row>
    <row r="1810" spans="1:28" x14ac:dyDescent="0.3">
      <c r="A1810" s="6">
        <v>41497</v>
      </c>
      <c r="B1810" s="7" t="s">
        <v>15</v>
      </c>
      <c r="C1810" s="7">
        <v>5599</v>
      </c>
      <c r="D1810" s="7" t="s">
        <v>16</v>
      </c>
      <c r="E1810" s="7">
        <v>3420717</v>
      </c>
      <c r="F1810" s="7" t="s">
        <v>17</v>
      </c>
      <c r="G1810" s="7">
        <v>369304</v>
      </c>
      <c r="H1810" s="7" t="s">
        <v>18</v>
      </c>
      <c r="I1810" s="7">
        <v>24</v>
      </c>
      <c r="J1810" s="7">
        <v>0</v>
      </c>
      <c r="K1810" s="7">
        <v>0</v>
      </c>
      <c r="L1810" s="7">
        <v>33.638113541666669</v>
      </c>
      <c r="M1810" s="7">
        <v>15.366053125000001</v>
      </c>
      <c r="N1810" s="7">
        <v>99.945172708333331</v>
      </c>
      <c r="O1810" s="7" t="s">
        <v>19</v>
      </c>
      <c r="P1810" s="7">
        <v>33.638113541666669</v>
      </c>
      <c r="Q1810" s="7">
        <v>92.036285000000007</v>
      </c>
      <c r="R1810" s="7">
        <v>4.4032777083333334</v>
      </c>
      <c r="S1810" s="7">
        <v>531.82000000000005</v>
      </c>
      <c r="T1810" s="7">
        <v>80772.94</v>
      </c>
      <c r="U1810" s="7">
        <v>5356</v>
      </c>
      <c r="V1810" s="7"/>
      <c r="W1810" s="7" t="s">
        <v>20</v>
      </c>
      <c r="X1810" s="7" t="s">
        <v>21</v>
      </c>
      <c r="Y1810" s="7">
        <v>531.82000000000005</v>
      </c>
      <c r="Z1810" s="7">
        <v>3345.046754200001</v>
      </c>
      <c r="AA1810" s="7">
        <v>2007</v>
      </c>
      <c r="AB1810" s="7">
        <v>5.4986301369863018</v>
      </c>
    </row>
    <row r="1811" spans="1:28" x14ac:dyDescent="0.3">
      <c r="A1811" s="6">
        <v>41498</v>
      </c>
      <c r="B1811" s="7" t="s">
        <v>15</v>
      </c>
      <c r="C1811" s="7">
        <v>5599</v>
      </c>
      <c r="D1811" s="7" t="s">
        <v>16</v>
      </c>
      <c r="E1811" s="7">
        <v>3420717</v>
      </c>
      <c r="F1811" s="7" t="s">
        <v>17</v>
      </c>
      <c r="G1811" s="7">
        <v>369304</v>
      </c>
      <c r="H1811" s="7" t="s">
        <v>18</v>
      </c>
      <c r="I1811" s="7">
        <v>24</v>
      </c>
      <c r="J1811" s="7">
        <v>0</v>
      </c>
      <c r="K1811" s="7">
        <v>0</v>
      </c>
      <c r="L1811" s="7">
        <v>33.664283124999997</v>
      </c>
      <c r="M1811" s="7">
        <v>15.356499375</v>
      </c>
      <c r="N1811" s="7">
        <v>99.992140833333337</v>
      </c>
      <c r="O1811" s="7" t="s">
        <v>19</v>
      </c>
      <c r="P1811" s="7">
        <v>33.664283124999997</v>
      </c>
      <c r="Q1811" s="7">
        <v>92.183276041666673</v>
      </c>
      <c r="R1811" s="7">
        <v>4.2294691666666671</v>
      </c>
      <c r="S1811" s="7">
        <v>527.03</v>
      </c>
      <c r="T1811" s="7">
        <v>80701.91</v>
      </c>
      <c r="U1811" s="7">
        <v>5369.92</v>
      </c>
      <c r="V1811" s="7"/>
      <c r="W1811" s="7" t="s">
        <v>20</v>
      </c>
      <c r="X1811" s="7" t="s">
        <v>21</v>
      </c>
      <c r="Y1811" s="7">
        <v>527.03</v>
      </c>
      <c r="Z1811" s="7">
        <v>3314.9185643000001</v>
      </c>
      <c r="AA1811" s="7">
        <v>2008</v>
      </c>
      <c r="AB1811" s="7">
        <v>5.5013698630136982</v>
      </c>
    </row>
    <row r="1812" spans="1:28" x14ac:dyDescent="0.3">
      <c r="A1812" s="6">
        <v>41499</v>
      </c>
      <c r="B1812" s="7" t="s">
        <v>15</v>
      </c>
      <c r="C1812" s="7">
        <v>5599</v>
      </c>
      <c r="D1812" s="7" t="s">
        <v>16</v>
      </c>
      <c r="E1812" s="7">
        <v>3420717</v>
      </c>
      <c r="F1812" s="7" t="s">
        <v>17</v>
      </c>
      <c r="G1812" s="7">
        <v>369304</v>
      </c>
      <c r="H1812" s="7" t="s">
        <v>18</v>
      </c>
      <c r="I1812" s="7">
        <v>24</v>
      </c>
      <c r="J1812" s="7">
        <v>0</v>
      </c>
      <c r="K1812" s="7">
        <v>0</v>
      </c>
      <c r="L1812" s="7">
        <v>33.3679025</v>
      </c>
      <c r="M1812" s="7">
        <v>15.24177020833333</v>
      </c>
      <c r="N1812" s="7">
        <v>99.975906875000007</v>
      </c>
      <c r="O1812" s="7" t="s">
        <v>19</v>
      </c>
      <c r="P1812" s="7">
        <v>33.3679025</v>
      </c>
      <c r="Q1812" s="7">
        <v>92.063881041666662</v>
      </c>
      <c r="R1812" s="7">
        <v>4.4091399999999998</v>
      </c>
      <c r="S1812" s="7">
        <v>531.69000000000005</v>
      </c>
      <c r="T1812" s="7">
        <v>81009.320000000007</v>
      </c>
      <c r="U1812" s="7">
        <v>5345.72</v>
      </c>
      <c r="V1812" s="7"/>
      <c r="W1812" s="7" t="s">
        <v>20</v>
      </c>
      <c r="X1812" s="7" t="s">
        <v>21</v>
      </c>
      <c r="Y1812" s="7">
        <v>531.69000000000005</v>
      </c>
      <c r="Z1812" s="7">
        <v>3344.2290788999999</v>
      </c>
      <c r="AA1812" s="7">
        <v>2009</v>
      </c>
      <c r="AB1812" s="7">
        <v>5.5041095890410956</v>
      </c>
    </row>
    <row r="1813" spans="1:28" x14ac:dyDescent="0.3">
      <c r="A1813" s="6">
        <v>41500</v>
      </c>
      <c r="B1813" s="7" t="s">
        <v>15</v>
      </c>
      <c r="C1813" s="7">
        <v>5599</v>
      </c>
      <c r="D1813" s="7" t="s">
        <v>16</v>
      </c>
      <c r="E1813" s="7">
        <v>3420717</v>
      </c>
      <c r="F1813" s="7" t="s">
        <v>17</v>
      </c>
      <c r="G1813" s="7">
        <v>369304</v>
      </c>
      <c r="H1813" s="7" t="s">
        <v>18</v>
      </c>
      <c r="I1813" s="7">
        <v>24</v>
      </c>
      <c r="J1813" s="7">
        <v>0</v>
      </c>
      <c r="K1813" s="7">
        <v>0</v>
      </c>
      <c r="L1813" s="7">
        <v>33.2905625</v>
      </c>
      <c r="M1813" s="7">
        <v>15.386150625000001</v>
      </c>
      <c r="N1813" s="7">
        <v>99.95801770833333</v>
      </c>
      <c r="O1813" s="7" t="s">
        <v>19</v>
      </c>
      <c r="P1813" s="7">
        <v>33.2905625</v>
      </c>
      <c r="Q1813" s="7">
        <v>92.168588124999999</v>
      </c>
      <c r="R1813" s="7">
        <v>4.4784695833333332</v>
      </c>
      <c r="S1813" s="7">
        <v>534.08000000000004</v>
      </c>
      <c r="T1813" s="7">
        <v>81046.17</v>
      </c>
      <c r="U1813" s="7">
        <v>5315.14</v>
      </c>
      <c r="V1813" s="7"/>
      <c r="W1813" s="7" t="s">
        <v>20</v>
      </c>
      <c r="X1813" s="7" t="s">
        <v>21</v>
      </c>
      <c r="Y1813" s="7">
        <v>534.08000000000004</v>
      </c>
      <c r="Z1813" s="7">
        <v>3359.2617248000001</v>
      </c>
      <c r="AA1813" s="7">
        <v>2010</v>
      </c>
      <c r="AB1813" s="7">
        <v>5.506849315068493</v>
      </c>
    </row>
    <row r="1814" spans="1:28" x14ac:dyDescent="0.3">
      <c r="A1814" s="6">
        <v>41501</v>
      </c>
      <c r="B1814" s="7" t="s">
        <v>15</v>
      </c>
      <c r="C1814" s="7">
        <v>5599</v>
      </c>
      <c r="D1814" s="7" t="s">
        <v>16</v>
      </c>
      <c r="E1814" s="7">
        <v>3420717</v>
      </c>
      <c r="F1814" s="7" t="s">
        <v>17</v>
      </c>
      <c r="G1814" s="7">
        <v>369304</v>
      </c>
      <c r="H1814" s="7" t="s">
        <v>18</v>
      </c>
      <c r="I1814" s="7">
        <v>24</v>
      </c>
      <c r="J1814" s="7">
        <v>0</v>
      </c>
      <c r="K1814" s="7">
        <v>0</v>
      </c>
      <c r="L1814" s="7">
        <v>33.624158125000001</v>
      </c>
      <c r="M1814" s="7">
        <v>15.28557416666667</v>
      </c>
      <c r="N1814" s="7">
        <v>99.883776041666664</v>
      </c>
      <c r="O1814" s="7" t="s">
        <v>19</v>
      </c>
      <c r="P1814" s="7">
        <v>33.624158125000001</v>
      </c>
      <c r="Q1814" s="7">
        <v>91.472039583333327</v>
      </c>
      <c r="R1814" s="7">
        <v>4.8382627083333336</v>
      </c>
      <c r="S1814" s="7">
        <v>530.29</v>
      </c>
      <c r="T1814" s="7">
        <v>80700.98</v>
      </c>
      <c r="U1814" s="7">
        <v>5328.42</v>
      </c>
      <c r="V1814" s="7"/>
      <c r="W1814" s="7" t="s">
        <v>20</v>
      </c>
      <c r="X1814" s="7" t="s">
        <v>21</v>
      </c>
      <c r="Y1814" s="7">
        <v>530.29</v>
      </c>
      <c r="Z1814" s="7">
        <v>3335.4233448999998</v>
      </c>
      <c r="AA1814" s="7">
        <v>2011</v>
      </c>
      <c r="AB1814" s="7">
        <v>5.5095890410958903</v>
      </c>
    </row>
    <row r="1815" spans="1:28" x14ac:dyDescent="0.3">
      <c r="A1815" s="6">
        <v>41502</v>
      </c>
      <c r="B1815" s="7" t="s">
        <v>15</v>
      </c>
      <c r="C1815" s="7">
        <v>5599</v>
      </c>
      <c r="D1815" s="7" t="s">
        <v>16</v>
      </c>
      <c r="E1815" s="7">
        <v>3420717</v>
      </c>
      <c r="F1815" s="7" t="s">
        <v>17</v>
      </c>
      <c r="G1815" s="7">
        <v>369304</v>
      </c>
      <c r="H1815" s="7" t="s">
        <v>18</v>
      </c>
      <c r="I1815" s="7">
        <v>24</v>
      </c>
      <c r="J1815" s="7">
        <v>0</v>
      </c>
      <c r="K1815" s="7">
        <v>0</v>
      </c>
      <c r="L1815" s="7">
        <v>33.401115625000003</v>
      </c>
      <c r="M1815" s="7">
        <v>15.33074729166667</v>
      </c>
      <c r="N1815" s="7">
        <v>99.973882708333335</v>
      </c>
      <c r="O1815" s="7" t="s">
        <v>19</v>
      </c>
      <c r="P1815" s="7">
        <v>33.401115625000003</v>
      </c>
      <c r="Q1815" s="7">
        <v>91.757066458333327</v>
      </c>
      <c r="R1815" s="7">
        <v>4.5706772916666667</v>
      </c>
      <c r="S1815" s="7">
        <v>540.4</v>
      </c>
      <c r="T1815" s="7">
        <v>81588.210000000006</v>
      </c>
      <c r="U1815" s="7">
        <v>5340.05</v>
      </c>
      <c r="V1815" s="7"/>
      <c r="W1815" s="7" t="s">
        <v>20</v>
      </c>
      <c r="X1815" s="7" t="s">
        <v>21</v>
      </c>
      <c r="Y1815" s="7">
        <v>540.4</v>
      </c>
      <c r="Z1815" s="7">
        <v>3399.013324</v>
      </c>
      <c r="AA1815" s="7">
        <v>2012</v>
      </c>
      <c r="AB1815" s="7">
        <v>5.5123287671232877</v>
      </c>
    </row>
    <row r="1816" spans="1:28" x14ac:dyDescent="0.3">
      <c r="A1816" s="6">
        <v>41503</v>
      </c>
      <c r="B1816" s="7" t="s">
        <v>15</v>
      </c>
      <c r="C1816" s="7">
        <v>5599</v>
      </c>
      <c r="D1816" s="7" t="s">
        <v>16</v>
      </c>
      <c r="E1816" s="7">
        <v>3420717</v>
      </c>
      <c r="F1816" s="7" t="s">
        <v>17</v>
      </c>
      <c r="G1816" s="7">
        <v>369304</v>
      </c>
      <c r="H1816" s="7" t="s">
        <v>18</v>
      </c>
      <c r="I1816" s="7">
        <v>24</v>
      </c>
      <c r="J1816" s="7">
        <v>0</v>
      </c>
      <c r="K1816" s="7">
        <v>0</v>
      </c>
      <c r="L1816" s="7">
        <v>33.667313333333333</v>
      </c>
      <c r="M1816" s="7">
        <v>15.221183125</v>
      </c>
      <c r="N1816" s="7">
        <v>99.903174791666672</v>
      </c>
      <c r="O1816" s="7" t="s">
        <v>19</v>
      </c>
      <c r="P1816" s="7">
        <v>33.667313333333333</v>
      </c>
      <c r="Q1816" s="7">
        <v>91.024925624999995</v>
      </c>
      <c r="R1816" s="7">
        <v>4.8715175000000004</v>
      </c>
      <c r="S1816" s="7">
        <v>531.72</v>
      </c>
      <c r="T1816" s="7">
        <v>80747.570000000007</v>
      </c>
      <c r="U1816" s="7">
        <v>5365.92</v>
      </c>
      <c r="V1816" s="7"/>
      <c r="W1816" s="7" t="s">
        <v>20</v>
      </c>
      <c r="X1816" s="7" t="s">
        <v>21</v>
      </c>
      <c r="Y1816" s="7">
        <v>531.72</v>
      </c>
      <c r="Z1816" s="7">
        <v>3344.4177731999998</v>
      </c>
      <c r="AA1816" s="7">
        <v>2013</v>
      </c>
      <c r="AB1816" s="7">
        <v>5.515068493150685</v>
      </c>
    </row>
    <row r="1817" spans="1:28" x14ac:dyDescent="0.3">
      <c r="A1817" s="6">
        <v>41504</v>
      </c>
      <c r="B1817" s="7" t="s">
        <v>15</v>
      </c>
      <c r="C1817" s="7">
        <v>5599</v>
      </c>
      <c r="D1817" s="7" t="s">
        <v>16</v>
      </c>
      <c r="E1817" s="7">
        <v>3420717</v>
      </c>
      <c r="F1817" s="7" t="s">
        <v>17</v>
      </c>
      <c r="G1817" s="7">
        <v>369304</v>
      </c>
      <c r="H1817" s="7" t="s">
        <v>18</v>
      </c>
      <c r="I1817" s="7">
        <v>24</v>
      </c>
      <c r="J1817" s="7">
        <v>0</v>
      </c>
      <c r="K1817" s="7">
        <v>0</v>
      </c>
      <c r="L1817" s="7">
        <v>33.627103958333343</v>
      </c>
      <c r="M1817" s="7">
        <v>15.189505625000001</v>
      </c>
      <c r="N1817" s="7">
        <v>100</v>
      </c>
      <c r="O1817" s="7" t="s">
        <v>19</v>
      </c>
      <c r="P1817" s="7">
        <v>33.627103958333343</v>
      </c>
      <c r="Q1817" s="7">
        <v>90.806786041666669</v>
      </c>
      <c r="R1817" s="7">
        <v>4.7827935416666669</v>
      </c>
      <c r="S1817" s="7">
        <v>533.77</v>
      </c>
      <c r="T1817" s="7">
        <v>81147.16</v>
      </c>
      <c r="U1817" s="7">
        <v>5357.83</v>
      </c>
      <c r="V1817" s="7"/>
      <c r="W1817" s="7" t="s">
        <v>20</v>
      </c>
      <c r="X1817" s="7" t="s">
        <v>21</v>
      </c>
      <c r="Y1817" s="7">
        <v>533.77</v>
      </c>
      <c r="Z1817" s="7">
        <v>3357.3118837000002</v>
      </c>
      <c r="AA1817" s="7">
        <v>2014</v>
      </c>
      <c r="AB1817" s="7">
        <v>5.5178082191780824</v>
      </c>
    </row>
    <row r="1818" spans="1:28" x14ac:dyDescent="0.3">
      <c r="A1818" s="6">
        <v>41505</v>
      </c>
      <c r="B1818" s="7" t="s">
        <v>15</v>
      </c>
      <c r="C1818" s="7">
        <v>5599</v>
      </c>
      <c r="D1818" s="7" t="s">
        <v>16</v>
      </c>
      <c r="E1818" s="7">
        <v>3420717</v>
      </c>
      <c r="F1818" s="7" t="s">
        <v>17</v>
      </c>
      <c r="G1818" s="7">
        <v>369304</v>
      </c>
      <c r="H1818" s="7" t="s">
        <v>18</v>
      </c>
      <c r="I1818" s="7">
        <v>24</v>
      </c>
      <c r="J1818" s="7">
        <v>0</v>
      </c>
      <c r="K1818" s="7">
        <v>0</v>
      </c>
      <c r="L1818" s="7">
        <v>33.443390416666666</v>
      </c>
      <c r="M1818" s="7">
        <v>15.261209583333329</v>
      </c>
      <c r="N1818" s="7">
        <v>100</v>
      </c>
      <c r="O1818" s="7" t="s">
        <v>19</v>
      </c>
      <c r="P1818" s="7">
        <v>33.443390416666666</v>
      </c>
      <c r="Q1818" s="7">
        <v>91.683164375000004</v>
      </c>
      <c r="R1818" s="7">
        <v>4.6071481250000001</v>
      </c>
      <c r="S1818" s="7">
        <v>552.66</v>
      </c>
      <c r="T1818" s="7">
        <v>83690.03</v>
      </c>
      <c r="U1818" s="7">
        <v>5330.78</v>
      </c>
      <c r="V1818" s="7"/>
      <c r="W1818" s="7" t="s">
        <v>20</v>
      </c>
      <c r="X1818" s="7" t="s">
        <v>21</v>
      </c>
      <c r="Y1818" s="7">
        <v>552.66</v>
      </c>
      <c r="Z1818" s="7">
        <v>3476.1263945999999</v>
      </c>
      <c r="AA1818" s="7">
        <v>2015</v>
      </c>
      <c r="AB1818" s="7">
        <v>5.5205479452054798</v>
      </c>
    </row>
    <row r="1819" spans="1:28" x14ac:dyDescent="0.3">
      <c r="A1819" s="6">
        <v>41506</v>
      </c>
      <c r="B1819" s="7" t="s">
        <v>15</v>
      </c>
      <c r="C1819" s="7">
        <v>5599</v>
      </c>
      <c r="D1819" s="7" t="s">
        <v>16</v>
      </c>
      <c r="E1819" s="7">
        <v>3420717</v>
      </c>
      <c r="F1819" s="7" t="s">
        <v>17</v>
      </c>
      <c r="G1819" s="7">
        <v>369304</v>
      </c>
      <c r="H1819" s="7" t="s">
        <v>18</v>
      </c>
      <c r="I1819" s="7">
        <v>24</v>
      </c>
      <c r="J1819" s="7">
        <v>0</v>
      </c>
      <c r="K1819" s="7">
        <v>0</v>
      </c>
      <c r="L1819" s="7">
        <v>33.493458541666669</v>
      </c>
      <c r="M1819" s="7">
        <v>15.335059583333329</v>
      </c>
      <c r="N1819" s="7">
        <v>100</v>
      </c>
      <c r="O1819" s="7" t="s">
        <v>19</v>
      </c>
      <c r="P1819" s="7">
        <v>33.493458541666669</v>
      </c>
      <c r="Q1819" s="7">
        <v>91.722148125000004</v>
      </c>
      <c r="R1819" s="7">
        <v>4.6673904166666667</v>
      </c>
      <c r="S1819" s="7">
        <v>544.62</v>
      </c>
      <c r="T1819" s="7">
        <v>82999.34</v>
      </c>
      <c r="U1819" s="7">
        <v>5337.3</v>
      </c>
      <c r="V1819" s="7"/>
      <c r="W1819" s="7" t="s">
        <v>20</v>
      </c>
      <c r="X1819" s="7" t="s">
        <v>21</v>
      </c>
      <c r="Y1819" s="7">
        <v>544.62</v>
      </c>
      <c r="Z1819" s="7">
        <v>3425.5563222000001</v>
      </c>
      <c r="AA1819" s="7">
        <v>2016</v>
      </c>
      <c r="AB1819" s="7">
        <v>5.5232876712328771</v>
      </c>
    </row>
    <row r="1820" spans="1:28" x14ac:dyDescent="0.3">
      <c r="A1820" s="6">
        <v>41507</v>
      </c>
      <c r="B1820" s="7" t="s">
        <v>15</v>
      </c>
      <c r="C1820" s="7">
        <v>5599</v>
      </c>
      <c r="D1820" s="7" t="s">
        <v>16</v>
      </c>
      <c r="E1820" s="7">
        <v>3420717</v>
      </c>
      <c r="F1820" s="7" t="s">
        <v>17</v>
      </c>
      <c r="G1820" s="7">
        <v>369304</v>
      </c>
      <c r="H1820" s="7" t="s">
        <v>18</v>
      </c>
      <c r="I1820" s="7">
        <v>24</v>
      </c>
      <c r="J1820" s="7">
        <v>0</v>
      </c>
      <c r="K1820" s="7">
        <v>0</v>
      </c>
      <c r="L1820" s="7">
        <v>33.451428958333331</v>
      </c>
      <c r="M1820" s="7">
        <v>15.33770916666667</v>
      </c>
      <c r="N1820" s="7">
        <v>100</v>
      </c>
      <c r="O1820" s="7" t="s">
        <v>19</v>
      </c>
      <c r="P1820" s="7">
        <v>33.451428958333331</v>
      </c>
      <c r="Q1820" s="7">
        <v>91.899630833333333</v>
      </c>
      <c r="R1820" s="7">
        <v>4.6531327083333336</v>
      </c>
      <c r="S1820" s="7">
        <v>534.42999999999995</v>
      </c>
      <c r="T1820" s="7">
        <v>81456.47</v>
      </c>
      <c r="U1820" s="7">
        <v>5176.34</v>
      </c>
      <c r="V1820" s="7"/>
      <c r="W1820" s="7" t="s">
        <v>20</v>
      </c>
      <c r="X1820" s="7" t="s">
        <v>21</v>
      </c>
      <c r="Y1820" s="7">
        <v>534.42999999999995</v>
      </c>
      <c r="Z1820" s="7">
        <v>3361.4631583</v>
      </c>
      <c r="AA1820" s="7">
        <v>2017</v>
      </c>
      <c r="AB1820" s="7">
        <v>5.5260273972602736</v>
      </c>
    </row>
    <row r="1821" spans="1:28" x14ac:dyDescent="0.3">
      <c r="A1821" s="6">
        <v>41508</v>
      </c>
      <c r="B1821" s="7" t="s">
        <v>15</v>
      </c>
      <c r="C1821" s="7">
        <v>5599</v>
      </c>
      <c r="D1821" s="7" t="s">
        <v>16</v>
      </c>
      <c r="E1821" s="7">
        <v>3420717</v>
      </c>
      <c r="F1821" s="7" t="s">
        <v>17</v>
      </c>
      <c r="G1821" s="7">
        <v>369304</v>
      </c>
      <c r="H1821" s="7" t="s">
        <v>18</v>
      </c>
      <c r="I1821" s="7">
        <v>24</v>
      </c>
      <c r="J1821" s="7">
        <v>0</v>
      </c>
      <c r="K1821" s="7">
        <v>0</v>
      </c>
      <c r="L1821" s="7">
        <v>33.466792340425528</v>
      </c>
      <c r="M1821" s="7">
        <v>15.28369936170213</v>
      </c>
      <c r="N1821" s="7">
        <v>97.916666666666671</v>
      </c>
      <c r="O1821" s="7" t="s">
        <v>19</v>
      </c>
      <c r="P1821" s="7">
        <v>33.466792340425528</v>
      </c>
      <c r="Q1821" s="7">
        <v>91.606902765957443</v>
      </c>
      <c r="R1821" s="7">
        <v>4.6705265070921982</v>
      </c>
      <c r="S1821" s="7">
        <v>528.12</v>
      </c>
      <c r="T1821" s="7">
        <v>80153.75</v>
      </c>
      <c r="U1821" s="7">
        <v>5376.76</v>
      </c>
      <c r="V1821" s="7"/>
      <c r="W1821" s="7" t="s">
        <v>20</v>
      </c>
      <c r="X1821" s="7" t="s">
        <v>21</v>
      </c>
      <c r="Y1821" s="7">
        <v>528.12</v>
      </c>
      <c r="Z1821" s="7">
        <v>3321.7744572000001</v>
      </c>
      <c r="AA1821" s="7">
        <v>2018</v>
      </c>
      <c r="AB1821" s="7">
        <v>5.5287671232876709</v>
      </c>
    </row>
    <row r="1822" spans="1:28" x14ac:dyDescent="0.3">
      <c r="A1822" s="6">
        <v>41509</v>
      </c>
      <c r="B1822" s="7" t="s">
        <v>15</v>
      </c>
      <c r="C1822" s="7">
        <v>5599</v>
      </c>
      <c r="D1822" s="7" t="s">
        <v>16</v>
      </c>
      <c r="E1822" s="7">
        <v>3420717</v>
      </c>
      <c r="F1822" s="7" t="s">
        <v>17</v>
      </c>
      <c r="G1822" s="7">
        <v>369304</v>
      </c>
      <c r="H1822" s="7" t="s">
        <v>18</v>
      </c>
      <c r="I1822" s="7">
        <v>24</v>
      </c>
      <c r="J1822" s="7">
        <v>0</v>
      </c>
      <c r="K1822" s="7">
        <v>0</v>
      </c>
      <c r="L1822" s="7">
        <v>33.384991874999997</v>
      </c>
      <c r="M1822" s="7">
        <v>15.196649166666671</v>
      </c>
      <c r="N1822" s="7">
        <v>100</v>
      </c>
      <c r="O1822" s="7" t="s">
        <v>19</v>
      </c>
      <c r="P1822" s="7">
        <v>33.384991874999997</v>
      </c>
      <c r="Q1822" s="7">
        <v>91.739495833333336</v>
      </c>
      <c r="R1822" s="7">
        <v>4.6100579166666664</v>
      </c>
      <c r="S1822" s="7">
        <v>529.89</v>
      </c>
      <c r="T1822" s="7">
        <v>81134.600000000006</v>
      </c>
      <c r="U1822" s="7">
        <v>5169.21</v>
      </c>
      <c r="V1822" s="7"/>
      <c r="W1822" s="7" t="s">
        <v>20</v>
      </c>
      <c r="X1822" s="7" t="s">
        <v>21</v>
      </c>
      <c r="Y1822" s="7">
        <v>529.89</v>
      </c>
      <c r="Z1822" s="7">
        <v>3332.9074209</v>
      </c>
      <c r="AA1822" s="7">
        <v>2019</v>
      </c>
      <c r="AB1822" s="7">
        <v>5.5315068493150683</v>
      </c>
    </row>
    <row r="1823" spans="1:28" x14ac:dyDescent="0.3">
      <c r="A1823" s="6">
        <v>41510</v>
      </c>
      <c r="B1823" s="7" t="s">
        <v>15</v>
      </c>
      <c r="C1823" s="7">
        <v>5599</v>
      </c>
      <c r="D1823" s="7" t="s">
        <v>16</v>
      </c>
      <c r="E1823" s="7">
        <v>3420717</v>
      </c>
      <c r="F1823" s="7" t="s">
        <v>17</v>
      </c>
      <c r="G1823" s="7">
        <v>369304</v>
      </c>
      <c r="H1823" s="7" t="s">
        <v>18</v>
      </c>
      <c r="I1823" s="7">
        <v>24</v>
      </c>
      <c r="J1823" s="7">
        <v>0</v>
      </c>
      <c r="K1823" s="7">
        <v>0</v>
      </c>
      <c r="L1823" s="7">
        <v>33.479065624999997</v>
      </c>
      <c r="M1823" s="7">
        <v>15.131408333333329</v>
      </c>
      <c r="N1823" s="7">
        <v>100</v>
      </c>
      <c r="O1823" s="7" t="s">
        <v>19</v>
      </c>
      <c r="P1823" s="7">
        <v>33.479065624999997</v>
      </c>
      <c r="Q1823" s="7">
        <v>91.115503958333335</v>
      </c>
      <c r="R1823" s="7">
        <v>4.7058833333333334</v>
      </c>
      <c r="S1823" s="7">
        <v>528.26</v>
      </c>
      <c r="T1823" s="7">
        <v>81024.28</v>
      </c>
      <c r="U1823" s="7">
        <v>5321.33</v>
      </c>
      <c r="V1823" s="7"/>
      <c r="W1823" s="7" t="s">
        <v>20</v>
      </c>
      <c r="X1823" s="7" t="s">
        <v>21</v>
      </c>
      <c r="Y1823" s="7">
        <v>528.26</v>
      </c>
      <c r="Z1823" s="7">
        <v>3322.6550305999999</v>
      </c>
      <c r="AA1823" s="7">
        <v>2020</v>
      </c>
      <c r="AB1823" s="7">
        <v>5.5342465753424657</v>
      </c>
    </row>
    <row r="1824" spans="1:28" x14ac:dyDescent="0.3">
      <c r="A1824" s="6">
        <v>41511</v>
      </c>
      <c r="B1824" s="7" t="s">
        <v>15</v>
      </c>
      <c r="C1824" s="7">
        <v>5599</v>
      </c>
      <c r="D1824" s="7" t="s">
        <v>16</v>
      </c>
      <c r="E1824" s="7">
        <v>3420717</v>
      </c>
      <c r="F1824" s="7" t="s">
        <v>17</v>
      </c>
      <c r="G1824" s="7">
        <v>369304</v>
      </c>
      <c r="H1824" s="7" t="s">
        <v>18</v>
      </c>
      <c r="I1824" s="7">
        <v>24</v>
      </c>
      <c r="J1824" s="7">
        <v>0</v>
      </c>
      <c r="K1824" s="7">
        <v>0</v>
      </c>
      <c r="L1824" s="7">
        <v>33.373863541666672</v>
      </c>
      <c r="M1824" s="7">
        <v>15.185546875</v>
      </c>
      <c r="N1824" s="7">
        <v>100</v>
      </c>
      <c r="O1824" s="7" t="s">
        <v>19</v>
      </c>
      <c r="P1824" s="7">
        <v>33.373863541666672</v>
      </c>
      <c r="Q1824" s="7">
        <v>91.580680000000001</v>
      </c>
      <c r="R1824" s="7">
        <v>4.5962485416666663</v>
      </c>
      <c r="S1824" s="7">
        <v>525.74</v>
      </c>
      <c r="T1824" s="7">
        <v>80327.37</v>
      </c>
      <c r="U1824" s="7">
        <v>5314.36</v>
      </c>
      <c r="V1824" s="7"/>
      <c r="W1824" s="7" t="s">
        <v>20</v>
      </c>
      <c r="X1824" s="7" t="s">
        <v>21</v>
      </c>
      <c r="Y1824" s="7">
        <v>525.74</v>
      </c>
      <c r="Z1824" s="7">
        <v>3306.8047093999999</v>
      </c>
      <c r="AA1824" s="7">
        <v>2021</v>
      </c>
      <c r="AB1824" s="7">
        <v>5.536986301369863</v>
      </c>
    </row>
    <row r="1825" spans="1:28" x14ac:dyDescent="0.3">
      <c r="A1825" s="6">
        <v>41512</v>
      </c>
      <c r="B1825" s="7" t="s">
        <v>15</v>
      </c>
      <c r="C1825" s="7">
        <v>5599</v>
      </c>
      <c r="D1825" s="7" t="s">
        <v>16</v>
      </c>
      <c r="E1825" s="7">
        <v>3420717</v>
      </c>
      <c r="F1825" s="7" t="s">
        <v>17</v>
      </c>
      <c r="G1825" s="7">
        <v>369304</v>
      </c>
      <c r="H1825" s="7" t="s">
        <v>18</v>
      </c>
      <c r="I1825" s="7">
        <v>24</v>
      </c>
      <c r="J1825" s="7">
        <v>0</v>
      </c>
      <c r="K1825" s="7">
        <v>0</v>
      </c>
      <c r="L1825" s="7">
        <v>33.474956249999998</v>
      </c>
      <c r="M1825" s="7">
        <v>15.23236</v>
      </c>
      <c r="N1825" s="7">
        <v>100</v>
      </c>
      <c r="O1825" s="7" t="s">
        <v>19</v>
      </c>
      <c r="P1825" s="7">
        <v>33.474956249999998</v>
      </c>
      <c r="Q1825" s="7">
        <v>91.941260208333333</v>
      </c>
      <c r="R1825" s="7">
        <v>4.7001983333333337</v>
      </c>
      <c r="S1825" s="7">
        <v>522.01</v>
      </c>
      <c r="T1825" s="7">
        <v>79747.27</v>
      </c>
      <c r="U1825" s="7">
        <v>5315.49</v>
      </c>
      <c r="V1825" s="7"/>
      <c r="W1825" s="7" t="s">
        <v>20</v>
      </c>
      <c r="X1825" s="7" t="s">
        <v>21</v>
      </c>
      <c r="Y1825" s="7">
        <v>522.01</v>
      </c>
      <c r="Z1825" s="7">
        <v>3283.3437180999999</v>
      </c>
      <c r="AA1825" s="7">
        <v>2022</v>
      </c>
      <c r="AB1825" s="7">
        <v>5.5397260273972604</v>
      </c>
    </row>
    <row r="1826" spans="1:28" x14ac:dyDescent="0.3">
      <c r="A1826" s="6">
        <v>41513</v>
      </c>
      <c r="B1826" s="7" t="s">
        <v>15</v>
      </c>
      <c r="C1826" s="7">
        <v>5599</v>
      </c>
      <c r="D1826" s="7" t="s">
        <v>16</v>
      </c>
      <c r="E1826" s="7">
        <v>3420717</v>
      </c>
      <c r="F1826" s="7" t="s">
        <v>17</v>
      </c>
      <c r="G1826" s="7">
        <v>369304</v>
      </c>
      <c r="H1826" s="7" t="s">
        <v>18</v>
      </c>
      <c r="I1826" s="7">
        <v>24</v>
      </c>
      <c r="J1826" s="7">
        <v>0</v>
      </c>
      <c r="K1826" s="7">
        <v>0</v>
      </c>
      <c r="L1826" s="7">
        <v>33.625205833333332</v>
      </c>
      <c r="M1826" s="7">
        <v>15.16837604166667</v>
      </c>
      <c r="N1826" s="7">
        <v>100</v>
      </c>
      <c r="O1826" s="7" t="s">
        <v>19</v>
      </c>
      <c r="P1826" s="7">
        <v>33.625205833333332</v>
      </c>
      <c r="Q1826" s="7">
        <v>91.40548729166666</v>
      </c>
      <c r="R1826" s="7">
        <v>4.697383958333333</v>
      </c>
      <c r="S1826" s="7">
        <v>565.25</v>
      </c>
      <c r="T1826" s="7">
        <v>88108.41</v>
      </c>
      <c r="U1826" s="7">
        <v>5313.5</v>
      </c>
      <c r="V1826" s="7"/>
      <c r="W1826" s="7" t="s">
        <v>20</v>
      </c>
      <c r="X1826" s="7" t="s">
        <v>21</v>
      </c>
      <c r="Y1826" s="7">
        <v>565.25</v>
      </c>
      <c r="Z1826" s="7">
        <v>3555.3151025000002</v>
      </c>
      <c r="AA1826" s="7">
        <v>2023</v>
      </c>
      <c r="AB1826" s="7">
        <v>5.5424657534246577</v>
      </c>
    </row>
    <row r="1827" spans="1:28" x14ac:dyDescent="0.3">
      <c r="A1827" s="6">
        <v>41514</v>
      </c>
      <c r="B1827" s="7" t="s">
        <v>15</v>
      </c>
      <c r="C1827" s="7">
        <v>5599</v>
      </c>
      <c r="D1827" s="7" t="s">
        <v>16</v>
      </c>
      <c r="E1827" s="7">
        <v>3420717</v>
      </c>
      <c r="F1827" s="7" t="s">
        <v>17</v>
      </c>
      <c r="G1827" s="7">
        <v>369304</v>
      </c>
      <c r="H1827" s="7" t="s">
        <v>18</v>
      </c>
      <c r="I1827" s="7">
        <v>24</v>
      </c>
      <c r="J1827" s="7">
        <v>0</v>
      </c>
      <c r="K1827" s="7">
        <v>0</v>
      </c>
      <c r="L1827" s="7">
        <v>33.231579375000003</v>
      </c>
      <c r="M1827" s="7">
        <v>15.22197458333333</v>
      </c>
      <c r="N1827" s="7">
        <v>99.998111458333327</v>
      </c>
      <c r="O1827" s="7" t="s">
        <v>19</v>
      </c>
      <c r="P1827" s="7">
        <v>33.231579375000003</v>
      </c>
      <c r="Q1827" s="7">
        <v>92.191052291666665</v>
      </c>
      <c r="R1827" s="7">
        <v>4.3731993750000004</v>
      </c>
      <c r="S1827" s="7">
        <v>487.72</v>
      </c>
      <c r="T1827" s="7">
        <v>87071.55</v>
      </c>
      <c r="U1827" s="7">
        <v>5562.8</v>
      </c>
      <c r="V1827" s="7"/>
      <c r="W1827" s="7" t="s">
        <v>20</v>
      </c>
      <c r="X1827" s="7" t="s">
        <v>21</v>
      </c>
      <c r="Y1827" s="7">
        <v>487.72</v>
      </c>
      <c r="Z1827" s="7">
        <v>3067.6661331999999</v>
      </c>
      <c r="AA1827" s="7">
        <v>2024</v>
      </c>
      <c r="AB1827" s="7">
        <v>5.5452054794520551</v>
      </c>
    </row>
    <row r="1828" spans="1:28" x14ac:dyDescent="0.3">
      <c r="A1828" s="6">
        <v>41515</v>
      </c>
      <c r="B1828" s="7" t="s">
        <v>15</v>
      </c>
      <c r="C1828" s="7">
        <v>5599</v>
      </c>
      <c r="D1828" s="7" t="s">
        <v>16</v>
      </c>
      <c r="E1828" s="7">
        <v>3420717</v>
      </c>
      <c r="F1828" s="7" t="s">
        <v>17</v>
      </c>
      <c r="G1828" s="7">
        <v>369304</v>
      </c>
      <c r="H1828" s="7" t="s">
        <v>18</v>
      </c>
      <c r="I1828" s="7">
        <v>24</v>
      </c>
      <c r="J1828" s="7">
        <v>0</v>
      </c>
      <c r="K1828" s="7">
        <v>0</v>
      </c>
      <c r="L1828" s="7">
        <v>33.348439583333331</v>
      </c>
      <c r="M1828" s="7">
        <v>15.20792333333333</v>
      </c>
      <c r="N1828" s="7">
        <v>99.988386875000003</v>
      </c>
      <c r="O1828" s="7" t="s">
        <v>19</v>
      </c>
      <c r="P1828" s="7">
        <v>33.348439583333331</v>
      </c>
      <c r="Q1828" s="7">
        <v>91.983904374999995</v>
      </c>
      <c r="R1828" s="7">
        <v>4.6050500000000003</v>
      </c>
      <c r="S1828" s="7">
        <v>490.27</v>
      </c>
      <c r="T1828" s="7">
        <v>88036.98</v>
      </c>
      <c r="U1828" s="7">
        <v>5331.64</v>
      </c>
      <c r="V1828" s="7"/>
      <c r="W1828" s="7" t="s">
        <v>20</v>
      </c>
      <c r="X1828" s="7" t="s">
        <v>21</v>
      </c>
      <c r="Y1828" s="7">
        <v>490.27</v>
      </c>
      <c r="Z1828" s="7">
        <v>3083.7051486999999</v>
      </c>
      <c r="AA1828" s="7">
        <v>2025</v>
      </c>
      <c r="AB1828" s="7">
        <v>5.5479452054794516</v>
      </c>
    </row>
    <row r="1829" spans="1:28" x14ac:dyDescent="0.3">
      <c r="A1829" s="6">
        <v>41516</v>
      </c>
      <c r="B1829" s="7" t="s">
        <v>15</v>
      </c>
      <c r="C1829" s="7">
        <v>5599</v>
      </c>
      <c r="D1829" s="7" t="s">
        <v>16</v>
      </c>
      <c r="E1829" s="7">
        <v>3420717</v>
      </c>
      <c r="F1829" s="7" t="s">
        <v>17</v>
      </c>
      <c r="G1829" s="7">
        <v>369304</v>
      </c>
      <c r="H1829" s="7" t="s">
        <v>18</v>
      </c>
      <c r="I1829" s="7">
        <v>24</v>
      </c>
      <c r="J1829" s="7">
        <v>0</v>
      </c>
      <c r="K1829" s="7">
        <v>0</v>
      </c>
      <c r="L1829" s="7">
        <v>33.567585208333327</v>
      </c>
      <c r="M1829" s="7">
        <v>15.19103520833333</v>
      </c>
      <c r="N1829" s="7">
        <v>99.990015208333332</v>
      </c>
      <c r="O1829" s="7" t="s">
        <v>19</v>
      </c>
      <c r="P1829" s="7">
        <v>33.567585208333327</v>
      </c>
      <c r="Q1829" s="7">
        <v>91.628267916666672</v>
      </c>
      <c r="R1829" s="7">
        <v>4.7826379166666664</v>
      </c>
      <c r="S1829" s="7">
        <v>496.78</v>
      </c>
      <c r="T1829" s="7">
        <v>88713.54</v>
      </c>
      <c r="U1829" s="7">
        <v>5402.07</v>
      </c>
      <c r="V1829" s="7"/>
      <c r="W1829" s="7" t="s">
        <v>20</v>
      </c>
      <c r="X1829" s="7" t="s">
        <v>21</v>
      </c>
      <c r="Y1829" s="7">
        <v>496.78</v>
      </c>
      <c r="Z1829" s="7">
        <v>3124.6518117999999</v>
      </c>
      <c r="AA1829" s="7">
        <v>2026</v>
      </c>
      <c r="AB1829" s="7">
        <v>5.5506849315068489</v>
      </c>
    </row>
    <row r="1830" spans="1:28" x14ac:dyDescent="0.3">
      <c r="A1830" s="6">
        <v>41517</v>
      </c>
      <c r="B1830" s="7" t="s">
        <v>15</v>
      </c>
      <c r="C1830" s="7">
        <v>5599</v>
      </c>
      <c r="D1830" s="7" t="s">
        <v>16</v>
      </c>
      <c r="E1830" s="7">
        <v>3420717</v>
      </c>
      <c r="F1830" s="7" t="s">
        <v>17</v>
      </c>
      <c r="G1830" s="7">
        <v>369304</v>
      </c>
      <c r="H1830" s="7" t="s">
        <v>18</v>
      </c>
      <c r="I1830" s="7">
        <v>24</v>
      </c>
      <c r="J1830" s="7">
        <v>0</v>
      </c>
      <c r="K1830" s="7">
        <v>0</v>
      </c>
      <c r="L1830" s="7">
        <v>33.233346666666669</v>
      </c>
      <c r="M1830" s="7">
        <v>15.021296875000001</v>
      </c>
      <c r="N1830" s="7">
        <v>99.982568125</v>
      </c>
      <c r="O1830" s="7" t="s">
        <v>19</v>
      </c>
      <c r="P1830" s="7">
        <v>33.233346666666669</v>
      </c>
      <c r="Q1830" s="7">
        <v>91.804143333333329</v>
      </c>
      <c r="R1830" s="7">
        <v>4.6245806250000001</v>
      </c>
      <c r="S1830" s="7">
        <v>500.71</v>
      </c>
      <c r="T1830" s="7">
        <v>89256.66</v>
      </c>
      <c r="U1830" s="7">
        <v>5359.91</v>
      </c>
      <c r="V1830" s="7"/>
      <c r="W1830" s="7" t="s">
        <v>20</v>
      </c>
      <c r="X1830" s="7" t="s">
        <v>21</v>
      </c>
      <c r="Y1830" s="7">
        <v>500.71</v>
      </c>
      <c r="Z1830" s="7">
        <v>3149.3707651</v>
      </c>
      <c r="AA1830" s="7">
        <v>2027</v>
      </c>
      <c r="AB1830" s="7">
        <v>5.5534246575342463</v>
      </c>
    </row>
    <row r="1831" spans="1:28" x14ac:dyDescent="0.3">
      <c r="A1831" s="6">
        <v>41518</v>
      </c>
      <c r="B1831" s="7" t="s">
        <v>15</v>
      </c>
      <c r="C1831" s="7">
        <v>5599</v>
      </c>
      <c r="D1831" s="7" t="s">
        <v>16</v>
      </c>
      <c r="E1831" s="7">
        <v>3420717</v>
      </c>
      <c r="F1831" s="7" t="s">
        <v>17</v>
      </c>
      <c r="G1831" s="7">
        <v>369304</v>
      </c>
      <c r="H1831" s="7" t="s">
        <v>18</v>
      </c>
      <c r="I1831" s="7">
        <v>24</v>
      </c>
      <c r="J1831" s="7">
        <v>0</v>
      </c>
      <c r="K1831" s="7">
        <v>0</v>
      </c>
      <c r="L1831" s="7">
        <v>33.34887333333333</v>
      </c>
      <c r="M1831" s="7">
        <v>14.975778541666671</v>
      </c>
      <c r="N1831" s="7">
        <v>99.971971458333329</v>
      </c>
      <c r="O1831" s="7" t="s">
        <v>19</v>
      </c>
      <c r="P1831" s="7">
        <v>33.34887333333333</v>
      </c>
      <c r="Q1831" s="7">
        <v>91.652997291666665</v>
      </c>
      <c r="R1831" s="7">
        <v>4.6868483333333337</v>
      </c>
      <c r="S1831" s="7">
        <v>501</v>
      </c>
      <c r="T1831" s="7">
        <v>89606.15</v>
      </c>
      <c r="U1831" s="7">
        <v>5267.24</v>
      </c>
      <c r="V1831" s="7"/>
      <c r="W1831" s="7" t="s">
        <v>20</v>
      </c>
      <c r="X1831" s="7" t="s">
        <v>21</v>
      </c>
      <c r="Y1831" s="7">
        <v>501</v>
      </c>
      <c r="Z1831" s="7">
        <v>3151.19481</v>
      </c>
      <c r="AA1831" s="7">
        <v>2028</v>
      </c>
      <c r="AB1831" s="7">
        <v>5.5561643835616437</v>
      </c>
    </row>
    <row r="1832" spans="1:28" x14ac:dyDescent="0.3">
      <c r="A1832" s="6">
        <v>41519</v>
      </c>
      <c r="B1832" s="7" t="s">
        <v>15</v>
      </c>
      <c r="C1832" s="7">
        <v>5599</v>
      </c>
      <c r="D1832" s="7" t="s">
        <v>16</v>
      </c>
      <c r="E1832" s="7">
        <v>3420717</v>
      </c>
      <c r="F1832" s="7" t="s">
        <v>17</v>
      </c>
      <c r="G1832" s="7">
        <v>369304</v>
      </c>
      <c r="H1832" s="7" t="s">
        <v>18</v>
      </c>
      <c r="I1832" s="7">
        <v>24</v>
      </c>
      <c r="J1832" s="7">
        <v>0</v>
      </c>
      <c r="K1832" s="7">
        <v>0</v>
      </c>
      <c r="L1832" s="7">
        <v>33.594551041666669</v>
      </c>
      <c r="M1832" s="7">
        <v>14.98026833333333</v>
      </c>
      <c r="N1832" s="7">
        <v>99.998050833333338</v>
      </c>
      <c r="O1832" s="7" t="s">
        <v>19</v>
      </c>
      <c r="P1832" s="7">
        <v>33.594551041666669</v>
      </c>
      <c r="Q1832" s="7">
        <v>91.866090208333333</v>
      </c>
      <c r="R1832" s="7">
        <v>4.5693400000000004</v>
      </c>
      <c r="S1832" s="7">
        <v>520.46</v>
      </c>
      <c r="T1832" s="7">
        <v>91555.08</v>
      </c>
      <c r="U1832" s="7">
        <v>5232.33</v>
      </c>
      <c r="V1832" s="7"/>
      <c r="W1832" s="7" t="s">
        <v>20</v>
      </c>
      <c r="X1832" s="7" t="s">
        <v>21</v>
      </c>
      <c r="Y1832" s="7">
        <v>520.46</v>
      </c>
      <c r="Z1832" s="7">
        <v>3273.5945126000001</v>
      </c>
      <c r="AA1832" s="7">
        <v>2029</v>
      </c>
      <c r="AB1832" s="7">
        <v>5.558904109589041</v>
      </c>
    </row>
    <row r="1833" spans="1:28" x14ac:dyDescent="0.3">
      <c r="A1833" s="6">
        <v>41520</v>
      </c>
      <c r="B1833" s="7" t="s">
        <v>15</v>
      </c>
      <c r="C1833" s="7">
        <v>5599</v>
      </c>
      <c r="D1833" s="7" t="s">
        <v>16</v>
      </c>
      <c r="E1833" s="7">
        <v>3420717</v>
      </c>
      <c r="F1833" s="7" t="s">
        <v>17</v>
      </c>
      <c r="G1833" s="7">
        <v>369304</v>
      </c>
      <c r="H1833" s="7" t="s">
        <v>18</v>
      </c>
      <c r="I1833" s="7">
        <v>24</v>
      </c>
      <c r="J1833" s="7">
        <v>0</v>
      </c>
      <c r="K1833" s="7">
        <v>0</v>
      </c>
      <c r="L1833" s="7">
        <v>33.602945624999997</v>
      </c>
      <c r="M1833" s="7">
        <v>15.137913125000001</v>
      </c>
      <c r="N1833" s="7">
        <v>99.989800833333334</v>
      </c>
      <c r="O1833" s="7" t="s">
        <v>19</v>
      </c>
      <c r="P1833" s="7">
        <v>33.602945624999997</v>
      </c>
      <c r="Q1833" s="7">
        <v>91.851012708333329</v>
      </c>
      <c r="R1833" s="7">
        <v>4.7712874999999997</v>
      </c>
      <c r="S1833" s="7">
        <v>524.59</v>
      </c>
      <c r="T1833" s="7">
        <v>81710.38</v>
      </c>
      <c r="U1833" s="7">
        <v>5152.66</v>
      </c>
      <c r="V1833" s="7"/>
      <c r="W1833" s="7" t="s">
        <v>20</v>
      </c>
      <c r="X1833" s="7" t="s">
        <v>21</v>
      </c>
      <c r="Y1833" s="7">
        <v>524.59</v>
      </c>
      <c r="Z1833" s="7">
        <v>3299.5714278999999</v>
      </c>
      <c r="AA1833" s="7">
        <v>2030</v>
      </c>
      <c r="AB1833" s="7">
        <v>5.5616438356164384</v>
      </c>
    </row>
    <row r="1834" spans="1:28" x14ac:dyDescent="0.3">
      <c r="A1834" s="6">
        <v>41521</v>
      </c>
      <c r="B1834" s="7" t="s">
        <v>15</v>
      </c>
      <c r="C1834" s="7">
        <v>5599</v>
      </c>
      <c r="D1834" s="7" t="s">
        <v>16</v>
      </c>
      <c r="E1834" s="7">
        <v>3420717</v>
      </c>
      <c r="F1834" s="7" t="s">
        <v>17</v>
      </c>
      <c r="G1834" s="7">
        <v>369304</v>
      </c>
      <c r="H1834" s="7" t="s">
        <v>18</v>
      </c>
      <c r="I1834" s="7">
        <v>24</v>
      </c>
      <c r="J1834" s="7">
        <v>0</v>
      </c>
      <c r="K1834" s="7">
        <v>0</v>
      </c>
      <c r="L1834" s="7">
        <v>33.785193333333332</v>
      </c>
      <c r="M1834" s="7">
        <v>15.061937500000001</v>
      </c>
      <c r="N1834" s="7">
        <v>99.995323541666664</v>
      </c>
      <c r="O1834" s="7" t="s">
        <v>19</v>
      </c>
      <c r="P1834" s="7">
        <v>33.785193333333332</v>
      </c>
      <c r="Q1834" s="7">
        <v>91.150098958333331</v>
      </c>
      <c r="R1834" s="7">
        <v>4.9825133333333333</v>
      </c>
      <c r="S1834" s="7">
        <v>528.03</v>
      </c>
      <c r="T1834" s="7">
        <v>82286.33</v>
      </c>
      <c r="U1834" s="7">
        <v>5381.65</v>
      </c>
      <c r="V1834" s="7"/>
      <c r="W1834" s="7" t="s">
        <v>20</v>
      </c>
      <c r="X1834" s="7" t="s">
        <v>21</v>
      </c>
      <c r="Y1834" s="7">
        <v>528.03</v>
      </c>
      <c r="Z1834" s="7">
        <v>3321.2083742999998</v>
      </c>
      <c r="AA1834" s="7">
        <v>2031</v>
      </c>
      <c r="AB1834" s="7">
        <v>5.5643835616438357</v>
      </c>
    </row>
    <row r="1835" spans="1:28" x14ac:dyDescent="0.3">
      <c r="A1835" s="6">
        <v>41522</v>
      </c>
      <c r="B1835" s="7" t="s">
        <v>15</v>
      </c>
      <c r="C1835" s="7">
        <v>5599</v>
      </c>
      <c r="D1835" s="7" t="s">
        <v>16</v>
      </c>
      <c r="E1835" s="7">
        <v>3420717</v>
      </c>
      <c r="F1835" s="7" t="s">
        <v>17</v>
      </c>
      <c r="G1835" s="7">
        <v>369304</v>
      </c>
      <c r="H1835" s="7" t="s">
        <v>18</v>
      </c>
      <c r="I1835" s="7">
        <v>24</v>
      </c>
      <c r="J1835" s="7">
        <v>0</v>
      </c>
      <c r="K1835" s="7">
        <v>0</v>
      </c>
      <c r="L1835" s="7">
        <v>38.642881666666668</v>
      </c>
      <c r="M1835" s="7">
        <v>14.85452708333333</v>
      </c>
      <c r="N1835" s="7">
        <v>76.877013333333338</v>
      </c>
      <c r="O1835" s="7" t="s">
        <v>19</v>
      </c>
      <c r="P1835" s="7">
        <v>38.642881666666668</v>
      </c>
      <c r="Q1835" s="7">
        <v>90.644708124999994</v>
      </c>
      <c r="R1835" s="7">
        <v>9.9721145833333331</v>
      </c>
      <c r="S1835" s="7">
        <v>414.29</v>
      </c>
      <c r="T1835" s="7">
        <v>64157.93</v>
      </c>
      <c r="U1835" s="7">
        <v>4426.5200000000004</v>
      </c>
      <c r="V1835" s="7"/>
      <c r="W1835" s="7" t="s">
        <v>20</v>
      </c>
      <c r="X1835" s="7" t="s">
        <v>21</v>
      </c>
      <c r="Y1835" s="7">
        <v>414.29</v>
      </c>
      <c r="Z1835" s="7">
        <v>2605.8053848999998</v>
      </c>
      <c r="AA1835" s="7">
        <v>2032</v>
      </c>
      <c r="AB1835" s="7">
        <v>5.5671232876712331</v>
      </c>
    </row>
    <row r="1836" spans="1:28" x14ac:dyDescent="0.3">
      <c r="A1836" s="6">
        <v>41523</v>
      </c>
      <c r="B1836" s="7" t="s">
        <v>15</v>
      </c>
      <c r="C1836" s="7">
        <v>5599</v>
      </c>
      <c r="D1836" s="7" t="s">
        <v>16</v>
      </c>
      <c r="E1836" s="7">
        <v>3420717</v>
      </c>
      <c r="F1836" s="7" t="s">
        <v>17</v>
      </c>
      <c r="G1836" s="7">
        <v>369304</v>
      </c>
      <c r="H1836" s="7" t="s">
        <v>18</v>
      </c>
      <c r="I1836" s="7">
        <v>24</v>
      </c>
      <c r="J1836" s="7">
        <v>0</v>
      </c>
      <c r="K1836" s="7">
        <v>0</v>
      </c>
      <c r="L1836" s="7">
        <v>45.703045208333343</v>
      </c>
      <c r="M1836" s="7">
        <v>14.35269145833333</v>
      </c>
      <c r="N1836" s="7">
        <v>45.577076249999998</v>
      </c>
      <c r="O1836" s="7" t="s">
        <v>19</v>
      </c>
      <c r="P1836" s="7">
        <v>45.703045208333343</v>
      </c>
      <c r="Q1836" s="7">
        <v>90.010697500000006</v>
      </c>
      <c r="R1836" s="7">
        <v>17.089596666666669</v>
      </c>
      <c r="S1836" s="7">
        <v>260.2</v>
      </c>
      <c r="T1836" s="7">
        <v>39757.300000000003</v>
      </c>
      <c r="U1836" s="7">
        <v>3143.58</v>
      </c>
      <c r="V1836" s="7"/>
      <c r="W1836" s="7" t="s">
        <v>20</v>
      </c>
      <c r="X1836" s="7" t="s">
        <v>21</v>
      </c>
      <c r="Y1836" s="7">
        <v>260.2</v>
      </c>
      <c r="Z1836" s="7">
        <v>1636.6085619999999</v>
      </c>
      <c r="AA1836" s="7">
        <v>2033</v>
      </c>
      <c r="AB1836" s="7">
        <v>5.5698630136986296</v>
      </c>
    </row>
    <row r="1837" spans="1:28" x14ac:dyDescent="0.3">
      <c r="A1837" s="6">
        <v>41524</v>
      </c>
      <c r="B1837" s="7" t="s">
        <v>15</v>
      </c>
      <c r="C1837" s="7">
        <v>5599</v>
      </c>
      <c r="D1837" s="7" t="s">
        <v>16</v>
      </c>
      <c r="E1837" s="7">
        <v>3420717</v>
      </c>
      <c r="F1837" s="7" t="s">
        <v>17</v>
      </c>
      <c r="G1837" s="7">
        <v>369304</v>
      </c>
      <c r="H1837" s="7" t="s">
        <v>18</v>
      </c>
      <c r="I1837" s="7">
        <v>24</v>
      </c>
      <c r="J1837" s="7">
        <v>0</v>
      </c>
      <c r="K1837" s="7">
        <v>0</v>
      </c>
      <c r="L1837" s="7">
        <v>45.709220000000002</v>
      </c>
      <c r="M1837" s="7">
        <v>14.397610625</v>
      </c>
      <c r="N1837" s="7">
        <v>45.544374791666669</v>
      </c>
      <c r="O1837" s="7" t="s">
        <v>19</v>
      </c>
      <c r="P1837" s="7">
        <v>45.709220000000002</v>
      </c>
      <c r="Q1837" s="7">
        <v>89.923820833333338</v>
      </c>
      <c r="R1837" s="7">
        <v>17.223973749999999</v>
      </c>
      <c r="S1837" s="7">
        <v>258.92</v>
      </c>
      <c r="T1837" s="7">
        <v>39549.68</v>
      </c>
      <c r="U1837" s="7">
        <v>3160.87</v>
      </c>
      <c r="V1837" s="7"/>
      <c r="W1837" s="7" t="s">
        <v>20</v>
      </c>
      <c r="X1837" s="7" t="s">
        <v>21</v>
      </c>
      <c r="Y1837" s="7">
        <v>258.92</v>
      </c>
      <c r="Z1837" s="7">
        <v>1628.5576051999999</v>
      </c>
      <c r="AA1837" s="7">
        <v>2034</v>
      </c>
      <c r="AB1837" s="7">
        <v>5.5726027397260278</v>
      </c>
    </row>
    <row r="1838" spans="1:28" x14ac:dyDescent="0.3">
      <c r="A1838" s="6">
        <v>41525</v>
      </c>
      <c r="B1838" s="7" t="s">
        <v>15</v>
      </c>
      <c r="C1838" s="7">
        <v>5599</v>
      </c>
      <c r="D1838" s="7" t="s">
        <v>16</v>
      </c>
      <c r="E1838" s="7">
        <v>3420717</v>
      </c>
      <c r="F1838" s="7" t="s">
        <v>17</v>
      </c>
      <c r="G1838" s="7">
        <v>369304</v>
      </c>
      <c r="H1838" s="7" t="s">
        <v>18</v>
      </c>
      <c r="I1838" s="7">
        <v>24</v>
      </c>
      <c r="J1838" s="7">
        <v>0</v>
      </c>
      <c r="K1838" s="7">
        <v>0</v>
      </c>
      <c r="L1838" s="7">
        <v>45.499562083333331</v>
      </c>
      <c r="M1838" s="7">
        <v>14.463271875</v>
      </c>
      <c r="N1838" s="7">
        <v>45.548343125000002</v>
      </c>
      <c r="O1838" s="7" t="s">
        <v>19</v>
      </c>
      <c r="P1838" s="7">
        <v>45.499562083333331</v>
      </c>
      <c r="Q1838" s="7">
        <v>90.306530208333328</v>
      </c>
      <c r="R1838" s="7">
        <v>16.987361249999999</v>
      </c>
      <c r="S1838" s="7">
        <v>257.43</v>
      </c>
      <c r="T1838" s="7">
        <v>39160.980000000003</v>
      </c>
      <c r="U1838" s="7">
        <v>3152.09</v>
      </c>
      <c r="V1838" s="7"/>
      <c r="W1838" s="7" t="s">
        <v>20</v>
      </c>
      <c r="X1838" s="7" t="s">
        <v>21</v>
      </c>
      <c r="Y1838" s="7">
        <v>257.43</v>
      </c>
      <c r="Z1838" s="7">
        <v>1619.1857883</v>
      </c>
      <c r="AA1838" s="7">
        <v>2035</v>
      </c>
      <c r="AB1838" s="7">
        <v>5.5753424657534243</v>
      </c>
    </row>
    <row r="1839" spans="1:28" x14ac:dyDescent="0.3">
      <c r="A1839" s="6">
        <v>41526</v>
      </c>
      <c r="B1839" s="7" t="s">
        <v>15</v>
      </c>
      <c r="C1839" s="7">
        <v>5599</v>
      </c>
      <c r="D1839" s="7" t="s">
        <v>16</v>
      </c>
      <c r="E1839" s="7">
        <v>3420717</v>
      </c>
      <c r="F1839" s="7" t="s">
        <v>17</v>
      </c>
      <c r="G1839" s="7">
        <v>369304</v>
      </c>
      <c r="H1839" s="7" t="s">
        <v>18</v>
      </c>
      <c r="I1839" s="7">
        <v>24</v>
      </c>
      <c r="J1839" s="7">
        <v>0</v>
      </c>
      <c r="K1839" s="7">
        <v>0</v>
      </c>
      <c r="L1839" s="7">
        <v>45.358249791666672</v>
      </c>
      <c r="M1839" s="7">
        <v>14.389993541666669</v>
      </c>
      <c r="N1839" s="7">
        <v>45.569056875000001</v>
      </c>
      <c r="O1839" s="7" t="s">
        <v>19</v>
      </c>
      <c r="P1839" s="7">
        <v>45.358249791666672</v>
      </c>
      <c r="Q1839" s="7">
        <v>90.348569166666664</v>
      </c>
      <c r="R1839" s="7">
        <v>16.841209166666669</v>
      </c>
      <c r="S1839" s="7">
        <v>259.06</v>
      </c>
      <c r="T1839" s="7">
        <v>39528.879999999997</v>
      </c>
      <c r="U1839" s="7">
        <v>3147.96</v>
      </c>
      <c r="V1839" s="7"/>
      <c r="W1839" s="7" t="s">
        <v>20</v>
      </c>
      <c r="X1839" s="7" t="s">
        <v>21</v>
      </c>
      <c r="Y1839" s="7">
        <v>259.06</v>
      </c>
      <c r="Z1839" s="7">
        <v>1629.4381785999999</v>
      </c>
      <c r="AA1839" s="7">
        <v>2036</v>
      </c>
      <c r="AB1839" s="7">
        <v>5.5780821917808217</v>
      </c>
    </row>
    <row r="1840" spans="1:28" x14ac:dyDescent="0.3">
      <c r="A1840" s="6">
        <v>41527</v>
      </c>
      <c r="B1840" s="7" t="s">
        <v>15</v>
      </c>
      <c r="C1840" s="7">
        <v>5599</v>
      </c>
      <c r="D1840" s="7" t="s">
        <v>16</v>
      </c>
      <c r="E1840" s="7">
        <v>3420717</v>
      </c>
      <c r="F1840" s="7" t="s">
        <v>17</v>
      </c>
      <c r="G1840" s="7">
        <v>369304</v>
      </c>
      <c r="H1840" s="7" t="s">
        <v>18</v>
      </c>
      <c r="I1840" s="7">
        <v>24</v>
      </c>
      <c r="J1840" s="7">
        <v>0</v>
      </c>
      <c r="K1840" s="7">
        <v>0</v>
      </c>
      <c r="L1840" s="7">
        <v>45.271063541666663</v>
      </c>
      <c r="M1840" s="7">
        <v>14.194730208333331</v>
      </c>
      <c r="N1840" s="7">
        <v>45.529364375</v>
      </c>
      <c r="O1840" s="7" t="s">
        <v>19</v>
      </c>
      <c r="P1840" s="7">
        <v>45.271063541666663</v>
      </c>
      <c r="Q1840" s="7">
        <v>89.88226395833334</v>
      </c>
      <c r="R1840" s="7">
        <v>16.762921666666671</v>
      </c>
      <c r="S1840" s="7">
        <v>253.66</v>
      </c>
      <c r="T1840" s="7">
        <v>38668.269999999997</v>
      </c>
      <c r="U1840" s="7">
        <v>3139.56</v>
      </c>
      <c r="V1840" s="7"/>
      <c r="W1840" s="7" t="s">
        <v>20</v>
      </c>
      <c r="X1840" s="7" t="s">
        <v>21</v>
      </c>
      <c r="Y1840" s="7">
        <v>253.66</v>
      </c>
      <c r="Z1840" s="7">
        <v>1595.4732045999999</v>
      </c>
      <c r="AA1840" s="7">
        <v>2037</v>
      </c>
      <c r="AB1840" s="7">
        <v>5.580821917808219</v>
      </c>
    </row>
    <row r="1841" spans="1:28" x14ac:dyDescent="0.3">
      <c r="A1841" s="6">
        <v>41528</v>
      </c>
      <c r="B1841" s="7" t="s">
        <v>15</v>
      </c>
      <c r="C1841" s="7">
        <v>5599</v>
      </c>
      <c r="D1841" s="7" t="s">
        <v>16</v>
      </c>
      <c r="E1841" s="7">
        <v>3420717</v>
      </c>
      <c r="F1841" s="7" t="s">
        <v>17</v>
      </c>
      <c r="G1841" s="7">
        <v>369304</v>
      </c>
      <c r="H1841" s="7" t="s">
        <v>18</v>
      </c>
      <c r="I1841" s="7">
        <v>24</v>
      </c>
      <c r="J1841" s="7">
        <v>0</v>
      </c>
      <c r="K1841" s="7">
        <v>0</v>
      </c>
      <c r="L1841" s="7">
        <v>45.10387729166667</v>
      </c>
      <c r="M1841" s="7">
        <v>14.25778875</v>
      </c>
      <c r="N1841" s="7">
        <v>45.563491458333331</v>
      </c>
      <c r="O1841" s="7" t="s">
        <v>19</v>
      </c>
      <c r="P1841" s="7">
        <v>45.10387729166667</v>
      </c>
      <c r="Q1841" s="7">
        <v>90.067048124999999</v>
      </c>
      <c r="R1841" s="7">
        <v>16.57605645833333</v>
      </c>
      <c r="S1841" s="7">
        <v>249.96</v>
      </c>
      <c r="T1841" s="7">
        <v>38198.160000000003</v>
      </c>
      <c r="U1841" s="7">
        <v>3126.29</v>
      </c>
      <c r="V1841" s="7"/>
      <c r="W1841" s="7" t="s">
        <v>20</v>
      </c>
      <c r="X1841" s="7" t="s">
        <v>21</v>
      </c>
      <c r="Y1841" s="7">
        <v>249.96</v>
      </c>
      <c r="Z1841" s="7">
        <v>1572.2009075999999</v>
      </c>
      <c r="AA1841" s="7">
        <v>2038</v>
      </c>
      <c r="AB1841" s="7">
        <v>5.5835616438356164</v>
      </c>
    </row>
    <row r="1842" spans="1:28" x14ac:dyDescent="0.3">
      <c r="A1842" s="6">
        <v>41529</v>
      </c>
      <c r="B1842" s="7" t="s">
        <v>15</v>
      </c>
      <c r="C1842" s="7">
        <v>5599</v>
      </c>
      <c r="D1842" s="7" t="s">
        <v>16</v>
      </c>
      <c r="E1842" s="7">
        <v>3420717</v>
      </c>
      <c r="F1842" s="7" t="s">
        <v>17</v>
      </c>
      <c r="G1842" s="7">
        <v>369304</v>
      </c>
      <c r="H1842" s="7" t="s">
        <v>18</v>
      </c>
      <c r="I1842" s="7">
        <v>18.641670000000001</v>
      </c>
      <c r="J1842" s="7">
        <v>0</v>
      </c>
      <c r="K1842" s="7">
        <v>0</v>
      </c>
      <c r="L1842" s="7">
        <v>44.938694449456513</v>
      </c>
      <c r="M1842" s="7">
        <v>14.3615133532779</v>
      </c>
      <c r="N1842" s="7">
        <v>35.865332083333342</v>
      </c>
      <c r="O1842" s="7" t="s">
        <v>19</v>
      </c>
      <c r="P1842" s="7">
        <v>44.938694449456513</v>
      </c>
      <c r="Q1842" s="7">
        <v>89.809621029119171</v>
      </c>
      <c r="R1842" s="7">
        <v>16.543499341180269</v>
      </c>
      <c r="S1842" s="7">
        <v>204.82</v>
      </c>
      <c r="T1842" s="7">
        <v>31987.39</v>
      </c>
      <c r="U1842" s="7">
        <v>2463.14</v>
      </c>
      <c r="V1842" s="7"/>
      <c r="W1842" s="7" t="s">
        <v>20</v>
      </c>
      <c r="X1842" s="7" t="s">
        <v>21</v>
      </c>
      <c r="Y1842" s="7">
        <v>204.82</v>
      </c>
      <c r="Z1842" s="7">
        <v>1288.2788842</v>
      </c>
      <c r="AA1842" s="7">
        <v>2039</v>
      </c>
      <c r="AB1842" s="7">
        <v>5.5863013698630137</v>
      </c>
    </row>
    <row r="1843" spans="1:28" x14ac:dyDescent="0.3">
      <c r="A1843" s="6">
        <v>41531</v>
      </c>
      <c r="B1843" s="7" t="s">
        <v>15</v>
      </c>
      <c r="C1843" s="7">
        <v>5599</v>
      </c>
      <c r="D1843" s="7" t="s">
        <v>16</v>
      </c>
      <c r="E1843" s="7">
        <v>3420717</v>
      </c>
      <c r="F1843" s="7" t="s">
        <v>17</v>
      </c>
      <c r="G1843" s="7">
        <v>369304</v>
      </c>
      <c r="H1843" s="7" t="s">
        <v>18</v>
      </c>
      <c r="I1843" s="7">
        <v>7</v>
      </c>
      <c r="J1843" s="7">
        <v>0</v>
      </c>
      <c r="K1843" s="7">
        <v>0</v>
      </c>
      <c r="L1843" s="7">
        <v>43.939505714285723</v>
      </c>
      <c r="M1843" s="7">
        <v>6.7351078571428573</v>
      </c>
      <c r="N1843" s="7">
        <v>10.685894583333329</v>
      </c>
      <c r="O1843" s="7" t="s">
        <v>19</v>
      </c>
      <c r="P1843" s="7">
        <v>43.939505714285723</v>
      </c>
      <c r="Q1843" s="7">
        <v>58.832703571428567</v>
      </c>
      <c r="R1843" s="7">
        <v>17.575875714285711</v>
      </c>
      <c r="S1843" s="7">
        <v>38.35</v>
      </c>
      <c r="T1843" s="7">
        <v>5498.08</v>
      </c>
      <c r="U1843" s="7">
        <v>1015.63</v>
      </c>
      <c r="V1843" s="7"/>
      <c r="W1843" s="7" t="s">
        <v>20</v>
      </c>
      <c r="X1843" s="7" t="s">
        <v>21</v>
      </c>
      <c r="Y1843" s="7">
        <v>38.35</v>
      </c>
      <c r="Z1843" s="7">
        <v>241.2142135</v>
      </c>
      <c r="AA1843" s="7">
        <v>2041</v>
      </c>
      <c r="AB1843" s="7">
        <v>5.5917808219178076</v>
      </c>
    </row>
    <row r="1844" spans="1:28" x14ac:dyDescent="0.3">
      <c r="A1844" s="6">
        <v>41532</v>
      </c>
      <c r="B1844" s="7" t="s">
        <v>15</v>
      </c>
      <c r="C1844" s="7">
        <v>5599</v>
      </c>
      <c r="D1844" s="7" t="s">
        <v>16</v>
      </c>
      <c r="E1844" s="7">
        <v>3420717</v>
      </c>
      <c r="F1844" s="7" t="s">
        <v>17</v>
      </c>
      <c r="G1844" s="7">
        <v>369304</v>
      </c>
      <c r="H1844" s="7" t="s">
        <v>18</v>
      </c>
      <c r="I1844" s="7">
        <v>24</v>
      </c>
      <c r="J1844" s="7">
        <v>0</v>
      </c>
      <c r="K1844" s="7">
        <v>0</v>
      </c>
      <c r="L1844" s="7">
        <v>32.094798333333337</v>
      </c>
      <c r="M1844" s="7">
        <v>13.450146458333331</v>
      </c>
      <c r="N1844" s="7">
        <v>93.948781249999996</v>
      </c>
      <c r="O1844" s="7" t="s">
        <v>19</v>
      </c>
      <c r="P1844" s="7">
        <v>32.094798333333337</v>
      </c>
      <c r="Q1844" s="7">
        <v>89.193770208333333</v>
      </c>
      <c r="R1844" s="7">
        <v>3.5931525</v>
      </c>
      <c r="S1844" s="7">
        <v>434.55</v>
      </c>
      <c r="T1844" s="7">
        <v>66623.5</v>
      </c>
      <c r="U1844" s="7">
        <v>5272.38</v>
      </c>
      <c r="V1844" s="7"/>
      <c r="W1844" s="7" t="s">
        <v>20</v>
      </c>
      <c r="X1844" s="7" t="s">
        <v>21</v>
      </c>
      <c r="Y1844" s="7">
        <v>434.55</v>
      </c>
      <c r="Z1844" s="7">
        <v>2733.2369355000001</v>
      </c>
      <c r="AA1844" s="7">
        <v>2042</v>
      </c>
      <c r="AB1844" s="7">
        <v>5.5945205479452058</v>
      </c>
    </row>
    <row r="1845" spans="1:28" x14ac:dyDescent="0.3">
      <c r="A1845" s="6">
        <v>41533</v>
      </c>
      <c r="B1845" s="7" t="s">
        <v>15</v>
      </c>
      <c r="C1845" s="7">
        <v>5599</v>
      </c>
      <c r="D1845" s="7" t="s">
        <v>16</v>
      </c>
      <c r="E1845" s="7">
        <v>3420717</v>
      </c>
      <c r="F1845" s="7" t="s">
        <v>17</v>
      </c>
      <c r="G1845" s="7">
        <v>369304</v>
      </c>
      <c r="H1845" s="7" t="s">
        <v>18</v>
      </c>
      <c r="I1845" s="7">
        <v>22.5</v>
      </c>
      <c r="J1845" s="7">
        <v>0</v>
      </c>
      <c r="K1845" s="7">
        <v>0</v>
      </c>
      <c r="L1845" s="7">
        <v>35.59968484243111</v>
      </c>
      <c r="M1845" s="7">
        <v>13.58470713345333</v>
      </c>
      <c r="N1845" s="7">
        <v>80.400943124999998</v>
      </c>
      <c r="O1845" s="7" t="s">
        <v>19</v>
      </c>
      <c r="P1845" s="7">
        <v>35.59968484243111</v>
      </c>
      <c r="Q1845" s="7">
        <v>85.605722690199997</v>
      </c>
      <c r="R1845" s="7">
        <v>7.1540997252</v>
      </c>
      <c r="S1845" s="7">
        <v>397.03</v>
      </c>
      <c r="T1845" s="7">
        <v>61274.91</v>
      </c>
      <c r="U1845" s="7">
        <v>4184.7700000000004</v>
      </c>
      <c r="V1845" s="7"/>
      <c r="W1845" s="7" t="s">
        <v>20</v>
      </c>
      <c r="X1845" s="7" t="s">
        <v>21</v>
      </c>
      <c r="Y1845" s="7">
        <v>397.03</v>
      </c>
      <c r="Z1845" s="7">
        <v>2497.2432643000002</v>
      </c>
      <c r="AA1845" s="7">
        <v>2043</v>
      </c>
      <c r="AB1845" s="7">
        <v>5.5972602739726032</v>
      </c>
    </row>
    <row r="1846" spans="1:28" x14ac:dyDescent="0.3">
      <c r="A1846" s="6">
        <v>41534</v>
      </c>
      <c r="B1846" s="7" t="s">
        <v>15</v>
      </c>
      <c r="C1846" s="7">
        <v>5599</v>
      </c>
      <c r="D1846" s="7" t="s">
        <v>16</v>
      </c>
      <c r="E1846" s="7">
        <v>3420717</v>
      </c>
      <c r="F1846" s="7" t="s">
        <v>17</v>
      </c>
      <c r="G1846" s="7">
        <v>369304</v>
      </c>
      <c r="H1846" s="7" t="s">
        <v>18</v>
      </c>
      <c r="I1846" s="7">
        <v>24</v>
      </c>
      <c r="J1846" s="7">
        <v>0</v>
      </c>
      <c r="K1846" s="7">
        <v>0</v>
      </c>
      <c r="L1846" s="7">
        <v>32.843911041666672</v>
      </c>
      <c r="M1846" s="7">
        <v>14.609745</v>
      </c>
      <c r="N1846" s="7">
        <v>99.329478750000007</v>
      </c>
      <c r="O1846" s="7" t="s">
        <v>19</v>
      </c>
      <c r="P1846" s="7">
        <v>32.843911041666672</v>
      </c>
      <c r="Q1846" s="7">
        <v>90.309882083333335</v>
      </c>
      <c r="R1846" s="7">
        <v>4.2300935416666663</v>
      </c>
      <c r="S1846" s="7">
        <v>494.2</v>
      </c>
      <c r="T1846" s="7">
        <v>76421.31</v>
      </c>
      <c r="U1846" s="7">
        <v>4948.5</v>
      </c>
      <c r="V1846" s="7"/>
      <c r="W1846" s="7" t="s">
        <v>20</v>
      </c>
      <c r="X1846" s="7" t="s">
        <v>21</v>
      </c>
      <c r="Y1846" s="7">
        <v>494.2</v>
      </c>
      <c r="Z1846" s="7">
        <v>3108.4241019999999</v>
      </c>
      <c r="AA1846" s="7">
        <v>2044</v>
      </c>
      <c r="AB1846" s="7">
        <v>5.6</v>
      </c>
    </row>
    <row r="1847" spans="1:28" x14ac:dyDescent="0.3">
      <c r="A1847" s="6">
        <v>41535</v>
      </c>
      <c r="B1847" s="7" t="s">
        <v>15</v>
      </c>
      <c r="C1847" s="7">
        <v>5599</v>
      </c>
      <c r="D1847" s="7" t="s">
        <v>16</v>
      </c>
      <c r="E1847" s="7">
        <v>3420717</v>
      </c>
      <c r="F1847" s="7" t="s">
        <v>17</v>
      </c>
      <c r="G1847" s="7">
        <v>369304</v>
      </c>
      <c r="H1847" s="7" t="s">
        <v>18</v>
      </c>
      <c r="I1847" s="7">
        <v>10.64167</v>
      </c>
      <c r="J1847" s="7">
        <v>0</v>
      </c>
      <c r="K1847" s="7">
        <v>0</v>
      </c>
      <c r="L1847" s="7">
        <v>33.226427989967739</v>
      </c>
      <c r="M1847" s="7">
        <v>14.836885874256581</v>
      </c>
      <c r="N1847" s="7">
        <v>43.784534791666673</v>
      </c>
      <c r="O1847" s="7" t="s">
        <v>19</v>
      </c>
      <c r="P1847" s="7">
        <v>33.226427989967739</v>
      </c>
      <c r="Q1847" s="7">
        <v>91.167170867974676</v>
      </c>
      <c r="R1847" s="7">
        <v>4.729187754600547</v>
      </c>
      <c r="S1847" s="7">
        <v>198.18</v>
      </c>
      <c r="T1847" s="7">
        <v>31287.06</v>
      </c>
      <c r="U1847" s="7">
        <v>2036.5</v>
      </c>
      <c r="V1847" s="7"/>
      <c r="W1847" s="7" t="s">
        <v>20</v>
      </c>
      <c r="X1847" s="7" t="s">
        <v>21</v>
      </c>
      <c r="Y1847" s="7">
        <v>198.18</v>
      </c>
      <c r="Z1847" s="7">
        <v>1246.5145458</v>
      </c>
      <c r="AA1847" s="7">
        <v>2045</v>
      </c>
      <c r="AB1847" s="7">
        <v>5.602739726027397</v>
      </c>
    </row>
    <row r="1848" spans="1:28" x14ac:dyDescent="0.3">
      <c r="A1848" s="6">
        <v>41537</v>
      </c>
      <c r="B1848" s="7" t="s">
        <v>15</v>
      </c>
      <c r="C1848" s="7">
        <v>5599</v>
      </c>
      <c r="D1848" s="7" t="s">
        <v>16</v>
      </c>
      <c r="E1848" s="7">
        <v>3420717</v>
      </c>
      <c r="F1848" s="7" t="s">
        <v>17</v>
      </c>
      <c r="G1848" s="7">
        <v>369304</v>
      </c>
      <c r="H1848" s="7" t="s">
        <v>18</v>
      </c>
      <c r="I1848" s="7">
        <v>16.309999999999999</v>
      </c>
      <c r="J1848" s="7">
        <v>0</v>
      </c>
      <c r="K1848" s="7">
        <v>0</v>
      </c>
      <c r="L1848" s="7">
        <v>31.374662879765271</v>
      </c>
      <c r="M1848" s="7">
        <v>13.156725260506541</v>
      </c>
      <c r="N1848" s="7">
        <v>54.952592916666667</v>
      </c>
      <c r="O1848" s="7" t="s">
        <v>19</v>
      </c>
      <c r="P1848" s="7">
        <v>31.374662879765271</v>
      </c>
      <c r="Q1848" s="7">
        <v>88.798288611741668</v>
      </c>
      <c r="R1848" s="7">
        <v>2.9459469024951201</v>
      </c>
      <c r="S1848" s="7">
        <v>184.8</v>
      </c>
      <c r="T1848" s="7">
        <v>27743.81</v>
      </c>
      <c r="U1848" s="7">
        <v>2546.0700000000002</v>
      </c>
      <c r="V1848" s="7"/>
      <c r="W1848" s="7" t="s">
        <v>20</v>
      </c>
      <c r="X1848" s="7" t="s">
        <v>21</v>
      </c>
      <c r="Y1848" s="7">
        <v>184.8</v>
      </c>
      <c r="Z1848" s="7">
        <v>1162.356888</v>
      </c>
      <c r="AA1848" s="7">
        <v>2047</v>
      </c>
      <c r="AB1848" s="7">
        <v>5.6082191780821917</v>
      </c>
    </row>
    <row r="1849" spans="1:28" x14ac:dyDescent="0.3">
      <c r="A1849" s="6">
        <v>41538</v>
      </c>
      <c r="B1849" s="7" t="s">
        <v>15</v>
      </c>
      <c r="C1849" s="7">
        <v>5599</v>
      </c>
      <c r="D1849" s="7" t="s">
        <v>16</v>
      </c>
      <c r="E1849" s="7">
        <v>3420717</v>
      </c>
      <c r="F1849" s="7" t="s">
        <v>17</v>
      </c>
      <c r="G1849" s="7">
        <v>369304</v>
      </c>
      <c r="H1849" s="7" t="s">
        <v>18</v>
      </c>
      <c r="I1849" s="7">
        <v>9.5583299999999998</v>
      </c>
      <c r="J1849" s="7">
        <v>0</v>
      </c>
      <c r="K1849" s="7">
        <v>0</v>
      </c>
      <c r="L1849" s="7">
        <v>33.491254032629129</v>
      </c>
      <c r="M1849" s="7">
        <v>14.167199075832279</v>
      </c>
      <c r="N1849" s="7">
        <v>38.420533333333331</v>
      </c>
      <c r="O1849" s="7" t="s">
        <v>19</v>
      </c>
      <c r="P1849" s="7">
        <v>33.491254032629129</v>
      </c>
      <c r="Q1849" s="7">
        <v>89.164309774531745</v>
      </c>
      <c r="R1849" s="7">
        <v>4.9616531504875852</v>
      </c>
      <c r="S1849" s="7">
        <v>123.62</v>
      </c>
      <c r="T1849" s="7">
        <v>19561.82</v>
      </c>
      <c r="U1849" s="7">
        <v>1218.25</v>
      </c>
      <c r="V1849" s="7"/>
      <c r="W1849" s="7" t="s">
        <v>20</v>
      </c>
      <c r="X1849" s="7" t="s">
        <v>21</v>
      </c>
      <c r="Y1849" s="7">
        <v>123.62</v>
      </c>
      <c r="Z1849" s="7">
        <v>777.54631219999999</v>
      </c>
      <c r="AA1849" s="7">
        <v>2048</v>
      </c>
      <c r="AB1849" s="7">
        <v>5.6109589041095891</v>
      </c>
    </row>
    <row r="1850" spans="1:28" x14ac:dyDescent="0.3">
      <c r="A1850" s="6">
        <v>41539</v>
      </c>
      <c r="B1850" s="7" t="s">
        <v>15</v>
      </c>
      <c r="C1850" s="7">
        <v>5599</v>
      </c>
      <c r="D1850" s="7" t="s">
        <v>16</v>
      </c>
      <c r="E1850" s="7">
        <v>3420717</v>
      </c>
      <c r="F1850" s="7" t="s">
        <v>17</v>
      </c>
      <c r="G1850" s="7">
        <v>369304</v>
      </c>
      <c r="H1850" s="7" t="s">
        <v>18</v>
      </c>
      <c r="I1850" s="7">
        <v>24</v>
      </c>
      <c r="J1850" s="7">
        <v>0</v>
      </c>
      <c r="K1850" s="7">
        <v>0</v>
      </c>
      <c r="L1850" s="7">
        <v>32.372815350749008</v>
      </c>
      <c r="M1850" s="7">
        <v>14.1227933226071</v>
      </c>
      <c r="N1850" s="7">
        <v>93.72446875</v>
      </c>
      <c r="O1850" s="7" t="s">
        <v>19</v>
      </c>
      <c r="P1850" s="7">
        <v>32.372815350749008</v>
      </c>
      <c r="Q1850" s="7">
        <v>90.653257793950061</v>
      </c>
      <c r="R1850" s="7">
        <v>3.678457515978975</v>
      </c>
      <c r="S1850" s="7">
        <v>383.41</v>
      </c>
      <c r="T1850" s="7">
        <v>58823.8</v>
      </c>
      <c r="U1850" s="7">
        <v>4465.6000000000004</v>
      </c>
      <c r="V1850" s="7"/>
      <c r="W1850" s="7" t="s">
        <v>20</v>
      </c>
      <c r="X1850" s="7" t="s">
        <v>21</v>
      </c>
      <c r="Y1850" s="7">
        <v>383.41</v>
      </c>
      <c r="Z1850" s="7">
        <v>2411.5760521000002</v>
      </c>
      <c r="AA1850" s="7">
        <v>2049</v>
      </c>
      <c r="AB1850" s="7">
        <v>5.6136986301369856</v>
      </c>
    </row>
    <row r="1851" spans="1:28" x14ac:dyDescent="0.3">
      <c r="A1851" s="6">
        <v>41540</v>
      </c>
      <c r="B1851" s="7" t="s">
        <v>15</v>
      </c>
      <c r="C1851" s="7">
        <v>5599</v>
      </c>
      <c r="D1851" s="7" t="s">
        <v>16</v>
      </c>
      <c r="E1851" s="7">
        <v>3420717</v>
      </c>
      <c r="F1851" s="7" t="s">
        <v>17</v>
      </c>
      <c r="G1851" s="7">
        <v>369304</v>
      </c>
      <c r="H1851" s="7" t="s">
        <v>18</v>
      </c>
      <c r="I1851" s="7">
        <v>24</v>
      </c>
      <c r="J1851" s="7">
        <v>0</v>
      </c>
      <c r="K1851" s="7">
        <v>0</v>
      </c>
      <c r="L1851" s="7">
        <v>32.372227083333343</v>
      </c>
      <c r="M1851" s="7">
        <v>14.83258291666667</v>
      </c>
      <c r="N1851" s="7">
        <v>99.39877645833333</v>
      </c>
      <c r="O1851" s="7" t="s">
        <v>19</v>
      </c>
      <c r="P1851" s="7">
        <v>32.372227083333343</v>
      </c>
      <c r="Q1851" s="7">
        <v>91.762406874999996</v>
      </c>
      <c r="R1851" s="7">
        <v>3.679623125</v>
      </c>
      <c r="S1851" s="7">
        <v>492.62</v>
      </c>
      <c r="T1851" s="7">
        <v>75611.16</v>
      </c>
      <c r="U1851" s="7">
        <v>4988.28</v>
      </c>
      <c r="V1851" s="7"/>
      <c r="W1851" s="7" t="s">
        <v>20</v>
      </c>
      <c r="X1851" s="7" t="s">
        <v>21</v>
      </c>
      <c r="Y1851" s="7">
        <v>492.62</v>
      </c>
      <c r="Z1851" s="7">
        <v>3098.4862022000002</v>
      </c>
      <c r="AA1851" s="7">
        <v>2050</v>
      </c>
      <c r="AB1851" s="7">
        <v>5.6164383561643838</v>
      </c>
    </row>
    <row r="1852" spans="1:28" x14ac:dyDescent="0.3">
      <c r="A1852" s="6">
        <v>41541</v>
      </c>
      <c r="B1852" s="7" t="s">
        <v>15</v>
      </c>
      <c r="C1852" s="7">
        <v>5599</v>
      </c>
      <c r="D1852" s="7" t="s">
        <v>16</v>
      </c>
      <c r="E1852" s="7">
        <v>3420717</v>
      </c>
      <c r="F1852" s="7" t="s">
        <v>17</v>
      </c>
      <c r="G1852" s="7">
        <v>369304</v>
      </c>
      <c r="H1852" s="7" t="s">
        <v>18</v>
      </c>
      <c r="I1852" s="7">
        <v>24</v>
      </c>
      <c r="J1852" s="7">
        <v>0</v>
      </c>
      <c r="K1852" s="7">
        <v>0</v>
      </c>
      <c r="L1852" s="7">
        <v>32.525071666666669</v>
      </c>
      <c r="M1852" s="7">
        <v>15.00299645833333</v>
      </c>
      <c r="N1852" s="7">
        <v>99.328792291666673</v>
      </c>
      <c r="O1852" s="7" t="s">
        <v>19</v>
      </c>
      <c r="P1852" s="7">
        <v>32.525071666666669</v>
      </c>
      <c r="Q1852" s="7">
        <v>91.799956458333327</v>
      </c>
      <c r="R1852" s="7">
        <v>3.8325374999999999</v>
      </c>
      <c r="S1852" s="7">
        <v>408.26</v>
      </c>
      <c r="T1852" s="7">
        <v>62907.16</v>
      </c>
      <c r="U1852" s="7">
        <v>4742.58</v>
      </c>
      <c r="V1852" s="7"/>
      <c r="W1852" s="7" t="s">
        <v>20</v>
      </c>
      <c r="X1852" s="7" t="s">
        <v>21</v>
      </c>
      <c r="Y1852" s="7">
        <v>408.26</v>
      </c>
      <c r="Z1852" s="7">
        <v>2567.8778305999999</v>
      </c>
      <c r="AA1852" s="7">
        <v>2051</v>
      </c>
      <c r="AB1852" s="7">
        <v>5.6191780821917812</v>
      </c>
    </row>
    <row r="1853" spans="1:28" x14ac:dyDescent="0.3">
      <c r="A1853" s="6">
        <v>41542</v>
      </c>
      <c r="B1853" s="7" t="s">
        <v>15</v>
      </c>
      <c r="C1853" s="7">
        <v>5599</v>
      </c>
      <c r="D1853" s="7" t="s">
        <v>16</v>
      </c>
      <c r="E1853" s="7">
        <v>3420717</v>
      </c>
      <c r="F1853" s="7" t="s">
        <v>17</v>
      </c>
      <c r="G1853" s="7">
        <v>369304</v>
      </c>
      <c r="H1853" s="7" t="s">
        <v>18</v>
      </c>
      <c r="I1853" s="7">
        <v>24</v>
      </c>
      <c r="J1853" s="7">
        <v>0</v>
      </c>
      <c r="K1853" s="7">
        <v>0</v>
      </c>
      <c r="L1853" s="7">
        <v>32.545487708333333</v>
      </c>
      <c r="M1853" s="7">
        <v>15.10987104166667</v>
      </c>
      <c r="N1853" s="7">
        <v>99.364631250000002</v>
      </c>
      <c r="O1853" s="7" t="s">
        <v>19</v>
      </c>
      <c r="P1853" s="7">
        <v>32.545487708333333</v>
      </c>
      <c r="Q1853" s="7">
        <v>91.856789166666672</v>
      </c>
      <c r="R1853" s="7">
        <v>3.836406666666667</v>
      </c>
      <c r="S1853" s="7">
        <v>410.28</v>
      </c>
      <c r="T1853" s="7">
        <v>63325.4</v>
      </c>
      <c r="U1853" s="7">
        <v>4742.66</v>
      </c>
      <c r="V1853" s="7"/>
      <c r="W1853" s="7" t="s">
        <v>20</v>
      </c>
      <c r="X1853" s="7" t="s">
        <v>21</v>
      </c>
      <c r="Y1853" s="7">
        <v>410.28</v>
      </c>
      <c r="Z1853" s="7">
        <v>2580.5832467999999</v>
      </c>
      <c r="AA1853" s="7">
        <v>2052</v>
      </c>
      <c r="AB1853" s="7">
        <v>5.6219178082191794</v>
      </c>
    </row>
    <row r="1854" spans="1:28" x14ac:dyDescent="0.3">
      <c r="A1854" s="6">
        <v>41543</v>
      </c>
      <c r="B1854" s="7" t="s">
        <v>15</v>
      </c>
      <c r="C1854" s="7">
        <v>5599</v>
      </c>
      <c r="D1854" s="7" t="s">
        <v>16</v>
      </c>
      <c r="E1854" s="7">
        <v>3420717</v>
      </c>
      <c r="F1854" s="7" t="s">
        <v>17</v>
      </c>
      <c r="G1854" s="7">
        <v>369304</v>
      </c>
      <c r="H1854" s="7" t="s">
        <v>18</v>
      </c>
      <c r="I1854" s="7">
        <v>24</v>
      </c>
      <c r="J1854" s="7">
        <v>0</v>
      </c>
      <c r="K1854" s="7">
        <v>0</v>
      </c>
      <c r="L1854" s="7">
        <v>32.520868958333331</v>
      </c>
      <c r="M1854" s="7">
        <v>15.15610020833333</v>
      </c>
      <c r="N1854" s="7">
        <v>99.40744041666666</v>
      </c>
      <c r="O1854" s="7" t="s">
        <v>19</v>
      </c>
      <c r="P1854" s="7">
        <v>32.520868958333331</v>
      </c>
      <c r="Q1854" s="7">
        <v>92.013827500000005</v>
      </c>
      <c r="R1854" s="7">
        <v>3.7938933333333331</v>
      </c>
      <c r="S1854" s="7">
        <v>411.89</v>
      </c>
      <c r="T1854" s="7">
        <v>63553.37</v>
      </c>
      <c r="U1854" s="7">
        <v>4756.8</v>
      </c>
      <c r="V1854" s="7"/>
      <c r="W1854" s="7" t="s">
        <v>20</v>
      </c>
      <c r="X1854" s="7" t="s">
        <v>21</v>
      </c>
      <c r="Y1854" s="7">
        <v>411.89</v>
      </c>
      <c r="Z1854" s="7">
        <v>2590.7098409</v>
      </c>
      <c r="AA1854" s="7">
        <v>2053</v>
      </c>
      <c r="AB1854" s="7">
        <v>5.624657534246575</v>
      </c>
    </row>
    <row r="1855" spans="1:28" x14ac:dyDescent="0.3">
      <c r="A1855" s="6">
        <v>41544</v>
      </c>
      <c r="B1855" s="7" t="s">
        <v>15</v>
      </c>
      <c r="C1855" s="7">
        <v>5599</v>
      </c>
      <c r="D1855" s="7" t="s">
        <v>16</v>
      </c>
      <c r="E1855" s="7">
        <v>3420717</v>
      </c>
      <c r="F1855" s="7" t="s">
        <v>17</v>
      </c>
      <c r="G1855" s="7">
        <v>369304</v>
      </c>
      <c r="H1855" s="7" t="s">
        <v>18</v>
      </c>
      <c r="I1855" s="7">
        <v>8.3083299999999998</v>
      </c>
      <c r="J1855" s="7">
        <v>0</v>
      </c>
      <c r="K1855" s="7">
        <v>0</v>
      </c>
      <c r="L1855" s="7">
        <v>42.635050601047382</v>
      </c>
      <c r="M1855" s="7">
        <v>14.937986390417811</v>
      </c>
      <c r="N1855" s="7">
        <v>19.698657499999999</v>
      </c>
      <c r="O1855" s="7" t="s">
        <v>19</v>
      </c>
      <c r="P1855" s="7">
        <v>42.635050601047382</v>
      </c>
      <c r="Q1855" s="7">
        <v>90.3312962891941</v>
      </c>
      <c r="R1855" s="7">
        <v>14.33967201751736</v>
      </c>
      <c r="S1855" s="7">
        <v>64.36</v>
      </c>
      <c r="T1855" s="7">
        <v>10647.76</v>
      </c>
      <c r="U1855" s="7">
        <v>841.38</v>
      </c>
      <c r="V1855" s="7"/>
      <c r="W1855" s="7" t="s">
        <v>20</v>
      </c>
      <c r="X1855" s="7" t="s">
        <v>21</v>
      </c>
      <c r="Y1855" s="7">
        <v>64.36</v>
      </c>
      <c r="Z1855" s="7">
        <v>404.8121716</v>
      </c>
      <c r="AA1855" s="7">
        <v>2054</v>
      </c>
      <c r="AB1855" s="7">
        <v>5.6273972602739724</v>
      </c>
    </row>
    <row r="1856" spans="1:28" x14ac:dyDescent="0.3">
      <c r="A1856" s="6">
        <v>41545</v>
      </c>
      <c r="B1856" s="7" t="s">
        <v>15</v>
      </c>
      <c r="C1856" s="7">
        <v>5599</v>
      </c>
      <c r="D1856" s="7" t="s">
        <v>16</v>
      </c>
      <c r="E1856" s="7">
        <v>3420717</v>
      </c>
      <c r="F1856" s="7" t="s">
        <v>17</v>
      </c>
      <c r="G1856" s="7">
        <v>369304</v>
      </c>
      <c r="H1856" s="7" t="s">
        <v>18</v>
      </c>
      <c r="I1856" s="7">
        <v>17.024999999999999</v>
      </c>
      <c r="J1856" s="7">
        <v>0</v>
      </c>
      <c r="K1856" s="7">
        <v>0</v>
      </c>
      <c r="L1856" s="7">
        <v>35.686574674331872</v>
      </c>
      <c r="M1856" s="7">
        <v>12.34739029709838</v>
      </c>
      <c r="N1856" s="7">
        <v>54.217362708333333</v>
      </c>
      <c r="O1856" s="7" t="s">
        <v>19</v>
      </c>
      <c r="P1856" s="7">
        <v>35.686574674331872</v>
      </c>
      <c r="Q1856" s="7">
        <v>84.511585980493393</v>
      </c>
      <c r="R1856" s="7">
        <v>6.8097677474067551</v>
      </c>
      <c r="S1856" s="7">
        <v>206.41</v>
      </c>
      <c r="T1856" s="7">
        <v>32375.82</v>
      </c>
      <c r="U1856" s="7">
        <v>2454.87</v>
      </c>
      <c r="V1856" s="7"/>
      <c r="W1856" s="7" t="s">
        <v>20</v>
      </c>
      <c r="X1856" s="7" t="s">
        <v>21</v>
      </c>
      <c r="Y1856" s="7">
        <v>206.41</v>
      </c>
      <c r="Z1856" s="7">
        <v>1298.2796820999999</v>
      </c>
      <c r="AA1856" s="7">
        <v>2055</v>
      </c>
      <c r="AB1856" s="7">
        <v>5.6301369863013697</v>
      </c>
    </row>
    <row r="1857" spans="1:28" x14ac:dyDescent="0.3">
      <c r="A1857" s="6">
        <v>41546</v>
      </c>
      <c r="B1857" s="7" t="s">
        <v>15</v>
      </c>
      <c r="C1857" s="7">
        <v>5599</v>
      </c>
      <c r="D1857" s="7" t="s">
        <v>16</v>
      </c>
      <c r="E1857" s="7">
        <v>3420717</v>
      </c>
      <c r="F1857" s="7" t="s">
        <v>17</v>
      </c>
      <c r="G1857" s="7">
        <v>369304</v>
      </c>
      <c r="H1857" s="7" t="s">
        <v>18</v>
      </c>
      <c r="I1857" s="7">
        <v>24</v>
      </c>
      <c r="J1857" s="7">
        <v>0</v>
      </c>
      <c r="K1857" s="7">
        <v>0</v>
      </c>
      <c r="L1857" s="7">
        <v>32.641596249999999</v>
      </c>
      <c r="M1857" s="7">
        <v>14.77064729166667</v>
      </c>
      <c r="N1857" s="7">
        <v>99.151270208333329</v>
      </c>
      <c r="O1857" s="7" t="s">
        <v>19</v>
      </c>
      <c r="P1857" s="7">
        <v>32.641596249999999</v>
      </c>
      <c r="Q1857" s="7">
        <v>91.000062708333331</v>
      </c>
      <c r="R1857" s="7">
        <v>3.7913662499999998</v>
      </c>
      <c r="S1857" s="7">
        <v>367.22</v>
      </c>
      <c r="T1857" s="7">
        <v>56883.75</v>
      </c>
      <c r="U1857" s="7">
        <v>4916.33</v>
      </c>
      <c r="V1857" s="7"/>
      <c r="W1857" s="7" t="s">
        <v>20</v>
      </c>
      <c r="X1857" s="7" t="s">
        <v>21</v>
      </c>
      <c r="Y1857" s="7">
        <v>367.22</v>
      </c>
      <c r="Z1857" s="7">
        <v>2309.7440281999998</v>
      </c>
      <c r="AA1857" s="7">
        <v>2056</v>
      </c>
      <c r="AB1857" s="7">
        <v>5.6328767123287671</v>
      </c>
    </row>
    <row r="1858" spans="1:28" x14ac:dyDescent="0.3">
      <c r="A1858" s="6">
        <v>41547</v>
      </c>
      <c r="B1858" s="7" t="s">
        <v>15</v>
      </c>
      <c r="C1858" s="7">
        <v>5599</v>
      </c>
      <c r="D1858" s="7" t="s">
        <v>16</v>
      </c>
      <c r="E1858" s="7">
        <v>3420717</v>
      </c>
      <c r="F1858" s="7" t="s">
        <v>17</v>
      </c>
      <c r="G1858" s="7">
        <v>369304</v>
      </c>
      <c r="H1858" s="7" t="s">
        <v>18</v>
      </c>
      <c r="I1858" s="7">
        <v>24</v>
      </c>
      <c r="J1858" s="7">
        <v>0</v>
      </c>
      <c r="K1858" s="7">
        <v>0</v>
      </c>
      <c r="L1858" s="7">
        <v>32.944161458333333</v>
      </c>
      <c r="M1858" s="7">
        <v>14.99266729166667</v>
      </c>
      <c r="N1858" s="7">
        <v>99.165040208333338</v>
      </c>
      <c r="O1858" s="7" t="s">
        <v>19</v>
      </c>
      <c r="P1858" s="7">
        <v>32.944161458333333</v>
      </c>
      <c r="Q1858" s="7">
        <v>90.459743541666668</v>
      </c>
      <c r="R1858" s="7">
        <v>4.0660166666666671</v>
      </c>
      <c r="S1858" s="7">
        <v>375.93</v>
      </c>
      <c r="T1858" s="7">
        <v>58114.07</v>
      </c>
      <c r="U1858" s="7">
        <v>4753.92</v>
      </c>
      <c r="V1858" s="7"/>
      <c r="W1858" s="7" t="s">
        <v>20</v>
      </c>
      <c r="X1858" s="7" t="s">
        <v>21</v>
      </c>
      <c r="Y1858" s="7">
        <v>375.93</v>
      </c>
      <c r="Z1858" s="7">
        <v>2364.5282732999999</v>
      </c>
      <c r="AA1858" s="7">
        <v>2057</v>
      </c>
      <c r="AB1858" s="7">
        <v>5.6356164383561644</v>
      </c>
    </row>
    <row r="1859" spans="1:28" x14ac:dyDescent="0.3">
      <c r="A1859" s="6">
        <v>41548</v>
      </c>
      <c r="B1859" s="7" t="s">
        <v>15</v>
      </c>
      <c r="C1859" s="7">
        <v>5599</v>
      </c>
      <c r="D1859" s="7" t="s">
        <v>16</v>
      </c>
      <c r="E1859" s="7">
        <v>3420717</v>
      </c>
      <c r="F1859" s="7" t="s">
        <v>17</v>
      </c>
      <c r="G1859" s="7">
        <v>369304</v>
      </c>
      <c r="H1859" s="7" t="s">
        <v>18</v>
      </c>
      <c r="I1859" s="7">
        <v>24</v>
      </c>
      <c r="J1859" s="7">
        <v>0</v>
      </c>
      <c r="K1859" s="7">
        <v>0</v>
      </c>
      <c r="L1859" s="7">
        <v>32.963793958333333</v>
      </c>
      <c r="M1859" s="7">
        <v>15.004293125</v>
      </c>
      <c r="N1859" s="7">
        <v>99.163899166666667</v>
      </c>
      <c r="O1859" s="7" t="s">
        <v>19</v>
      </c>
      <c r="P1859" s="7">
        <v>32.963793958333333</v>
      </c>
      <c r="Q1859" s="7">
        <v>90.476885833333327</v>
      </c>
      <c r="R1859" s="7">
        <v>4.0934433333333331</v>
      </c>
      <c r="S1859" s="7">
        <v>375.71</v>
      </c>
      <c r="T1859" s="7">
        <v>57998.73</v>
      </c>
      <c r="U1859" s="7">
        <v>5739.58</v>
      </c>
      <c r="V1859" s="7"/>
      <c r="W1859" s="7" t="s">
        <v>20</v>
      </c>
      <c r="X1859" s="7" t="s">
        <v>21</v>
      </c>
      <c r="Y1859" s="7">
        <v>375.71</v>
      </c>
      <c r="Z1859" s="7">
        <v>2363.1445150999998</v>
      </c>
      <c r="AA1859" s="7">
        <v>2058</v>
      </c>
      <c r="AB1859" s="7">
        <v>5.6383561643835618</v>
      </c>
    </row>
    <row r="1860" spans="1:28" x14ac:dyDescent="0.3">
      <c r="A1860" s="6">
        <v>41549</v>
      </c>
      <c r="B1860" s="7" t="s">
        <v>15</v>
      </c>
      <c r="C1860" s="7">
        <v>5599</v>
      </c>
      <c r="D1860" s="7" t="s">
        <v>16</v>
      </c>
      <c r="E1860" s="7">
        <v>3420717</v>
      </c>
      <c r="F1860" s="7" t="s">
        <v>17</v>
      </c>
      <c r="G1860" s="7">
        <v>369304</v>
      </c>
      <c r="H1860" s="7" t="s">
        <v>18</v>
      </c>
      <c r="I1860" s="7">
        <v>24</v>
      </c>
      <c r="J1860" s="7">
        <v>0</v>
      </c>
      <c r="K1860" s="7">
        <v>0</v>
      </c>
      <c r="L1860" s="7">
        <v>33.051295208333343</v>
      </c>
      <c r="M1860" s="7">
        <v>14.986714375</v>
      </c>
      <c r="N1860" s="7">
        <v>99.169516874999999</v>
      </c>
      <c r="O1860" s="7" t="s">
        <v>19</v>
      </c>
      <c r="P1860" s="7">
        <v>33.051295208333343</v>
      </c>
      <c r="Q1860" s="7">
        <v>90.520041875000004</v>
      </c>
      <c r="R1860" s="7">
        <v>4.1569877083333333</v>
      </c>
      <c r="S1860" s="7">
        <v>295.02999999999997</v>
      </c>
      <c r="T1860" s="7">
        <v>45600.83</v>
      </c>
      <c r="U1860" s="7">
        <v>5185.03</v>
      </c>
      <c r="V1860" s="7"/>
      <c r="W1860" s="7" t="s">
        <v>20</v>
      </c>
      <c r="X1860" s="7" t="s">
        <v>21</v>
      </c>
      <c r="Y1860" s="7">
        <v>295.02999999999997</v>
      </c>
      <c r="Z1860" s="7">
        <v>1855.6826443</v>
      </c>
      <c r="AA1860" s="7">
        <v>2059</v>
      </c>
      <c r="AB1860" s="7">
        <v>5.6410958904109592</v>
      </c>
    </row>
    <row r="1861" spans="1:28" x14ac:dyDescent="0.3">
      <c r="A1861" s="6">
        <v>41550</v>
      </c>
      <c r="B1861" s="7" t="s">
        <v>15</v>
      </c>
      <c r="C1861" s="7">
        <v>5599</v>
      </c>
      <c r="D1861" s="7" t="s">
        <v>16</v>
      </c>
      <c r="E1861" s="7">
        <v>3420717</v>
      </c>
      <c r="F1861" s="7" t="s">
        <v>17</v>
      </c>
      <c r="G1861" s="7">
        <v>369304</v>
      </c>
      <c r="H1861" s="7" t="s">
        <v>18</v>
      </c>
      <c r="I1861" s="7">
        <v>24</v>
      </c>
      <c r="J1861" s="7">
        <v>0</v>
      </c>
      <c r="K1861" s="7">
        <v>0</v>
      </c>
      <c r="L1861" s="7">
        <v>33.065863541666673</v>
      </c>
      <c r="M1861" s="7">
        <v>14.95685333333333</v>
      </c>
      <c r="N1861" s="7">
        <v>99.161791875000006</v>
      </c>
      <c r="O1861" s="7" t="s">
        <v>19</v>
      </c>
      <c r="P1861" s="7">
        <v>33.065863541666673</v>
      </c>
      <c r="Q1861" s="7">
        <v>90.133839374999994</v>
      </c>
      <c r="R1861" s="7">
        <v>4.1993516666666668</v>
      </c>
      <c r="S1861" s="7">
        <v>293.47000000000003</v>
      </c>
      <c r="T1861" s="7">
        <v>45544.66</v>
      </c>
      <c r="U1861" s="7">
        <v>4821.6899999999996</v>
      </c>
      <c r="V1861" s="7"/>
      <c r="W1861" s="7" t="s">
        <v>20</v>
      </c>
      <c r="X1861" s="7" t="s">
        <v>21</v>
      </c>
      <c r="Y1861" s="7">
        <v>293.47000000000003</v>
      </c>
      <c r="Z1861" s="7">
        <v>1845.8705407</v>
      </c>
      <c r="AA1861" s="7">
        <v>2060</v>
      </c>
      <c r="AB1861" s="7">
        <v>5.6438356164383574</v>
      </c>
    </row>
    <row r="1862" spans="1:28" x14ac:dyDescent="0.3">
      <c r="A1862" s="6">
        <v>41551</v>
      </c>
      <c r="B1862" s="7" t="s">
        <v>15</v>
      </c>
      <c r="C1862" s="7">
        <v>5599</v>
      </c>
      <c r="D1862" s="7" t="s">
        <v>16</v>
      </c>
      <c r="E1862" s="7">
        <v>3420717</v>
      </c>
      <c r="F1862" s="7" t="s">
        <v>17</v>
      </c>
      <c r="G1862" s="7">
        <v>369304</v>
      </c>
      <c r="H1862" s="7" t="s">
        <v>18</v>
      </c>
      <c r="I1862" s="7">
        <v>24</v>
      </c>
      <c r="J1862" s="7">
        <v>0</v>
      </c>
      <c r="K1862" s="7">
        <v>0</v>
      </c>
      <c r="L1862" s="7">
        <v>33.048029166666673</v>
      </c>
      <c r="M1862" s="7">
        <v>15.026603958333331</v>
      </c>
      <c r="N1862" s="7">
        <v>99.225880416666669</v>
      </c>
      <c r="O1862" s="7" t="s">
        <v>19</v>
      </c>
      <c r="P1862" s="7">
        <v>33.048029166666673</v>
      </c>
      <c r="Q1862" s="7">
        <v>90.473161875000002</v>
      </c>
      <c r="R1862" s="7">
        <v>4.1668814583333331</v>
      </c>
      <c r="S1862" s="7">
        <v>292.86</v>
      </c>
      <c r="T1862" s="7">
        <v>45402.64</v>
      </c>
      <c r="U1862" s="7">
        <v>4701.97</v>
      </c>
      <c r="V1862" s="7"/>
      <c r="W1862" s="7" t="s">
        <v>20</v>
      </c>
      <c r="X1862" s="7" t="s">
        <v>21</v>
      </c>
      <c r="Y1862" s="7">
        <v>292.86</v>
      </c>
      <c r="Z1862" s="7">
        <v>1842.0337566000001</v>
      </c>
      <c r="AA1862" s="7">
        <v>2061</v>
      </c>
      <c r="AB1862" s="7">
        <v>5.646575342465753</v>
      </c>
    </row>
    <row r="1863" spans="1:28" x14ac:dyDescent="0.3">
      <c r="A1863" s="6">
        <v>41552</v>
      </c>
      <c r="B1863" s="7" t="s">
        <v>15</v>
      </c>
      <c r="C1863" s="7">
        <v>5599</v>
      </c>
      <c r="D1863" s="7" t="s">
        <v>16</v>
      </c>
      <c r="E1863" s="7">
        <v>3420717</v>
      </c>
      <c r="F1863" s="7" t="s">
        <v>17</v>
      </c>
      <c r="G1863" s="7">
        <v>369304</v>
      </c>
      <c r="H1863" s="7" t="s">
        <v>18</v>
      </c>
      <c r="I1863" s="7">
        <v>24</v>
      </c>
      <c r="J1863" s="7">
        <v>0</v>
      </c>
      <c r="K1863" s="7">
        <v>0</v>
      </c>
      <c r="L1863" s="7">
        <v>32.690159166666668</v>
      </c>
      <c r="M1863" s="7">
        <v>15.171554374999999</v>
      </c>
      <c r="N1863" s="7">
        <v>99.437079374999996</v>
      </c>
      <c r="O1863" s="7" t="s">
        <v>19</v>
      </c>
      <c r="P1863" s="7">
        <v>32.690159166666668</v>
      </c>
      <c r="Q1863" s="7">
        <v>91.541251041666669</v>
      </c>
      <c r="R1863" s="7">
        <v>3.7726418750000001</v>
      </c>
      <c r="S1863" s="7">
        <v>296.70999999999998</v>
      </c>
      <c r="T1863" s="7">
        <v>45599.61</v>
      </c>
      <c r="U1863" s="7">
        <v>4760.7299999999996</v>
      </c>
      <c r="V1863" s="7"/>
      <c r="W1863" s="7" t="s">
        <v>20</v>
      </c>
      <c r="X1863" s="7" t="s">
        <v>21</v>
      </c>
      <c r="Y1863" s="7">
        <v>296.70999999999998</v>
      </c>
      <c r="Z1863" s="7">
        <v>1866.2495251</v>
      </c>
      <c r="AA1863" s="7">
        <v>2062</v>
      </c>
      <c r="AB1863" s="7">
        <v>5.6493150684931503</v>
      </c>
    </row>
    <row r="1864" spans="1:28" x14ac:dyDescent="0.3">
      <c r="A1864" s="6">
        <v>41553</v>
      </c>
      <c r="B1864" s="7" t="s">
        <v>15</v>
      </c>
      <c r="C1864" s="7">
        <v>5599</v>
      </c>
      <c r="D1864" s="7" t="s">
        <v>16</v>
      </c>
      <c r="E1864" s="7">
        <v>3420717</v>
      </c>
      <c r="F1864" s="7" t="s">
        <v>17</v>
      </c>
      <c r="G1864" s="7">
        <v>369304</v>
      </c>
      <c r="H1864" s="7" t="s">
        <v>18</v>
      </c>
      <c r="I1864" s="7">
        <v>24</v>
      </c>
      <c r="J1864" s="7">
        <v>0</v>
      </c>
      <c r="K1864" s="7">
        <v>0</v>
      </c>
      <c r="L1864" s="7">
        <v>32.903023750000003</v>
      </c>
      <c r="M1864" s="7">
        <v>15.11917083333333</v>
      </c>
      <c r="N1864" s="7">
        <v>99.61135625</v>
      </c>
      <c r="O1864" s="7" t="s">
        <v>19</v>
      </c>
      <c r="P1864" s="7">
        <v>32.903023750000003</v>
      </c>
      <c r="Q1864" s="7">
        <v>89.98880354166667</v>
      </c>
      <c r="R1864" s="7">
        <v>4.0022245833333336</v>
      </c>
      <c r="S1864" s="7">
        <v>298.70999999999998</v>
      </c>
      <c r="T1864" s="7">
        <v>45849.47</v>
      </c>
      <c r="U1864" s="7">
        <v>4668.8500000000004</v>
      </c>
      <c r="V1864" s="7"/>
      <c r="W1864" s="7" t="s">
        <v>20</v>
      </c>
      <c r="X1864" s="7" t="s">
        <v>21</v>
      </c>
      <c r="Y1864" s="7">
        <v>298.70999999999998</v>
      </c>
      <c r="Z1864" s="7">
        <v>1878.8291451</v>
      </c>
      <c r="AA1864" s="7">
        <v>2063</v>
      </c>
      <c r="AB1864" s="7">
        <v>5.6520547945205477</v>
      </c>
    </row>
    <row r="1865" spans="1:28" x14ac:dyDescent="0.3">
      <c r="A1865" s="6">
        <v>41554</v>
      </c>
      <c r="B1865" s="7" t="s">
        <v>15</v>
      </c>
      <c r="C1865" s="7">
        <v>5599</v>
      </c>
      <c r="D1865" s="7" t="s">
        <v>16</v>
      </c>
      <c r="E1865" s="7">
        <v>3420717</v>
      </c>
      <c r="F1865" s="7" t="s">
        <v>17</v>
      </c>
      <c r="G1865" s="7">
        <v>369304</v>
      </c>
      <c r="H1865" s="7" t="s">
        <v>18</v>
      </c>
      <c r="I1865" s="7">
        <v>24</v>
      </c>
      <c r="J1865" s="7">
        <v>0</v>
      </c>
      <c r="K1865" s="7">
        <v>0</v>
      </c>
      <c r="L1865" s="7">
        <v>32.879093617021283</v>
      </c>
      <c r="M1865" s="7">
        <v>15.06801276595745</v>
      </c>
      <c r="N1865" s="7">
        <v>97.594828541666672</v>
      </c>
      <c r="O1865" s="7" t="s">
        <v>19</v>
      </c>
      <c r="P1865" s="7">
        <v>32.879093617021283</v>
      </c>
      <c r="Q1865" s="7">
        <v>89.547844680851057</v>
      </c>
      <c r="R1865" s="7">
        <v>3.9806619148936169</v>
      </c>
      <c r="S1865" s="7">
        <v>298.45</v>
      </c>
      <c r="T1865" s="7">
        <v>46032.66</v>
      </c>
      <c r="U1865" s="7">
        <v>4865.45</v>
      </c>
      <c r="V1865" s="7"/>
      <c r="W1865" s="7" t="s">
        <v>20</v>
      </c>
      <c r="X1865" s="7" t="s">
        <v>21</v>
      </c>
      <c r="Y1865" s="7">
        <v>298.45</v>
      </c>
      <c r="Z1865" s="7">
        <v>1877.1937945</v>
      </c>
      <c r="AA1865" s="7">
        <v>2064</v>
      </c>
      <c r="AB1865" s="7">
        <v>5.6547945205479451</v>
      </c>
    </row>
    <row r="1866" spans="1:28" x14ac:dyDescent="0.3">
      <c r="A1866" s="6">
        <v>41555</v>
      </c>
      <c r="B1866" s="7" t="s">
        <v>15</v>
      </c>
      <c r="C1866" s="7">
        <v>5599</v>
      </c>
      <c r="D1866" s="7" t="s">
        <v>16</v>
      </c>
      <c r="E1866" s="7">
        <v>3420717</v>
      </c>
      <c r="F1866" s="7" t="s">
        <v>17</v>
      </c>
      <c r="G1866" s="7">
        <v>369304</v>
      </c>
      <c r="H1866" s="7" t="s">
        <v>18</v>
      </c>
      <c r="I1866" s="7">
        <v>24</v>
      </c>
      <c r="J1866" s="7">
        <v>0</v>
      </c>
      <c r="K1866" s="7">
        <v>0</v>
      </c>
      <c r="L1866" s="7">
        <v>32.824131458333333</v>
      </c>
      <c r="M1866" s="7">
        <v>15.092626041666669</v>
      </c>
      <c r="N1866" s="7">
        <v>99.773069375000006</v>
      </c>
      <c r="O1866" s="7" t="s">
        <v>19</v>
      </c>
      <c r="P1866" s="7">
        <v>32.824131458333333</v>
      </c>
      <c r="Q1866" s="7">
        <v>90.452962291666665</v>
      </c>
      <c r="R1866" s="7">
        <v>3.918166666666667</v>
      </c>
      <c r="S1866" s="7">
        <v>295.29000000000002</v>
      </c>
      <c r="T1866" s="7">
        <v>45517.85</v>
      </c>
      <c r="U1866" s="7">
        <v>4845.54</v>
      </c>
      <c r="V1866" s="7"/>
      <c r="W1866" s="7" t="s">
        <v>20</v>
      </c>
      <c r="X1866" s="7" t="s">
        <v>21</v>
      </c>
      <c r="Y1866" s="7">
        <v>295.29000000000002</v>
      </c>
      <c r="Z1866" s="7">
        <v>1857.3179949</v>
      </c>
      <c r="AA1866" s="7">
        <v>2065</v>
      </c>
      <c r="AB1866" s="7">
        <v>5.6575342465753424</v>
      </c>
    </row>
    <row r="1867" spans="1:28" x14ac:dyDescent="0.3">
      <c r="A1867" s="6">
        <v>41556</v>
      </c>
      <c r="B1867" s="7" t="s">
        <v>15</v>
      </c>
      <c r="C1867" s="7">
        <v>5599</v>
      </c>
      <c r="D1867" s="7" t="s">
        <v>16</v>
      </c>
      <c r="E1867" s="7">
        <v>3420717</v>
      </c>
      <c r="F1867" s="7" t="s">
        <v>17</v>
      </c>
      <c r="G1867" s="7">
        <v>369304</v>
      </c>
      <c r="H1867" s="7" t="s">
        <v>18</v>
      </c>
      <c r="I1867" s="7">
        <v>24</v>
      </c>
      <c r="J1867" s="7">
        <v>0</v>
      </c>
      <c r="K1867" s="7">
        <v>0</v>
      </c>
      <c r="L1867" s="7">
        <v>32.662713333333343</v>
      </c>
      <c r="M1867" s="7">
        <v>15.042739583333329</v>
      </c>
      <c r="N1867" s="7">
        <v>99.744020833333337</v>
      </c>
      <c r="O1867" s="7" t="s">
        <v>19</v>
      </c>
      <c r="P1867" s="7">
        <v>32.662713333333343</v>
      </c>
      <c r="Q1867" s="7">
        <v>91.307600208333326</v>
      </c>
      <c r="R1867" s="7">
        <v>3.740478541666667</v>
      </c>
      <c r="S1867" s="7">
        <v>292.16000000000003</v>
      </c>
      <c r="T1867" s="7">
        <v>45157.33</v>
      </c>
      <c r="U1867" s="7">
        <v>4698.4799999999996</v>
      </c>
      <c r="V1867" s="7"/>
      <c r="W1867" s="7" t="s">
        <v>20</v>
      </c>
      <c r="X1867" s="7" t="s">
        <v>21</v>
      </c>
      <c r="Y1867" s="7">
        <v>292.16000000000003</v>
      </c>
      <c r="Z1867" s="7">
        <v>1837.6308896</v>
      </c>
      <c r="AA1867" s="7">
        <v>2066</v>
      </c>
      <c r="AB1867" s="7">
        <v>5.6602739726027398</v>
      </c>
    </row>
    <row r="1868" spans="1:28" x14ac:dyDescent="0.3">
      <c r="A1868" s="6">
        <v>41557</v>
      </c>
      <c r="B1868" s="7" t="s">
        <v>15</v>
      </c>
      <c r="C1868" s="7">
        <v>5599</v>
      </c>
      <c r="D1868" s="7" t="s">
        <v>16</v>
      </c>
      <c r="E1868" s="7">
        <v>3420717</v>
      </c>
      <c r="F1868" s="7" t="s">
        <v>17</v>
      </c>
      <c r="G1868" s="7">
        <v>369304</v>
      </c>
      <c r="H1868" s="7" t="s">
        <v>18</v>
      </c>
      <c r="I1868" s="7">
        <v>24</v>
      </c>
      <c r="J1868" s="7">
        <v>0</v>
      </c>
      <c r="K1868" s="7">
        <v>0</v>
      </c>
      <c r="L1868" s="7">
        <v>32.694731458333337</v>
      </c>
      <c r="M1868" s="7">
        <v>14.88406958333333</v>
      </c>
      <c r="N1868" s="7">
        <v>99.73764229166666</v>
      </c>
      <c r="O1868" s="7" t="s">
        <v>19</v>
      </c>
      <c r="P1868" s="7">
        <v>32.694731458333337</v>
      </c>
      <c r="Q1868" s="7">
        <v>91.236712916666661</v>
      </c>
      <c r="R1868" s="7">
        <v>3.794627708333334</v>
      </c>
      <c r="S1868" s="7">
        <v>292.89999999999998</v>
      </c>
      <c r="T1868" s="7">
        <v>45090.81</v>
      </c>
      <c r="U1868" s="7">
        <v>4753.26</v>
      </c>
      <c r="V1868" s="7"/>
      <c r="W1868" s="7" t="s">
        <v>20</v>
      </c>
      <c r="X1868" s="7" t="s">
        <v>21</v>
      </c>
      <c r="Y1868" s="7">
        <v>292.89999999999998</v>
      </c>
      <c r="Z1868" s="7">
        <v>1842.285349</v>
      </c>
      <c r="AA1868" s="7">
        <v>2067</v>
      </c>
      <c r="AB1868" s="7">
        <v>5.6630136986301371</v>
      </c>
    </row>
    <row r="1869" spans="1:28" x14ac:dyDescent="0.3">
      <c r="A1869" s="6">
        <v>41558</v>
      </c>
      <c r="B1869" s="7" t="s">
        <v>15</v>
      </c>
      <c r="C1869" s="7">
        <v>5599</v>
      </c>
      <c r="D1869" s="7" t="s">
        <v>16</v>
      </c>
      <c r="E1869" s="7">
        <v>3420717</v>
      </c>
      <c r="F1869" s="7" t="s">
        <v>17</v>
      </c>
      <c r="G1869" s="7">
        <v>369304</v>
      </c>
      <c r="H1869" s="7" t="s">
        <v>18</v>
      </c>
      <c r="I1869" s="7">
        <v>12.30833</v>
      </c>
      <c r="J1869" s="7">
        <v>0</v>
      </c>
      <c r="K1869" s="7">
        <v>0</v>
      </c>
      <c r="L1869" s="7">
        <v>33.250208148067202</v>
      </c>
      <c r="M1869" s="7">
        <v>15.010173881403899</v>
      </c>
      <c r="N1869" s="7">
        <v>54.533932083333333</v>
      </c>
      <c r="O1869" s="7" t="s">
        <v>19</v>
      </c>
      <c r="P1869" s="7">
        <v>33.250208148067202</v>
      </c>
      <c r="Q1869" s="7">
        <v>91.184750683797077</v>
      </c>
      <c r="R1869" s="7">
        <v>4.4316400698388811</v>
      </c>
      <c r="S1869" s="7">
        <v>163.08000000000001</v>
      </c>
      <c r="T1869" s="7">
        <v>25192.35</v>
      </c>
      <c r="U1869" s="7">
        <v>2536.0300000000002</v>
      </c>
      <c r="V1869" s="7"/>
      <c r="W1869" s="7" t="s">
        <v>20</v>
      </c>
      <c r="X1869" s="7" t="s">
        <v>21</v>
      </c>
      <c r="Y1869" s="7">
        <v>163.08000000000001</v>
      </c>
      <c r="Z1869" s="7">
        <v>1025.7422148000001</v>
      </c>
      <c r="AA1869" s="7">
        <v>2068</v>
      </c>
      <c r="AB1869" s="7">
        <v>5.6657534246575354</v>
      </c>
    </row>
    <row r="1870" spans="1:28" x14ac:dyDescent="0.3">
      <c r="A1870" s="6">
        <v>41559</v>
      </c>
      <c r="B1870" s="7" t="s">
        <v>15</v>
      </c>
      <c r="C1870" s="7">
        <v>5599</v>
      </c>
      <c r="D1870" s="7" t="s">
        <v>16</v>
      </c>
      <c r="E1870" s="7">
        <v>3420717</v>
      </c>
      <c r="F1870" s="7" t="s">
        <v>17</v>
      </c>
      <c r="G1870" s="7">
        <v>369304</v>
      </c>
      <c r="H1870" s="7" t="s">
        <v>18</v>
      </c>
      <c r="I1870" s="7">
        <v>8.8583300000000005</v>
      </c>
      <c r="J1870" s="7">
        <v>0</v>
      </c>
      <c r="K1870" s="7">
        <v>0</v>
      </c>
      <c r="L1870" s="7">
        <v>37.156739145832233</v>
      </c>
      <c r="M1870" s="7">
        <v>11.382990789753819</v>
      </c>
      <c r="N1870" s="7">
        <v>26.851916458333331</v>
      </c>
      <c r="O1870" s="7" t="s">
        <v>19</v>
      </c>
      <c r="P1870" s="7">
        <v>37.156739145832233</v>
      </c>
      <c r="Q1870" s="7">
        <v>79.544314576980085</v>
      </c>
      <c r="R1870" s="7">
        <v>8.2579386437511353</v>
      </c>
      <c r="S1870" s="7">
        <v>99.76</v>
      </c>
      <c r="T1870" s="7">
        <v>16125.78</v>
      </c>
      <c r="U1870" s="7">
        <v>1967.39</v>
      </c>
      <c r="V1870" s="7"/>
      <c r="W1870" s="7" t="s">
        <v>20</v>
      </c>
      <c r="X1870" s="7" t="s">
        <v>21</v>
      </c>
      <c r="Y1870" s="7">
        <v>99.76</v>
      </c>
      <c r="Z1870" s="7">
        <v>627.47144560000004</v>
      </c>
      <c r="AA1870" s="7">
        <v>2069</v>
      </c>
      <c r="AB1870" s="7">
        <v>5.6684931506849319</v>
      </c>
    </row>
    <row r="1871" spans="1:28" x14ac:dyDescent="0.3">
      <c r="A1871" s="6">
        <v>41560</v>
      </c>
      <c r="B1871" s="7" t="s">
        <v>15</v>
      </c>
      <c r="C1871" s="7">
        <v>5599</v>
      </c>
      <c r="D1871" s="7" t="s">
        <v>16</v>
      </c>
      <c r="E1871" s="7">
        <v>3420717</v>
      </c>
      <c r="F1871" s="7" t="s">
        <v>17</v>
      </c>
      <c r="G1871" s="7">
        <v>369304</v>
      </c>
      <c r="H1871" s="7" t="s">
        <v>18</v>
      </c>
      <c r="I1871" s="7">
        <v>24</v>
      </c>
      <c r="J1871" s="7">
        <v>0</v>
      </c>
      <c r="K1871" s="7">
        <v>0</v>
      </c>
      <c r="L1871" s="7">
        <v>32.111915625000002</v>
      </c>
      <c r="M1871" s="7">
        <v>14.57225875</v>
      </c>
      <c r="N1871" s="7">
        <v>99.053735833333334</v>
      </c>
      <c r="O1871" s="7" t="s">
        <v>19</v>
      </c>
      <c r="P1871" s="7">
        <v>32.111915625000002</v>
      </c>
      <c r="Q1871" s="7">
        <v>90.721810000000005</v>
      </c>
      <c r="R1871" s="7">
        <v>3.2956162500000001</v>
      </c>
      <c r="S1871" s="7">
        <v>279.17</v>
      </c>
      <c r="T1871" s="7">
        <v>43207.32</v>
      </c>
      <c r="U1871" s="7">
        <v>4869.51</v>
      </c>
      <c r="V1871" s="7"/>
      <c r="W1871" s="7" t="s">
        <v>20</v>
      </c>
      <c r="X1871" s="7" t="s">
        <v>21</v>
      </c>
      <c r="Y1871" s="7">
        <v>279.17</v>
      </c>
      <c r="Z1871" s="7">
        <v>1755.9262577</v>
      </c>
      <c r="AA1871" s="7">
        <v>2070</v>
      </c>
      <c r="AB1871" s="7">
        <v>5.6712328767123283</v>
      </c>
    </row>
    <row r="1872" spans="1:28" x14ac:dyDescent="0.3">
      <c r="A1872" s="6">
        <v>41561</v>
      </c>
      <c r="B1872" s="7" t="s">
        <v>15</v>
      </c>
      <c r="C1872" s="7">
        <v>5599</v>
      </c>
      <c r="D1872" s="7" t="s">
        <v>16</v>
      </c>
      <c r="E1872" s="7">
        <v>3420717</v>
      </c>
      <c r="F1872" s="7" t="s">
        <v>17</v>
      </c>
      <c r="G1872" s="7">
        <v>369304</v>
      </c>
      <c r="H1872" s="7" t="s">
        <v>18</v>
      </c>
      <c r="I1872" s="7">
        <v>24</v>
      </c>
      <c r="J1872" s="7">
        <v>0</v>
      </c>
      <c r="K1872" s="7">
        <v>0</v>
      </c>
      <c r="L1872" s="7">
        <v>32.806275624999998</v>
      </c>
      <c r="M1872" s="7">
        <v>14.94493479166667</v>
      </c>
      <c r="N1872" s="7">
        <v>99.544202916666663</v>
      </c>
      <c r="O1872" s="7" t="s">
        <v>19</v>
      </c>
      <c r="P1872" s="7">
        <v>32.806275624999998</v>
      </c>
      <c r="Q1872" s="7">
        <v>90.569878958333334</v>
      </c>
      <c r="R1872" s="7">
        <v>3.6967672916666672</v>
      </c>
      <c r="S1872" s="7">
        <v>279.23</v>
      </c>
      <c r="T1872" s="7">
        <v>43371.54</v>
      </c>
      <c r="U1872" s="7">
        <v>4740.2</v>
      </c>
      <c r="V1872" s="7"/>
      <c r="W1872" s="7" t="s">
        <v>20</v>
      </c>
      <c r="X1872" s="7" t="s">
        <v>21</v>
      </c>
      <c r="Y1872" s="7">
        <v>279.23</v>
      </c>
      <c r="Z1872" s="7">
        <v>1756.3036463000001</v>
      </c>
      <c r="AA1872" s="7">
        <v>2071</v>
      </c>
      <c r="AB1872" s="7">
        <v>5.6739726027397257</v>
      </c>
    </row>
    <row r="1873" spans="1:28" x14ac:dyDescent="0.3">
      <c r="A1873" s="6">
        <v>41562</v>
      </c>
      <c r="B1873" s="7" t="s">
        <v>15</v>
      </c>
      <c r="C1873" s="7">
        <v>5599</v>
      </c>
      <c r="D1873" s="7" t="s">
        <v>16</v>
      </c>
      <c r="E1873" s="7">
        <v>3420717</v>
      </c>
      <c r="F1873" s="7" t="s">
        <v>17</v>
      </c>
      <c r="G1873" s="7">
        <v>369304</v>
      </c>
      <c r="H1873" s="7" t="s">
        <v>18</v>
      </c>
      <c r="I1873" s="7">
        <v>24</v>
      </c>
      <c r="J1873" s="7">
        <v>0</v>
      </c>
      <c r="K1873" s="7">
        <v>0</v>
      </c>
      <c r="L1873" s="7">
        <v>32.870409787234053</v>
      </c>
      <c r="M1873" s="7">
        <v>15.054355319148939</v>
      </c>
      <c r="N1873" s="7">
        <v>97.539794999999998</v>
      </c>
      <c r="O1873" s="7" t="s">
        <v>19</v>
      </c>
      <c r="P1873" s="7">
        <v>32.870409787234053</v>
      </c>
      <c r="Q1873" s="7">
        <v>91.193756808510642</v>
      </c>
      <c r="R1873" s="7">
        <v>3.5577631914893622</v>
      </c>
      <c r="S1873" s="7">
        <v>280.73</v>
      </c>
      <c r="T1873" s="7">
        <v>43402.9</v>
      </c>
      <c r="U1873" s="7">
        <v>4737.67</v>
      </c>
      <c r="V1873" s="7"/>
      <c r="W1873" s="7" t="s">
        <v>20</v>
      </c>
      <c r="X1873" s="7" t="s">
        <v>21</v>
      </c>
      <c r="Y1873" s="7">
        <v>280.73</v>
      </c>
      <c r="Z1873" s="7">
        <v>1765.7383613</v>
      </c>
      <c r="AA1873" s="7">
        <v>2072</v>
      </c>
      <c r="AB1873" s="7">
        <v>5.6767123287671231</v>
      </c>
    </row>
    <row r="1874" spans="1:28" x14ac:dyDescent="0.3">
      <c r="A1874" s="6">
        <v>41563</v>
      </c>
      <c r="B1874" s="7" t="s">
        <v>15</v>
      </c>
      <c r="C1874" s="7">
        <v>5599</v>
      </c>
      <c r="D1874" s="7" t="s">
        <v>16</v>
      </c>
      <c r="E1874" s="7">
        <v>3420717</v>
      </c>
      <c r="F1874" s="7" t="s">
        <v>17</v>
      </c>
      <c r="G1874" s="7">
        <v>369304</v>
      </c>
      <c r="H1874" s="7" t="s">
        <v>18</v>
      </c>
      <c r="I1874" s="7">
        <v>24</v>
      </c>
      <c r="J1874" s="7">
        <v>0</v>
      </c>
      <c r="K1874" s="7">
        <v>0</v>
      </c>
      <c r="L1874" s="7">
        <v>32.81360875</v>
      </c>
      <c r="M1874" s="7">
        <v>15.123718125</v>
      </c>
      <c r="N1874" s="7">
        <v>99.619151041666669</v>
      </c>
      <c r="O1874" s="7" t="s">
        <v>19</v>
      </c>
      <c r="P1874" s="7">
        <v>32.81360875</v>
      </c>
      <c r="Q1874" s="7">
        <v>91.356893749999998</v>
      </c>
      <c r="R1874" s="7">
        <v>3.6072545833333329</v>
      </c>
      <c r="S1874" s="7">
        <v>283.08999999999997</v>
      </c>
      <c r="T1874" s="7">
        <v>43785.59</v>
      </c>
      <c r="U1874" s="7">
        <v>4783.9399999999996</v>
      </c>
      <c r="V1874" s="7"/>
      <c r="W1874" s="7" t="s">
        <v>20</v>
      </c>
      <c r="X1874" s="7" t="s">
        <v>21</v>
      </c>
      <c r="Y1874" s="7">
        <v>283.08999999999997</v>
      </c>
      <c r="Z1874" s="7">
        <v>1780.5823129</v>
      </c>
      <c r="AA1874" s="7">
        <v>2073</v>
      </c>
      <c r="AB1874" s="7">
        <v>5.6794520547945204</v>
      </c>
    </row>
    <row r="1875" spans="1:28" x14ac:dyDescent="0.3">
      <c r="A1875" s="6">
        <v>41564</v>
      </c>
      <c r="B1875" s="7" t="s">
        <v>15</v>
      </c>
      <c r="C1875" s="7">
        <v>5599</v>
      </c>
      <c r="D1875" s="7" t="s">
        <v>16</v>
      </c>
      <c r="E1875" s="7">
        <v>3420717</v>
      </c>
      <c r="F1875" s="7" t="s">
        <v>17</v>
      </c>
      <c r="G1875" s="7">
        <v>369304</v>
      </c>
      <c r="H1875" s="7" t="s">
        <v>18</v>
      </c>
      <c r="I1875" s="7">
        <v>24</v>
      </c>
      <c r="J1875" s="7">
        <v>0</v>
      </c>
      <c r="K1875" s="7">
        <v>0</v>
      </c>
      <c r="L1875" s="7">
        <v>32.546910625000002</v>
      </c>
      <c r="M1875" s="7">
        <v>15.017158958333329</v>
      </c>
      <c r="N1875" s="7">
        <v>100</v>
      </c>
      <c r="O1875" s="7" t="s">
        <v>19</v>
      </c>
      <c r="P1875" s="7">
        <v>32.546910625000002</v>
      </c>
      <c r="Q1875" s="7">
        <v>91.311859791666663</v>
      </c>
      <c r="R1875" s="7">
        <v>3.7347637499999999</v>
      </c>
      <c r="S1875" s="7">
        <v>288.49</v>
      </c>
      <c r="T1875" s="7">
        <v>44749.05</v>
      </c>
      <c r="U1875" s="7">
        <v>4838.12</v>
      </c>
      <c r="V1875" s="7"/>
      <c r="W1875" s="7" t="s">
        <v>20</v>
      </c>
      <c r="X1875" s="7" t="s">
        <v>21</v>
      </c>
      <c r="Y1875" s="7">
        <v>288.49</v>
      </c>
      <c r="Z1875" s="7">
        <v>1814.5472869</v>
      </c>
      <c r="AA1875" s="7">
        <v>2074</v>
      </c>
      <c r="AB1875" s="7">
        <v>5.6821917808219178</v>
      </c>
    </row>
    <row r="1876" spans="1:28" x14ac:dyDescent="0.3">
      <c r="A1876" s="6">
        <v>41565</v>
      </c>
      <c r="B1876" s="7" t="s">
        <v>15</v>
      </c>
      <c r="C1876" s="7">
        <v>5599</v>
      </c>
      <c r="D1876" s="7" t="s">
        <v>16</v>
      </c>
      <c r="E1876" s="7">
        <v>3420717</v>
      </c>
      <c r="F1876" s="7" t="s">
        <v>17</v>
      </c>
      <c r="G1876" s="7">
        <v>369304</v>
      </c>
      <c r="H1876" s="7" t="s">
        <v>18</v>
      </c>
      <c r="I1876" s="7">
        <v>24</v>
      </c>
      <c r="J1876" s="7">
        <v>0</v>
      </c>
      <c r="K1876" s="7">
        <v>0</v>
      </c>
      <c r="L1876" s="7">
        <v>32.561766458333331</v>
      </c>
      <c r="M1876" s="7">
        <v>15.126781041666669</v>
      </c>
      <c r="N1876" s="7">
        <v>99.588056875000007</v>
      </c>
      <c r="O1876" s="7" t="s">
        <v>19</v>
      </c>
      <c r="P1876" s="7">
        <v>32.561766458333331</v>
      </c>
      <c r="Q1876" s="7">
        <v>91.392656458333335</v>
      </c>
      <c r="R1876" s="7">
        <v>3.7039175000000002</v>
      </c>
      <c r="S1876" s="7">
        <v>284.86</v>
      </c>
      <c r="T1876" s="7">
        <v>44025.760000000002</v>
      </c>
      <c r="U1876" s="7">
        <v>4845.53</v>
      </c>
      <c r="V1876" s="7"/>
      <c r="W1876" s="7" t="s">
        <v>20</v>
      </c>
      <c r="X1876" s="7" t="s">
        <v>21</v>
      </c>
      <c r="Y1876" s="7">
        <v>284.86</v>
      </c>
      <c r="Z1876" s="7">
        <v>1791.7152765999999</v>
      </c>
      <c r="AA1876" s="7">
        <v>2075</v>
      </c>
      <c r="AB1876" s="7">
        <v>5.6849315068493151</v>
      </c>
    </row>
    <row r="1877" spans="1:28" x14ac:dyDescent="0.3">
      <c r="A1877" s="6">
        <v>41566</v>
      </c>
      <c r="B1877" s="7" t="s">
        <v>15</v>
      </c>
      <c r="C1877" s="7">
        <v>5599</v>
      </c>
      <c r="D1877" s="7" t="s">
        <v>16</v>
      </c>
      <c r="E1877" s="7">
        <v>3420717</v>
      </c>
      <c r="F1877" s="7" t="s">
        <v>17</v>
      </c>
      <c r="G1877" s="7">
        <v>369304</v>
      </c>
      <c r="H1877" s="7" t="s">
        <v>18</v>
      </c>
      <c r="I1877" s="7">
        <v>24</v>
      </c>
      <c r="J1877" s="7">
        <v>0</v>
      </c>
      <c r="K1877" s="7">
        <v>0</v>
      </c>
      <c r="L1877" s="7">
        <v>33.067858125000001</v>
      </c>
      <c r="M1877" s="7">
        <v>14.94823041666667</v>
      </c>
      <c r="N1877" s="7">
        <v>99.517356875000004</v>
      </c>
      <c r="O1877" s="7" t="s">
        <v>19</v>
      </c>
      <c r="P1877" s="7">
        <v>33.067858125000001</v>
      </c>
      <c r="Q1877" s="7">
        <v>89.67192708333333</v>
      </c>
      <c r="R1877" s="7">
        <v>4.1752081250000002</v>
      </c>
      <c r="S1877" s="7">
        <v>282.54000000000002</v>
      </c>
      <c r="T1877" s="7">
        <v>43648.88</v>
      </c>
      <c r="U1877" s="7">
        <v>4818.0200000000004</v>
      </c>
      <c r="V1877" s="7"/>
      <c r="W1877" s="7" t="s">
        <v>20</v>
      </c>
      <c r="X1877" s="7" t="s">
        <v>21</v>
      </c>
      <c r="Y1877" s="7">
        <v>282.54000000000002</v>
      </c>
      <c r="Z1877" s="7">
        <v>1777.1229174</v>
      </c>
      <c r="AA1877" s="7">
        <v>2076</v>
      </c>
      <c r="AB1877" s="7">
        <v>5.6876712328767134</v>
      </c>
    </row>
    <row r="1878" spans="1:28" x14ac:dyDescent="0.3">
      <c r="A1878" s="6">
        <v>41567</v>
      </c>
      <c r="B1878" s="7" t="s">
        <v>15</v>
      </c>
      <c r="C1878" s="7">
        <v>5599</v>
      </c>
      <c r="D1878" s="7" t="s">
        <v>16</v>
      </c>
      <c r="E1878" s="7">
        <v>3420717</v>
      </c>
      <c r="F1878" s="7" t="s">
        <v>17</v>
      </c>
      <c r="G1878" s="7">
        <v>369304</v>
      </c>
      <c r="H1878" s="7" t="s">
        <v>18</v>
      </c>
      <c r="I1878" s="7">
        <v>24</v>
      </c>
      <c r="J1878" s="7">
        <v>0</v>
      </c>
      <c r="K1878" s="7">
        <v>0</v>
      </c>
      <c r="L1878" s="7">
        <v>33.08821833333333</v>
      </c>
      <c r="M1878" s="7">
        <v>14.81441291666667</v>
      </c>
      <c r="N1878" s="7">
        <v>99.500705416666662</v>
      </c>
      <c r="O1878" s="7" t="s">
        <v>19</v>
      </c>
      <c r="P1878" s="7">
        <v>33.08821833333333</v>
      </c>
      <c r="Q1878" s="7">
        <v>88.585792708333329</v>
      </c>
      <c r="R1878" s="7">
        <v>4.2543264583333329</v>
      </c>
      <c r="S1878" s="7">
        <v>287.52</v>
      </c>
      <c r="T1878" s="7">
        <v>44858.05</v>
      </c>
      <c r="U1878" s="7">
        <v>4800.3100000000004</v>
      </c>
      <c r="V1878" s="7"/>
      <c r="W1878" s="7" t="s">
        <v>20</v>
      </c>
      <c r="X1878" s="7" t="s">
        <v>21</v>
      </c>
      <c r="Y1878" s="7">
        <v>287.52</v>
      </c>
      <c r="Z1878" s="7">
        <v>1808.4461712</v>
      </c>
      <c r="AA1878" s="7">
        <v>2077</v>
      </c>
      <c r="AB1878" s="7">
        <v>5.6904109589041099</v>
      </c>
    </row>
    <row r="1879" spans="1:28" x14ac:dyDescent="0.3">
      <c r="A1879" s="6">
        <v>41568</v>
      </c>
      <c r="B1879" s="7" t="s">
        <v>15</v>
      </c>
      <c r="C1879" s="7">
        <v>5599</v>
      </c>
      <c r="D1879" s="7" t="s">
        <v>16</v>
      </c>
      <c r="E1879" s="7">
        <v>3420717</v>
      </c>
      <c r="F1879" s="7" t="s">
        <v>17</v>
      </c>
      <c r="G1879" s="7">
        <v>369304</v>
      </c>
      <c r="H1879" s="7" t="s">
        <v>18</v>
      </c>
      <c r="I1879" s="7">
        <v>24</v>
      </c>
      <c r="J1879" s="7">
        <v>0</v>
      </c>
      <c r="K1879" s="7">
        <v>0</v>
      </c>
      <c r="L1879" s="7">
        <v>33.037515416666658</v>
      </c>
      <c r="M1879" s="7">
        <v>14.770673125</v>
      </c>
      <c r="N1879" s="7">
        <v>99.491504583333338</v>
      </c>
      <c r="O1879" s="7" t="s">
        <v>19</v>
      </c>
      <c r="P1879" s="7">
        <v>33.037515416666658</v>
      </c>
      <c r="Q1879" s="7">
        <v>88.795589791666671</v>
      </c>
      <c r="R1879" s="7">
        <v>4.2133539583333333</v>
      </c>
      <c r="S1879" s="7">
        <v>282.06</v>
      </c>
      <c r="T1879" s="7">
        <v>44082.239999999998</v>
      </c>
      <c r="U1879" s="7">
        <v>4801.95</v>
      </c>
      <c r="V1879" s="7"/>
      <c r="W1879" s="7" t="s">
        <v>20</v>
      </c>
      <c r="X1879" s="7" t="s">
        <v>21</v>
      </c>
      <c r="Y1879" s="7">
        <v>282.06</v>
      </c>
      <c r="Z1879" s="7">
        <v>1774.1038086000001</v>
      </c>
      <c r="AA1879" s="7">
        <v>2078</v>
      </c>
      <c r="AB1879" s="7">
        <v>5.6931506849315072</v>
      </c>
    </row>
    <row r="1880" spans="1:28" x14ac:dyDescent="0.3">
      <c r="A1880" s="6">
        <v>41569</v>
      </c>
      <c r="B1880" s="7" t="s">
        <v>15</v>
      </c>
      <c r="C1880" s="7">
        <v>5599</v>
      </c>
      <c r="D1880" s="7" t="s">
        <v>16</v>
      </c>
      <c r="E1880" s="7">
        <v>3420717</v>
      </c>
      <c r="F1880" s="7" t="s">
        <v>17</v>
      </c>
      <c r="G1880" s="7">
        <v>369304</v>
      </c>
      <c r="H1880" s="7" t="s">
        <v>18</v>
      </c>
      <c r="I1880" s="7">
        <v>24</v>
      </c>
      <c r="J1880" s="7">
        <v>0</v>
      </c>
      <c r="K1880" s="7">
        <v>0</v>
      </c>
      <c r="L1880" s="7">
        <v>33.039803749999997</v>
      </c>
      <c r="M1880" s="7">
        <v>14.82187229166667</v>
      </c>
      <c r="N1880" s="7">
        <v>99.625446458333329</v>
      </c>
      <c r="O1880" s="7" t="s">
        <v>19</v>
      </c>
      <c r="P1880" s="7">
        <v>33.039803749999997</v>
      </c>
      <c r="Q1880" s="7">
        <v>89.54717083333334</v>
      </c>
      <c r="R1880" s="7">
        <v>4.1981677083333331</v>
      </c>
      <c r="S1880" s="7">
        <v>285.58999999999997</v>
      </c>
      <c r="T1880" s="7">
        <v>44176.62</v>
      </c>
      <c r="U1880" s="7">
        <v>4813.63</v>
      </c>
      <c r="V1880" s="7"/>
      <c r="W1880" s="7" t="s">
        <v>20</v>
      </c>
      <c r="X1880" s="7" t="s">
        <v>21</v>
      </c>
      <c r="Y1880" s="7">
        <v>285.58999999999997</v>
      </c>
      <c r="Z1880" s="7">
        <v>1796.3068378999999</v>
      </c>
      <c r="AA1880" s="7">
        <v>2079</v>
      </c>
      <c r="AB1880" s="7">
        <v>5.6958904109589037</v>
      </c>
    </row>
    <row r="1881" spans="1:28" x14ac:dyDescent="0.3">
      <c r="A1881" s="6">
        <v>41570</v>
      </c>
      <c r="B1881" s="7" t="s">
        <v>15</v>
      </c>
      <c r="C1881" s="7">
        <v>5599</v>
      </c>
      <c r="D1881" s="7" t="s">
        <v>16</v>
      </c>
      <c r="E1881" s="7">
        <v>3420717</v>
      </c>
      <c r="F1881" s="7" t="s">
        <v>17</v>
      </c>
      <c r="G1881" s="7">
        <v>369304</v>
      </c>
      <c r="H1881" s="7" t="s">
        <v>18</v>
      </c>
      <c r="I1881" s="7">
        <v>24</v>
      </c>
      <c r="J1881" s="7">
        <v>0</v>
      </c>
      <c r="K1881" s="7">
        <v>0</v>
      </c>
      <c r="L1881" s="7">
        <v>32.900176458333327</v>
      </c>
      <c r="M1881" s="7">
        <v>14.90930291666667</v>
      </c>
      <c r="N1881" s="7">
        <v>99.66574833333334</v>
      </c>
      <c r="O1881" s="7" t="s">
        <v>19</v>
      </c>
      <c r="P1881" s="7">
        <v>32.900176458333327</v>
      </c>
      <c r="Q1881" s="7">
        <v>90.450252291666672</v>
      </c>
      <c r="R1881" s="7">
        <v>4.0557156250000004</v>
      </c>
      <c r="S1881" s="7">
        <v>285.87</v>
      </c>
      <c r="T1881" s="7">
        <v>44095.15</v>
      </c>
      <c r="U1881" s="7">
        <v>4823.07</v>
      </c>
      <c r="V1881" s="7"/>
      <c r="W1881" s="7" t="s">
        <v>20</v>
      </c>
      <c r="X1881" s="7" t="s">
        <v>21</v>
      </c>
      <c r="Y1881" s="7">
        <v>285.87</v>
      </c>
      <c r="Z1881" s="7">
        <v>1798.0679846999999</v>
      </c>
      <c r="AA1881" s="7">
        <v>2080</v>
      </c>
      <c r="AB1881" s="7">
        <v>5.6986301369863011</v>
      </c>
    </row>
    <row r="1882" spans="1:28" x14ac:dyDescent="0.3">
      <c r="A1882" s="6">
        <v>41571</v>
      </c>
      <c r="B1882" s="7" t="s">
        <v>15</v>
      </c>
      <c r="C1882" s="7">
        <v>5599</v>
      </c>
      <c r="D1882" s="7" t="s">
        <v>16</v>
      </c>
      <c r="E1882" s="7">
        <v>3420717</v>
      </c>
      <c r="F1882" s="7" t="s">
        <v>17</v>
      </c>
      <c r="G1882" s="7">
        <v>369304</v>
      </c>
      <c r="H1882" s="7" t="s">
        <v>18</v>
      </c>
      <c r="I1882" s="7">
        <v>24</v>
      </c>
      <c r="J1882" s="7">
        <v>0</v>
      </c>
      <c r="K1882" s="7">
        <v>0</v>
      </c>
      <c r="L1882" s="7">
        <v>32.794852978723412</v>
      </c>
      <c r="M1882" s="7">
        <v>14.838219148936171</v>
      </c>
      <c r="N1882" s="7">
        <v>97.702526250000005</v>
      </c>
      <c r="O1882" s="7" t="s">
        <v>19</v>
      </c>
      <c r="P1882" s="7">
        <v>32.794852978723412</v>
      </c>
      <c r="Q1882" s="7">
        <v>89.939415319148935</v>
      </c>
      <c r="R1882" s="7">
        <v>3.9435840425531921</v>
      </c>
      <c r="S1882" s="7">
        <v>286.93</v>
      </c>
      <c r="T1882" s="7">
        <v>44205.77</v>
      </c>
      <c r="U1882" s="7">
        <v>4823.41</v>
      </c>
      <c r="V1882" s="7"/>
      <c r="W1882" s="7" t="s">
        <v>20</v>
      </c>
      <c r="X1882" s="7" t="s">
        <v>21</v>
      </c>
      <c r="Y1882" s="7">
        <v>286.93</v>
      </c>
      <c r="Z1882" s="7">
        <v>1804.7351833</v>
      </c>
      <c r="AA1882" s="7">
        <v>2081</v>
      </c>
      <c r="AB1882" s="7">
        <v>5.7013698630136984</v>
      </c>
    </row>
    <row r="1883" spans="1:28" x14ac:dyDescent="0.3">
      <c r="A1883" s="6">
        <v>41572</v>
      </c>
      <c r="B1883" s="7" t="s">
        <v>15</v>
      </c>
      <c r="C1883" s="7">
        <v>5599</v>
      </c>
      <c r="D1883" s="7" t="s">
        <v>16</v>
      </c>
      <c r="E1883" s="7">
        <v>3420717</v>
      </c>
      <c r="F1883" s="7" t="s">
        <v>17</v>
      </c>
      <c r="G1883" s="7">
        <v>369304</v>
      </c>
      <c r="H1883" s="7" t="s">
        <v>18</v>
      </c>
      <c r="I1883" s="7">
        <v>24</v>
      </c>
      <c r="J1883" s="7">
        <v>0</v>
      </c>
      <c r="K1883" s="7">
        <v>0</v>
      </c>
      <c r="L1883" s="7">
        <v>32.926062083333328</v>
      </c>
      <c r="M1883" s="7">
        <v>14.90811104166667</v>
      </c>
      <c r="N1883" s="7">
        <v>99.690960625000002</v>
      </c>
      <c r="O1883" s="7" t="s">
        <v>19</v>
      </c>
      <c r="P1883" s="7">
        <v>32.926062083333328</v>
      </c>
      <c r="Q1883" s="7">
        <v>90.310121249999995</v>
      </c>
      <c r="R1883" s="7">
        <v>4.0965266666666666</v>
      </c>
      <c r="S1883" s="7">
        <v>286.02999999999997</v>
      </c>
      <c r="T1883" s="7">
        <v>44107.49</v>
      </c>
      <c r="U1883" s="7">
        <v>4778.62</v>
      </c>
      <c r="V1883" s="7"/>
      <c r="W1883" s="7" t="s">
        <v>20</v>
      </c>
      <c r="X1883" s="7" t="s">
        <v>21</v>
      </c>
      <c r="Y1883" s="7">
        <v>286.02999999999997</v>
      </c>
      <c r="Z1883" s="7">
        <v>1799.0743543000001</v>
      </c>
      <c r="AA1883" s="7">
        <v>2082</v>
      </c>
      <c r="AB1883" s="7">
        <v>5.7041095890410958</v>
      </c>
    </row>
    <row r="1884" spans="1:28" x14ac:dyDescent="0.3">
      <c r="A1884" s="6">
        <v>41573</v>
      </c>
      <c r="B1884" s="7" t="s">
        <v>15</v>
      </c>
      <c r="C1884" s="7">
        <v>5599</v>
      </c>
      <c r="D1884" s="7" t="s">
        <v>16</v>
      </c>
      <c r="E1884" s="7">
        <v>3420717</v>
      </c>
      <c r="F1884" s="7" t="s">
        <v>17</v>
      </c>
      <c r="G1884" s="7">
        <v>369304</v>
      </c>
      <c r="H1884" s="7" t="s">
        <v>18</v>
      </c>
      <c r="I1884" s="7">
        <v>24</v>
      </c>
      <c r="J1884" s="7">
        <v>0</v>
      </c>
      <c r="K1884" s="7">
        <v>0</v>
      </c>
      <c r="L1884" s="7">
        <v>32.890014791666673</v>
      </c>
      <c r="M1884" s="7">
        <v>14.908152083333331</v>
      </c>
      <c r="N1884" s="7">
        <v>99.725683333333336</v>
      </c>
      <c r="O1884" s="7" t="s">
        <v>19</v>
      </c>
      <c r="P1884" s="7">
        <v>32.890014791666673</v>
      </c>
      <c r="Q1884" s="7">
        <v>90.387762499999994</v>
      </c>
      <c r="R1884" s="7">
        <v>4.0346431249999997</v>
      </c>
      <c r="S1884" s="7">
        <v>285.36</v>
      </c>
      <c r="T1884" s="7">
        <v>43883.41</v>
      </c>
      <c r="U1884" s="7">
        <v>4800.71</v>
      </c>
      <c r="V1884" s="7"/>
      <c r="W1884" s="7" t="s">
        <v>20</v>
      </c>
      <c r="X1884" s="7" t="s">
        <v>21</v>
      </c>
      <c r="Y1884" s="7">
        <v>285.36</v>
      </c>
      <c r="Z1884" s="7">
        <v>1794.8601816</v>
      </c>
      <c r="AA1884" s="7">
        <v>2083</v>
      </c>
      <c r="AB1884" s="7">
        <v>5.7068493150684931</v>
      </c>
    </row>
    <row r="1885" spans="1:28" x14ac:dyDescent="0.3">
      <c r="A1885" s="6">
        <v>41574</v>
      </c>
      <c r="B1885" s="7" t="s">
        <v>15</v>
      </c>
      <c r="C1885" s="7">
        <v>5599</v>
      </c>
      <c r="D1885" s="7" t="s">
        <v>16</v>
      </c>
      <c r="E1885" s="7">
        <v>3420717</v>
      </c>
      <c r="F1885" s="7" t="s">
        <v>17</v>
      </c>
      <c r="G1885" s="7">
        <v>369304</v>
      </c>
      <c r="H1885" s="7" t="s">
        <v>18</v>
      </c>
      <c r="I1885" s="7">
        <v>24.141670000000001</v>
      </c>
      <c r="J1885" s="7">
        <v>0</v>
      </c>
      <c r="K1885" s="7">
        <v>0</v>
      </c>
      <c r="L1885" s="7">
        <v>33.458989777235793</v>
      </c>
      <c r="M1885" s="7">
        <v>14.795093135897391</v>
      </c>
      <c r="N1885" s="7">
        <v>95.092071200000007</v>
      </c>
      <c r="O1885" s="7" t="s">
        <v>19</v>
      </c>
      <c r="P1885" s="7">
        <v>33.458989777235793</v>
      </c>
      <c r="Q1885" s="7">
        <v>89.32183654237673</v>
      </c>
      <c r="R1885" s="7">
        <v>4.6231149869830874</v>
      </c>
      <c r="S1885" s="7">
        <v>280.98</v>
      </c>
      <c r="T1885" s="7">
        <v>43383.87</v>
      </c>
      <c r="U1885" s="7">
        <v>4798.5</v>
      </c>
      <c r="V1885" s="7"/>
      <c r="W1885" s="7" t="s">
        <v>20</v>
      </c>
      <c r="X1885" s="7" t="s">
        <v>21</v>
      </c>
      <c r="Y1885" s="7">
        <v>280.98</v>
      </c>
      <c r="Z1885" s="7">
        <v>1767.3108138</v>
      </c>
      <c r="AA1885" s="7">
        <v>2084</v>
      </c>
      <c r="AB1885" s="7">
        <v>5.7095890410958896</v>
      </c>
    </row>
    <row r="1886" spans="1:28" x14ac:dyDescent="0.3">
      <c r="A1886" s="6">
        <v>41575</v>
      </c>
      <c r="B1886" s="7" t="s">
        <v>15</v>
      </c>
      <c r="C1886" s="7">
        <v>5599</v>
      </c>
      <c r="D1886" s="7" t="s">
        <v>16</v>
      </c>
      <c r="E1886" s="7">
        <v>3420717</v>
      </c>
      <c r="F1886" s="7" t="s">
        <v>17</v>
      </c>
      <c r="G1886" s="7">
        <v>369304</v>
      </c>
      <c r="H1886" s="7" t="s">
        <v>18</v>
      </c>
      <c r="I1886" s="7">
        <v>10.19167</v>
      </c>
      <c r="J1886" s="7">
        <v>0</v>
      </c>
      <c r="K1886" s="7">
        <v>0</v>
      </c>
      <c r="L1886" s="7">
        <v>32.605904513473938</v>
      </c>
      <c r="M1886" s="7">
        <v>12.47485255038605</v>
      </c>
      <c r="N1886" s="7">
        <v>35.227136666666667</v>
      </c>
      <c r="O1886" s="7" t="s">
        <v>19</v>
      </c>
      <c r="P1886" s="7">
        <v>32.605904513473938</v>
      </c>
      <c r="Q1886" s="7">
        <v>84.724013901216196</v>
      </c>
      <c r="R1886" s="7">
        <v>5.9737410155112576</v>
      </c>
      <c r="S1886" s="7">
        <v>141.13999999999999</v>
      </c>
      <c r="T1886" s="7">
        <v>22015.93</v>
      </c>
      <c r="U1886" s="7">
        <v>1913.51</v>
      </c>
      <c r="V1886" s="7"/>
      <c r="W1886" s="7" t="s">
        <v>20</v>
      </c>
      <c r="X1886" s="7" t="s">
        <v>21</v>
      </c>
      <c r="Y1886" s="7">
        <v>141.13999999999999</v>
      </c>
      <c r="Z1886" s="7">
        <v>887.74378339999998</v>
      </c>
      <c r="AA1886" s="7">
        <v>2085</v>
      </c>
      <c r="AB1886" s="7">
        <v>5.7123287671232879</v>
      </c>
    </row>
    <row r="1887" spans="1:28" x14ac:dyDescent="0.3">
      <c r="A1887" s="6">
        <v>41576</v>
      </c>
      <c r="B1887" s="7" t="s">
        <v>15</v>
      </c>
      <c r="C1887" s="7">
        <v>5599</v>
      </c>
      <c r="D1887" s="7" t="s">
        <v>16</v>
      </c>
      <c r="E1887" s="7">
        <v>3420717</v>
      </c>
      <c r="F1887" s="7" t="s">
        <v>17</v>
      </c>
      <c r="G1887" s="7">
        <v>369304</v>
      </c>
      <c r="H1887" s="7" t="s">
        <v>18</v>
      </c>
      <c r="I1887" s="7">
        <v>13.475</v>
      </c>
      <c r="J1887" s="7">
        <v>0</v>
      </c>
      <c r="K1887" s="7">
        <v>0</v>
      </c>
      <c r="L1887" s="7">
        <v>32.189825867339508</v>
      </c>
      <c r="M1887" s="7">
        <v>14.53248193472356</v>
      </c>
      <c r="N1887" s="7">
        <v>60.036531666666669</v>
      </c>
      <c r="O1887" s="7" t="s">
        <v>19</v>
      </c>
      <c r="P1887" s="7">
        <v>32.189825867339508</v>
      </c>
      <c r="Q1887" s="7">
        <v>90.693115318374765</v>
      </c>
      <c r="R1887" s="7">
        <v>3.5659679803116879</v>
      </c>
      <c r="S1887" s="7">
        <v>181.22</v>
      </c>
      <c r="T1887" s="7">
        <v>28095.72</v>
      </c>
      <c r="U1887" s="7">
        <v>2808.38</v>
      </c>
      <c r="V1887" s="7"/>
      <c r="W1887" s="7" t="s">
        <v>20</v>
      </c>
      <c r="X1887" s="7" t="s">
        <v>21</v>
      </c>
      <c r="Y1887" s="7">
        <v>181.22</v>
      </c>
      <c r="Z1887" s="7">
        <v>1139.8393682000001</v>
      </c>
      <c r="AA1887" s="7">
        <v>2086</v>
      </c>
      <c r="AB1887" s="7">
        <v>5.7150684931506852</v>
      </c>
    </row>
    <row r="1888" spans="1:28" x14ac:dyDescent="0.3">
      <c r="A1888" s="6">
        <v>41577</v>
      </c>
      <c r="B1888" s="7" t="s">
        <v>15</v>
      </c>
      <c r="C1888" s="7">
        <v>5599</v>
      </c>
      <c r="D1888" s="7" t="s">
        <v>16</v>
      </c>
      <c r="E1888" s="7">
        <v>3420717</v>
      </c>
      <c r="F1888" s="7" t="s">
        <v>17</v>
      </c>
      <c r="G1888" s="7">
        <v>369304</v>
      </c>
      <c r="H1888" s="7" t="s">
        <v>18</v>
      </c>
      <c r="I1888" s="7">
        <v>11.025</v>
      </c>
      <c r="J1888" s="7">
        <v>0</v>
      </c>
      <c r="K1888" s="7">
        <v>0</v>
      </c>
      <c r="L1888" s="7">
        <v>34.663777468317463</v>
      </c>
      <c r="M1888" s="7">
        <v>10.72855190682086</v>
      </c>
      <c r="N1888" s="7">
        <v>34.691973750000002</v>
      </c>
      <c r="O1888" s="7" t="s">
        <v>19</v>
      </c>
      <c r="P1888" s="7">
        <v>34.663777468317463</v>
      </c>
      <c r="Q1888" s="7">
        <v>76.184361066521546</v>
      </c>
      <c r="R1888" s="7">
        <v>5.0057314064399092</v>
      </c>
      <c r="S1888" s="7">
        <v>153.26</v>
      </c>
      <c r="T1888" s="7">
        <v>22928.83</v>
      </c>
      <c r="U1888" s="7">
        <v>2415.75</v>
      </c>
      <c r="V1888" s="7"/>
      <c r="W1888" s="7" t="s">
        <v>20</v>
      </c>
      <c r="X1888" s="7" t="s">
        <v>21</v>
      </c>
      <c r="Y1888" s="7">
        <v>153.26</v>
      </c>
      <c r="Z1888" s="7">
        <v>963.9762806</v>
      </c>
      <c r="AA1888" s="7">
        <v>2087</v>
      </c>
      <c r="AB1888" s="7">
        <v>5.7178082191780826</v>
      </c>
    </row>
    <row r="1889" spans="1:28" x14ac:dyDescent="0.3">
      <c r="A1889" s="6">
        <v>41578</v>
      </c>
      <c r="B1889" s="7" t="s">
        <v>15</v>
      </c>
      <c r="C1889" s="7">
        <v>5599</v>
      </c>
      <c r="D1889" s="7" t="s">
        <v>16</v>
      </c>
      <c r="E1889" s="7">
        <v>3420717</v>
      </c>
      <c r="F1889" s="7" t="s">
        <v>17</v>
      </c>
      <c r="G1889" s="7">
        <v>369304</v>
      </c>
      <c r="H1889" s="7" t="s">
        <v>18</v>
      </c>
      <c r="I1889" s="7">
        <v>24</v>
      </c>
      <c r="J1889" s="7">
        <v>0</v>
      </c>
      <c r="K1889" s="7">
        <v>0</v>
      </c>
      <c r="L1889" s="7">
        <v>32.459031250000002</v>
      </c>
      <c r="M1889" s="7">
        <v>14.307566874999999</v>
      </c>
      <c r="N1889" s="7">
        <v>100</v>
      </c>
      <c r="O1889" s="7" t="s">
        <v>19</v>
      </c>
      <c r="P1889" s="7">
        <v>32.459031250000002</v>
      </c>
      <c r="Q1889" s="7">
        <v>88.653256041666666</v>
      </c>
      <c r="R1889" s="7">
        <v>3.8647429166666671</v>
      </c>
      <c r="S1889" s="7">
        <v>276.81</v>
      </c>
      <c r="T1889" s="7">
        <v>42446.66</v>
      </c>
      <c r="U1889" s="7">
        <v>4779.79</v>
      </c>
      <c r="V1889" s="7"/>
      <c r="W1889" s="7" t="s">
        <v>20</v>
      </c>
      <c r="X1889" s="7" t="s">
        <v>21</v>
      </c>
      <c r="Y1889" s="7">
        <v>276.81</v>
      </c>
      <c r="Z1889" s="7">
        <v>1741.0823061000001</v>
      </c>
      <c r="AA1889" s="7">
        <v>2088</v>
      </c>
      <c r="AB1889" s="7">
        <v>5.720547945205479</v>
      </c>
    </row>
    <row r="1890" spans="1:28" x14ac:dyDescent="0.3">
      <c r="A1890" s="6">
        <v>41579</v>
      </c>
      <c r="B1890" s="7" t="s">
        <v>15</v>
      </c>
      <c r="C1890" s="7">
        <v>5599</v>
      </c>
      <c r="D1890" s="7" t="s">
        <v>16</v>
      </c>
      <c r="E1890" s="7">
        <v>3420717</v>
      </c>
      <c r="F1890" s="7" t="s">
        <v>17</v>
      </c>
      <c r="G1890" s="7">
        <v>369304</v>
      </c>
      <c r="H1890" s="7" t="s">
        <v>18</v>
      </c>
      <c r="I1890" s="7">
        <v>24</v>
      </c>
      <c r="J1890" s="7">
        <v>0</v>
      </c>
      <c r="K1890" s="7">
        <v>0</v>
      </c>
      <c r="L1890" s="7">
        <v>32.638039791666657</v>
      </c>
      <c r="M1890" s="7">
        <v>14.584127499999999</v>
      </c>
      <c r="N1890" s="7">
        <v>99.190641666666664</v>
      </c>
      <c r="O1890" s="7" t="s">
        <v>19</v>
      </c>
      <c r="P1890" s="7">
        <v>32.638039791666657</v>
      </c>
      <c r="Q1890" s="7">
        <v>87.926881249999994</v>
      </c>
      <c r="R1890" s="7">
        <v>4.0108435416666666</v>
      </c>
      <c r="S1890" s="7">
        <v>281.10000000000002</v>
      </c>
      <c r="T1890" s="7">
        <v>43128.59</v>
      </c>
      <c r="U1890" s="7">
        <v>4714.8100000000004</v>
      </c>
      <c r="V1890" s="7"/>
      <c r="W1890" s="7" t="s">
        <v>20</v>
      </c>
      <c r="X1890" s="7" t="s">
        <v>21</v>
      </c>
      <c r="Y1890" s="7">
        <v>281.10000000000002</v>
      </c>
      <c r="Z1890" s="7">
        <v>1768.065591</v>
      </c>
      <c r="AA1890" s="7">
        <v>2089</v>
      </c>
      <c r="AB1890" s="7">
        <v>5.7232876712328764</v>
      </c>
    </row>
    <row r="1891" spans="1:28" x14ac:dyDescent="0.3">
      <c r="A1891" s="6">
        <v>41580</v>
      </c>
      <c r="B1891" s="7" t="s">
        <v>15</v>
      </c>
      <c r="C1891" s="7">
        <v>5599</v>
      </c>
      <c r="D1891" s="7" t="s">
        <v>16</v>
      </c>
      <c r="E1891" s="7">
        <v>3420717</v>
      </c>
      <c r="F1891" s="7" t="s">
        <v>17</v>
      </c>
      <c r="G1891" s="7">
        <v>369304</v>
      </c>
      <c r="H1891" s="7" t="s">
        <v>18</v>
      </c>
      <c r="I1891" s="7">
        <v>24</v>
      </c>
      <c r="J1891" s="7">
        <v>0</v>
      </c>
      <c r="K1891" s="7">
        <v>0</v>
      </c>
      <c r="L1891" s="7">
        <v>32.618317916666669</v>
      </c>
      <c r="M1891" s="7">
        <v>14.77555958333333</v>
      </c>
      <c r="N1891" s="7">
        <v>99.119986458333329</v>
      </c>
      <c r="O1891" s="7" t="s">
        <v>19</v>
      </c>
      <c r="P1891" s="7">
        <v>32.618317916666669</v>
      </c>
      <c r="Q1891" s="7">
        <v>89.561719999999994</v>
      </c>
      <c r="R1891" s="7">
        <v>3.9857058333333328</v>
      </c>
      <c r="S1891" s="7">
        <v>289.26</v>
      </c>
      <c r="T1891" s="7">
        <v>42764.25</v>
      </c>
      <c r="U1891" s="7">
        <v>5262.04</v>
      </c>
      <c r="V1891" s="7"/>
      <c r="W1891" s="7" t="s">
        <v>20</v>
      </c>
      <c r="X1891" s="7" t="s">
        <v>21</v>
      </c>
      <c r="Y1891" s="7">
        <v>289.26</v>
      </c>
      <c r="Z1891" s="7">
        <v>1819.3904405999999</v>
      </c>
      <c r="AA1891" s="7">
        <v>2090</v>
      </c>
      <c r="AB1891" s="7">
        <v>5.7260273972602738</v>
      </c>
    </row>
    <row r="1892" spans="1:28" x14ac:dyDescent="0.3">
      <c r="A1892" s="6">
        <v>41581</v>
      </c>
      <c r="B1892" s="7" t="s">
        <v>15</v>
      </c>
      <c r="C1892" s="7">
        <v>5599</v>
      </c>
      <c r="D1892" s="7" t="s">
        <v>16</v>
      </c>
      <c r="E1892" s="7">
        <v>3420717</v>
      </c>
      <c r="F1892" s="7" t="s">
        <v>17</v>
      </c>
      <c r="G1892" s="7">
        <v>369304</v>
      </c>
      <c r="H1892" s="7" t="s">
        <v>18</v>
      </c>
      <c r="I1892" s="7">
        <v>16.33334</v>
      </c>
      <c r="J1892" s="7">
        <v>0</v>
      </c>
      <c r="K1892" s="7">
        <v>0</v>
      </c>
      <c r="L1892" s="7">
        <v>33.564140207116239</v>
      </c>
      <c r="M1892" s="7">
        <v>13.847306892674739</v>
      </c>
      <c r="N1892" s="7">
        <v>59.913414375000002</v>
      </c>
      <c r="O1892" s="7" t="s">
        <v>19</v>
      </c>
      <c r="P1892" s="7">
        <v>33.564140207116239</v>
      </c>
      <c r="Q1892" s="7">
        <v>87.31540911339016</v>
      </c>
      <c r="R1892" s="7">
        <v>4.7376583104129342</v>
      </c>
      <c r="S1892" s="7">
        <v>204.44</v>
      </c>
      <c r="T1892" s="7">
        <v>31445.72</v>
      </c>
      <c r="U1892" s="7">
        <v>3614.79</v>
      </c>
      <c r="V1892" s="7"/>
      <c r="W1892" s="7" t="s">
        <v>20</v>
      </c>
      <c r="X1892" s="7" t="s">
        <v>21</v>
      </c>
      <c r="Y1892" s="7">
        <v>204.44</v>
      </c>
      <c r="Z1892" s="7">
        <v>1285.8887563999999</v>
      </c>
      <c r="AA1892" s="7">
        <v>2091</v>
      </c>
      <c r="AB1892" s="7">
        <v>5.7287671232876711</v>
      </c>
    </row>
    <row r="1893" spans="1:28" x14ac:dyDescent="0.3">
      <c r="A1893" s="6">
        <v>41582</v>
      </c>
      <c r="B1893" s="7" t="s">
        <v>15</v>
      </c>
      <c r="C1893" s="7">
        <v>5599</v>
      </c>
      <c r="D1893" s="7" t="s">
        <v>16</v>
      </c>
      <c r="E1893" s="7">
        <v>3420717</v>
      </c>
      <c r="F1893" s="7" t="s">
        <v>17</v>
      </c>
      <c r="G1893" s="7">
        <v>369304</v>
      </c>
      <c r="H1893" s="7" t="s">
        <v>18</v>
      </c>
      <c r="I1893" s="7">
        <v>8.3083299999999998</v>
      </c>
      <c r="J1893" s="7">
        <v>0</v>
      </c>
      <c r="K1893" s="7">
        <v>0</v>
      </c>
      <c r="L1893" s="7">
        <v>37.130149133014697</v>
      </c>
      <c r="M1893" s="7">
        <v>14.02698693818132</v>
      </c>
      <c r="N1893" s="7">
        <v>27.138553541666671</v>
      </c>
      <c r="O1893" s="7" t="s">
        <v>19</v>
      </c>
      <c r="P1893" s="7">
        <v>37.130149133014697</v>
      </c>
      <c r="Q1893" s="7">
        <v>89.88231542903327</v>
      </c>
      <c r="R1893" s="7">
        <v>7.8506530695097574</v>
      </c>
      <c r="S1893" s="7">
        <v>56.86</v>
      </c>
      <c r="T1893" s="7">
        <v>8439</v>
      </c>
      <c r="U1893" s="7">
        <v>1182.22</v>
      </c>
      <c r="V1893" s="7"/>
      <c r="W1893" s="7" t="s">
        <v>20</v>
      </c>
      <c r="X1893" s="7" t="s">
        <v>21</v>
      </c>
      <c r="Y1893" s="7">
        <v>56.86</v>
      </c>
      <c r="Z1893" s="7">
        <v>357.63859660000003</v>
      </c>
      <c r="AA1893" s="7">
        <v>2092</v>
      </c>
      <c r="AB1893" s="7">
        <v>5.7315068493150676</v>
      </c>
    </row>
    <row r="1894" spans="1:28" x14ac:dyDescent="0.3">
      <c r="A1894" s="6">
        <v>41585</v>
      </c>
      <c r="B1894" s="7" t="s">
        <v>15</v>
      </c>
      <c r="C1894" s="7">
        <v>5599</v>
      </c>
      <c r="D1894" s="7" t="s">
        <v>16</v>
      </c>
      <c r="E1894" s="7">
        <v>3420717</v>
      </c>
      <c r="F1894" s="7" t="s">
        <v>17</v>
      </c>
      <c r="G1894" s="7">
        <v>369304</v>
      </c>
      <c r="H1894" s="7" t="s">
        <v>18</v>
      </c>
      <c r="I1894" s="7">
        <v>24</v>
      </c>
      <c r="J1894" s="7">
        <v>0</v>
      </c>
      <c r="K1894" s="7">
        <v>0</v>
      </c>
      <c r="L1894" s="7">
        <v>31.756746089116621</v>
      </c>
      <c r="M1894" s="7">
        <v>13.91008617465612</v>
      </c>
      <c r="N1894" s="7">
        <v>100</v>
      </c>
      <c r="O1894" s="7" t="s">
        <v>19</v>
      </c>
      <c r="P1894" s="7">
        <v>31.756746089116621</v>
      </c>
      <c r="Q1894" s="7">
        <v>87.799800610621588</v>
      </c>
      <c r="R1894" s="7">
        <v>2.9665396333582579</v>
      </c>
      <c r="S1894" s="7">
        <v>148.58000000000001</v>
      </c>
      <c r="T1894" s="7">
        <v>22562.47</v>
      </c>
      <c r="U1894" s="7">
        <v>3400.39</v>
      </c>
      <c r="V1894" s="7"/>
      <c r="W1894" s="7" t="s">
        <v>20</v>
      </c>
      <c r="X1894" s="7" t="s">
        <v>21</v>
      </c>
      <c r="Y1894" s="7">
        <v>148.58000000000001</v>
      </c>
      <c r="Z1894" s="7">
        <v>934.53996980000011</v>
      </c>
      <c r="AA1894" s="7">
        <v>2095</v>
      </c>
      <c r="AB1894" s="7">
        <v>5.7397260273972606</v>
      </c>
    </row>
    <row r="1895" spans="1:28" x14ac:dyDescent="0.3">
      <c r="A1895" s="6">
        <v>41586</v>
      </c>
      <c r="B1895" s="7" t="s">
        <v>15</v>
      </c>
      <c r="C1895" s="7">
        <v>5599</v>
      </c>
      <c r="D1895" s="7" t="s">
        <v>16</v>
      </c>
      <c r="E1895" s="7">
        <v>3420717</v>
      </c>
      <c r="F1895" s="7" t="s">
        <v>17</v>
      </c>
      <c r="G1895" s="7">
        <v>369304</v>
      </c>
      <c r="H1895" s="7" t="s">
        <v>18</v>
      </c>
      <c r="I1895" s="7">
        <v>24</v>
      </c>
      <c r="J1895" s="7">
        <v>0</v>
      </c>
      <c r="K1895" s="7">
        <v>0</v>
      </c>
      <c r="L1895" s="7">
        <v>32.203917916666668</v>
      </c>
      <c r="M1895" s="7">
        <v>14.39293208333333</v>
      </c>
      <c r="N1895" s="7">
        <v>99.44500541666666</v>
      </c>
      <c r="O1895" s="7" t="s">
        <v>19</v>
      </c>
      <c r="P1895" s="7">
        <v>32.203917916666668</v>
      </c>
      <c r="Q1895" s="7">
        <v>88.107600000000005</v>
      </c>
      <c r="R1895" s="7">
        <v>3.3630433333333332</v>
      </c>
      <c r="S1895" s="7">
        <v>259.94</v>
      </c>
      <c r="T1895" s="7">
        <v>39713.4</v>
      </c>
      <c r="U1895" s="7">
        <v>4553.79</v>
      </c>
      <c r="V1895" s="7"/>
      <c r="W1895" s="7" t="s">
        <v>20</v>
      </c>
      <c r="X1895" s="7" t="s">
        <v>21</v>
      </c>
      <c r="Y1895" s="7">
        <v>259.94</v>
      </c>
      <c r="Z1895" s="7">
        <v>1634.9732114000001</v>
      </c>
      <c r="AA1895" s="7">
        <v>2096</v>
      </c>
      <c r="AB1895" s="7">
        <v>5.7424657534246579</v>
      </c>
    </row>
    <row r="1896" spans="1:28" x14ac:dyDescent="0.3">
      <c r="A1896" s="6">
        <v>41587</v>
      </c>
      <c r="B1896" s="7" t="s">
        <v>15</v>
      </c>
      <c r="C1896" s="7">
        <v>5599</v>
      </c>
      <c r="D1896" s="7" t="s">
        <v>16</v>
      </c>
      <c r="E1896" s="7">
        <v>3420717</v>
      </c>
      <c r="F1896" s="7" t="s">
        <v>17</v>
      </c>
      <c r="G1896" s="7">
        <v>369304</v>
      </c>
      <c r="H1896" s="7" t="s">
        <v>18</v>
      </c>
      <c r="I1896" s="7">
        <v>24</v>
      </c>
      <c r="J1896" s="7">
        <v>0</v>
      </c>
      <c r="K1896" s="7">
        <v>0</v>
      </c>
      <c r="L1896" s="7">
        <v>32.066142916666657</v>
      </c>
      <c r="M1896" s="7">
        <v>14.830731249999999</v>
      </c>
      <c r="N1896" s="7">
        <v>99.436499999999995</v>
      </c>
      <c r="O1896" s="7" t="s">
        <v>19</v>
      </c>
      <c r="P1896" s="7">
        <v>32.066142916666657</v>
      </c>
      <c r="Q1896" s="7">
        <v>90.824505416666668</v>
      </c>
      <c r="R1896" s="7">
        <v>3.209358958333334</v>
      </c>
      <c r="S1896" s="7">
        <v>256.51</v>
      </c>
      <c r="T1896" s="7">
        <v>39269.089999999997</v>
      </c>
      <c r="U1896" s="7">
        <v>4514.8100000000004</v>
      </c>
      <c r="V1896" s="7"/>
      <c r="W1896" s="7" t="s">
        <v>20</v>
      </c>
      <c r="X1896" s="7" t="s">
        <v>21</v>
      </c>
      <c r="Y1896" s="7">
        <v>256.51</v>
      </c>
      <c r="Z1896" s="7">
        <v>1613.3991630999999</v>
      </c>
      <c r="AA1896" s="7">
        <v>2097</v>
      </c>
      <c r="AB1896" s="7">
        <v>5.7452054794520544</v>
      </c>
    </row>
    <row r="1897" spans="1:28" x14ac:dyDescent="0.3">
      <c r="A1897" s="6">
        <v>41588</v>
      </c>
      <c r="B1897" s="7" t="s">
        <v>15</v>
      </c>
      <c r="C1897" s="7">
        <v>5599</v>
      </c>
      <c r="D1897" s="7" t="s">
        <v>16</v>
      </c>
      <c r="E1897" s="7">
        <v>3420717</v>
      </c>
      <c r="F1897" s="7" t="s">
        <v>17</v>
      </c>
      <c r="G1897" s="7">
        <v>369304</v>
      </c>
      <c r="H1897" s="7" t="s">
        <v>18</v>
      </c>
      <c r="I1897" s="7">
        <v>24</v>
      </c>
      <c r="J1897" s="7">
        <v>0</v>
      </c>
      <c r="K1897" s="7">
        <v>0</v>
      </c>
      <c r="L1897" s="7">
        <v>32.126512499999997</v>
      </c>
      <c r="M1897" s="7">
        <v>14.840224166666671</v>
      </c>
      <c r="N1897" s="7">
        <v>99.38273375</v>
      </c>
      <c r="O1897" s="7" t="s">
        <v>19</v>
      </c>
      <c r="P1897" s="7">
        <v>32.126512499999997</v>
      </c>
      <c r="Q1897" s="7">
        <v>90.876585000000006</v>
      </c>
      <c r="R1897" s="7">
        <v>3.2728304166666669</v>
      </c>
      <c r="S1897" s="7">
        <v>255.68</v>
      </c>
      <c r="T1897" s="7">
        <v>39394.519999999997</v>
      </c>
      <c r="U1897" s="7">
        <v>4582.1499999999996</v>
      </c>
      <c r="V1897" s="7"/>
      <c r="W1897" s="7" t="s">
        <v>20</v>
      </c>
      <c r="X1897" s="7" t="s">
        <v>21</v>
      </c>
      <c r="Y1897" s="7">
        <v>255.68</v>
      </c>
      <c r="Z1897" s="7">
        <v>1608.1786208000001</v>
      </c>
      <c r="AA1897" s="7">
        <v>2098</v>
      </c>
      <c r="AB1897" s="7">
        <v>5.7479452054794518</v>
      </c>
    </row>
    <row r="1898" spans="1:28" x14ac:dyDescent="0.3">
      <c r="A1898" s="6">
        <v>41589</v>
      </c>
      <c r="B1898" s="7" t="s">
        <v>15</v>
      </c>
      <c r="C1898" s="7">
        <v>5599</v>
      </c>
      <c r="D1898" s="7" t="s">
        <v>16</v>
      </c>
      <c r="E1898" s="7">
        <v>3420717</v>
      </c>
      <c r="F1898" s="7" t="s">
        <v>17</v>
      </c>
      <c r="G1898" s="7">
        <v>369304</v>
      </c>
      <c r="H1898" s="7" t="s">
        <v>18</v>
      </c>
      <c r="I1898" s="7">
        <v>24</v>
      </c>
      <c r="J1898" s="7">
        <v>0</v>
      </c>
      <c r="K1898" s="7">
        <v>0</v>
      </c>
      <c r="L1898" s="7">
        <v>35.930387916666668</v>
      </c>
      <c r="M1898" s="7">
        <v>13.305095625</v>
      </c>
      <c r="N1898" s="7">
        <v>78.659502708333335</v>
      </c>
      <c r="O1898" s="7" t="s">
        <v>19</v>
      </c>
      <c r="P1898" s="7">
        <v>35.930387916666668</v>
      </c>
      <c r="Q1898" s="7">
        <v>88.500401874999994</v>
      </c>
      <c r="R1898" s="7">
        <v>7.0820516666666666</v>
      </c>
      <c r="S1898" s="7">
        <v>228.51</v>
      </c>
      <c r="T1898" s="7">
        <v>34677.51</v>
      </c>
      <c r="U1898" s="7">
        <v>4144.54</v>
      </c>
      <c r="V1898" s="7"/>
      <c r="W1898" s="7" t="s">
        <v>20</v>
      </c>
      <c r="X1898" s="7" t="s">
        <v>21</v>
      </c>
      <c r="Y1898" s="7">
        <v>228.51</v>
      </c>
      <c r="Z1898" s="7">
        <v>1437.2844831</v>
      </c>
      <c r="AA1898" s="7">
        <v>2099</v>
      </c>
      <c r="AB1898" s="7">
        <v>5.7506849315068491</v>
      </c>
    </row>
    <row r="1899" spans="1:28" x14ac:dyDescent="0.3">
      <c r="A1899" s="6">
        <v>41590</v>
      </c>
      <c r="B1899" s="7" t="s">
        <v>15</v>
      </c>
      <c r="C1899" s="7">
        <v>5599</v>
      </c>
      <c r="D1899" s="7" t="s">
        <v>16</v>
      </c>
      <c r="E1899" s="7">
        <v>3420717</v>
      </c>
      <c r="F1899" s="7" t="s">
        <v>17</v>
      </c>
      <c r="G1899" s="7">
        <v>369304</v>
      </c>
      <c r="H1899" s="7" t="s">
        <v>18</v>
      </c>
      <c r="I1899" s="7">
        <v>24</v>
      </c>
      <c r="J1899" s="7">
        <v>0</v>
      </c>
      <c r="K1899" s="7">
        <v>0</v>
      </c>
      <c r="L1899" s="7">
        <v>32.692610416666668</v>
      </c>
      <c r="M1899" s="7">
        <v>17.245970416666669</v>
      </c>
      <c r="N1899" s="7">
        <v>98.98683020833333</v>
      </c>
      <c r="O1899" s="7" t="s">
        <v>19</v>
      </c>
      <c r="P1899" s="7">
        <v>32.692610416666668</v>
      </c>
      <c r="Q1899" s="7">
        <v>89.349660624999999</v>
      </c>
      <c r="R1899" s="7">
        <v>3.6536122916666671</v>
      </c>
      <c r="S1899" s="7">
        <v>273.47000000000003</v>
      </c>
      <c r="T1899" s="7">
        <v>41613.230000000003</v>
      </c>
      <c r="U1899" s="7">
        <v>4591.03</v>
      </c>
      <c r="V1899" s="7"/>
      <c r="W1899" s="7" t="s">
        <v>20</v>
      </c>
      <c r="X1899" s="7" t="s">
        <v>21</v>
      </c>
      <c r="Y1899" s="7">
        <v>273.47000000000003</v>
      </c>
      <c r="Z1899" s="7">
        <v>1720.0743407</v>
      </c>
      <c r="AA1899" s="7">
        <v>2100</v>
      </c>
      <c r="AB1899" s="7">
        <v>5.7534246575342456</v>
      </c>
    </row>
    <row r="1900" spans="1:28" x14ac:dyDescent="0.3">
      <c r="A1900" s="6">
        <v>41591</v>
      </c>
      <c r="B1900" s="7" t="s">
        <v>15</v>
      </c>
      <c r="C1900" s="7">
        <v>5599</v>
      </c>
      <c r="D1900" s="7" t="s">
        <v>16</v>
      </c>
      <c r="E1900" s="7">
        <v>3420717</v>
      </c>
      <c r="F1900" s="7" t="s">
        <v>17</v>
      </c>
      <c r="G1900" s="7">
        <v>369304</v>
      </c>
      <c r="H1900" s="7" t="s">
        <v>18</v>
      </c>
      <c r="I1900" s="7">
        <v>24</v>
      </c>
      <c r="J1900" s="7">
        <v>0</v>
      </c>
      <c r="K1900" s="7">
        <v>0</v>
      </c>
      <c r="L1900" s="7">
        <v>32.645261041666657</v>
      </c>
      <c r="M1900" s="7">
        <v>19.955214999999999</v>
      </c>
      <c r="N1900" s="7">
        <v>99.618300625000003</v>
      </c>
      <c r="O1900" s="7" t="s">
        <v>19</v>
      </c>
      <c r="P1900" s="7">
        <v>32.645261041666657</v>
      </c>
      <c r="Q1900" s="7">
        <v>89.682649166666664</v>
      </c>
      <c r="R1900" s="7">
        <v>3.583551041666666</v>
      </c>
      <c r="S1900" s="7">
        <v>271.33</v>
      </c>
      <c r="T1900" s="7">
        <v>41464.199999999997</v>
      </c>
      <c r="U1900" s="7">
        <v>4572.4399999999996</v>
      </c>
      <c r="V1900" s="7"/>
      <c r="W1900" s="7" t="s">
        <v>20</v>
      </c>
      <c r="X1900" s="7" t="s">
        <v>21</v>
      </c>
      <c r="Y1900" s="7">
        <v>271.33</v>
      </c>
      <c r="Z1900" s="7">
        <v>1706.6141473</v>
      </c>
      <c r="AA1900" s="7">
        <v>2101</v>
      </c>
      <c r="AB1900" s="7">
        <v>5.7561643835616438</v>
      </c>
    </row>
    <row r="1901" spans="1:28" x14ac:dyDescent="0.3">
      <c r="A1901" s="6">
        <v>41592</v>
      </c>
      <c r="B1901" s="7" t="s">
        <v>15</v>
      </c>
      <c r="C1901" s="7">
        <v>5599</v>
      </c>
      <c r="D1901" s="7" t="s">
        <v>16</v>
      </c>
      <c r="E1901" s="7">
        <v>3420717</v>
      </c>
      <c r="F1901" s="7" t="s">
        <v>17</v>
      </c>
      <c r="G1901" s="7">
        <v>369304</v>
      </c>
      <c r="H1901" s="7" t="s">
        <v>18</v>
      </c>
      <c r="I1901" s="7">
        <v>24</v>
      </c>
      <c r="J1901" s="7">
        <v>0</v>
      </c>
      <c r="K1901" s="7">
        <v>0</v>
      </c>
      <c r="L1901" s="7">
        <v>32.471957083333344</v>
      </c>
      <c r="M1901" s="7">
        <v>19.938323749999999</v>
      </c>
      <c r="N1901" s="7">
        <v>99.696076875000003</v>
      </c>
      <c r="O1901" s="7" t="s">
        <v>19</v>
      </c>
      <c r="P1901" s="7">
        <v>32.471957083333344</v>
      </c>
      <c r="Q1901" s="7">
        <v>90.005801875000003</v>
      </c>
      <c r="R1901" s="7">
        <v>3.6057591666666671</v>
      </c>
      <c r="S1901" s="7">
        <v>274.55</v>
      </c>
      <c r="T1901" s="7">
        <v>42323.05</v>
      </c>
      <c r="U1901" s="7">
        <v>4513.54</v>
      </c>
      <c r="V1901" s="7"/>
      <c r="W1901" s="7" t="s">
        <v>20</v>
      </c>
      <c r="X1901" s="7" t="s">
        <v>21</v>
      </c>
      <c r="Y1901" s="7">
        <v>274.55</v>
      </c>
      <c r="Z1901" s="7">
        <v>1726.8673355000001</v>
      </c>
      <c r="AA1901" s="7">
        <v>2102</v>
      </c>
      <c r="AB1901" s="7">
        <v>5.7589041095890412</v>
      </c>
    </row>
    <row r="1902" spans="1:28" x14ac:dyDescent="0.3">
      <c r="A1902" s="6">
        <v>41593</v>
      </c>
      <c r="B1902" s="7" t="s">
        <v>15</v>
      </c>
      <c r="C1902" s="7">
        <v>5599</v>
      </c>
      <c r="D1902" s="7" t="s">
        <v>16</v>
      </c>
      <c r="E1902" s="7">
        <v>3420717</v>
      </c>
      <c r="F1902" s="7" t="s">
        <v>17</v>
      </c>
      <c r="G1902" s="7">
        <v>369304</v>
      </c>
      <c r="H1902" s="7" t="s">
        <v>18</v>
      </c>
      <c r="I1902" s="7">
        <v>24</v>
      </c>
      <c r="J1902" s="7">
        <v>0</v>
      </c>
      <c r="K1902" s="7">
        <v>0</v>
      </c>
      <c r="L1902" s="7">
        <v>32.564247083333328</v>
      </c>
      <c r="M1902" s="7">
        <v>19.994612499999999</v>
      </c>
      <c r="N1902" s="7">
        <v>99.796391666666665</v>
      </c>
      <c r="O1902" s="7" t="s">
        <v>19</v>
      </c>
      <c r="P1902" s="7">
        <v>32.564247083333328</v>
      </c>
      <c r="Q1902" s="7">
        <v>89.453501458333335</v>
      </c>
      <c r="R1902" s="7">
        <v>3.7053972916666669</v>
      </c>
      <c r="S1902" s="7">
        <v>277.47000000000003</v>
      </c>
      <c r="T1902" s="7">
        <v>42629.63</v>
      </c>
      <c r="U1902" s="7">
        <v>4434.3599999999997</v>
      </c>
      <c r="V1902" s="7"/>
      <c r="W1902" s="7" t="s">
        <v>20</v>
      </c>
      <c r="X1902" s="7" t="s">
        <v>21</v>
      </c>
      <c r="Y1902" s="7">
        <v>277.47000000000003</v>
      </c>
      <c r="Z1902" s="7">
        <v>1745.2335806999999</v>
      </c>
      <c r="AA1902" s="7">
        <v>2103</v>
      </c>
      <c r="AB1902" s="7">
        <v>5.7616438356164386</v>
      </c>
    </row>
    <row r="1903" spans="1:28" x14ac:dyDescent="0.3">
      <c r="A1903" s="6">
        <v>41594</v>
      </c>
      <c r="B1903" s="7" t="s">
        <v>15</v>
      </c>
      <c r="C1903" s="7">
        <v>5599</v>
      </c>
      <c r="D1903" s="7" t="s">
        <v>16</v>
      </c>
      <c r="E1903" s="7">
        <v>3420717</v>
      </c>
      <c r="F1903" s="7" t="s">
        <v>17</v>
      </c>
      <c r="G1903" s="7">
        <v>369304</v>
      </c>
      <c r="H1903" s="7" t="s">
        <v>18</v>
      </c>
      <c r="I1903" s="7">
        <v>24</v>
      </c>
      <c r="J1903" s="7">
        <v>0</v>
      </c>
      <c r="K1903" s="7">
        <v>0</v>
      </c>
      <c r="L1903" s="7">
        <v>32.662722291666668</v>
      </c>
      <c r="M1903" s="7">
        <v>19.994101041666671</v>
      </c>
      <c r="N1903" s="7">
        <v>99.750206666666671</v>
      </c>
      <c r="O1903" s="7" t="s">
        <v>19</v>
      </c>
      <c r="P1903" s="7">
        <v>32.662722291666668</v>
      </c>
      <c r="Q1903" s="7">
        <v>89.218286458333338</v>
      </c>
      <c r="R1903" s="7">
        <v>3.798017291666667</v>
      </c>
      <c r="S1903" s="7">
        <v>280.20999999999998</v>
      </c>
      <c r="T1903" s="7">
        <v>42722.85</v>
      </c>
      <c r="U1903" s="7">
        <v>4430.95</v>
      </c>
      <c r="V1903" s="7"/>
      <c r="W1903" s="7" t="s">
        <v>20</v>
      </c>
      <c r="X1903" s="7" t="s">
        <v>21</v>
      </c>
      <c r="Y1903" s="7">
        <v>280.20999999999998</v>
      </c>
      <c r="Z1903" s="7">
        <v>1762.4676601000001</v>
      </c>
      <c r="AA1903" s="7">
        <v>2104</v>
      </c>
      <c r="AB1903" s="7">
        <v>5.7643835616438359</v>
      </c>
    </row>
    <row r="1904" spans="1:28" x14ac:dyDescent="0.3">
      <c r="A1904" s="6">
        <v>41595</v>
      </c>
      <c r="B1904" s="7" t="s">
        <v>15</v>
      </c>
      <c r="C1904" s="7">
        <v>5599</v>
      </c>
      <c r="D1904" s="7" t="s">
        <v>16</v>
      </c>
      <c r="E1904" s="7">
        <v>3420717</v>
      </c>
      <c r="F1904" s="7" t="s">
        <v>17</v>
      </c>
      <c r="G1904" s="7">
        <v>369304</v>
      </c>
      <c r="H1904" s="7" t="s">
        <v>18</v>
      </c>
      <c r="I1904" s="7">
        <v>24</v>
      </c>
      <c r="J1904" s="7">
        <v>0</v>
      </c>
      <c r="K1904" s="7">
        <v>0</v>
      </c>
      <c r="L1904" s="7">
        <v>32.598247291666667</v>
      </c>
      <c r="M1904" s="7">
        <v>20.014587291666668</v>
      </c>
      <c r="N1904" s="7">
        <v>99.600918541666672</v>
      </c>
      <c r="O1904" s="7" t="s">
        <v>19</v>
      </c>
      <c r="P1904" s="7">
        <v>32.598247291666667</v>
      </c>
      <c r="Q1904" s="7">
        <v>90.298236041666669</v>
      </c>
      <c r="R1904" s="7">
        <v>3.732018333333333</v>
      </c>
      <c r="S1904" s="7">
        <v>272.16000000000003</v>
      </c>
      <c r="T1904" s="7">
        <v>41763.9</v>
      </c>
      <c r="U1904" s="7">
        <v>4408.28</v>
      </c>
      <c r="V1904" s="7"/>
      <c r="W1904" s="7" t="s">
        <v>20</v>
      </c>
      <c r="X1904" s="7" t="s">
        <v>21</v>
      </c>
      <c r="Y1904" s="7">
        <v>272.16000000000003</v>
      </c>
      <c r="Z1904" s="7">
        <v>1711.8346896</v>
      </c>
      <c r="AA1904" s="7">
        <v>2105</v>
      </c>
      <c r="AB1904" s="7">
        <v>5.7671232876712333</v>
      </c>
    </row>
    <row r="1905" spans="1:28" x14ac:dyDescent="0.3">
      <c r="A1905" s="6">
        <v>41596</v>
      </c>
      <c r="B1905" s="7" t="s">
        <v>15</v>
      </c>
      <c r="C1905" s="7">
        <v>5599</v>
      </c>
      <c r="D1905" s="7" t="s">
        <v>16</v>
      </c>
      <c r="E1905" s="7">
        <v>3420717</v>
      </c>
      <c r="F1905" s="7" t="s">
        <v>17</v>
      </c>
      <c r="G1905" s="7">
        <v>369304</v>
      </c>
      <c r="H1905" s="7" t="s">
        <v>18</v>
      </c>
      <c r="I1905" s="7">
        <v>24</v>
      </c>
      <c r="J1905" s="7">
        <v>0</v>
      </c>
      <c r="K1905" s="7">
        <v>0</v>
      </c>
      <c r="L1905" s="7">
        <v>32.551929999999999</v>
      </c>
      <c r="M1905" s="7">
        <v>20.056837291666671</v>
      </c>
      <c r="N1905" s="7">
        <v>99.664196666666669</v>
      </c>
      <c r="O1905" s="7" t="s">
        <v>19</v>
      </c>
      <c r="P1905" s="7">
        <v>32.551929999999999</v>
      </c>
      <c r="Q1905" s="7">
        <v>90.479748749999999</v>
      </c>
      <c r="R1905" s="7">
        <v>3.6730572916666668</v>
      </c>
      <c r="S1905" s="7">
        <v>272.08999999999997</v>
      </c>
      <c r="T1905" s="7">
        <v>41984.25</v>
      </c>
      <c r="U1905" s="7">
        <v>4386.5200000000004</v>
      </c>
      <c r="V1905" s="7"/>
      <c r="W1905" s="7" t="s">
        <v>20</v>
      </c>
      <c r="X1905" s="7" t="s">
        <v>21</v>
      </c>
      <c r="Y1905" s="7">
        <v>272.08999999999997</v>
      </c>
      <c r="Z1905" s="7">
        <v>1711.3944028999999</v>
      </c>
      <c r="AA1905" s="7">
        <v>2106</v>
      </c>
      <c r="AB1905" s="7">
        <v>5.7698630136986298</v>
      </c>
    </row>
    <row r="1906" spans="1:28" x14ac:dyDescent="0.3">
      <c r="A1906" s="6">
        <v>41597</v>
      </c>
      <c r="B1906" s="7" t="s">
        <v>15</v>
      </c>
      <c r="C1906" s="7">
        <v>5599</v>
      </c>
      <c r="D1906" s="7" t="s">
        <v>16</v>
      </c>
      <c r="E1906" s="7">
        <v>3420717</v>
      </c>
      <c r="F1906" s="7" t="s">
        <v>17</v>
      </c>
      <c r="G1906" s="7">
        <v>369304</v>
      </c>
      <c r="H1906" s="7" t="s">
        <v>18</v>
      </c>
      <c r="I1906" s="7">
        <v>24</v>
      </c>
      <c r="J1906" s="7">
        <v>0</v>
      </c>
      <c r="K1906" s="7">
        <v>0</v>
      </c>
      <c r="L1906" s="7">
        <v>32.473456666666657</v>
      </c>
      <c r="M1906" s="7">
        <v>19.993855208333329</v>
      </c>
      <c r="N1906" s="7">
        <v>99.615877499999996</v>
      </c>
      <c r="O1906" s="7" t="s">
        <v>19</v>
      </c>
      <c r="P1906" s="7">
        <v>32.473456666666657</v>
      </c>
      <c r="Q1906" s="7">
        <v>90.438612291666672</v>
      </c>
      <c r="R1906" s="7">
        <v>3.5805570833333329</v>
      </c>
      <c r="S1906" s="7">
        <v>267.04000000000002</v>
      </c>
      <c r="T1906" s="7">
        <v>41351.919999999998</v>
      </c>
      <c r="U1906" s="7">
        <v>4436.04</v>
      </c>
      <c r="V1906" s="7"/>
      <c r="W1906" s="7" t="s">
        <v>20</v>
      </c>
      <c r="X1906" s="7" t="s">
        <v>21</v>
      </c>
      <c r="Y1906" s="7">
        <v>267.04000000000002</v>
      </c>
      <c r="Z1906" s="7">
        <v>1679.6308624000001</v>
      </c>
      <c r="AA1906" s="7">
        <v>2107</v>
      </c>
      <c r="AB1906" s="7">
        <v>5.7726027397260271</v>
      </c>
    </row>
    <row r="1907" spans="1:28" x14ac:dyDescent="0.3">
      <c r="A1907" s="6">
        <v>41598</v>
      </c>
      <c r="B1907" s="7" t="s">
        <v>15</v>
      </c>
      <c r="C1907" s="7">
        <v>5599</v>
      </c>
      <c r="D1907" s="7" t="s">
        <v>16</v>
      </c>
      <c r="E1907" s="7">
        <v>3420717</v>
      </c>
      <c r="F1907" s="7" t="s">
        <v>17</v>
      </c>
      <c r="G1907" s="7">
        <v>369304</v>
      </c>
      <c r="H1907" s="7" t="s">
        <v>18</v>
      </c>
      <c r="I1907" s="7">
        <v>24</v>
      </c>
      <c r="J1907" s="7">
        <v>0</v>
      </c>
      <c r="K1907" s="7">
        <v>0</v>
      </c>
      <c r="L1907" s="7">
        <v>32.738293541666657</v>
      </c>
      <c r="M1907" s="7">
        <v>19.950272083333331</v>
      </c>
      <c r="N1907" s="7">
        <v>99.620570000000001</v>
      </c>
      <c r="O1907" s="7" t="s">
        <v>19</v>
      </c>
      <c r="P1907" s="7">
        <v>32.738293541666657</v>
      </c>
      <c r="Q1907" s="7">
        <v>89.349717291666664</v>
      </c>
      <c r="R1907" s="7">
        <v>3.856321041666666</v>
      </c>
      <c r="S1907" s="7">
        <v>273.73</v>
      </c>
      <c r="T1907" s="7">
        <v>42421.440000000002</v>
      </c>
      <c r="U1907" s="7">
        <v>4385.6000000000004</v>
      </c>
      <c r="V1907" s="7"/>
      <c r="W1907" s="7" t="s">
        <v>20</v>
      </c>
      <c r="X1907" s="7" t="s">
        <v>21</v>
      </c>
      <c r="Y1907" s="7">
        <v>273.73</v>
      </c>
      <c r="Z1907" s="7">
        <v>1721.7096913</v>
      </c>
      <c r="AA1907" s="7">
        <v>2108</v>
      </c>
      <c r="AB1907" s="7">
        <v>5.7753424657534236</v>
      </c>
    </row>
    <row r="1908" spans="1:28" x14ac:dyDescent="0.3">
      <c r="A1908" s="6">
        <v>41599</v>
      </c>
      <c r="B1908" s="7" t="s">
        <v>15</v>
      </c>
      <c r="C1908" s="7">
        <v>5599</v>
      </c>
      <c r="D1908" s="7" t="s">
        <v>16</v>
      </c>
      <c r="E1908" s="7">
        <v>3420717</v>
      </c>
      <c r="F1908" s="7" t="s">
        <v>17</v>
      </c>
      <c r="G1908" s="7">
        <v>369304</v>
      </c>
      <c r="H1908" s="7" t="s">
        <v>18</v>
      </c>
      <c r="I1908" s="7">
        <v>24</v>
      </c>
      <c r="J1908" s="7">
        <v>0</v>
      </c>
      <c r="K1908" s="7">
        <v>0</v>
      </c>
      <c r="L1908" s="7">
        <v>32.528691666666667</v>
      </c>
      <c r="M1908" s="7">
        <v>20.0581475</v>
      </c>
      <c r="N1908" s="7">
        <v>99.679151666666669</v>
      </c>
      <c r="O1908" s="7" t="s">
        <v>19</v>
      </c>
      <c r="P1908" s="7">
        <v>32.528691666666667</v>
      </c>
      <c r="Q1908" s="7">
        <v>90.706751458333329</v>
      </c>
      <c r="R1908" s="7">
        <v>3.658195833333334</v>
      </c>
      <c r="S1908" s="7">
        <v>274.08999999999997</v>
      </c>
      <c r="T1908" s="7">
        <v>42237.38</v>
      </c>
      <c r="U1908" s="7">
        <v>4517.5</v>
      </c>
      <c r="V1908" s="7"/>
      <c r="W1908" s="7" t="s">
        <v>20</v>
      </c>
      <c r="X1908" s="7" t="s">
        <v>21</v>
      </c>
      <c r="Y1908" s="7">
        <v>274.08999999999997</v>
      </c>
      <c r="Z1908" s="7">
        <v>1723.9740228999999</v>
      </c>
      <c r="AA1908" s="7">
        <v>2109</v>
      </c>
      <c r="AB1908" s="7">
        <v>5.7780821917808218</v>
      </c>
    </row>
    <row r="1909" spans="1:28" x14ac:dyDescent="0.3">
      <c r="A1909" s="6">
        <v>41600</v>
      </c>
      <c r="B1909" s="7" t="s">
        <v>15</v>
      </c>
      <c r="C1909" s="7">
        <v>5599</v>
      </c>
      <c r="D1909" s="7" t="s">
        <v>16</v>
      </c>
      <c r="E1909" s="7">
        <v>3420717</v>
      </c>
      <c r="F1909" s="7" t="s">
        <v>17</v>
      </c>
      <c r="G1909" s="7">
        <v>369304</v>
      </c>
      <c r="H1909" s="7" t="s">
        <v>18</v>
      </c>
      <c r="I1909" s="7">
        <v>24</v>
      </c>
      <c r="J1909" s="7">
        <v>0</v>
      </c>
      <c r="K1909" s="7">
        <v>0</v>
      </c>
      <c r="L1909" s="7">
        <v>32.382204791666673</v>
      </c>
      <c r="M1909" s="7">
        <v>20.135563749999999</v>
      </c>
      <c r="N1909" s="7">
        <v>99.744483333333335</v>
      </c>
      <c r="O1909" s="7" t="s">
        <v>19</v>
      </c>
      <c r="P1909" s="7">
        <v>32.382204791666673</v>
      </c>
      <c r="Q1909" s="7">
        <v>91.221436666666662</v>
      </c>
      <c r="R1909" s="7">
        <v>3.5047402083333332</v>
      </c>
      <c r="S1909" s="7">
        <v>277.75</v>
      </c>
      <c r="T1909" s="7">
        <v>42741</v>
      </c>
      <c r="U1909" s="7">
        <v>4660.32</v>
      </c>
      <c r="V1909" s="7"/>
      <c r="W1909" s="7" t="s">
        <v>20</v>
      </c>
      <c r="X1909" s="7" t="s">
        <v>21</v>
      </c>
      <c r="Y1909" s="7">
        <v>277.75</v>
      </c>
      <c r="Z1909" s="7">
        <v>1746.9947275</v>
      </c>
      <c r="AA1909" s="7">
        <v>2110</v>
      </c>
      <c r="AB1909" s="7">
        <v>5.7808219178082192</v>
      </c>
    </row>
    <row r="1910" spans="1:28" x14ac:dyDescent="0.3">
      <c r="A1910" s="6">
        <v>41601</v>
      </c>
      <c r="B1910" s="7" t="s">
        <v>15</v>
      </c>
      <c r="C1910" s="7">
        <v>5599</v>
      </c>
      <c r="D1910" s="7" t="s">
        <v>16</v>
      </c>
      <c r="E1910" s="7">
        <v>3420717</v>
      </c>
      <c r="F1910" s="7" t="s">
        <v>17</v>
      </c>
      <c r="G1910" s="7">
        <v>369304</v>
      </c>
      <c r="H1910" s="7" t="s">
        <v>18</v>
      </c>
      <c r="I1910" s="7">
        <v>24</v>
      </c>
      <c r="J1910" s="7">
        <v>0</v>
      </c>
      <c r="K1910" s="7">
        <v>0</v>
      </c>
      <c r="L1910" s="7">
        <v>32.373212916666667</v>
      </c>
      <c r="M1910" s="7">
        <v>20.068166874999999</v>
      </c>
      <c r="N1910" s="7">
        <v>99.731622708333333</v>
      </c>
      <c r="O1910" s="7" t="s">
        <v>19</v>
      </c>
      <c r="P1910" s="7">
        <v>32.373212916666667</v>
      </c>
      <c r="Q1910" s="7">
        <v>91.274752916666671</v>
      </c>
      <c r="R1910" s="7">
        <v>3.4991318749999998</v>
      </c>
      <c r="S1910" s="7">
        <v>273.88</v>
      </c>
      <c r="T1910" s="7">
        <v>42012.51</v>
      </c>
      <c r="U1910" s="7">
        <v>4669.75</v>
      </c>
      <c r="V1910" s="7"/>
      <c r="W1910" s="7" t="s">
        <v>20</v>
      </c>
      <c r="X1910" s="7" t="s">
        <v>21</v>
      </c>
      <c r="Y1910" s="7">
        <v>273.88</v>
      </c>
      <c r="Z1910" s="7">
        <v>1722.6531628</v>
      </c>
      <c r="AA1910" s="7">
        <v>2111</v>
      </c>
      <c r="AB1910" s="7">
        <v>5.7835616438356174</v>
      </c>
    </row>
    <row r="1911" spans="1:28" x14ac:dyDescent="0.3">
      <c r="A1911" s="6">
        <v>41602</v>
      </c>
      <c r="B1911" s="7" t="s">
        <v>15</v>
      </c>
      <c r="C1911" s="7">
        <v>5599</v>
      </c>
      <c r="D1911" s="7" t="s">
        <v>16</v>
      </c>
      <c r="E1911" s="7">
        <v>3420717</v>
      </c>
      <c r="F1911" s="7" t="s">
        <v>17</v>
      </c>
      <c r="G1911" s="7">
        <v>369304</v>
      </c>
      <c r="H1911" s="7" t="s">
        <v>18</v>
      </c>
      <c r="I1911" s="7">
        <v>24</v>
      </c>
      <c r="J1911" s="7">
        <v>0</v>
      </c>
      <c r="K1911" s="7">
        <v>0</v>
      </c>
      <c r="L1911" s="7">
        <v>32.452443541666668</v>
      </c>
      <c r="M1911" s="7">
        <v>19.872073958333331</v>
      </c>
      <c r="N1911" s="7">
        <v>99.629129166666672</v>
      </c>
      <c r="O1911" s="7" t="s">
        <v>19</v>
      </c>
      <c r="P1911" s="7">
        <v>32.452443541666668</v>
      </c>
      <c r="Q1911" s="7">
        <v>90.729951874999998</v>
      </c>
      <c r="R1911" s="7">
        <v>3.5855243749999999</v>
      </c>
      <c r="S1911" s="7">
        <v>271.58999999999997</v>
      </c>
      <c r="T1911" s="7">
        <v>42245.2</v>
      </c>
      <c r="U1911" s="7">
        <v>4693.1400000000003</v>
      </c>
      <c r="V1911" s="7"/>
      <c r="W1911" s="7" t="s">
        <v>20</v>
      </c>
      <c r="X1911" s="7" t="s">
        <v>21</v>
      </c>
      <c r="Y1911" s="7">
        <v>271.58999999999997</v>
      </c>
      <c r="Z1911" s="7">
        <v>1708.2494979000001</v>
      </c>
      <c r="AA1911" s="7">
        <v>2112</v>
      </c>
      <c r="AB1911" s="7">
        <v>5.7863013698630139</v>
      </c>
    </row>
    <row r="1912" spans="1:28" x14ac:dyDescent="0.3">
      <c r="A1912" s="6">
        <v>41603</v>
      </c>
      <c r="B1912" s="7" t="s">
        <v>15</v>
      </c>
      <c r="C1912" s="7">
        <v>5599</v>
      </c>
      <c r="D1912" s="7" t="s">
        <v>16</v>
      </c>
      <c r="E1912" s="7">
        <v>3420717</v>
      </c>
      <c r="F1912" s="7" t="s">
        <v>17</v>
      </c>
      <c r="G1912" s="7">
        <v>369304</v>
      </c>
      <c r="H1912" s="7" t="s">
        <v>18</v>
      </c>
      <c r="I1912" s="7">
        <v>24</v>
      </c>
      <c r="J1912" s="7">
        <v>0</v>
      </c>
      <c r="K1912" s="7">
        <v>0</v>
      </c>
      <c r="L1912" s="7">
        <v>32.423314166666657</v>
      </c>
      <c r="M1912" s="7">
        <v>19.979591041666669</v>
      </c>
      <c r="N1912" s="7">
        <v>99.702441250000007</v>
      </c>
      <c r="O1912" s="7" t="s">
        <v>19</v>
      </c>
      <c r="P1912" s="7">
        <v>32.423314166666657</v>
      </c>
      <c r="Q1912" s="7">
        <v>90.918918333333338</v>
      </c>
      <c r="R1912" s="7">
        <v>3.5716131249999998</v>
      </c>
      <c r="S1912" s="7">
        <v>271.85000000000002</v>
      </c>
      <c r="T1912" s="7">
        <v>42340.08</v>
      </c>
      <c r="U1912" s="7">
        <v>4699.3100000000004</v>
      </c>
      <c r="V1912" s="7"/>
      <c r="W1912" s="7" t="s">
        <v>20</v>
      </c>
      <c r="X1912" s="7" t="s">
        <v>21</v>
      </c>
      <c r="Y1912" s="7">
        <v>271.85000000000002</v>
      </c>
      <c r="Z1912" s="7">
        <v>1709.8848485000001</v>
      </c>
      <c r="AA1912" s="7">
        <v>2113</v>
      </c>
      <c r="AB1912" s="7">
        <v>5.7890410958904113</v>
      </c>
    </row>
    <row r="1913" spans="1:28" x14ac:dyDescent="0.3">
      <c r="A1913" s="6">
        <v>41604</v>
      </c>
      <c r="B1913" s="7" t="s">
        <v>15</v>
      </c>
      <c r="C1913" s="7">
        <v>5599</v>
      </c>
      <c r="D1913" s="7" t="s">
        <v>16</v>
      </c>
      <c r="E1913" s="7">
        <v>3420717</v>
      </c>
      <c r="F1913" s="7" t="s">
        <v>17</v>
      </c>
      <c r="G1913" s="7">
        <v>369304</v>
      </c>
      <c r="H1913" s="7" t="s">
        <v>18</v>
      </c>
      <c r="I1913" s="7">
        <v>24</v>
      </c>
      <c r="J1913" s="7">
        <v>0</v>
      </c>
      <c r="K1913" s="7">
        <v>0</v>
      </c>
      <c r="L1913" s="7">
        <v>32.59910729166667</v>
      </c>
      <c r="M1913" s="7">
        <v>19.96819833333333</v>
      </c>
      <c r="N1913" s="7">
        <v>99.808485000000005</v>
      </c>
      <c r="O1913" s="7" t="s">
        <v>19</v>
      </c>
      <c r="P1913" s="7">
        <v>32.59910729166667</v>
      </c>
      <c r="Q1913" s="7">
        <v>90.008587291666672</v>
      </c>
      <c r="R1913" s="7">
        <v>3.737092291666666</v>
      </c>
      <c r="S1913" s="7">
        <v>272.83999999999997</v>
      </c>
      <c r="T1913" s="7">
        <v>42534.86</v>
      </c>
      <c r="U1913" s="7">
        <v>4698.38</v>
      </c>
      <c r="V1913" s="7"/>
      <c r="W1913" s="7" t="s">
        <v>20</v>
      </c>
      <c r="X1913" s="7" t="s">
        <v>21</v>
      </c>
      <c r="Y1913" s="7">
        <v>272.83999999999997</v>
      </c>
      <c r="Z1913" s="7">
        <v>1716.1117604000001</v>
      </c>
      <c r="AA1913" s="7">
        <v>2114</v>
      </c>
      <c r="AB1913" s="7">
        <v>5.7917808219178086</v>
      </c>
    </row>
    <row r="1914" spans="1:28" x14ac:dyDescent="0.3">
      <c r="A1914" s="6">
        <v>41605</v>
      </c>
      <c r="B1914" s="7" t="s">
        <v>15</v>
      </c>
      <c r="C1914" s="7">
        <v>5599</v>
      </c>
      <c r="D1914" s="7" t="s">
        <v>16</v>
      </c>
      <c r="E1914" s="7">
        <v>3420717</v>
      </c>
      <c r="F1914" s="7" t="s">
        <v>17</v>
      </c>
      <c r="G1914" s="7">
        <v>369304</v>
      </c>
      <c r="H1914" s="7" t="s">
        <v>18</v>
      </c>
      <c r="I1914" s="7">
        <v>24</v>
      </c>
      <c r="J1914" s="7">
        <v>0</v>
      </c>
      <c r="K1914" s="7">
        <v>0</v>
      </c>
      <c r="L1914" s="7">
        <v>32.424359583333327</v>
      </c>
      <c r="M1914" s="7">
        <v>19.90901666666667</v>
      </c>
      <c r="N1914" s="7">
        <v>99.718057916666666</v>
      </c>
      <c r="O1914" s="7" t="s">
        <v>19</v>
      </c>
      <c r="P1914" s="7">
        <v>32.424359583333327</v>
      </c>
      <c r="Q1914" s="7">
        <v>91.068085833333328</v>
      </c>
      <c r="R1914" s="7">
        <v>3.557251458333333</v>
      </c>
      <c r="S1914" s="7">
        <v>272.37</v>
      </c>
      <c r="T1914" s="7">
        <v>42317.17</v>
      </c>
      <c r="U1914" s="7">
        <v>4840.6400000000003</v>
      </c>
      <c r="V1914" s="7"/>
      <c r="W1914" s="7" t="s">
        <v>20</v>
      </c>
      <c r="X1914" s="7" t="s">
        <v>21</v>
      </c>
      <c r="Y1914" s="7">
        <v>272.37</v>
      </c>
      <c r="Z1914" s="7">
        <v>1713.1555496999999</v>
      </c>
      <c r="AA1914" s="7">
        <v>2115</v>
      </c>
      <c r="AB1914" s="7">
        <v>5.7945205479452051</v>
      </c>
    </row>
    <row r="1915" spans="1:28" x14ac:dyDescent="0.3">
      <c r="A1915" s="6">
        <v>41606</v>
      </c>
      <c r="B1915" s="7" t="s">
        <v>15</v>
      </c>
      <c r="C1915" s="7">
        <v>5599</v>
      </c>
      <c r="D1915" s="7" t="s">
        <v>16</v>
      </c>
      <c r="E1915" s="7">
        <v>3420717</v>
      </c>
      <c r="F1915" s="7" t="s">
        <v>17</v>
      </c>
      <c r="G1915" s="7">
        <v>369304</v>
      </c>
      <c r="H1915" s="7" t="s">
        <v>18</v>
      </c>
      <c r="I1915" s="7">
        <v>24</v>
      </c>
      <c r="J1915" s="7">
        <v>0</v>
      </c>
      <c r="K1915" s="7">
        <v>0</v>
      </c>
      <c r="L1915" s="7">
        <v>32.422692916666669</v>
      </c>
      <c r="M1915" s="7">
        <v>19.85171729166667</v>
      </c>
      <c r="N1915" s="7">
        <v>99.679701249999994</v>
      </c>
      <c r="O1915" s="7" t="s">
        <v>19</v>
      </c>
      <c r="P1915" s="7">
        <v>32.422692916666669</v>
      </c>
      <c r="Q1915" s="7">
        <v>90.962804583333337</v>
      </c>
      <c r="R1915" s="7">
        <v>3.5567487500000001</v>
      </c>
      <c r="S1915" s="7">
        <v>271.91000000000003</v>
      </c>
      <c r="T1915" s="7">
        <v>42369.52</v>
      </c>
      <c r="U1915" s="7">
        <v>4675.53</v>
      </c>
      <c r="V1915" s="7"/>
      <c r="W1915" s="7" t="s">
        <v>20</v>
      </c>
      <c r="X1915" s="7" t="s">
        <v>21</v>
      </c>
      <c r="Y1915" s="7">
        <v>271.91000000000003</v>
      </c>
      <c r="Z1915" s="7">
        <v>1710.2622371</v>
      </c>
      <c r="AA1915" s="7">
        <v>2116</v>
      </c>
      <c r="AB1915" s="7">
        <v>5.7972602739726016</v>
      </c>
    </row>
    <row r="1916" spans="1:28" x14ac:dyDescent="0.3">
      <c r="A1916" s="6">
        <v>41607</v>
      </c>
      <c r="B1916" s="7" t="s">
        <v>15</v>
      </c>
      <c r="C1916" s="7">
        <v>5599</v>
      </c>
      <c r="D1916" s="7" t="s">
        <v>16</v>
      </c>
      <c r="E1916" s="7">
        <v>3420717</v>
      </c>
      <c r="F1916" s="7" t="s">
        <v>17</v>
      </c>
      <c r="G1916" s="7">
        <v>369304</v>
      </c>
      <c r="H1916" s="7" t="s">
        <v>18</v>
      </c>
      <c r="I1916" s="7">
        <v>24</v>
      </c>
      <c r="J1916" s="7">
        <v>0</v>
      </c>
      <c r="K1916" s="7">
        <v>0</v>
      </c>
      <c r="L1916" s="7">
        <v>32.572976250000004</v>
      </c>
      <c r="M1916" s="7">
        <v>19.78709520833333</v>
      </c>
      <c r="N1916" s="7">
        <v>99.593181041666668</v>
      </c>
      <c r="O1916" s="7" t="s">
        <v>19</v>
      </c>
      <c r="P1916" s="7">
        <v>32.572976250000004</v>
      </c>
      <c r="Q1916" s="7">
        <v>89.904321249999995</v>
      </c>
      <c r="R1916" s="7">
        <v>3.692145</v>
      </c>
      <c r="S1916" s="7">
        <v>270.19</v>
      </c>
      <c r="T1916" s="7">
        <v>42231.31</v>
      </c>
      <c r="U1916" s="7">
        <v>4692.26</v>
      </c>
      <c r="V1916" s="7"/>
      <c r="W1916" s="7" t="s">
        <v>20</v>
      </c>
      <c r="X1916" s="7" t="s">
        <v>21</v>
      </c>
      <c r="Y1916" s="7">
        <v>270.19</v>
      </c>
      <c r="Z1916" s="7">
        <v>1699.4437639</v>
      </c>
      <c r="AA1916" s="7">
        <v>2117</v>
      </c>
      <c r="AB1916" s="7">
        <v>5.8</v>
      </c>
    </row>
    <row r="1917" spans="1:28" x14ac:dyDescent="0.3">
      <c r="A1917" s="6">
        <v>41608</v>
      </c>
      <c r="B1917" s="7" t="s">
        <v>15</v>
      </c>
      <c r="C1917" s="7">
        <v>5599</v>
      </c>
      <c r="D1917" s="7" t="s">
        <v>16</v>
      </c>
      <c r="E1917" s="7">
        <v>3420717</v>
      </c>
      <c r="F1917" s="7" t="s">
        <v>17</v>
      </c>
      <c r="G1917" s="7">
        <v>369304</v>
      </c>
      <c r="H1917" s="7" t="s">
        <v>18</v>
      </c>
      <c r="I1917" s="7">
        <v>24</v>
      </c>
      <c r="J1917" s="7">
        <v>0</v>
      </c>
      <c r="K1917" s="7">
        <v>0</v>
      </c>
      <c r="L1917" s="7">
        <v>32.459751041666657</v>
      </c>
      <c r="M1917" s="7">
        <v>19.857370416666669</v>
      </c>
      <c r="N1917" s="7">
        <v>99.586926875000003</v>
      </c>
      <c r="O1917" s="7" t="s">
        <v>19</v>
      </c>
      <c r="P1917" s="7">
        <v>32.459751041666657</v>
      </c>
      <c r="Q1917" s="7">
        <v>90.834980416666667</v>
      </c>
      <c r="R1917" s="7">
        <v>3.588806875</v>
      </c>
      <c r="S1917" s="7">
        <v>271.16000000000003</v>
      </c>
      <c r="T1917" s="7">
        <v>42264.18</v>
      </c>
      <c r="U1917" s="7">
        <v>4718.0600000000004</v>
      </c>
      <c r="V1917" s="7"/>
      <c r="W1917" s="7" t="s">
        <v>20</v>
      </c>
      <c r="X1917" s="7" t="s">
        <v>21</v>
      </c>
      <c r="Y1917" s="7">
        <v>271.16000000000003</v>
      </c>
      <c r="Z1917" s="7">
        <v>1705.5448796000001</v>
      </c>
      <c r="AA1917" s="7">
        <v>2118</v>
      </c>
      <c r="AB1917" s="7">
        <v>5.8027397260273972</v>
      </c>
    </row>
    <row r="1918" spans="1:28" x14ac:dyDescent="0.3">
      <c r="A1918" s="6">
        <v>41609</v>
      </c>
      <c r="B1918" s="7" t="s">
        <v>15</v>
      </c>
      <c r="C1918" s="7">
        <v>5599</v>
      </c>
      <c r="D1918" s="7" t="s">
        <v>16</v>
      </c>
      <c r="E1918" s="7">
        <v>3420717</v>
      </c>
      <c r="F1918" s="7" t="s">
        <v>17</v>
      </c>
      <c r="G1918" s="7">
        <v>369304</v>
      </c>
      <c r="H1918" s="7" t="s">
        <v>18</v>
      </c>
      <c r="I1918" s="7">
        <v>24</v>
      </c>
      <c r="J1918" s="7">
        <v>0</v>
      </c>
      <c r="K1918" s="7">
        <v>0</v>
      </c>
      <c r="L1918" s="7">
        <v>32.396797916666657</v>
      </c>
      <c r="M1918" s="7">
        <v>19.83077458333333</v>
      </c>
      <c r="N1918" s="7">
        <v>99.59993291666666</v>
      </c>
      <c r="O1918" s="7" t="s">
        <v>19</v>
      </c>
      <c r="P1918" s="7">
        <v>32.396797916666657</v>
      </c>
      <c r="Q1918" s="7">
        <v>90.951393333333328</v>
      </c>
      <c r="R1918" s="7">
        <v>3.5338306249999998</v>
      </c>
      <c r="S1918" s="7">
        <v>271.62</v>
      </c>
      <c r="T1918" s="7">
        <v>42186.03</v>
      </c>
      <c r="U1918" s="7">
        <v>4680.42</v>
      </c>
      <c r="V1918" s="7"/>
      <c r="W1918" s="7" t="s">
        <v>20</v>
      </c>
      <c r="X1918" s="7" t="s">
        <v>21</v>
      </c>
      <c r="Y1918" s="7">
        <v>271.62</v>
      </c>
      <c r="Z1918" s="7">
        <v>1708.4381922</v>
      </c>
      <c r="AA1918" s="7">
        <v>2119</v>
      </c>
      <c r="AB1918" s="7">
        <v>5.8054794520547954</v>
      </c>
    </row>
    <row r="1919" spans="1:28" x14ac:dyDescent="0.3">
      <c r="A1919" s="6">
        <v>41610</v>
      </c>
      <c r="B1919" s="7" t="s">
        <v>15</v>
      </c>
      <c r="C1919" s="7">
        <v>5599</v>
      </c>
      <c r="D1919" s="7" t="s">
        <v>16</v>
      </c>
      <c r="E1919" s="7">
        <v>3420717</v>
      </c>
      <c r="F1919" s="7" t="s">
        <v>17</v>
      </c>
      <c r="G1919" s="7">
        <v>369304</v>
      </c>
      <c r="H1919" s="7" t="s">
        <v>18</v>
      </c>
      <c r="I1919" s="7">
        <v>24</v>
      </c>
      <c r="J1919" s="7">
        <v>0</v>
      </c>
      <c r="K1919" s="7">
        <v>0</v>
      </c>
      <c r="L1919" s="7">
        <v>32.710586874999997</v>
      </c>
      <c r="M1919" s="7">
        <v>19.866024166666669</v>
      </c>
      <c r="N1919" s="7">
        <v>99.690675208333332</v>
      </c>
      <c r="O1919" s="7" t="s">
        <v>19</v>
      </c>
      <c r="P1919" s="7">
        <v>32.710586874999997</v>
      </c>
      <c r="Q1919" s="7">
        <v>88.94376583333333</v>
      </c>
      <c r="R1919" s="7">
        <v>3.8322091666666669</v>
      </c>
      <c r="S1919" s="7">
        <v>281.45999999999998</v>
      </c>
      <c r="T1919" s="7">
        <v>43637.16</v>
      </c>
      <c r="U1919" s="7">
        <v>4898.97</v>
      </c>
      <c r="V1919" s="7"/>
      <c r="W1919" s="7" t="s">
        <v>20</v>
      </c>
      <c r="X1919" s="7" t="s">
        <v>21</v>
      </c>
      <c r="Y1919" s="7">
        <v>281.45999999999998</v>
      </c>
      <c r="Z1919" s="7">
        <v>1770.3299225999999</v>
      </c>
      <c r="AA1919" s="7">
        <v>2120</v>
      </c>
      <c r="AB1919" s="7">
        <v>5.8082191780821919</v>
      </c>
    </row>
    <row r="1920" spans="1:28" x14ac:dyDescent="0.3">
      <c r="A1920" s="6">
        <v>41611</v>
      </c>
      <c r="B1920" s="7" t="s">
        <v>15</v>
      </c>
      <c r="C1920" s="7">
        <v>5599</v>
      </c>
      <c r="D1920" s="7" t="s">
        <v>16</v>
      </c>
      <c r="E1920" s="7">
        <v>3420717</v>
      </c>
      <c r="F1920" s="7" t="s">
        <v>17</v>
      </c>
      <c r="G1920" s="7">
        <v>369304</v>
      </c>
      <c r="H1920" s="7" t="s">
        <v>18</v>
      </c>
      <c r="I1920" s="7">
        <v>24</v>
      </c>
      <c r="J1920" s="7">
        <v>0</v>
      </c>
      <c r="K1920" s="7">
        <v>0</v>
      </c>
      <c r="L1920" s="7">
        <v>32.650591666666656</v>
      </c>
      <c r="M1920" s="7">
        <v>19.80929708333333</v>
      </c>
      <c r="N1920" s="7">
        <v>99.697037916666673</v>
      </c>
      <c r="O1920" s="7" t="s">
        <v>19</v>
      </c>
      <c r="P1920" s="7">
        <v>32.650591666666656</v>
      </c>
      <c r="Q1920" s="7">
        <v>89.474368749999996</v>
      </c>
      <c r="R1920" s="7">
        <v>3.7791999999999999</v>
      </c>
      <c r="S1920" s="7">
        <v>280.77</v>
      </c>
      <c r="T1920" s="7">
        <v>43239.47</v>
      </c>
      <c r="U1920" s="7">
        <v>4559.79</v>
      </c>
      <c r="V1920" s="7"/>
      <c r="W1920" s="7" t="s">
        <v>20</v>
      </c>
      <c r="X1920" s="7" t="s">
        <v>21</v>
      </c>
      <c r="Y1920" s="7">
        <v>280.77</v>
      </c>
      <c r="Z1920" s="7">
        <v>1765.9899536999999</v>
      </c>
      <c r="AA1920" s="7">
        <v>2121</v>
      </c>
      <c r="AB1920" s="7">
        <v>5.8109589041095893</v>
      </c>
    </row>
    <row r="1921" spans="1:28" x14ac:dyDescent="0.3">
      <c r="A1921" s="6">
        <v>41612</v>
      </c>
      <c r="B1921" s="7" t="s">
        <v>15</v>
      </c>
      <c r="C1921" s="7">
        <v>5599</v>
      </c>
      <c r="D1921" s="7" t="s">
        <v>16</v>
      </c>
      <c r="E1921" s="7">
        <v>3420717</v>
      </c>
      <c r="F1921" s="7" t="s">
        <v>17</v>
      </c>
      <c r="G1921" s="7">
        <v>369304</v>
      </c>
      <c r="H1921" s="7" t="s">
        <v>18</v>
      </c>
      <c r="I1921" s="7">
        <v>24</v>
      </c>
      <c r="J1921" s="7">
        <v>0</v>
      </c>
      <c r="K1921" s="7">
        <v>0</v>
      </c>
      <c r="L1921" s="7">
        <v>32.499764166666672</v>
      </c>
      <c r="M1921" s="7">
        <v>19.746921458333329</v>
      </c>
      <c r="N1921" s="7">
        <v>99.55774520833333</v>
      </c>
      <c r="O1921" s="7" t="s">
        <v>19</v>
      </c>
      <c r="P1921" s="7">
        <v>32.499764166666672</v>
      </c>
      <c r="Q1921" s="7">
        <v>90.506226666666663</v>
      </c>
      <c r="R1921" s="7">
        <v>3.6309447916666668</v>
      </c>
      <c r="S1921" s="7">
        <v>271.95999999999998</v>
      </c>
      <c r="T1921" s="7">
        <v>41522.14</v>
      </c>
      <c r="U1921" s="7">
        <v>4565.03</v>
      </c>
      <c r="V1921" s="7"/>
      <c r="W1921" s="7" t="s">
        <v>20</v>
      </c>
      <c r="X1921" s="7" t="s">
        <v>21</v>
      </c>
      <c r="Y1921" s="7">
        <v>271.95999999999998</v>
      </c>
      <c r="Z1921" s="7">
        <v>1710.5767275999999</v>
      </c>
      <c r="AA1921" s="7">
        <v>2122</v>
      </c>
      <c r="AB1921" s="7">
        <v>5.8136986301369866</v>
      </c>
    </row>
    <row r="1922" spans="1:28" x14ac:dyDescent="0.3">
      <c r="A1922" s="6">
        <v>41613</v>
      </c>
      <c r="B1922" s="7" t="s">
        <v>15</v>
      </c>
      <c r="C1922" s="7">
        <v>5599</v>
      </c>
      <c r="D1922" s="7" t="s">
        <v>16</v>
      </c>
      <c r="E1922" s="7">
        <v>3420717</v>
      </c>
      <c r="F1922" s="7" t="s">
        <v>17</v>
      </c>
      <c r="G1922" s="7">
        <v>369304</v>
      </c>
      <c r="H1922" s="7" t="s">
        <v>18</v>
      </c>
      <c r="I1922" s="7">
        <v>23.391670000000001</v>
      </c>
      <c r="J1922" s="7">
        <v>0</v>
      </c>
      <c r="K1922" s="7">
        <v>0</v>
      </c>
      <c r="L1922" s="7">
        <v>33.176949391689433</v>
      </c>
      <c r="M1922" s="7">
        <v>19.435679219277631</v>
      </c>
      <c r="N1922" s="7">
        <v>95.56766458333334</v>
      </c>
      <c r="O1922" s="7" t="s">
        <v>19</v>
      </c>
      <c r="P1922" s="7">
        <v>33.176949391689433</v>
      </c>
      <c r="Q1922" s="7">
        <v>88.154051916900329</v>
      </c>
      <c r="R1922" s="7">
        <v>4.2993046226840583</v>
      </c>
      <c r="S1922" s="7">
        <v>264.79000000000002</v>
      </c>
      <c r="T1922" s="7">
        <v>41050.58</v>
      </c>
      <c r="U1922" s="7">
        <v>4322.8500000000004</v>
      </c>
      <c r="V1922" s="7"/>
      <c r="W1922" s="7" t="s">
        <v>20</v>
      </c>
      <c r="X1922" s="7" t="s">
        <v>21</v>
      </c>
      <c r="Y1922" s="7">
        <v>264.79000000000002</v>
      </c>
      <c r="Z1922" s="7">
        <v>1665.4787899</v>
      </c>
      <c r="AA1922" s="7">
        <v>2123</v>
      </c>
      <c r="AB1922" s="7">
        <v>5.816438356164384</v>
      </c>
    </row>
    <row r="1923" spans="1:28" x14ac:dyDescent="0.3">
      <c r="A1923" s="6">
        <v>41614</v>
      </c>
      <c r="B1923" s="7" t="s">
        <v>15</v>
      </c>
      <c r="C1923" s="7">
        <v>5599</v>
      </c>
      <c r="D1923" s="7" t="s">
        <v>16</v>
      </c>
      <c r="E1923" s="7">
        <v>3420717</v>
      </c>
      <c r="F1923" s="7" t="s">
        <v>17</v>
      </c>
      <c r="G1923" s="7">
        <v>369304</v>
      </c>
      <c r="H1923" s="7" t="s">
        <v>18</v>
      </c>
      <c r="I1923" s="7">
        <v>10.275</v>
      </c>
      <c r="J1923" s="7">
        <v>0</v>
      </c>
      <c r="K1923" s="7">
        <v>0</v>
      </c>
      <c r="L1923" s="7">
        <v>32.189680145985399</v>
      </c>
      <c r="M1923" s="7">
        <v>18.879515401459859</v>
      </c>
      <c r="N1923" s="7">
        <v>52.907029999999999</v>
      </c>
      <c r="O1923" s="7" t="s">
        <v>19</v>
      </c>
      <c r="P1923" s="7">
        <v>32.189680145985399</v>
      </c>
      <c r="Q1923" s="7">
        <v>89.466493990267637</v>
      </c>
      <c r="R1923" s="7">
        <v>3.3467467883211679</v>
      </c>
      <c r="S1923" s="7">
        <v>106.82</v>
      </c>
      <c r="T1923" s="7">
        <v>17157.900000000001</v>
      </c>
      <c r="U1923" s="7">
        <v>2329.9</v>
      </c>
      <c r="V1923" s="7"/>
      <c r="W1923" s="7" t="s">
        <v>20</v>
      </c>
      <c r="X1923" s="7" t="s">
        <v>21</v>
      </c>
      <c r="Y1923" s="7">
        <v>106.82</v>
      </c>
      <c r="Z1923" s="7">
        <v>671.87750419999998</v>
      </c>
      <c r="AA1923" s="7">
        <v>2124</v>
      </c>
      <c r="AB1923" s="7">
        <v>5.8191780821917796</v>
      </c>
    </row>
    <row r="1924" spans="1:28" x14ac:dyDescent="0.3">
      <c r="A1924" s="6">
        <v>41615</v>
      </c>
      <c r="B1924" s="7" t="s">
        <v>15</v>
      </c>
      <c r="C1924" s="7">
        <v>5599</v>
      </c>
      <c r="D1924" s="7" t="s">
        <v>16</v>
      </c>
      <c r="E1924" s="7">
        <v>3420717</v>
      </c>
      <c r="F1924" s="7" t="s">
        <v>17</v>
      </c>
      <c r="G1924" s="7">
        <v>369304</v>
      </c>
      <c r="H1924" s="7" t="s">
        <v>18</v>
      </c>
      <c r="I1924" s="7">
        <v>24</v>
      </c>
      <c r="J1924" s="7">
        <v>0</v>
      </c>
      <c r="K1924" s="7">
        <v>0</v>
      </c>
      <c r="L1924" s="7">
        <v>32.201570833333342</v>
      </c>
      <c r="M1924" s="7">
        <v>19.546155416666672</v>
      </c>
      <c r="N1924" s="7">
        <v>99.223559791666673</v>
      </c>
      <c r="O1924" s="7" t="s">
        <v>19</v>
      </c>
      <c r="P1924" s="7">
        <v>32.201570833333342</v>
      </c>
      <c r="Q1924" s="7">
        <v>90.220508541666661</v>
      </c>
      <c r="R1924" s="7">
        <v>3.4013908333333331</v>
      </c>
      <c r="S1924" s="7">
        <v>251.57</v>
      </c>
      <c r="T1924" s="7">
        <v>39497.78</v>
      </c>
      <c r="U1924" s="7">
        <v>4448.5600000000004</v>
      </c>
      <c r="V1924" s="7"/>
      <c r="W1924" s="7" t="s">
        <v>20</v>
      </c>
      <c r="X1924" s="7" t="s">
        <v>21</v>
      </c>
      <c r="Y1924" s="7">
        <v>251.57</v>
      </c>
      <c r="Z1924" s="7">
        <v>1582.3275017000001</v>
      </c>
      <c r="AA1924" s="7">
        <v>2125</v>
      </c>
      <c r="AB1924" s="7">
        <v>5.8219178082191778</v>
      </c>
    </row>
    <row r="1925" spans="1:28" x14ac:dyDescent="0.3">
      <c r="A1925" s="6">
        <v>41616</v>
      </c>
      <c r="B1925" s="7" t="s">
        <v>15</v>
      </c>
      <c r="C1925" s="7">
        <v>5599</v>
      </c>
      <c r="D1925" s="7" t="s">
        <v>16</v>
      </c>
      <c r="E1925" s="7">
        <v>3420717</v>
      </c>
      <c r="F1925" s="7" t="s">
        <v>17</v>
      </c>
      <c r="G1925" s="7">
        <v>369304</v>
      </c>
      <c r="H1925" s="7" t="s">
        <v>18</v>
      </c>
      <c r="I1925" s="7">
        <v>24</v>
      </c>
      <c r="J1925" s="7">
        <v>0</v>
      </c>
      <c r="K1925" s="7">
        <v>0</v>
      </c>
      <c r="L1925" s="7">
        <v>32.340566875</v>
      </c>
      <c r="M1925" s="7">
        <v>19.603739375</v>
      </c>
      <c r="N1925" s="7">
        <v>99.683453541666665</v>
      </c>
      <c r="O1925" s="7" t="s">
        <v>19</v>
      </c>
      <c r="P1925" s="7">
        <v>32.340566875</v>
      </c>
      <c r="Q1925" s="7">
        <v>89.497507083333332</v>
      </c>
      <c r="R1925" s="7">
        <v>3.6546500000000002</v>
      </c>
      <c r="S1925" s="7">
        <v>264.77999999999997</v>
      </c>
      <c r="T1925" s="7">
        <v>41437.54</v>
      </c>
      <c r="U1925" s="7">
        <v>4465.29</v>
      </c>
      <c r="V1925" s="7"/>
      <c r="W1925" s="7" t="s">
        <v>20</v>
      </c>
      <c r="X1925" s="7" t="s">
        <v>21</v>
      </c>
      <c r="Y1925" s="7">
        <v>264.77999999999997</v>
      </c>
      <c r="Z1925" s="7">
        <v>1665.4158918000001</v>
      </c>
      <c r="AA1925" s="7">
        <v>2126</v>
      </c>
      <c r="AB1925" s="7">
        <v>5.8246575342465752</v>
      </c>
    </row>
    <row r="1926" spans="1:28" x14ac:dyDescent="0.3">
      <c r="A1926" s="6">
        <v>41617</v>
      </c>
      <c r="B1926" s="7" t="s">
        <v>15</v>
      </c>
      <c r="C1926" s="7">
        <v>5599</v>
      </c>
      <c r="D1926" s="7" t="s">
        <v>16</v>
      </c>
      <c r="E1926" s="7">
        <v>3420717</v>
      </c>
      <c r="F1926" s="7" t="s">
        <v>17</v>
      </c>
      <c r="G1926" s="7">
        <v>369304</v>
      </c>
      <c r="H1926" s="7" t="s">
        <v>18</v>
      </c>
      <c r="I1926" s="7">
        <v>9.2249999999999996</v>
      </c>
      <c r="J1926" s="7">
        <v>0</v>
      </c>
      <c r="K1926" s="7">
        <v>0</v>
      </c>
      <c r="L1926" s="7">
        <v>32.414382168021682</v>
      </c>
      <c r="M1926" s="7">
        <v>19.704921788617881</v>
      </c>
      <c r="N1926" s="7">
        <v>44.6389475</v>
      </c>
      <c r="O1926" s="7" t="s">
        <v>19</v>
      </c>
      <c r="P1926" s="7">
        <v>32.414382168021682</v>
      </c>
      <c r="Q1926" s="7">
        <v>90.200040135501354</v>
      </c>
      <c r="R1926" s="7">
        <v>3.6715331165311649</v>
      </c>
      <c r="S1926" s="7">
        <v>105.28</v>
      </c>
      <c r="T1926" s="7">
        <v>16594.71</v>
      </c>
      <c r="U1926" s="7">
        <v>1772.82</v>
      </c>
      <c r="V1926" s="7"/>
      <c r="W1926" s="7" t="s">
        <v>20</v>
      </c>
      <c r="X1926" s="7" t="s">
        <v>21</v>
      </c>
      <c r="Y1926" s="7">
        <v>105.28</v>
      </c>
      <c r="Z1926" s="7">
        <v>662.19119680000006</v>
      </c>
      <c r="AA1926" s="7">
        <v>2127</v>
      </c>
      <c r="AB1926" s="7">
        <v>5.8273972602739734</v>
      </c>
    </row>
    <row r="1927" spans="1:28" x14ac:dyDescent="0.3">
      <c r="A1927" s="6">
        <v>41618</v>
      </c>
      <c r="B1927" s="7" t="s">
        <v>15</v>
      </c>
      <c r="C1927" s="7">
        <v>5599</v>
      </c>
      <c r="D1927" s="7" t="s">
        <v>16</v>
      </c>
      <c r="E1927" s="7">
        <v>3420717</v>
      </c>
      <c r="F1927" s="7" t="s">
        <v>17</v>
      </c>
      <c r="G1927" s="7">
        <v>369304</v>
      </c>
      <c r="H1927" s="7" t="s">
        <v>18</v>
      </c>
      <c r="I1927" s="7">
        <v>14.5</v>
      </c>
      <c r="J1927" s="7">
        <v>0</v>
      </c>
      <c r="K1927" s="7">
        <v>0</v>
      </c>
      <c r="L1927" s="7">
        <v>32.799812362068963</v>
      </c>
      <c r="M1927" s="7">
        <v>18.836086258620689</v>
      </c>
      <c r="N1927" s="7">
        <v>72.215823958333331</v>
      </c>
      <c r="O1927" s="7" t="s">
        <v>19</v>
      </c>
      <c r="P1927" s="7">
        <v>32.799812362068963</v>
      </c>
      <c r="Q1927" s="7">
        <v>87.624260310344823</v>
      </c>
      <c r="R1927" s="7">
        <v>3.958708068965517</v>
      </c>
      <c r="S1927" s="7">
        <v>154.41999999999999</v>
      </c>
      <c r="T1927" s="7">
        <v>22975.7</v>
      </c>
      <c r="U1927" s="7">
        <v>3920.94</v>
      </c>
      <c r="V1927" s="7"/>
      <c r="W1927" s="7" t="s">
        <v>20</v>
      </c>
      <c r="X1927" s="7" t="s">
        <v>21</v>
      </c>
      <c r="Y1927" s="7">
        <v>154.41999999999999</v>
      </c>
      <c r="Z1927" s="7">
        <v>971.27246019999995</v>
      </c>
      <c r="AA1927" s="7">
        <v>2128</v>
      </c>
      <c r="AB1927" s="7">
        <v>5.8301369863013699</v>
      </c>
    </row>
    <row r="1928" spans="1:28" x14ac:dyDescent="0.3">
      <c r="A1928" s="6">
        <v>41620</v>
      </c>
      <c r="B1928" s="7" t="s">
        <v>15</v>
      </c>
      <c r="C1928" s="7">
        <v>5599</v>
      </c>
      <c r="D1928" s="7" t="s">
        <v>16</v>
      </c>
      <c r="E1928" s="7">
        <v>3420717</v>
      </c>
      <c r="F1928" s="7" t="s">
        <v>17</v>
      </c>
      <c r="G1928" s="7">
        <v>369304</v>
      </c>
      <c r="H1928" s="7" t="s">
        <v>18</v>
      </c>
      <c r="I1928" s="7">
        <v>24</v>
      </c>
      <c r="J1928" s="7">
        <v>0</v>
      </c>
      <c r="K1928" s="7">
        <v>0</v>
      </c>
      <c r="L1928" s="7">
        <v>31.922470530973449</v>
      </c>
      <c r="M1928" s="7">
        <v>18.72123998735778</v>
      </c>
      <c r="N1928" s="7">
        <v>95.403409166666663</v>
      </c>
      <c r="O1928" s="7" t="s">
        <v>19</v>
      </c>
      <c r="P1928" s="7">
        <v>31.922470530973449</v>
      </c>
      <c r="Q1928" s="7">
        <v>88.231605018963336</v>
      </c>
      <c r="R1928" s="7">
        <v>3.2250948925410872</v>
      </c>
      <c r="S1928" s="7">
        <v>209.17</v>
      </c>
      <c r="T1928" s="7">
        <v>33320.93</v>
      </c>
      <c r="U1928" s="7">
        <v>4666.82</v>
      </c>
      <c r="V1928" s="7"/>
      <c r="W1928" s="7" t="s">
        <v>20</v>
      </c>
      <c r="X1928" s="7" t="s">
        <v>21</v>
      </c>
      <c r="Y1928" s="7">
        <v>209.17</v>
      </c>
      <c r="Z1928" s="7">
        <v>1315.6395577000001</v>
      </c>
      <c r="AA1928" s="7">
        <v>2130</v>
      </c>
      <c r="AB1928" s="7">
        <v>5.8356164383561646</v>
      </c>
    </row>
    <row r="1929" spans="1:28" x14ac:dyDescent="0.3">
      <c r="A1929" s="6">
        <v>41621</v>
      </c>
      <c r="B1929" s="7" t="s">
        <v>15</v>
      </c>
      <c r="C1929" s="7">
        <v>5599</v>
      </c>
      <c r="D1929" s="7" t="s">
        <v>16</v>
      </c>
      <c r="E1929" s="7">
        <v>3420717</v>
      </c>
      <c r="F1929" s="7" t="s">
        <v>17</v>
      </c>
      <c r="G1929" s="7">
        <v>369304</v>
      </c>
      <c r="H1929" s="7" t="s">
        <v>18</v>
      </c>
      <c r="I1929" s="7">
        <v>8.0583299999999998</v>
      </c>
      <c r="J1929" s="7">
        <v>0</v>
      </c>
      <c r="K1929" s="7">
        <v>0</v>
      </c>
      <c r="L1929" s="7">
        <v>32.547275134091059</v>
      </c>
      <c r="M1929" s="7">
        <v>19.42001490375797</v>
      </c>
      <c r="N1929" s="7">
        <v>33.906625833333337</v>
      </c>
      <c r="O1929" s="7" t="s">
        <v>19</v>
      </c>
      <c r="P1929" s="7">
        <v>32.547275134091059</v>
      </c>
      <c r="Q1929" s="7">
        <v>89.401977707080746</v>
      </c>
      <c r="R1929" s="7">
        <v>3.8315947231126049</v>
      </c>
      <c r="S1929" s="7">
        <v>135.68</v>
      </c>
      <c r="T1929" s="7">
        <v>22774.54</v>
      </c>
      <c r="U1929" s="7">
        <v>2923.13</v>
      </c>
      <c r="V1929" s="7"/>
      <c r="W1929" s="7" t="s">
        <v>20</v>
      </c>
      <c r="X1929" s="7" t="s">
        <v>21</v>
      </c>
      <c r="Y1929" s="7">
        <v>135.68</v>
      </c>
      <c r="Z1929" s="7">
        <v>853.4014208000001</v>
      </c>
      <c r="AA1929" s="7">
        <v>2131</v>
      </c>
      <c r="AB1929" s="7">
        <v>5.838356164383562</v>
      </c>
    </row>
    <row r="1930" spans="1:28" x14ac:dyDescent="0.3">
      <c r="A1930" s="6">
        <v>41622</v>
      </c>
      <c r="B1930" s="7" t="s">
        <v>15</v>
      </c>
      <c r="C1930" s="7">
        <v>5599</v>
      </c>
      <c r="D1930" s="7" t="s">
        <v>16</v>
      </c>
      <c r="E1930" s="7">
        <v>3420717</v>
      </c>
      <c r="F1930" s="7" t="s">
        <v>17</v>
      </c>
      <c r="G1930" s="7">
        <v>369304</v>
      </c>
      <c r="H1930" s="7" t="s">
        <v>18</v>
      </c>
      <c r="I1930" s="7">
        <v>20.274999999999999</v>
      </c>
      <c r="J1930" s="7">
        <v>0</v>
      </c>
      <c r="K1930" s="7">
        <v>0</v>
      </c>
      <c r="L1930" s="7">
        <v>32.289095511713931</v>
      </c>
      <c r="M1930" s="7">
        <v>18.498020591861899</v>
      </c>
      <c r="N1930" s="7">
        <v>100</v>
      </c>
      <c r="O1930" s="7" t="s">
        <v>19</v>
      </c>
      <c r="P1930" s="7">
        <v>32.289095511713931</v>
      </c>
      <c r="Q1930" s="7">
        <v>87.752278150431565</v>
      </c>
      <c r="R1930" s="7">
        <v>3.7146241923551169</v>
      </c>
      <c r="S1930" s="7">
        <v>215.12</v>
      </c>
      <c r="T1930" s="7">
        <v>33445.879999999997</v>
      </c>
      <c r="U1930" s="7">
        <v>4195.22</v>
      </c>
      <c r="V1930" s="7"/>
      <c r="W1930" s="7" t="s">
        <v>20</v>
      </c>
      <c r="X1930" s="7" t="s">
        <v>21</v>
      </c>
      <c r="Y1930" s="7">
        <v>215.12</v>
      </c>
      <c r="Z1930" s="7">
        <v>1353.0639272000001</v>
      </c>
      <c r="AA1930" s="7">
        <v>2132</v>
      </c>
      <c r="AB1930" s="7">
        <v>5.8410958904109593</v>
      </c>
    </row>
    <row r="1931" spans="1:28" x14ac:dyDescent="0.3">
      <c r="A1931" s="6">
        <v>41623</v>
      </c>
      <c r="B1931" s="7" t="s">
        <v>15</v>
      </c>
      <c r="C1931" s="7">
        <v>5599</v>
      </c>
      <c r="D1931" s="7" t="s">
        <v>16</v>
      </c>
      <c r="E1931" s="7">
        <v>3420717</v>
      </c>
      <c r="F1931" s="7" t="s">
        <v>17</v>
      </c>
      <c r="G1931" s="7">
        <v>369304</v>
      </c>
      <c r="H1931" s="7" t="s">
        <v>18</v>
      </c>
      <c r="I1931" s="7">
        <v>18.391670000000001</v>
      </c>
      <c r="J1931" s="7">
        <v>0</v>
      </c>
      <c r="K1931" s="7">
        <v>0</v>
      </c>
      <c r="L1931" s="7">
        <v>32.984403522659989</v>
      </c>
      <c r="M1931" s="7">
        <v>19.463235735096379</v>
      </c>
      <c r="N1931" s="7">
        <v>90.787883124999993</v>
      </c>
      <c r="O1931" s="7" t="s">
        <v>19</v>
      </c>
      <c r="P1931" s="7">
        <v>32.984403522659989</v>
      </c>
      <c r="Q1931" s="7">
        <v>89.11393694078896</v>
      </c>
      <c r="R1931" s="7">
        <v>4.4121705602427621</v>
      </c>
      <c r="S1931" s="7">
        <v>208.64</v>
      </c>
      <c r="T1931" s="7">
        <v>32624.59</v>
      </c>
      <c r="U1931" s="7">
        <v>4105.88</v>
      </c>
      <c r="V1931" s="7"/>
      <c r="W1931" s="7" t="s">
        <v>20</v>
      </c>
      <c r="X1931" s="7" t="s">
        <v>21</v>
      </c>
      <c r="Y1931" s="7">
        <v>208.64</v>
      </c>
      <c r="Z1931" s="7">
        <v>1312.3059584</v>
      </c>
      <c r="AA1931" s="7">
        <v>2133</v>
      </c>
      <c r="AB1931" s="7">
        <v>5.8438356164383558</v>
      </c>
    </row>
    <row r="1932" spans="1:28" x14ac:dyDescent="0.3">
      <c r="A1932" s="6">
        <v>41624</v>
      </c>
      <c r="B1932" s="7" t="s">
        <v>15</v>
      </c>
      <c r="C1932" s="7">
        <v>5599</v>
      </c>
      <c r="D1932" s="7" t="s">
        <v>16</v>
      </c>
      <c r="E1932" s="7">
        <v>3420717</v>
      </c>
      <c r="F1932" s="7" t="s">
        <v>17</v>
      </c>
      <c r="G1932" s="7">
        <v>369304</v>
      </c>
      <c r="H1932" s="7" t="s">
        <v>18</v>
      </c>
      <c r="I1932" s="7">
        <v>24</v>
      </c>
      <c r="J1932" s="7">
        <v>0</v>
      </c>
      <c r="K1932" s="7">
        <v>0</v>
      </c>
      <c r="L1932" s="7">
        <v>32.742553998807161</v>
      </c>
      <c r="M1932" s="7">
        <v>19.557045873652861</v>
      </c>
      <c r="N1932" s="7">
        <v>100</v>
      </c>
      <c r="O1932" s="7" t="s">
        <v>19</v>
      </c>
      <c r="P1932" s="7">
        <v>32.742553998807161</v>
      </c>
      <c r="Q1932" s="7">
        <v>88.245852960327426</v>
      </c>
      <c r="R1932" s="7">
        <v>4.1100528072641769</v>
      </c>
      <c r="S1932" s="7">
        <v>253.67</v>
      </c>
      <c r="T1932" s="7">
        <v>39168.61</v>
      </c>
      <c r="U1932" s="7">
        <v>4686.25</v>
      </c>
      <c r="V1932" s="7"/>
      <c r="W1932" s="7" t="s">
        <v>20</v>
      </c>
      <c r="X1932" s="7" t="s">
        <v>21</v>
      </c>
      <c r="Y1932" s="7">
        <v>253.67</v>
      </c>
      <c r="Z1932" s="7">
        <v>1595.5361026999999</v>
      </c>
      <c r="AA1932" s="7">
        <v>2134</v>
      </c>
      <c r="AB1932" s="7">
        <v>5.8465753424657532</v>
      </c>
    </row>
    <row r="1933" spans="1:28" x14ac:dyDescent="0.3">
      <c r="A1933" s="6">
        <v>41625</v>
      </c>
      <c r="B1933" s="7" t="s">
        <v>15</v>
      </c>
      <c r="C1933" s="7">
        <v>5599</v>
      </c>
      <c r="D1933" s="7" t="s">
        <v>16</v>
      </c>
      <c r="E1933" s="7">
        <v>3420717</v>
      </c>
      <c r="F1933" s="7" t="s">
        <v>17</v>
      </c>
      <c r="G1933" s="7">
        <v>369304</v>
      </c>
      <c r="H1933" s="7" t="s">
        <v>18</v>
      </c>
      <c r="I1933" s="7">
        <v>24</v>
      </c>
      <c r="J1933" s="7">
        <v>0</v>
      </c>
      <c r="K1933" s="7">
        <v>0</v>
      </c>
      <c r="L1933" s="7">
        <v>32.755887291666667</v>
      </c>
      <c r="M1933" s="7">
        <v>19.623453749999999</v>
      </c>
      <c r="N1933" s="7">
        <v>100</v>
      </c>
      <c r="O1933" s="7" t="s">
        <v>19</v>
      </c>
      <c r="P1933" s="7">
        <v>32.755887291666667</v>
      </c>
      <c r="Q1933" s="7">
        <v>88.216477708333329</v>
      </c>
      <c r="R1933" s="7">
        <v>4.142578958333333</v>
      </c>
      <c r="S1933" s="7">
        <v>284.01</v>
      </c>
      <c r="T1933" s="7">
        <v>43589.599999999999</v>
      </c>
      <c r="U1933" s="7">
        <v>4582.57</v>
      </c>
      <c r="V1933" s="7"/>
      <c r="W1933" s="7" t="s">
        <v>20</v>
      </c>
      <c r="X1933" s="7" t="s">
        <v>21</v>
      </c>
      <c r="Y1933" s="7">
        <v>284.01</v>
      </c>
      <c r="Z1933" s="7">
        <v>1786.3689380999999</v>
      </c>
      <c r="AA1933" s="7">
        <v>2135</v>
      </c>
      <c r="AB1933" s="7">
        <v>5.8493150684931514</v>
      </c>
    </row>
    <row r="1934" spans="1:28" x14ac:dyDescent="0.3">
      <c r="A1934" s="6">
        <v>41626</v>
      </c>
      <c r="B1934" s="7" t="s">
        <v>15</v>
      </c>
      <c r="C1934" s="7">
        <v>5599</v>
      </c>
      <c r="D1934" s="7" t="s">
        <v>16</v>
      </c>
      <c r="E1934" s="7">
        <v>3420717</v>
      </c>
      <c r="F1934" s="7" t="s">
        <v>17</v>
      </c>
      <c r="G1934" s="7">
        <v>369304</v>
      </c>
      <c r="H1934" s="7" t="s">
        <v>18</v>
      </c>
      <c r="I1934" s="7">
        <v>24</v>
      </c>
      <c r="J1934" s="7">
        <v>0</v>
      </c>
      <c r="K1934" s="7">
        <v>0</v>
      </c>
      <c r="L1934" s="7">
        <v>32.886512291666669</v>
      </c>
      <c r="M1934" s="7">
        <v>19.555515833333331</v>
      </c>
      <c r="N1934" s="7">
        <v>100</v>
      </c>
      <c r="O1934" s="7" t="s">
        <v>19</v>
      </c>
      <c r="P1934" s="7">
        <v>32.886512291666669</v>
      </c>
      <c r="Q1934" s="7">
        <v>89.044021041666667</v>
      </c>
      <c r="R1934" s="7">
        <v>4.2668241666666669</v>
      </c>
      <c r="S1934" s="7">
        <v>275.19</v>
      </c>
      <c r="T1934" s="7">
        <v>42532.94</v>
      </c>
      <c r="U1934" s="7">
        <v>4614.6400000000003</v>
      </c>
      <c r="V1934" s="7"/>
      <c r="W1934" s="7" t="s">
        <v>20</v>
      </c>
      <c r="X1934" s="7" t="s">
        <v>21</v>
      </c>
      <c r="Y1934" s="7">
        <v>275.19</v>
      </c>
      <c r="Z1934" s="7">
        <v>1730.8928139</v>
      </c>
      <c r="AA1934" s="7">
        <v>2136</v>
      </c>
      <c r="AB1934" s="7">
        <v>5.8520547945205479</v>
      </c>
    </row>
    <row r="1935" spans="1:28" x14ac:dyDescent="0.3">
      <c r="A1935" s="6">
        <v>41627</v>
      </c>
      <c r="B1935" s="7" t="s">
        <v>15</v>
      </c>
      <c r="C1935" s="7">
        <v>5599</v>
      </c>
      <c r="D1935" s="7" t="s">
        <v>16</v>
      </c>
      <c r="E1935" s="7">
        <v>3420717</v>
      </c>
      <c r="F1935" s="7" t="s">
        <v>17</v>
      </c>
      <c r="G1935" s="7">
        <v>369304</v>
      </c>
      <c r="H1935" s="7" t="s">
        <v>18</v>
      </c>
      <c r="I1935" s="7">
        <v>24</v>
      </c>
      <c r="J1935" s="7">
        <v>0</v>
      </c>
      <c r="K1935" s="7">
        <v>0</v>
      </c>
      <c r="L1935" s="7">
        <v>32.842828124999997</v>
      </c>
      <c r="M1935" s="7">
        <v>19.554047916666661</v>
      </c>
      <c r="N1935" s="7">
        <v>100</v>
      </c>
      <c r="O1935" s="7" t="s">
        <v>19</v>
      </c>
      <c r="P1935" s="7">
        <v>32.842828124999997</v>
      </c>
      <c r="Q1935" s="7">
        <v>88.06218208333334</v>
      </c>
      <c r="R1935" s="7">
        <v>4.1998804166666668</v>
      </c>
      <c r="S1935" s="7">
        <v>274.85000000000002</v>
      </c>
      <c r="T1935" s="7">
        <v>42441.9</v>
      </c>
      <c r="U1935" s="7">
        <v>4621.1499999999996</v>
      </c>
      <c r="V1935" s="7"/>
      <c r="W1935" s="7" t="s">
        <v>20</v>
      </c>
      <c r="X1935" s="7" t="s">
        <v>21</v>
      </c>
      <c r="Y1935" s="7">
        <v>274.85000000000002</v>
      </c>
      <c r="Z1935" s="7">
        <v>1728.7542785000001</v>
      </c>
      <c r="AA1935" s="7">
        <v>2137</v>
      </c>
      <c r="AB1935" s="7">
        <v>5.8547945205479452</v>
      </c>
    </row>
    <row r="1936" spans="1:28" x14ac:dyDescent="0.3">
      <c r="A1936" s="6">
        <v>41628</v>
      </c>
      <c r="B1936" s="7" t="s">
        <v>15</v>
      </c>
      <c r="C1936" s="7">
        <v>5599</v>
      </c>
      <c r="D1936" s="7" t="s">
        <v>16</v>
      </c>
      <c r="E1936" s="7">
        <v>3420717</v>
      </c>
      <c r="F1936" s="7" t="s">
        <v>17</v>
      </c>
      <c r="G1936" s="7">
        <v>369304</v>
      </c>
      <c r="H1936" s="7" t="s">
        <v>18</v>
      </c>
      <c r="I1936" s="7">
        <v>13.475</v>
      </c>
      <c r="J1936" s="7">
        <v>0</v>
      </c>
      <c r="K1936" s="7">
        <v>0</v>
      </c>
      <c r="L1936" s="7">
        <v>33.300300213469377</v>
      </c>
      <c r="M1936" s="7">
        <v>19.60268066169202</v>
      </c>
      <c r="N1936" s="7">
        <v>71.484861458333327</v>
      </c>
      <c r="O1936" s="7" t="s">
        <v>19</v>
      </c>
      <c r="P1936" s="7">
        <v>33.300300213469377</v>
      </c>
      <c r="Q1936" s="7">
        <v>87.978873871866426</v>
      </c>
      <c r="R1936" s="7">
        <v>4.5800060559925786</v>
      </c>
      <c r="S1936" s="7">
        <v>151.55000000000001</v>
      </c>
      <c r="T1936" s="7">
        <v>22187.42</v>
      </c>
      <c r="U1936" s="7">
        <v>3042.36</v>
      </c>
      <c r="V1936" s="7"/>
      <c r="W1936" s="7" t="s">
        <v>20</v>
      </c>
      <c r="X1936" s="7" t="s">
        <v>21</v>
      </c>
      <c r="Y1936" s="7">
        <v>151.55000000000001</v>
      </c>
      <c r="Z1936" s="7">
        <v>953.22070550000012</v>
      </c>
      <c r="AA1936" s="7">
        <v>2138</v>
      </c>
      <c r="AB1936" s="7">
        <v>5.8575342465753426</v>
      </c>
    </row>
    <row r="1937" spans="1:28" x14ac:dyDescent="0.3">
      <c r="A1937" s="6">
        <v>41629</v>
      </c>
      <c r="B1937" s="7" t="s">
        <v>15</v>
      </c>
      <c r="C1937" s="7">
        <v>5599</v>
      </c>
      <c r="D1937" s="7" t="s">
        <v>16</v>
      </c>
      <c r="E1937" s="7">
        <v>3420717</v>
      </c>
      <c r="F1937" s="7" t="s">
        <v>17</v>
      </c>
      <c r="G1937" s="7">
        <v>369304</v>
      </c>
      <c r="H1937" s="7" t="s">
        <v>18</v>
      </c>
      <c r="I1937" s="7">
        <v>24</v>
      </c>
      <c r="J1937" s="7">
        <v>0</v>
      </c>
      <c r="K1937" s="7">
        <v>0</v>
      </c>
      <c r="L1937" s="7">
        <v>32.833666767748099</v>
      </c>
      <c r="M1937" s="7">
        <v>19.357712165033661</v>
      </c>
      <c r="N1937" s="7">
        <v>99.808142708333335</v>
      </c>
      <c r="O1937" s="7" t="s">
        <v>19</v>
      </c>
      <c r="P1937" s="7">
        <v>32.833666767748099</v>
      </c>
      <c r="Q1937" s="7">
        <v>87.712533608747009</v>
      </c>
      <c r="R1937" s="7">
        <v>4.0888411073137894</v>
      </c>
      <c r="S1937" s="7">
        <v>259.98</v>
      </c>
      <c r="T1937" s="7">
        <v>40805.22</v>
      </c>
      <c r="U1937" s="7">
        <v>4637.57</v>
      </c>
      <c r="V1937" s="7"/>
      <c r="W1937" s="7" t="s">
        <v>20</v>
      </c>
      <c r="X1937" s="7" t="s">
        <v>21</v>
      </c>
      <c r="Y1937" s="7">
        <v>259.98</v>
      </c>
      <c r="Z1937" s="7">
        <v>1635.2248038</v>
      </c>
      <c r="AA1937" s="7">
        <v>2139</v>
      </c>
      <c r="AB1937" s="7">
        <v>5.86027397260274</v>
      </c>
    </row>
    <row r="1938" spans="1:28" x14ac:dyDescent="0.3">
      <c r="A1938" s="6">
        <v>41630</v>
      </c>
      <c r="B1938" s="7" t="s">
        <v>15</v>
      </c>
      <c r="C1938" s="7">
        <v>5599</v>
      </c>
      <c r="D1938" s="7" t="s">
        <v>16</v>
      </c>
      <c r="E1938" s="7">
        <v>3420717</v>
      </c>
      <c r="F1938" s="7" t="s">
        <v>17</v>
      </c>
      <c r="G1938" s="7">
        <v>369304</v>
      </c>
      <c r="H1938" s="7" t="s">
        <v>18</v>
      </c>
      <c r="I1938" s="7">
        <v>24</v>
      </c>
      <c r="J1938" s="7">
        <v>0</v>
      </c>
      <c r="K1938" s="7">
        <v>0</v>
      </c>
      <c r="L1938" s="7">
        <v>32.80077729166667</v>
      </c>
      <c r="M1938" s="7">
        <v>19.56080708333333</v>
      </c>
      <c r="N1938" s="7">
        <v>100</v>
      </c>
      <c r="O1938" s="7" t="s">
        <v>19</v>
      </c>
      <c r="P1938" s="7">
        <v>32.80077729166667</v>
      </c>
      <c r="Q1938" s="7">
        <v>88.917582499999995</v>
      </c>
      <c r="R1938" s="7">
        <v>4.1462706249999997</v>
      </c>
      <c r="S1938" s="7">
        <v>276.48</v>
      </c>
      <c r="T1938" s="7">
        <v>42797.36</v>
      </c>
      <c r="U1938" s="7">
        <v>4647.1099999999997</v>
      </c>
      <c r="V1938" s="7"/>
      <c r="W1938" s="7" t="s">
        <v>20</v>
      </c>
      <c r="X1938" s="7" t="s">
        <v>21</v>
      </c>
      <c r="Y1938" s="7">
        <v>276.48</v>
      </c>
      <c r="Z1938" s="7">
        <v>1739.0066687999999</v>
      </c>
      <c r="AA1938" s="7">
        <v>2140</v>
      </c>
      <c r="AB1938" s="7">
        <v>5.8630136986301373</v>
      </c>
    </row>
    <row r="1939" spans="1:28" x14ac:dyDescent="0.3">
      <c r="A1939" s="6">
        <v>41631</v>
      </c>
      <c r="B1939" s="7" t="s">
        <v>15</v>
      </c>
      <c r="C1939" s="7">
        <v>5599</v>
      </c>
      <c r="D1939" s="7" t="s">
        <v>16</v>
      </c>
      <c r="E1939" s="7">
        <v>3420717</v>
      </c>
      <c r="F1939" s="7" t="s">
        <v>17</v>
      </c>
      <c r="G1939" s="7">
        <v>369304</v>
      </c>
      <c r="H1939" s="7" t="s">
        <v>18</v>
      </c>
      <c r="I1939" s="7">
        <v>24</v>
      </c>
      <c r="J1939" s="7">
        <v>0</v>
      </c>
      <c r="K1939" s="7">
        <v>0</v>
      </c>
      <c r="L1939" s="7">
        <v>32.935794166666668</v>
      </c>
      <c r="M1939" s="7">
        <v>19.54442520833333</v>
      </c>
      <c r="N1939" s="7">
        <v>99.803306458333338</v>
      </c>
      <c r="O1939" s="7" t="s">
        <v>19</v>
      </c>
      <c r="P1939" s="7">
        <v>32.935794166666668</v>
      </c>
      <c r="Q1939" s="7">
        <v>88.924738958333336</v>
      </c>
      <c r="R1939" s="7">
        <v>4.2834775</v>
      </c>
      <c r="S1939" s="7">
        <v>274.74</v>
      </c>
      <c r="T1939" s="7">
        <v>42528.06</v>
      </c>
      <c r="U1939" s="7">
        <v>4680.8999999999996</v>
      </c>
      <c r="V1939" s="7"/>
      <c r="W1939" s="7" t="s">
        <v>20</v>
      </c>
      <c r="X1939" s="7" t="s">
        <v>21</v>
      </c>
      <c r="Y1939" s="7">
        <v>274.74</v>
      </c>
      <c r="Z1939" s="7">
        <v>1728.0623994</v>
      </c>
      <c r="AA1939" s="7">
        <v>2141</v>
      </c>
      <c r="AB1939" s="7">
        <v>5.8657534246575347</v>
      </c>
    </row>
    <row r="1940" spans="1:28" x14ac:dyDescent="0.3">
      <c r="A1940" s="6">
        <v>41632</v>
      </c>
      <c r="B1940" s="7" t="s">
        <v>15</v>
      </c>
      <c r="C1940" s="7">
        <v>5599</v>
      </c>
      <c r="D1940" s="7" t="s">
        <v>16</v>
      </c>
      <c r="E1940" s="7">
        <v>3420717</v>
      </c>
      <c r="F1940" s="7" t="s">
        <v>17</v>
      </c>
      <c r="G1940" s="7">
        <v>369304</v>
      </c>
      <c r="H1940" s="7" t="s">
        <v>18</v>
      </c>
      <c r="I1940" s="7">
        <v>24</v>
      </c>
      <c r="J1940" s="7">
        <v>0</v>
      </c>
      <c r="K1940" s="7">
        <v>0</v>
      </c>
      <c r="L1940" s="7">
        <v>32.998700208333332</v>
      </c>
      <c r="M1940" s="7">
        <v>19.49804291666667</v>
      </c>
      <c r="N1940" s="7">
        <v>99.801159791666663</v>
      </c>
      <c r="O1940" s="7" t="s">
        <v>19</v>
      </c>
      <c r="P1940" s="7">
        <v>32.998700208333332</v>
      </c>
      <c r="Q1940" s="7">
        <v>88.274802083333327</v>
      </c>
      <c r="R1940" s="7">
        <v>4.3351316666666664</v>
      </c>
      <c r="S1940" s="7">
        <v>274.49</v>
      </c>
      <c r="T1940" s="7">
        <v>42477.52</v>
      </c>
      <c r="U1940" s="7">
        <v>4794.0600000000004</v>
      </c>
      <c r="V1940" s="7"/>
      <c r="W1940" s="7" t="s">
        <v>20</v>
      </c>
      <c r="X1940" s="7" t="s">
        <v>21</v>
      </c>
      <c r="Y1940" s="7">
        <v>274.49</v>
      </c>
      <c r="Z1940" s="7">
        <v>1726.4899468999999</v>
      </c>
      <c r="AA1940" s="7">
        <v>2142</v>
      </c>
      <c r="AB1940" s="7">
        <v>5.8684931506849312</v>
      </c>
    </row>
    <row r="1941" spans="1:28" x14ac:dyDescent="0.3">
      <c r="A1941" s="6">
        <v>41633</v>
      </c>
      <c r="B1941" s="7" t="s">
        <v>15</v>
      </c>
      <c r="C1941" s="7">
        <v>5599</v>
      </c>
      <c r="D1941" s="7" t="s">
        <v>16</v>
      </c>
      <c r="E1941" s="7">
        <v>3420717</v>
      </c>
      <c r="F1941" s="7" t="s">
        <v>17</v>
      </c>
      <c r="G1941" s="7">
        <v>369304</v>
      </c>
      <c r="H1941" s="7" t="s">
        <v>18</v>
      </c>
      <c r="I1941" s="7">
        <v>24</v>
      </c>
      <c r="J1941" s="7">
        <v>0</v>
      </c>
      <c r="K1941" s="7">
        <v>0</v>
      </c>
      <c r="L1941" s="7">
        <v>33.058162083333343</v>
      </c>
      <c r="M1941" s="7">
        <v>19.445318333333329</v>
      </c>
      <c r="N1941" s="7">
        <v>99.91111729166667</v>
      </c>
      <c r="O1941" s="7" t="s">
        <v>19</v>
      </c>
      <c r="P1941" s="7">
        <v>33.058162083333343</v>
      </c>
      <c r="Q1941" s="7">
        <v>87.245249999999999</v>
      </c>
      <c r="R1941" s="7">
        <v>4.3916064583333334</v>
      </c>
      <c r="S1941" s="7">
        <v>282.76</v>
      </c>
      <c r="T1941" s="7">
        <v>43702.080000000002</v>
      </c>
      <c r="U1941" s="7">
        <v>4669.5200000000004</v>
      </c>
      <c r="V1941" s="7"/>
      <c r="W1941" s="7" t="s">
        <v>20</v>
      </c>
      <c r="X1941" s="7" t="s">
        <v>21</v>
      </c>
      <c r="Y1941" s="7">
        <v>282.76</v>
      </c>
      <c r="Z1941" s="7">
        <v>1778.5066756000001</v>
      </c>
      <c r="AA1941" s="7">
        <v>2143</v>
      </c>
      <c r="AB1941" s="7">
        <v>5.8712328767123294</v>
      </c>
    </row>
    <row r="1942" spans="1:28" x14ac:dyDescent="0.3">
      <c r="A1942" s="6">
        <v>41634</v>
      </c>
      <c r="B1942" s="7" t="s">
        <v>15</v>
      </c>
      <c r="C1942" s="7">
        <v>5599</v>
      </c>
      <c r="D1942" s="7" t="s">
        <v>16</v>
      </c>
      <c r="E1942" s="7">
        <v>3420717</v>
      </c>
      <c r="F1942" s="7" t="s">
        <v>17</v>
      </c>
      <c r="G1942" s="7">
        <v>369304</v>
      </c>
      <c r="H1942" s="7" t="s">
        <v>18</v>
      </c>
      <c r="I1942" s="7">
        <v>21.141670000000001</v>
      </c>
      <c r="J1942" s="7">
        <v>0</v>
      </c>
      <c r="K1942" s="7">
        <v>0</v>
      </c>
      <c r="L1942" s="7">
        <v>33.369162259135628</v>
      </c>
      <c r="M1942" s="7">
        <v>19.534267734327511</v>
      </c>
      <c r="N1942" s="7">
        <v>86.902848750000004</v>
      </c>
      <c r="O1942" s="7" t="s">
        <v>19</v>
      </c>
      <c r="P1942" s="7">
        <v>33.369162259135628</v>
      </c>
      <c r="Q1942" s="7">
        <v>87.925469525761216</v>
      </c>
      <c r="R1942" s="7">
        <v>4.785098822391987</v>
      </c>
      <c r="S1942" s="7">
        <v>240.71</v>
      </c>
      <c r="T1942" s="7">
        <v>37720.68</v>
      </c>
      <c r="U1942" s="7">
        <v>4037.87</v>
      </c>
      <c r="V1942" s="7"/>
      <c r="W1942" s="7" t="s">
        <v>20</v>
      </c>
      <c r="X1942" s="7" t="s">
        <v>21</v>
      </c>
      <c r="Y1942" s="7">
        <v>240.71</v>
      </c>
      <c r="Z1942" s="7">
        <v>1514.0201651</v>
      </c>
      <c r="AA1942" s="7">
        <v>2144</v>
      </c>
      <c r="AB1942" s="7">
        <v>5.8739726027397259</v>
      </c>
    </row>
    <row r="1943" spans="1:28" x14ac:dyDescent="0.3">
      <c r="A1943" s="6">
        <v>41635</v>
      </c>
      <c r="B1943" s="7" t="s">
        <v>15</v>
      </c>
      <c r="C1943" s="7">
        <v>5599</v>
      </c>
      <c r="D1943" s="7" t="s">
        <v>16</v>
      </c>
      <c r="E1943" s="7">
        <v>3420717</v>
      </c>
      <c r="F1943" s="7" t="s">
        <v>17</v>
      </c>
      <c r="G1943" s="7">
        <v>369304</v>
      </c>
      <c r="H1943" s="7" t="s">
        <v>18</v>
      </c>
      <c r="I1943" s="7">
        <v>16</v>
      </c>
      <c r="J1943" s="7">
        <v>0</v>
      </c>
      <c r="K1943" s="7">
        <v>0</v>
      </c>
      <c r="L1943" s="7">
        <v>34.311732848757863</v>
      </c>
      <c r="M1943" s="7">
        <v>18.69847507135729</v>
      </c>
      <c r="N1943" s="7">
        <v>64.353450416666661</v>
      </c>
      <c r="O1943" s="7" t="s">
        <v>19</v>
      </c>
      <c r="P1943" s="7">
        <v>34.311732848757863</v>
      </c>
      <c r="Q1943" s="7">
        <v>87.165206787337112</v>
      </c>
      <c r="R1943" s="7">
        <v>3.5406518044932769</v>
      </c>
      <c r="S1943" s="7">
        <v>154.55000000000001</v>
      </c>
      <c r="T1943" s="7">
        <v>25280.04</v>
      </c>
      <c r="U1943" s="7">
        <v>3023.07</v>
      </c>
      <c r="V1943" s="7"/>
      <c r="W1943" s="7" t="s">
        <v>20</v>
      </c>
      <c r="X1943" s="7" t="s">
        <v>21</v>
      </c>
      <c r="Y1943" s="7">
        <v>154.55000000000001</v>
      </c>
      <c r="Z1943" s="7">
        <v>972.09013550000009</v>
      </c>
      <c r="AA1943" s="7">
        <v>2145</v>
      </c>
      <c r="AB1943" s="7">
        <v>5.8767123287671232</v>
      </c>
    </row>
    <row r="1944" spans="1:28" x14ac:dyDescent="0.3">
      <c r="A1944" s="6">
        <v>41636</v>
      </c>
      <c r="B1944" s="7" t="s">
        <v>15</v>
      </c>
      <c r="C1944" s="7">
        <v>5599</v>
      </c>
      <c r="D1944" s="7" t="s">
        <v>16</v>
      </c>
      <c r="E1944" s="7">
        <v>3420717</v>
      </c>
      <c r="F1944" s="7" t="s">
        <v>17</v>
      </c>
      <c r="G1944" s="7">
        <v>369304</v>
      </c>
      <c r="H1944" s="7" t="s">
        <v>18</v>
      </c>
      <c r="I1944" s="7">
        <v>24</v>
      </c>
      <c r="J1944" s="7">
        <v>0</v>
      </c>
      <c r="K1944" s="7">
        <v>0</v>
      </c>
      <c r="L1944" s="7">
        <v>33.012274166666657</v>
      </c>
      <c r="M1944" s="7">
        <v>19.255052500000001</v>
      </c>
      <c r="N1944" s="7">
        <v>99.396647916666666</v>
      </c>
      <c r="O1944" s="7" t="s">
        <v>19</v>
      </c>
      <c r="P1944" s="7">
        <v>33.012274166666657</v>
      </c>
      <c r="Q1944" s="7">
        <v>87.408530416666665</v>
      </c>
      <c r="R1944" s="7">
        <v>3.9399318750000001</v>
      </c>
      <c r="S1944" s="7">
        <v>268.24</v>
      </c>
      <c r="T1944" s="7">
        <v>41859.949999999997</v>
      </c>
      <c r="U1944" s="7">
        <v>4609.5200000000004</v>
      </c>
      <c r="V1944" s="7"/>
      <c r="W1944" s="7" t="s">
        <v>20</v>
      </c>
      <c r="X1944" s="7" t="s">
        <v>21</v>
      </c>
      <c r="Y1944" s="7">
        <v>268.24</v>
      </c>
      <c r="Z1944" s="7">
        <v>1687.1786344</v>
      </c>
      <c r="AA1944" s="7">
        <v>2146</v>
      </c>
      <c r="AB1944" s="7">
        <v>5.8794520547945206</v>
      </c>
    </row>
    <row r="1945" spans="1:28" x14ac:dyDescent="0.3">
      <c r="A1945" s="6">
        <v>41637</v>
      </c>
      <c r="B1945" s="7" t="s">
        <v>15</v>
      </c>
      <c r="C1945" s="7">
        <v>5599</v>
      </c>
      <c r="D1945" s="7" t="s">
        <v>16</v>
      </c>
      <c r="E1945" s="7">
        <v>3420717</v>
      </c>
      <c r="F1945" s="7" t="s">
        <v>17</v>
      </c>
      <c r="G1945" s="7">
        <v>369304</v>
      </c>
      <c r="H1945" s="7" t="s">
        <v>18</v>
      </c>
      <c r="I1945" s="7">
        <v>24</v>
      </c>
      <c r="J1945" s="7">
        <v>0</v>
      </c>
      <c r="K1945" s="7">
        <v>0</v>
      </c>
      <c r="L1945" s="7">
        <v>32.373492291666658</v>
      </c>
      <c r="M1945" s="7">
        <v>19.644259999999999</v>
      </c>
      <c r="N1945" s="7">
        <v>99.468368958333329</v>
      </c>
      <c r="O1945" s="7" t="s">
        <v>19</v>
      </c>
      <c r="P1945" s="7">
        <v>32.373492291666658</v>
      </c>
      <c r="Q1945" s="7">
        <v>90.828301249999996</v>
      </c>
      <c r="R1945" s="7">
        <v>3.7396970833333332</v>
      </c>
      <c r="S1945" s="7">
        <v>273.76</v>
      </c>
      <c r="T1945" s="7">
        <v>42372.83</v>
      </c>
      <c r="U1945" s="7">
        <v>4663.07</v>
      </c>
      <c r="V1945" s="7"/>
      <c r="W1945" s="7" t="s">
        <v>20</v>
      </c>
      <c r="X1945" s="7" t="s">
        <v>21</v>
      </c>
      <c r="Y1945" s="7">
        <v>273.76</v>
      </c>
      <c r="Z1945" s="7">
        <v>1721.8983856</v>
      </c>
      <c r="AA1945" s="7">
        <v>2147</v>
      </c>
      <c r="AB1945" s="7">
        <v>5.882191780821918</v>
      </c>
    </row>
    <row r="1946" spans="1:28" x14ac:dyDescent="0.3">
      <c r="A1946" s="6">
        <v>41638</v>
      </c>
      <c r="B1946" s="7" t="s">
        <v>15</v>
      </c>
      <c r="C1946" s="7">
        <v>5599</v>
      </c>
      <c r="D1946" s="7" t="s">
        <v>16</v>
      </c>
      <c r="E1946" s="7">
        <v>3420717</v>
      </c>
      <c r="F1946" s="7" t="s">
        <v>17</v>
      </c>
      <c r="G1946" s="7">
        <v>369304</v>
      </c>
      <c r="H1946" s="7" t="s">
        <v>18</v>
      </c>
      <c r="I1946" s="7">
        <v>24</v>
      </c>
      <c r="J1946" s="7">
        <v>0</v>
      </c>
      <c r="K1946" s="7">
        <v>0</v>
      </c>
      <c r="L1946" s="7">
        <v>32.894058749999999</v>
      </c>
      <c r="M1946" s="7">
        <v>19.472409375000002</v>
      </c>
      <c r="N1946" s="7">
        <v>99.445738750000004</v>
      </c>
      <c r="O1946" s="7" t="s">
        <v>19</v>
      </c>
      <c r="P1946" s="7">
        <v>32.894058749999999</v>
      </c>
      <c r="Q1946" s="7">
        <v>89.229470625000005</v>
      </c>
      <c r="R1946" s="7">
        <v>4.2751008333333331</v>
      </c>
      <c r="S1946" s="7">
        <v>273.25</v>
      </c>
      <c r="T1946" s="7">
        <v>42356.03</v>
      </c>
      <c r="U1946" s="7">
        <v>4645.6099999999997</v>
      </c>
      <c r="V1946" s="7"/>
      <c r="W1946" s="7" t="s">
        <v>20</v>
      </c>
      <c r="X1946" s="7" t="s">
        <v>21</v>
      </c>
      <c r="Y1946" s="7">
        <v>273.25</v>
      </c>
      <c r="Z1946" s="7">
        <v>1718.6905824999999</v>
      </c>
      <c r="AA1946" s="7">
        <v>2148</v>
      </c>
      <c r="AB1946" s="7">
        <v>5.8849315068493153</v>
      </c>
    </row>
    <row r="1947" spans="1:28" x14ac:dyDescent="0.3">
      <c r="A1947" s="6">
        <v>41639</v>
      </c>
      <c r="B1947" s="7" t="s">
        <v>15</v>
      </c>
      <c r="C1947" s="7">
        <v>5599</v>
      </c>
      <c r="D1947" s="7" t="s">
        <v>16</v>
      </c>
      <c r="E1947" s="7">
        <v>3420717</v>
      </c>
      <c r="F1947" s="7" t="s">
        <v>17</v>
      </c>
      <c r="G1947" s="7">
        <v>369304</v>
      </c>
      <c r="H1947" s="7" t="s">
        <v>18</v>
      </c>
      <c r="I1947" s="7">
        <v>22.66666</v>
      </c>
      <c r="J1947" s="7">
        <v>0</v>
      </c>
      <c r="K1947" s="7">
        <v>0</v>
      </c>
      <c r="L1947" s="7">
        <v>36.183943596833409</v>
      </c>
      <c r="M1947" s="7">
        <v>18.75253291062733</v>
      </c>
      <c r="N1947" s="7">
        <v>80.48984333333334</v>
      </c>
      <c r="O1947" s="7" t="s">
        <v>19</v>
      </c>
      <c r="P1947" s="7">
        <v>36.183943596833409</v>
      </c>
      <c r="Q1947" s="7">
        <v>86.076159805630823</v>
      </c>
      <c r="R1947" s="7">
        <v>6.2987455708251678</v>
      </c>
      <c r="S1947" s="7">
        <v>239.21</v>
      </c>
      <c r="T1947" s="7">
        <v>38103.339999999997</v>
      </c>
      <c r="U1947" s="7">
        <v>4048.37</v>
      </c>
      <c r="V1947" s="7"/>
      <c r="W1947" s="7" t="s">
        <v>20</v>
      </c>
      <c r="X1947" s="7" t="s">
        <v>21</v>
      </c>
      <c r="Y1947" s="7">
        <v>239.21</v>
      </c>
      <c r="Z1947" s="7">
        <v>1504.5854500999999</v>
      </c>
      <c r="AA1947" s="7">
        <v>2149</v>
      </c>
      <c r="AB1947" s="7">
        <v>5.8876712328767127</v>
      </c>
    </row>
    <row r="1948" spans="1:28" x14ac:dyDescent="0.3">
      <c r="A1948" s="6">
        <v>41640</v>
      </c>
      <c r="B1948" s="7" t="s">
        <v>15</v>
      </c>
      <c r="C1948" s="7">
        <v>5599</v>
      </c>
      <c r="D1948" s="7" t="s">
        <v>16</v>
      </c>
      <c r="E1948" s="7">
        <v>3420717</v>
      </c>
      <c r="F1948" s="7" t="s">
        <v>17</v>
      </c>
      <c r="G1948" s="7">
        <v>369304</v>
      </c>
      <c r="H1948" s="7" t="s">
        <v>18</v>
      </c>
      <c r="I1948" s="7">
        <v>24</v>
      </c>
      <c r="J1948" s="7">
        <v>0</v>
      </c>
      <c r="K1948" s="7">
        <v>0</v>
      </c>
      <c r="L1948" s="7">
        <v>32.843716666666673</v>
      </c>
      <c r="M1948" s="7">
        <v>19.38889979166667</v>
      </c>
      <c r="N1948" s="7">
        <v>99.147434583333336</v>
      </c>
      <c r="O1948" s="7" t="s">
        <v>19</v>
      </c>
      <c r="P1948" s="7">
        <v>32.843716666666673</v>
      </c>
      <c r="Q1948" s="7">
        <v>89.543533958333327</v>
      </c>
      <c r="R1948" s="7">
        <v>4.2117733333333334</v>
      </c>
      <c r="S1948" s="7">
        <v>276.25</v>
      </c>
      <c r="T1948" s="7">
        <v>43268.98</v>
      </c>
      <c r="U1948" s="7">
        <v>4858.05</v>
      </c>
      <c r="V1948" s="7"/>
      <c r="W1948" s="7" t="s">
        <v>20</v>
      </c>
      <c r="X1948" s="7" t="s">
        <v>21</v>
      </c>
      <c r="Y1948" s="7">
        <v>276.25</v>
      </c>
      <c r="Z1948" s="7">
        <v>1737.5600125000001</v>
      </c>
      <c r="AA1948" s="7">
        <v>2150</v>
      </c>
      <c r="AB1948" s="7">
        <v>5.8904109589041092</v>
      </c>
    </row>
    <row r="1949" spans="1:28" x14ac:dyDescent="0.3">
      <c r="A1949" s="6">
        <v>41641</v>
      </c>
      <c r="B1949" s="7" t="s">
        <v>15</v>
      </c>
      <c r="C1949" s="7">
        <v>5599</v>
      </c>
      <c r="D1949" s="7" t="s">
        <v>16</v>
      </c>
      <c r="E1949" s="7">
        <v>3420717</v>
      </c>
      <c r="F1949" s="7" t="s">
        <v>17</v>
      </c>
      <c r="G1949" s="7">
        <v>369304</v>
      </c>
      <c r="H1949" s="7" t="s">
        <v>18</v>
      </c>
      <c r="I1949" s="7">
        <v>24</v>
      </c>
      <c r="J1949" s="7">
        <v>0</v>
      </c>
      <c r="K1949" s="7">
        <v>0</v>
      </c>
      <c r="L1949" s="7">
        <v>32.978569583333332</v>
      </c>
      <c r="M1949" s="7">
        <v>19.470450416666669</v>
      </c>
      <c r="N1949" s="7">
        <v>99.306098541666671</v>
      </c>
      <c r="O1949" s="7" t="s">
        <v>19</v>
      </c>
      <c r="P1949" s="7">
        <v>32.978569583333332</v>
      </c>
      <c r="Q1949" s="7">
        <v>89.05309208333334</v>
      </c>
      <c r="R1949" s="7">
        <v>4.3333725000000003</v>
      </c>
      <c r="S1949" s="7">
        <v>275.19</v>
      </c>
      <c r="T1949" s="7">
        <v>42627.15</v>
      </c>
      <c r="U1949" s="7">
        <v>4749.76</v>
      </c>
      <c r="V1949" s="7"/>
      <c r="W1949" s="7" t="s">
        <v>20</v>
      </c>
      <c r="X1949" s="7" t="s">
        <v>21</v>
      </c>
      <c r="Y1949" s="7">
        <v>275.19</v>
      </c>
      <c r="Z1949" s="7">
        <v>1730.8928139</v>
      </c>
      <c r="AA1949" s="7">
        <v>2151</v>
      </c>
      <c r="AB1949" s="7">
        <v>5.8931506849315074</v>
      </c>
    </row>
    <row r="1950" spans="1:28" x14ac:dyDescent="0.3">
      <c r="A1950" s="6">
        <v>41642</v>
      </c>
      <c r="B1950" s="7" t="s">
        <v>15</v>
      </c>
      <c r="C1950" s="7">
        <v>5599</v>
      </c>
      <c r="D1950" s="7" t="s">
        <v>16</v>
      </c>
      <c r="E1950" s="7">
        <v>3420717</v>
      </c>
      <c r="F1950" s="7" t="s">
        <v>17</v>
      </c>
      <c r="G1950" s="7">
        <v>369304</v>
      </c>
      <c r="H1950" s="7" t="s">
        <v>18</v>
      </c>
      <c r="I1950" s="7">
        <v>24</v>
      </c>
      <c r="J1950" s="7">
        <v>0</v>
      </c>
      <c r="K1950" s="7">
        <v>0</v>
      </c>
      <c r="L1950" s="7">
        <v>37.814818541666668</v>
      </c>
      <c r="M1950" s="7">
        <v>19.273201875000002</v>
      </c>
      <c r="N1950" s="7">
        <v>76.35211291666667</v>
      </c>
      <c r="O1950" s="7" t="s">
        <v>19</v>
      </c>
      <c r="P1950" s="7">
        <v>37.814818541666668</v>
      </c>
      <c r="Q1950" s="7">
        <v>88.39725416666667</v>
      </c>
      <c r="R1950" s="7">
        <v>9.2532827083333338</v>
      </c>
      <c r="S1950" s="7">
        <v>232.87</v>
      </c>
      <c r="T1950" s="7">
        <v>36286.839999999997</v>
      </c>
      <c r="U1950" s="7">
        <v>4095.27</v>
      </c>
      <c r="V1950" s="7"/>
      <c r="W1950" s="7" t="s">
        <v>20</v>
      </c>
      <c r="X1950" s="7" t="s">
        <v>21</v>
      </c>
      <c r="Y1950" s="7">
        <v>232.87</v>
      </c>
      <c r="Z1950" s="7">
        <v>1464.7080547</v>
      </c>
      <c r="AA1950" s="7">
        <v>2152</v>
      </c>
      <c r="AB1950" s="7">
        <v>5.8958904109589039</v>
      </c>
    </row>
    <row r="1951" spans="1:28" x14ac:dyDescent="0.3">
      <c r="A1951" s="6">
        <v>41643</v>
      </c>
      <c r="B1951" s="7" t="s">
        <v>15</v>
      </c>
      <c r="C1951" s="7">
        <v>5599</v>
      </c>
      <c r="D1951" s="7" t="s">
        <v>16</v>
      </c>
      <c r="E1951" s="7">
        <v>3420717</v>
      </c>
      <c r="F1951" s="7" t="s">
        <v>17</v>
      </c>
      <c r="G1951" s="7">
        <v>369304</v>
      </c>
      <c r="H1951" s="7" t="s">
        <v>18</v>
      </c>
      <c r="I1951" s="7">
        <v>13.975</v>
      </c>
      <c r="J1951" s="7">
        <v>0</v>
      </c>
      <c r="K1951" s="7">
        <v>0</v>
      </c>
      <c r="L1951" s="7">
        <v>36.677978603957072</v>
      </c>
      <c r="M1951" s="7">
        <v>19.128147913710201</v>
      </c>
      <c r="N1951" s="7">
        <v>49.281214166666658</v>
      </c>
      <c r="O1951" s="7" t="s">
        <v>19</v>
      </c>
      <c r="P1951" s="7">
        <v>36.677978603957072</v>
      </c>
      <c r="Q1951" s="7">
        <v>86.985381745974962</v>
      </c>
      <c r="R1951" s="7">
        <v>7.9677099816815744</v>
      </c>
      <c r="S1951" s="7">
        <v>171.12</v>
      </c>
      <c r="T1951" s="7">
        <v>26607.84</v>
      </c>
      <c r="U1951" s="7">
        <v>2697.1</v>
      </c>
      <c r="V1951" s="7"/>
      <c r="W1951" s="7" t="s">
        <v>20</v>
      </c>
      <c r="X1951" s="7" t="s">
        <v>21</v>
      </c>
      <c r="Y1951" s="7">
        <v>171.12</v>
      </c>
      <c r="Z1951" s="7">
        <v>1076.3122871999999</v>
      </c>
      <c r="AA1951" s="7">
        <v>2153</v>
      </c>
      <c r="AB1951" s="7">
        <v>5.8986301369863012</v>
      </c>
    </row>
    <row r="1952" spans="1:28" x14ac:dyDescent="0.3">
      <c r="A1952" s="6">
        <v>41644</v>
      </c>
      <c r="B1952" s="7" t="s">
        <v>15</v>
      </c>
      <c r="C1952" s="7">
        <v>5599</v>
      </c>
      <c r="D1952" s="7" t="s">
        <v>16</v>
      </c>
      <c r="E1952" s="7">
        <v>3420717</v>
      </c>
      <c r="F1952" s="7" t="s">
        <v>17</v>
      </c>
      <c r="G1952" s="7">
        <v>369304</v>
      </c>
      <c r="H1952" s="7" t="s">
        <v>18</v>
      </c>
      <c r="I1952" s="7">
        <v>5.1916700000000002</v>
      </c>
      <c r="J1952" s="7">
        <v>0</v>
      </c>
      <c r="K1952" s="7">
        <v>0</v>
      </c>
      <c r="L1952" s="7">
        <v>35.349507770755842</v>
      </c>
      <c r="M1952" s="7">
        <v>14.4045641868994</v>
      </c>
      <c r="N1952" s="7">
        <v>17.141949791666661</v>
      </c>
      <c r="O1952" s="7" t="s">
        <v>19</v>
      </c>
      <c r="P1952" s="7">
        <v>35.349507770755842</v>
      </c>
      <c r="Q1952" s="7">
        <v>80.833676220272096</v>
      </c>
      <c r="R1952" s="7">
        <v>6.0619551515023096</v>
      </c>
      <c r="S1952" s="7">
        <v>51.31</v>
      </c>
      <c r="T1952" s="7">
        <v>8248.86</v>
      </c>
      <c r="U1952" s="7">
        <v>1406.06</v>
      </c>
      <c r="V1952" s="7"/>
      <c r="W1952" s="7" t="s">
        <v>20</v>
      </c>
      <c r="X1952" s="7" t="s">
        <v>21</v>
      </c>
      <c r="Y1952" s="7">
        <v>51.31</v>
      </c>
      <c r="Z1952" s="7">
        <v>322.7301511</v>
      </c>
      <c r="AA1952" s="7">
        <v>2154</v>
      </c>
      <c r="AB1952" s="7">
        <v>5.9013698630136986</v>
      </c>
    </row>
    <row r="1953" spans="1:28" x14ac:dyDescent="0.3">
      <c r="A1953" s="6">
        <v>41645</v>
      </c>
      <c r="B1953" s="7" t="s">
        <v>15</v>
      </c>
      <c r="C1953" s="7">
        <v>5599</v>
      </c>
      <c r="D1953" s="7" t="s">
        <v>16</v>
      </c>
      <c r="E1953" s="7">
        <v>3420717</v>
      </c>
      <c r="F1953" s="7" t="s">
        <v>17</v>
      </c>
      <c r="G1953" s="7">
        <v>369304</v>
      </c>
      <c r="H1953" s="7" t="s">
        <v>18</v>
      </c>
      <c r="I1953" s="7">
        <v>24</v>
      </c>
      <c r="J1953" s="7">
        <v>0</v>
      </c>
      <c r="K1953" s="7">
        <v>0</v>
      </c>
      <c r="L1953" s="7">
        <v>32.311341666666657</v>
      </c>
      <c r="M1953" s="7">
        <v>18.66264833333333</v>
      </c>
      <c r="N1953" s="7">
        <v>98.88916458333334</v>
      </c>
      <c r="O1953" s="7" t="s">
        <v>19</v>
      </c>
      <c r="P1953" s="7">
        <v>32.311341666666657</v>
      </c>
      <c r="Q1953" s="7">
        <v>88.364278124999998</v>
      </c>
      <c r="R1953" s="7">
        <v>3.4901925</v>
      </c>
      <c r="S1953" s="7">
        <v>260.47000000000003</v>
      </c>
      <c r="T1953" s="7">
        <v>40551.43</v>
      </c>
      <c r="U1953" s="7">
        <v>4812.54</v>
      </c>
      <c r="V1953" s="7"/>
      <c r="W1953" s="7" t="s">
        <v>20</v>
      </c>
      <c r="X1953" s="7" t="s">
        <v>21</v>
      </c>
      <c r="Y1953" s="7">
        <v>260.47000000000003</v>
      </c>
      <c r="Z1953" s="7">
        <v>1638.3068106999999</v>
      </c>
      <c r="AA1953" s="7">
        <v>2155</v>
      </c>
      <c r="AB1953" s="7">
        <v>5.904109589041096</v>
      </c>
    </row>
    <row r="1954" spans="1:28" x14ac:dyDescent="0.3">
      <c r="A1954" s="6">
        <v>41646</v>
      </c>
      <c r="B1954" s="7" t="s">
        <v>15</v>
      </c>
      <c r="C1954" s="7">
        <v>5599</v>
      </c>
      <c r="D1954" s="7" t="s">
        <v>16</v>
      </c>
      <c r="E1954" s="7">
        <v>3420717</v>
      </c>
      <c r="F1954" s="7" t="s">
        <v>17</v>
      </c>
      <c r="G1954" s="7">
        <v>369304</v>
      </c>
      <c r="H1954" s="7" t="s">
        <v>18</v>
      </c>
      <c r="I1954" s="7">
        <v>24</v>
      </c>
      <c r="J1954" s="7">
        <v>0</v>
      </c>
      <c r="K1954" s="7">
        <v>0</v>
      </c>
      <c r="L1954" s="7">
        <v>32.738222291666673</v>
      </c>
      <c r="M1954" s="7">
        <v>19.295709166666661</v>
      </c>
      <c r="N1954" s="7">
        <v>98.949322499999994</v>
      </c>
      <c r="O1954" s="7" t="s">
        <v>19</v>
      </c>
      <c r="P1954" s="7">
        <v>32.738222291666673</v>
      </c>
      <c r="Q1954" s="7">
        <v>88.09687520833333</v>
      </c>
      <c r="R1954" s="7">
        <v>3.9000858333333328</v>
      </c>
      <c r="S1954" s="7">
        <v>269.88</v>
      </c>
      <c r="T1954" s="7">
        <v>42187.24</v>
      </c>
      <c r="U1954" s="7">
        <v>4512.67</v>
      </c>
      <c r="V1954" s="7"/>
      <c r="W1954" s="7" t="s">
        <v>20</v>
      </c>
      <c r="X1954" s="7" t="s">
        <v>21</v>
      </c>
      <c r="Y1954" s="7">
        <v>269.88</v>
      </c>
      <c r="Z1954" s="7">
        <v>1697.4939228000001</v>
      </c>
      <c r="AA1954" s="7">
        <v>2156</v>
      </c>
      <c r="AB1954" s="7">
        <v>5.9068493150684933</v>
      </c>
    </row>
    <row r="1955" spans="1:28" x14ac:dyDescent="0.3">
      <c r="A1955" s="6">
        <v>41647</v>
      </c>
      <c r="B1955" s="7" t="s">
        <v>15</v>
      </c>
      <c r="C1955" s="7">
        <v>5599</v>
      </c>
      <c r="D1955" s="7" t="s">
        <v>16</v>
      </c>
      <c r="E1955" s="7">
        <v>3420717</v>
      </c>
      <c r="F1955" s="7" t="s">
        <v>17</v>
      </c>
      <c r="G1955" s="7">
        <v>369304</v>
      </c>
      <c r="H1955" s="7" t="s">
        <v>18</v>
      </c>
      <c r="I1955" s="7">
        <v>24</v>
      </c>
      <c r="J1955" s="7">
        <v>0</v>
      </c>
      <c r="K1955" s="7">
        <v>0</v>
      </c>
      <c r="L1955" s="7">
        <v>32.519693541666669</v>
      </c>
      <c r="M1955" s="7">
        <v>19.479756250000001</v>
      </c>
      <c r="N1955" s="7">
        <v>99.167544375000006</v>
      </c>
      <c r="O1955" s="7" t="s">
        <v>19</v>
      </c>
      <c r="P1955" s="7">
        <v>32.519693541666669</v>
      </c>
      <c r="Q1955" s="7">
        <v>88.979221458333328</v>
      </c>
      <c r="R1955" s="7">
        <v>3.6387883333333328</v>
      </c>
      <c r="S1955" s="7">
        <v>281.94</v>
      </c>
      <c r="T1955" s="7">
        <v>43513.919999999998</v>
      </c>
      <c r="U1955" s="7">
        <v>4660.42</v>
      </c>
      <c r="V1955" s="7"/>
      <c r="W1955" s="7" t="s">
        <v>20</v>
      </c>
      <c r="X1955" s="7" t="s">
        <v>21</v>
      </c>
      <c r="Y1955" s="7">
        <v>281.94</v>
      </c>
      <c r="Z1955" s="7">
        <v>1773.3490314000001</v>
      </c>
      <c r="AA1955" s="7">
        <v>2157</v>
      </c>
      <c r="AB1955" s="7">
        <v>5.9095890410958907</v>
      </c>
    </row>
    <row r="1956" spans="1:28" x14ac:dyDescent="0.3">
      <c r="A1956" s="6">
        <v>41648</v>
      </c>
      <c r="B1956" s="7" t="s">
        <v>15</v>
      </c>
      <c r="C1956" s="7">
        <v>5599</v>
      </c>
      <c r="D1956" s="7" t="s">
        <v>16</v>
      </c>
      <c r="E1956" s="7">
        <v>3420717</v>
      </c>
      <c r="F1956" s="7" t="s">
        <v>17</v>
      </c>
      <c r="G1956" s="7">
        <v>369304</v>
      </c>
      <c r="H1956" s="7" t="s">
        <v>18</v>
      </c>
      <c r="I1956" s="7">
        <v>24</v>
      </c>
      <c r="J1956" s="7">
        <v>0</v>
      </c>
      <c r="K1956" s="7">
        <v>0</v>
      </c>
      <c r="L1956" s="7">
        <v>32.30929041666667</v>
      </c>
      <c r="M1956" s="7">
        <v>19.61406770833333</v>
      </c>
      <c r="N1956" s="7">
        <v>99.171278541666666</v>
      </c>
      <c r="O1956" s="7" t="s">
        <v>19</v>
      </c>
      <c r="P1956" s="7">
        <v>32.30929041666667</v>
      </c>
      <c r="Q1956" s="7">
        <v>90.265447291666661</v>
      </c>
      <c r="R1956" s="7">
        <v>3.4274062500000002</v>
      </c>
      <c r="S1956" s="7">
        <v>275.23</v>
      </c>
      <c r="T1956" s="7">
        <v>42627.9</v>
      </c>
      <c r="U1956" s="7">
        <v>4592.62</v>
      </c>
      <c r="V1956" s="7"/>
      <c r="W1956" s="7" t="s">
        <v>20</v>
      </c>
      <c r="X1956" s="7" t="s">
        <v>21</v>
      </c>
      <c r="Y1956" s="7">
        <v>275.23</v>
      </c>
      <c r="Z1956" s="7">
        <v>1731.1444062999999</v>
      </c>
      <c r="AA1956" s="7">
        <v>2158</v>
      </c>
      <c r="AB1956" s="7">
        <v>5.912328767123288</v>
      </c>
    </row>
    <row r="1957" spans="1:28" x14ac:dyDescent="0.3">
      <c r="A1957" s="6">
        <v>41649</v>
      </c>
      <c r="B1957" s="7" t="s">
        <v>15</v>
      </c>
      <c r="C1957" s="7">
        <v>5599</v>
      </c>
      <c r="D1957" s="7" t="s">
        <v>16</v>
      </c>
      <c r="E1957" s="7">
        <v>3420717</v>
      </c>
      <c r="F1957" s="7" t="s">
        <v>17</v>
      </c>
      <c r="G1957" s="7">
        <v>369304</v>
      </c>
      <c r="H1957" s="7" t="s">
        <v>18</v>
      </c>
      <c r="I1957" s="7">
        <v>24</v>
      </c>
      <c r="J1957" s="7">
        <v>0</v>
      </c>
      <c r="K1957" s="7">
        <v>0</v>
      </c>
      <c r="L1957" s="7">
        <v>32.294339999999998</v>
      </c>
      <c r="M1957" s="7">
        <v>19.61690916666667</v>
      </c>
      <c r="N1957" s="7">
        <v>99.23068395833333</v>
      </c>
      <c r="O1957" s="7" t="s">
        <v>19</v>
      </c>
      <c r="P1957" s="7">
        <v>32.294339999999998</v>
      </c>
      <c r="Q1957" s="7">
        <v>90.552480208333336</v>
      </c>
      <c r="R1957" s="7">
        <v>3.4152379166666669</v>
      </c>
      <c r="S1957" s="7">
        <v>275.86</v>
      </c>
      <c r="T1957" s="7">
        <v>42533.23</v>
      </c>
      <c r="U1957" s="7">
        <v>4590.6499999999996</v>
      </c>
      <c r="V1957" s="7"/>
      <c r="W1957" s="7" t="s">
        <v>20</v>
      </c>
      <c r="X1957" s="7" t="s">
        <v>21</v>
      </c>
      <c r="Y1957" s="7">
        <v>275.86</v>
      </c>
      <c r="Z1957" s="7">
        <v>1735.1069866</v>
      </c>
      <c r="AA1957" s="7">
        <v>2159</v>
      </c>
      <c r="AB1957" s="7">
        <v>5.9150684931506854</v>
      </c>
    </row>
    <row r="1958" spans="1:28" x14ac:dyDescent="0.3">
      <c r="A1958" s="6">
        <v>41650</v>
      </c>
      <c r="B1958" s="7" t="s">
        <v>15</v>
      </c>
      <c r="C1958" s="7">
        <v>5599</v>
      </c>
      <c r="D1958" s="7" t="s">
        <v>16</v>
      </c>
      <c r="E1958" s="7">
        <v>3420717</v>
      </c>
      <c r="F1958" s="7" t="s">
        <v>17</v>
      </c>
      <c r="G1958" s="7">
        <v>369304</v>
      </c>
      <c r="H1958" s="7" t="s">
        <v>18</v>
      </c>
      <c r="I1958" s="7">
        <v>24</v>
      </c>
      <c r="J1958" s="7">
        <v>0</v>
      </c>
      <c r="K1958" s="7">
        <v>0</v>
      </c>
      <c r="L1958" s="7">
        <v>32.282893125000001</v>
      </c>
      <c r="M1958" s="7">
        <v>19.500059791666661</v>
      </c>
      <c r="N1958" s="7">
        <v>99.162470624999997</v>
      </c>
      <c r="O1958" s="7" t="s">
        <v>19</v>
      </c>
      <c r="P1958" s="7">
        <v>32.282893125000001</v>
      </c>
      <c r="Q1958" s="7">
        <v>90.647864166666665</v>
      </c>
      <c r="R1958" s="7">
        <v>3.4028122916666672</v>
      </c>
      <c r="S1958" s="7">
        <v>274.60000000000002</v>
      </c>
      <c r="T1958" s="7">
        <v>42303.55</v>
      </c>
      <c r="U1958" s="7">
        <v>4511.3100000000004</v>
      </c>
      <c r="V1958" s="7"/>
      <c r="W1958" s="7" t="s">
        <v>20</v>
      </c>
      <c r="X1958" s="7" t="s">
        <v>21</v>
      </c>
      <c r="Y1958" s="7">
        <v>274.60000000000002</v>
      </c>
      <c r="Z1958" s="7">
        <v>1727.181826</v>
      </c>
      <c r="AA1958" s="7">
        <v>2160</v>
      </c>
      <c r="AB1958" s="7">
        <v>5.9178082191780819</v>
      </c>
    </row>
    <row r="1959" spans="1:28" x14ac:dyDescent="0.3">
      <c r="A1959" s="6">
        <v>41651</v>
      </c>
      <c r="B1959" s="7" t="s">
        <v>15</v>
      </c>
      <c r="C1959" s="7">
        <v>5599</v>
      </c>
      <c r="D1959" s="7" t="s">
        <v>16</v>
      </c>
      <c r="E1959" s="7">
        <v>3420717</v>
      </c>
      <c r="F1959" s="7" t="s">
        <v>17</v>
      </c>
      <c r="G1959" s="7">
        <v>369304</v>
      </c>
      <c r="H1959" s="7" t="s">
        <v>18</v>
      </c>
      <c r="I1959" s="7">
        <v>24</v>
      </c>
      <c r="J1959" s="7">
        <v>0</v>
      </c>
      <c r="K1959" s="7">
        <v>0</v>
      </c>
      <c r="L1959" s="7">
        <v>32.404615624999998</v>
      </c>
      <c r="M1959" s="7">
        <v>19.565907708333331</v>
      </c>
      <c r="N1959" s="7">
        <v>99.18409583333333</v>
      </c>
      <c r="O1959" s="7" t="s">
        <v>19</v>
      </c>
      <c r="P1959" s="7">
        <v>32.404615624999998</v>
      </c>
      <c r="Q1959" s="7">
        <v>90.436687916666671</v>
      </c>
      <c r="R1959" s="7">
        <v>3.5378381249999999</v>
      </c>
      <c r="S1959" s="7">
        <v>273.45</v>
      </c>
      <c r="T1959" s="7">
        <v>42278.9</v>
      </c>
      <c r="U1959" s="7">
        <v>4399.34</v>
      </c>
      <c r="V1959" s="7"/>
      <c r="W1959" s="7" t="s">
        <v>20</v>
      </c>
      <c r="X1959" s="7" t="s">
        <v>21</v>
      </c>
      <c r="Y1959" s="7">
        <v>273.45</v>
      </c>
      <c r="Z1959" s="7">
        <v>1719.9485445</v>
      </c>
      <c r="AA1959" s="7">
        <v>2161</v>
      </c>
      <c r="AB1959" s="7">
        <v>5.9205479452054792</v>
      </c>
    </row>
    <row r="1960" spans="1:28" x14ac:dyDescent="0.3">
      <c r="A1960" s="6">
        <v>41652</v>
      </c>
      <c r="B1960" s="7" t="s">
        <v>15</v>
      </c>
      <c r="C1960" s="7">
        <v>5599</v>
      </c>
      <c r="D1960" s="7" t="s">
        <v>16</v>
      </c>
      <c r="E1960" s="7">
        <v>3420717</v>
      </c>
      <c r="F1960" s="7" t="s">
        <v>17</v>
      </c>
      <c r="G1960" s="7">
        <v>369304</v>
      </c>
      <c r="H1960" s="7" t="s">
        <v>18</v>
      </c>
      <c r="I1960" s="7">
        <v>24</v>
      </c>
      <c r="J1960" s="7">
        <v>0</v>
      </c>
      <c r="K1960" s="7">
        <v>0</v>
      </c>
      <c r="L1960" s="7">
        <v>32.671317500000001</v>
      </c>
      <c r="M1960" s="7">
        <v>19.392640208333329</v>
      </c>
      <c r="N1960" s="7">
        <v>99.128396041666662</v>
      </c>
      <c r="O1960" s="7" t="s">
        <v>19</v>
      </c>
      <c r="P1960" s="7">
        <v>32.671317500000001</v>
      </c>
      <c r="Q1960" s="7">
        <v>89.210996249999994</v>
      </c>
      <c r="R1960" s="7">
        <v>3.814516666666667</v>
      </c>
      <c r="S1960" s="7">
        <v>275.89</v>
      </c>
      <c r="T1960" s="7">
        <v>42818.86</v>
      </c>
      <c r="U1960" s="7">
        <v>4538.7299999999996</v>
      </c>
      <c r="V1960" s="7"/>
      <c r="W1960" s="7" t="s">
        <v>20</v>
      </c>
      <c r="X1960" s="7" t="s">
        <v>21</v>
      </c>
      <c r="Y1960" s="7">
        <v>275.89</v>
      </c>
      <c r="Z1960" s="7">
        <v>1735.2956809</v>
      </c>
      <c r="AA1960" s="7">
        <v>2162</v>
      </c>
      <c r="AB1960" s="7">
        <v>5.9232876712328766</v>
      </c>
    </row>
    <row r="1961" spans="1:28" x14ac:dyDescent="0.3">
      <c r="A1961" s="6">
        <v>41653</v>
      </c>
      <c r="B1961" s="7" t="s">
        <v>15</v>
      </c>
      <c r="C1961" s="7">
        <v>5599</v>
      </c>
      <c r="D1961" s="7" t="s">
        <v>16</v>
      </c>
      <c r="E1961" s="7">
        <v>3420717</v>
      </c>
      <c r="F1961" s="7" t="s">
        <v>17</v>
      </c>
      <c r="G1961" s="7">
        <v>369304</v>
      </c>
      <c r="H1961" s="7" t="s">
        <v>18</v>
      </c>
      <c r="I1961" s="7">
        <v>24</v>
      </c>
      <c r="J1961" s="7">
        <v>0</v>
      </c>
      <c r="K1961" s="7">
        <v>0</v>
      </c>
      <c r="L1961" s="7">
        <v>32.723442083333332</v>
      </c>
      <c r="M1961" s="7">
        <v>19.428633749999999</v>
      </c>
      <c r="N1961" s="7">
        <v>99.161796874999993</v>
      </c>
      <c r="O1961" s="7" t="s">
        <v>19</v>
      </c>
      <c r="P1961" s="7">
        <v>32.723442083333332</v>
      </c>
      <c r="Q1961" s="7">
        <v>89.048807916666661</v>
      </c>
      <c r="R1961" s="7">
        <v>3.8749072916666671</v>
      </c>
      <c r="S1961" s="7">
        <v>269.08</v>
      </c>
      <c r="T1961" s="7">
        <v>41669.75</v>
      </c>
      <c r="U1961" s="7">
        <v>4678.58</v>
      </c>
      <c r="V1961" s="7"/>
      <c r="W1961" s="7" t="s">
        <v>20</v>
      </c>
      <c r="X1961" s="7" t="s">
        <v>21</v>
      </c>
      <c r="Y1961" s="7">
        <v>269.08</v>
      </c>
      <c r="Z1961" s="7">
        <v>1692.4620748</v>
      </c>
      <c r="AA1961" s="7">
        <v>2163</v>
      </c>
      <c r="AB1961" s="7">
        <v>5.9260273972602739</v>
      </c>
    </row>
    <row r="1962" spans="1:28" x14ac:dyDescent="0.3">
      <c r="A1962" s="6">
        <v>41654</v>
      </c>
      <c r="B1962" s="7" t="s">
        <v>15</v>
      </c>
      <c r="C1962" s="7">
        <v>5599</v>
      </c>
      <c r="D1962" s="7" t="s">
        <v>16</v>
      </c>
      <c r="E1962" s="7">
        <v>3420717</v>
      </c>
      <c r="F1962" s="7" t="s">
        <v>17</v>
      </c>
      <c r="G1962" s="7">
        <v>369304</v>
      </c>
      <c r="H1962" s="7" t="s">
        <v>18</v>
      </c>
      <c r="I1962" s="7">
        <v>24</v>
      </c>
      <c r="J1962" s="7">
        <v>0</v>
      </c>
      <c r="K1962" s="7">
        <v>0</v>
      </c>
      <c r="L1962" s="7">
        <v>39.672016041666673</v>
      </c>
      <c r="M1962" s="7">
        <v>18.967855833333331</v>
      </c>
      <c r="N1962" s="7">
        <v>67.097712916666666</v>
      </c>
      <c r="O1962" s="7" t="s">
        <v>19</v>
      </c>
      <c r="P1962" s="7">
        <v>39.672016041666673</v>
      </c>
      <c r="Q1962" s="7">
        <v>86.691832708333337</v>
      </c>
      <c r="R1962" s="7">
        <v>10.92850895833333</v>
      </c>
      <c r="S1962" s="7">
        <v>213.77</v>
      </c>
      <c r="T1962" s="7">
        <v>33276.44</v>
      </c>
      <c r="U1962" s="7">
        <v>3755.7</v>
      </c>
      <c r="V1962" s="7"/>
      <c r="W1962" s="7" t="s">
        <v>20</v>
      </c>
      <c r="X1962" s="7" t="s">
        <v>21</v>
      </c>
      <c r="Y1962" s="7">
        <v>213.77</v>
      </c>
      <c r="Z1962" s="7">
        <v>1344.5726837</v>
      </c>
      <c r="AA1962" s="7">
        <v>2164</v>
      </c>
      <c r="AB1962" s="7">
        <v>5.9287671232876713</v>
      </c>
    </row>
    <row r="1963" spans="1:28" x14ac:dyDescent="0.3">
      <c r="A1963" s="6">
        <v>41655</v>
      </c>
      <c r="B1963" s="7" t="s">
        <v>15</v>
      </c>
      <c r="C1963" s="7">
        <v>5599</v>
      </c>
      <c r="D1963" s="7" t="s">
        <v>16</v>
      </c>
      <c r="E1963" s="7">
        <v>3420717</v>
      </c>
      <c r="F1963" s="7" t="s">
        <v>17</v>
      </c>
      <c r="G1963" s="7">
        <v>369304</v>
      </c>
      <c r="H1963" s="7" t="s">
        <v>18</v>
      </c>
      <c r="I1963" s="7">
        <v>24</v>
      </c>
      <c r="J1963" s="7">
        <v>0</v>
      </c>
      <c r="K1963" s="7">
        <v>0</v>
      </c>
      <c r="L1963" s="7">
        <v>44.572631489361697</v>
      </c>
      <c r="M1963" s="7">
        <v>18.344611041666671</v>
      </c>
      <c r="N1963" s="7">
        <v>46.57028270833333</v>
      </c>
      <c r="O1963" s="7" t="s">
        <v>19</v>
      </c>
      <c r="P1963" s="7">
        <v>44.572631489361697</v>
      </c>
      <c r="Q1963" s="7">
        <v>84.291991276595738</v>
      </c>
      <c r="R1963" s="7">
        <v>15.86118021276596</v>
      </c>
      <c r="S1963" s="7">
        <v>203.72</v>
      </c>
      <c r="T1963" s="7">
        <v>30405.29</v>
      </c>
      <c r="U1963" s="7">
        <v>3384.2</v>
      </c>
      <c r="V1963" s="7"/>
      <c r="W1963" s="7" t="s">
        <v>20</v>
      </c>
      <c r="X1963" s="7" t="s">
        <v>21</v>
      </c>
      <c r="Y1963" s="7">
        <v>203.72</v>
      </c>
      <c r="Z1963" s="7">
        <v>1281.3600931999999</v>
      </c>
      <c r="AA1963" s="7">
        <v>2165</v>
      </c>
      <c r="AB1963" s="7">
        <v>5.9315068493150687</v>
      </c>
    </row>
    <row r="1964" spans="1:28" x14ac:dyDescent="0.3">
      <c r="A1964" s="6">
        <v>41656</v>
      </c>
      <c r="B1964" s="7" t="s">
        <v>15</v>
      </c>
      <c r="C1964" s="7">
        <v>5599</v>
      </c>
      <c r="D1964" s="7" t="s">
        <v>16</v>
      </c>
      <c r="E1964" s="7">
        <v>3420717</v>
      </c>
      <c r="F1964" s="7" t="s">
        <v>17</v>
      </c>
      <c r="G1964" s="7">
        <v>369304</v>
      </c>
      <c r="H1964" s="7" t="s">
        <v>18</v>
      </c>
      <c r="I1964" s="7">
        <v>24</v>
      </c>
      <c r="J1964" s="7">
        <v>0</v>
      </c>
      <c r="K1964" s="7">
        <v>0</v>
      </c>
      <c r="L1964" s="7">
        <v>33.150765957446808</v>
      </c>
      <c r="M1964" s="7">
        <v>19.0288314893617</v>
      </c>
      <c r="N1964" s="7">
        <v>96.861620416666668</v>
      </c>
      <c r="O1964" s="7" t="s">
        <v>19</v>
      </c>
      <c r="P1964" s="7">
        <v>33.150765957446808</v>
      </c>
      <c r="Q1964" s="7">
        <v>86.51060340425532</v>
      </c>
      <c r="R1964" s="7">
        <v>4.2342674468085111</v>
      </c>
      <c r="S1964" s="7">
        <v>269.91000000000003</v>
      </c>
      <c r="T1964" s="7">
        <v>40074.019999999997</v>
      </c>
      <c r="U1964" s="7">
        <v>4523.6099999999997</v>
      </c>
      <c r="V1964" s="7"/>
      <c r="W1964" s="7" t="s">
        <v>20</v>
      </c>
      <c r="X1964" s="7" t="s">
        <v>21</v>
      </c>
      <c r="Y1964" s="7">
        <v>269.91000000000003</v>
      </c>
      <c r="Z1964" s="7">
        <v>1697.6826171</v>
      </c>
      <c r="AA1964" s="7">
        <v>2166</v>
      </c>
      <c r="AB1964" s="7">
        <v>5.934246575342466</v>
      </c>
    </row>
    <row r="1965" spans="1:28" x14ac:dyDescent="0.3">
      <c r="A1965" s="6">
        <v>41657</v>
      </c>
      <c r="B1965" s="7" t="s">
        <v>15</v>
      </c>
      <c r="C1965" s="7">
        <v>5599</v>
      </c>
      <c r="D1965" s="7" t="s">
        <v>16</v>
      </c>
      <c r="E1965" s="7">
        <v>3420717</v>
      </c>
      <c r="F1965" s="7" t="s">
        <v>17</v>
      </c>
      <c r="G1965" s="7">
        <v>369304</v>
      </c>
      <c r="H1965" s="7" t="s">
        <v>18</v>
      </c>
      <c r="I1965" s="7">
        <v>10.14167</v>
      </c>
      <c r="J1965" s="7">
        <v>0</v>
      </c>
      <c r="K1965" s="7">
        <v>0</v>
      </c>
      <c r="L1965" s="7">
        <v>33.460411874089772</v>
      </c>
      <c r="M1965" s="7">
        <v>19.061972902303069</v>
      </c>
      <c r="N1965" s="7">
        <v>46.98544604166667</v>
      </c>
      <c r="O1965" s="7" t="s">
        <v>19</v>
      </c>
      <c r="P1965" s="7">
        <v>33.460411874089772</v>
      </c>
      <c r="Q1965" s="7">
        <v>86.521212974441099</v>
      </c>
      <c r="R1965" s="7">
        <v>4.5638619088670804</v>
      </c>
      <c r="S1965" s="7">
        <v>83.39</v>
      </c>
      <c r="T1965" s="7">
        <v>12611.33</v>
      </c>
      <c r="U1965" s="7">
        <v>1613.29</v>
      </c>
      <c r="V1965" s="7"/>
      <c r="W1965" s="7" t="s">
        <v>20</v>
      </c>
      <c r="X1965" s="7" t="s">
        <v>21</v>
      </c>
      <c r="Y1965" s="7">
        <v>83.39</v>
      </c>
      <c r="Z1965" s="7">
        <v>524.50725590000002</v>
      </c>
      <c r="AA1965" s="7">
        <v>2167</v>
      </c>
      <c r="AB1965" s="7">
        <v>5.9369863013698634</v>
      </c>
    </row>
    <row r="1966" spans="1:28" x14ac:dyDescent="0.3">
      <c r="A1966" s="6">
        <v>41663</v>
      </c>
      <c r="B1966" s="7" t="s">
        <v>15</v>
      </c>
      <c r="C1966" s="7">
        <v>5599</v>
      </c>
      <c r="D1966" s="7" t="s">
        <v>16</v>
      </c>
      <c r="E1966" s="7">
        <v>3420717</v>
      </c>
      <c r="F1966" s="7" t="s">
        <v>17</v>
      </c>
      <c r="G1966" s="7">
        <v>369304</v>
      </c>
      <c r="H1966" s="7" t="s">
        <v>18</v>
      </c>
      <c r="I1966" s="7">
        <v>4.1916700000000002</v>
      </c>
      <c r="J1966" s="7">
        <v>0</v>
      </c>
      <c r="K1966" s="7">
        <v>0</v>
      </c>
      <c r="L1966" s="7">
        <v>41.525720003172957</v>
      </c>
      <c r="M1966" s="7">
        <v>12.642085291303941</v>
      </c>
      <c r="N1966" s="7">
        <v>23.102525833333331</v>
      </c>
      <c r="O1966" s="7" t="s">
        <v>19</v>
      </c>
      <c r="P1966" s="7">
        <v>41.525720003172957</v>
      </c>
      <c r="Q1966" s="7">
        <v>81.770277191715948</v>
      </c>
      <c r="R1966" s="7">
        <v>12.26028214914342</v>
      </c>
      <c r="S1966" s="7">
        <v>23.51</v>
      </c>
      <c r="T1966" s="7">
        <v>3384.11</v>
      </c>
      <c r="U1966" s="7">
        <v>471.64</v>
      </c>
      <c r="V1966" s="7"/>
      <c r="W1966" s="7" t="s">
        <v>20</v>
      </c>
      <c r="X1966" s="7" t="s">
        <v>21</v>
      </c>
      <c r="Y1966" s="7">
        <v>23.51</v>
      </c>
      <c r="Z1966" s="7">
        <v>147.8734331</v>
      </c>
      <c r="AA1966" s="7">
        <v>2173</v>
      </c>
      <c r="AB1966" s="7">
        <v>5.9534246575342467</v>
      </c>
    </row>
    <row r="1967" spans="1:28" x14ac:dyDescent="0.3">
      <c r="A1967" s="6">
        <v>41664</v>
      </c>
      <c r="B1967" s="7" t="s">
        <v>15</v>
      </c>
      <c r="C1967" s="7">
        <v>5599</v>
      </c>
      <c r="D1967" s="7" t="s">
        <v>16</v>
      </c>
      <c r="E1967" s="7">
        <v>3420717</v>
      </c>
      <c r="F1967" s="7" t="s">
        <v>17</v>
      </c>
      <c r="G1967" s="7">
        <v>369304</v>
      </c>
      <c r="H1967" s="7" t="s">
        <v>18</v>
      </c>
      <c r="I1967" s="7">
        <v>13.475</v>
      </c>
      <c r="J1967" s="7">
        <v>0</v>
      </c>
      <c r="K1967" s="7">
        <v>0</v>
      </c>
      <c r="L1967" s="7">
        <v>42.521690099502777</v>
      </c>
      <c r="M1967" s="7">
        <v>16.24287454378479</v>
      </c>
      <c r="N1967" s="7">
        <v>29.444003333333331</v>
      </c>
      <c r="O1967" s="7" t="s">
        <v>19</v>
      </c>
      <c r="P1967" s="7">
        <v>42.521690099502777</v>
      </c>
      <c r="Q1967" s="7">
        <v>85.044393099302411</v>
      </c>
      <c r="R1967" s="7">
        <v>13.35180204102412</v>
      </c>
      <c r="S1967" s="7">
        <v>111.81</v>
      </c>
      <c r="T1967" s="7">
        <v>16504.84</v>
      </c>
      <c r="U1967" s="7">
        <v>1981.08</v>
      </c>
      <c r="V1967" s="7"/>
      <c r="W1967" s="7" t="s">
        <v>20</v>
      </c>
      <c r="X1967" s="7" t="s">
        <v>21</v>
      </c>
      <c r="Y1967" s="7">
        <v>111.81</v>
      </c>
      <c r="Z1967" s="7">
        <v>703.26365610000005</v>
      </c>
      <c r="AA1967" s="7">
        <v>2174</v>
      </c>
      <c r="AB1967" s="7">
        <v>5.956164383561644</v>
      </c>
    </row>
    <row r="1968" spans="1:28" x14ac:dyDescent="0.3">
      <c r="A1968" s="6">
        <v>41665</v>
      </c>
      <c r="B1968" s="7" t="s">
        <v>15</v>
      </c>
      <c r="C1968" s="7">
        <v>5599</v>
      </c>
      <c r="D1968" s="7" t="s">
        <v>16</v>
      </c>
      <c r="E1968" s="7">
        <v>3420717</v>
      </c>
      <c r="F1968" s="7" t="s">
        <v>17</v>
      </c>
      <c r="G1968" s="7">
        <v>369304</v>
      </c>
      <c r="H1968" s="7" t="s">
        <v>18</v>
      </c>
      <c r="I1968" s="7">
        <v>24</v>
      </c>
      <c r="J1968" s="7">
        <v>0</v>
      </c>
      <c r="K1968" s="7">
        <v>0</v>
      </c>
      <c r="L1968" s="7">
        <v>45.314543211702798</v>
      </c>
      <c r="M1968" s="7">
        <v>17.681379907839219</v>
      </c>
      <c r="N1968" s="7">
        <v>40.177437500000003</v>
      </c>
      <c r="O1968" s="7" t="s">
        <v>19</v>
      </c>
      <c r="P1968" s="7">
        <v>45.314543211702798</v>
      </c>
      <c r="Q1968" s="7">
        <v>84.889830579137637</v>
      </c>
      <c r="R1968" s="7">
        <v>16.334426693617541</v>
      </c>
      <c r="S1968" s="7">
        <v>146.41</v>
      </c>
      <c r="T1968" s="7">
        <v>20945.07</v>
      </c>
      <c r="U1968" s="7">
        <v>3150.01</v>
      </c>
      <c r="V1968" s="7"/>
      <c r="W1968" s="7" t="s">
        <v>20</v>
      </c>
      <c r="X1968" s="7" t="s">
        <v>21</v>
      </c>
      <c r="Y1968" s="7">
        <v>146.41</v>
      </c>
      <c r="Z1968" s="7">
        <v>920.89108209999995</v>
      </c>
      <c r="AA1968" s="7">
        <v>2175</v>
      </c>
      <c r="AB1968" s="7">
        <v>5.9589041095890414</v>
      </c>
    </row>
    <row r="1969" spans="1:28" x14ac:dyDescent="0.3">
      <c r="A1969" s="6">
        <v>41666</v>
      </c>
      <c r="B1969" s="7" t="s">
        <v>15</v>
      </c>
      <c r="C1969" s="7">
        <v>5599</v>
      </c>
      <c r="D1969" s="7" t="s">
        <v>16</v>
      </c>
      <c r="E1969" s="7">
        <v>3420717</v>
      </c>
      <c r="F1969" s="7" t="s">
        <v>17</v>
      </c>
      <c r="G1969" s="7">
        <v>369304</v>
      </c>
      <c r="H1969" s="7" t="s">
        <v>18</v>
      </c>
      <c r="I1969" s="7">
        <v>21.83333</v>
      </c>
      <c r="J1969" s="7">
        <v>0</v>
      </c>
      <c r="K1969" s="7">
        <v>0</v>
      </c>
      <c r="L1969" s="7">
        <v>45.24129536459624</v>
      </c>
      <c r="M1969" s="7">
        <v>17.66854344625396</v>
      </c>
      <c r="N1969" s="7">
        <v>35.551347499999999</v>
      </c>
      <c r="O1969" s="7" t="s">
        <v>19</v>
      </c>
      <c r="P1969" s="7">
        <v>45.24129536459624</v>
      </c>
      <c r="Q1969" s="7">
        <v>81.249195834254323</v>
      </c>
      <c r="R1969" s="7">
        <v>16.502223835951732</v>
      </c>
      <c r="S1969" s="7">
        <v>152.65</v>
      </c>
      <c r="T1969" s="7">
        <v>21067.4</v>
      </c>
      <c r="U1969" s="7">
        <v>3032.59</v>
      </c>
      <c r="V1969" s="7"/>
      <c r="W1969" s="7" t="s">
        <v>20</v>
      </c>
      <c r="X1969" s="7" t="s">
        <v>21</v>
      </c>
      <c r="Y1969" s="7">
        <v>152.65</v>
      </c>
      <c r="Z1969" s="7">
        <v>960.13949650000006</v>
      </c>
      <c r="AA1969" s="7">
        <v>2176</v>
      </c>
      <c r="AB1969" s="7">
        <v>5.9616438356164387</v>
      </c>
    </row>
    <row r="1970" spans="1:28" x14ac:dyDescent="0.3">
      <c r="A1970" s="6">
        <v>41667</v>
      </c>
      <c r="B1970" s="7" t="s">
        <v>15</v>
      </c>
      <c r="C1970" s="7">
        <v>5599</v>
      </c>
      <c r="D1970" s="7" t="s">
        <v>16</v>
      </c>
      <c r="E1970" s="7">
        <v>3420717</v>
      </c>
      <c r="F1970" s="7" t="s">
        <v>17</v>
      </c>
      <c r="G1970" s="7">
        <v>369304</v>
      </c>
      <c r="H1970" s="7" t="s">
        <v>18</v>
      </c>
      <c r="I1970" s="7">
        <v>9.6416699999999995</v>
      </c>
      <c r="J1970" s="7">
        <v>0</v>
      </c>
      <c r="K1970" s="7">
        <v>0</v>
      </c>
      <c r="L1970" s="7">
        <v>46.56250412141258</v>
      </c>
      <c r="M1970" s="7">
        <v>18.120146423493029</v>
      </c>
      <c r="N1970" s="7">
        <v>35.489149166666657</v>
      </c>
      <c r="O1970" s="7" t="s">
        <v>19</v>
      </c>
      <c r="P1970" s="7">
        <v>46.56250412141258</v>
      </c>
      <c r="Q1970" s="7">
        <v>82.806125345816653</v>
      </c>
      <c r="R1970" s="7">
        <v>17.891748240035181</v>
      </c>
      <c r="S1970" s="7">
        <v>71.22</v>
      </c>
      <c r="T1970" s="7">
        <v>10293.64</v>
      </c>
      <c r="U1970" s="7">
        <v>1389.39</v>
      </c>
      <c r="V1970" s="7"/>
      <c r="W1970" s="7" t="s">
        <v>20</v>
      </c>
      <c r="X1970" s="7" t="s">
        <v>21</v>
      </c>
      <c r="Y1970" s="7">
        <v>71.22</v>
      </c>
      <c r="Z1970" s="7">
        <v>447.96026819999997</v>
      </c>
      <c r="AA1970" s="7">
        <v>2177</v>
      </c>
      <c r="AB1970" s="7">
        <v>5.9643835616438352</v>
      </c>
    </row>
    <row r="1971" spans="1:28" x14ac:dyDescent="0.3">
      <c r="A1971" s="6">
        <v>41668</v>
      </c>
      <c r="B1971" s="7" t="s">
        <v>15</v>
      </c>
      <c r="C1971" s="7">
        <v>5599</v>
      </c>
      <c r="D1971" s="7" t="s">
        <v>16</v>
      </c>
      <c r="E1971" s="7">
        <v>3420717</v>
      </c>
      <c r="F1971" s="7" t="s">
        <v>17</v>
      </c>
      <c r="G1971" s="7">
        <v>369304</v>
      </c>
      <c r="H1971" s="7" t="s">
        <v>18</v>
      </c>
      <c r="I1971" s="7">
        <v>2</v>
      </c>
      <c r="J1971" s="7">
        <v>0</v>
      </c>
      <c r="K1971" s="7">
        <v>0</v>
      </c>
      <c r="L1971" s="7">
        <v>53.444436546250003</v>
      </c>
      <c r="M1971" s="7">
        <v>7.6106513264000002</v>
      </c>
      <c r="N1971" s="7">
        <v>5.3348222916666668</v>
      </c>
      <c r="O1971" s="7" t="s">
        <v>19</v>
      </c>
      <c r="P1971" s="7">
        <v>53.444436546250003</v>
      </c>
      <c r="Q1971" s="7">
        <v>24.093051106499999</v>
      </c>
      <c r="R1971" s="7">
        <v>31.153180116350001</v>
      </c>
      <c r="S1971" s="7">
        <v>3.99</v>
      </c>
      <c r="T1971" s="7">
        <v>586.41</v>
      </c>
      <c r="U1971" s="7">
        <v>55.23</v>
      </c>
      <c r="V1971" s="7"/>
      <c r="W1971" s="7" t="s">
        <v>20</v>
      </c>
      <c r="X1971" s="7" t="s">
        <v>21</v>
      </c>
      <c r="Y1971" s="7">
        <v>3.99</v>
      </c>
      <c r="Z1971" s="7">
        <v>25.096341899999999</v>
      </c>
      <c r="AA1971" s="7">
        <v>2178</v>
      </c>
      <c r="AB1971" s="7">
        <v>5.9671232876712326</v>
      </c>
    </row>
    <row r="1972" spans="1:28" x14ac:dyDescent="0.3">
      <c r="A1972" s="6">
        <v>41670</v>
      </c>
      <c r="B1972" s="7" t="s">
        <v>15</v>
      </c>
      <c r="C1972" s="7">
        <v>5599</v>
      </c>
      <c r="D1972" s="7" t="s">
        <v>16</v>
      </c>
      <c r="E1972" s="7">
        <v>3420717</v>
      </c>
      <c r="F1972" s="7" t="s">
        <v>17</v>
      </c>
      <c r="G1972" s="7">
        <v>369304</v>
      </c>
      <c r="H1972" s="7" t="s">
        <v>18</v>
      </c>
      <c r="I1972" s="7">
        <v>21.691669999999998</v>
      </c>
      <c r="J1972" s="7">
        <v>0</v>
      </c>
      <c r="K1972" s="7">
        <v>0</v>
      </c>
      <c r="L1972" s="7">
        <v>32.923135137455994</v>
      </c>
      <c r="M1972" s="7">
        <v>16.27659482578796</v>
      </c>
      <c r="N1972" s="7">
        <v>100</v>
      </c>
      <c r="O1972" s="7" t="s">
        <v>19</v>
      </c>
      <c r="P1972" s="7">
        <v>32.923135137455994</v>
      </c>
      <c r="Q1972" s="7">
        <v>84.680739733234006</v>
      </c>
      <c r="R1972" s="7">
        <v>4.3605824175962482</v>
      </c>
      <c r="S1972" s="7">
        <v>253.72</v>
      </c>
      <c r="T1972" s="7">
        <v>39522.720000000001</v>
      </c>
      <c r="U1972" s="7">
        <v>4570.42</v>
      </c>
      <c r="V1972" s="7"/>
      <c r="W1972" s="7" t="s">
        <v>20</v>
      </c>
      <c r="X1972" s="7" t="s">
        <v>21</v>
      </c>
      <c r="Y1972" s="7">
        <v>253.72</v>
      </c>
      <c r="Z1972" s="7">
        <v>1595.8505932</v>
      </c>
      <c r="AA1972" s="7">
        <v>2180</v>
      </c>
      <c r="AB1972" s="7">
        <v>5.9726027397260273</v>
      </c>
    </row>
    <row r="1973" spans="1:28" x14ac:dyDescent="0.3">
      <c r="A1973" s="6">
        <v>41671</v>
      </c>
      <c r="B1973" s="7" t="s">
        <v>15</v>
      </c>
      <c r="C1973" s="7">
        <v>5599</v>
      </c>
      <c r="D1973" s="7" t="s">
        <v>16</v>
      </c>
      <c r="E1973" s="7">
        <v>3420717</v>
      </c>
      <c r="F1973" s="7" t="s">
        <v>17</v>
      </c>
      <c r="G1973" s="7">
        <v>369304</v>
      </c>
      <c r="H1973" s="7" t="s">
        <v>18</v>
      </c>
      <c r="I1973" s="7">
        <v>24</v>
      </c>
      <c r="J1973" s="7">
        <v>0</v>
      </c>
      <c r="K1973" s="7">
        <v>0</v>
      </c>
      <c r="L1973" s="7">
        <v>32.198610625000001</v>
      </c>
      <c r="M1973" s="7">
        <v>19.023624375000001</v>
      </c>
      <c r="N1973" s="7">
        <v>97.17012729166666</v>
      </c>
      <c r="O1973" s="7" t="s">
        <v>19</v>
      </c>
      <c r="P1973" s="7">
        <v>32.198610625000001</v>
      </c>
      <c r="Q1973" s="7">
        <v>87.727077083333327</v>
      </c>
      <c r="R1973" s="7">
        <v>3.6617368749999999</v>
      </c>
      <c r="S1973" s="7">
        <v>242.4</v>
      </c>
      <c r="T1973" s="7">
        <v>36929.33</v>
      </c>
      <c r="U1973" s="7">
        <v>4844.6099999999997</v>
      </c>
      <c r="V1973" s="7"/>
      <c r="W1973" s="7" t="s">
        <v>20</v>
      </c>
      <c r="X1973" s="7" t="s">
        <v>21</v>
      </c>
      <c r="Y1973" s="7">
        <v>242.4</v>
      </c>
      <c r="Z1973" s="7">
        <v>1524.649944</v>
      </c>
      <c r="AA1973" s="7">
        <v>2181</v>
      </c>
      <c r="AB1973" s="7">
        <v>5.9753424657534246</v>
      </c>
    </row>
    <row r="1974" spans="1:28" x14ac:dyDescent="0.3">
      <c r="A1974" s="6">
        <v>41672</v>
      </c>
      <c r="B1974" s="7" t="s">
        <v>15</v>
      </c>
      <c r="C1974" s="7">
        <v>5599</v>
      </c>
      <c r="D1974" s="7" t="s">
        <v>16</v>
      </c>
      <c r="E1974" s="7">
        <v>3420717</v>
      </c>
      <c r="F1974" s="7" t="s">
        <v>17</v>
      </c>
      <c r="G1974" s="7">
        <v>369304</v>
      </c>
      <c r="H1974" s="7" t="s">
        <v>18</v>
      </c>
      <c r="I1974" s="7">
        <v>24</v>
      </c>
      <c r="J1974" s="7">
        <v>0</v>
      </c>
      <c r="K1974" s="7">
        <v>0</v>
      </c>
      <c r="L1974" s="7">
        <v>32.977078541666657</v>
      </c>
      <c r="M1974" s="7">
        <v>19.589216666666669</v>
      </c>
      <c r="N1974" s="7">
        <v>97.358670208333336</v>
      </c>
      <c r="O1974" s="7" t="s">
        <v>19</v>
      </c>
      <c r="P1974" s="7">
        <v>32.977078541666657</v>
      </c>
      <c r="Q1974" s="7">
        <v>88.033628541666673</v>
      </c>
      <c r="R1974" s="7">
        <v>4.0533606249999998</v>
      </c>
      <c r="S1974" s="7">
        <v>249.21</v>
      </c>
      <c r="T1974" s="7">
        <v>37171.370000000003</v>
      </c>
      <c r="U1974" s="7">
        <v>4896.26</v>
      </c>
      <c r="V1974" s="7"/>
      <c r="W1974" s="7" t="s">
        <v>20</v>
      </c>
      <c r="X1974" s="7" t="s">
        <v>21</v>
      </c>
      <c r="Y1974" s="7">
        <v>249.21</v>
      </c>
      <c r="Z1974" s="7">
        <v>1567.4835501</v>
      </c>
      <c r="AA1974" s="7">
        <v>2182</v>
      </c>
      <c r="AB1974" s="7">
        <v>5.978082191780822</v>
      </c>
    </row>
    <row r="1975" spans="1:28" x14ac:dyDescent="0.3">
      <c r="A1975" s="6">
        <v>41673</v>
      </c>
      <c r="B1975" s="7" t="s">
        <v>15</v>
      </c>
      <c r="C1975" s="7">
        <v>5599</v>
      </c>
      <c r="D1975" s="7" t="s">
        <v>16</v>
      </c>
      <c r="E1975" s="7">
        <v>3420717</v>
      </c>
      <c r="F1975" s="7" t="s">
        <v>17</v>
      </c>
      <c r="G1975" s="7">
        <v>369304</v>
      </c>
      <c r="H1975" s="7" t="s">
        <v>18</v>
      </c>
      <c r="I1975" s="7">
        <v>24</v>
      </c>
      <c r="J1975" s="7">
        <v>0</v>
      </c>
      <c r="K1975" s="7">
        <v>0</v>
      </c>
      <c r="L1975" s="7">
        <v>32.680857708333328</v>
      </c>
      <c r="M1975" s="7">
        <v>19.844869791666671</v>
      </c>
      <c r="N1975" s="7">
        <v>97.381800208333331</v>
      </c>
      <c r="O1975" s="7" t="s">
        <v>19</v>
      </c>
      <c r="P1975" s="7">
        <v>32.680857708333328</v>
      </c>
      <c r="Q1975" s="7">
        <v>89.600790416666669</v>
      </c>
      <c r="R1975" s="7">
        <v>4.1153214583333337</v>
      </c>
      <c r="S1975" s="7">
        <v>250.29</v>
      </c>
      <c r="T1975" s="7">
        <v>37120.06</v>
      </c>
      <c r="U1975" s="7">
        <v>4815.29</v>
      </c>
      <c r="V1975" s="7"/>
      <c r="W1975" s="7" t="s">
        <v>20</v>
      </c>
      <c r="X1975" s="7" t="s">
        <v>21</v>
      </c>
      <c r="Y1975" s="7">
        <v>250.29</v>
      </c>
      <c r="Z1975" s="7">
        <v>1574.2765449000001</v>
      </c>
      <c r="AA1975" s="7">
        <v>2183</v>
      </c>
      <c r="AB1975" s="7">
        <v>5.9808219178082194</v>
      </c>
    </row>
    <row r="1976" spans="1:28" x14ac:dyDescent="0.3">
      <c r="A1976" s="6">
        <v>41674</v>
      </c>
      <c r="B1976" s="7" t="s">
        <v>15</v>
      </c>
      <c r="C1976" s="7">
        <v>5599</v>
      </c>
      <c r="D1976" s="7" t="s">
        <v>16</v>
      </c>
      <c r="E1976" s="7">
        <v>3420717</v>
      </c>
      <c r="F1976" s="7" t="s">
        <v>17</v>
      </c>
      <c r="G1976" s="7">
        <v>369304</v>
      </c>
      <c r="H1976" s="7" t="s">
        <v>18</v>
      </c>
      <c r="I1976" s="7">
        <v>24</v>
      </c>
      <c r="J1976" s="7">
        <v>0</v>
      </c>
      <c r="K1976" s="7">
        <v>0</v>
      </c>
      <c r="L1976" s="7">
        <v>32.660749166666669</v>
      </c>
      <c r="M1976" s="7">
        <v>19.876461875</v>
      </c>
      <c r="N1976" s="7">
        <v>97.405841458333327</v>
      </c>
      <c r="O1976" s="7" t="s">
        <v>19</v>
      </c>
      <c r="P1976" s="7">
        <v>32.660749166666669</v>
      </c>
      <c r="Q1976" s="7">
        <v>89.426523333333336</v>
      </c>
      <c r="R1976" s="7">
        <v>4.1042208333333337</v>
      </c>
      <c r="S1976" s="7">
        <v>249.14</v>
      </c>
      <c r="T1976" s="7">
        <v>36971.14</v>
      </c>
      <c r="U1976" s="7">
        <v>4816.71</v>
      </c>
      <c r="V1976" s="7"/>
      <c r="W1976" s="7" t="s">
        <v>20</v>
      </c>
      <c r="X1976" s="7" t="s">
        <v>21</v>
      </c>
      <c r="Y1976" s="7">
        <v>249.14</v>
      </c>
      <c r="Z1976" s="7">
        <v>1567.0432633999999</v>
      </c>
      <c r="AA1976" s="7">
        <v>2184</v>
      </c>
      <c r="AB1976" s="7">
        <v>5.9835616438356167</v>
      </c>
    </row>
    <row r="1977" spans="1:28" x14ac:dyDescent="0.3">
      <c r="A1977" s="6">
        <v>41675</v>
      </c>
      <c r="B1977" s="7" t="s">
        <v>15</v>
      </c>
      <c r="C1977" s="7">
        <v>5599</v>
      </c>
      <c r="D1977" s="7" t="s">
        <v>16</v>
      </c>
      <c r="E1977" s="7">
        <v>3420717</v>
      </c>
      <c r="F1977" s="7" t="s">
        <v>17</v>
      </c>
      <c r="G1977" s="7">
        <v>369304</v>
      </c>
      <c r="H1977" s="7" t="s">
        <v>18</v>
      </c>
      <c r="I1977" s="7">
        <v>24</v>
      </c>
      <c r="J1977" s="7">
        <v>0</v>
      </c>
      <c r="K1977" s="7">
        <v>0</v>
      </c>
      <c r="L1977" s="7">
        <v>32.768062083333326</v>
      </c>
      <c r="M1977" s="7">
        <v>19.890608333333329</v>
      </c>
      <c r="N1977" s="7">
        <v>97.471652500000005</v>
      </c>
      <c r="O1977" s="7" t="s">
        <v>19</v>
      </c>
      <c r="P1977" s="7">
        <v>32.768062083333326</v>
      </c>
      <c r="Q1977" s="7">
        <v>88.711548958333339</v>
      </c>
      <c r="R1977" s="7">
        <v>4.090741875</v>
      </c>
      <c r="S1977" s="7">
        <v>249.99</v>
      </c>
      <c r="T1977" s="7">
        <v>37034.43</v>
      </c>
      <c r="U1977" s="7">
        <v>4782.87</v>
      </c>
      <c r="V1977" s="7"/>
      <c r="W1977" s="7" t="s">
        <v>20</v>
      </c>
      <c r="X1977" s="7" t="s">
        <v>21</v>
      </c>
      <c r="Y1977" s="7">
        <v>249.99</v>
      </c>
      <c r="Z1977" s="7">
        <v>1572.3896018999999</v>
      </c>
      <c r="AA1977" s="7">
        <v>2185</v>
      </c>
      <c r="AB1977" s="7">
        <v>5.9863013698630141</v>
      </c>
    </row>
    <row r="1978" spans="1:28" x14ac:dyDescent="0.3">
      <c r="A1978" s="6">
        <v>41676</v>
      </c>
      <c r="B1978" s="7" t="s">
        <v>15</v>
      </c>
      <c r="C1978" s="7">
        <v>5599</v>
      </c>
      <c r="D1978" s="7" t="s">
        <v>16</v>
      </c>
      <c r="E1978" s="7">
        <v>3420717</v>
      </c>
      <c r="F1978" s="7" t="s">
        <v>17</v>
      </c>
      <c r="G1978" s="7">
        <v>369304</v>
      </c>
      <c r="H1978" s="7" t="s">
        <v>18</v>
      </c>
      <c r="I1978" s="7">
        <v>7.9</v>
      </c>
      <c r="J1978" s="7">
        <v>0</v>
      </c>
      <c r="K1978" s="7">
        <v>0</v>
      </c>
      <c r="L1978" s="7">
        <v>34.412638108253631</v>
      </c>
      <c r="M1978" s="7">
        <v>19.737717897936619</v>
      </c>
      <c r="N1978" s="7">
        <v>53.528183124999998</v>
      </c>
      <c r="O1978" s="7" t="s">
        <v>19</v>
      </c>
      <c r="P1978" s="7">
        <v>34.412638108253631</v>
      </c>
      <c r="Q1978" s="7">
        <v>87.307784295973349</v>
      </c>
      <c r="R1978" s="7">
        <v>4.1889061776347454</v>
      </c>
      <c r="S1978" s="7">
        <v>129.54</v>
      </c>
      <c r="T1978" s="7">
        <v>19836.23</v>
      </c>
      <c r="U1978" s="7">
        <v>1843.98</v>
      </c>
      <c r="V1978" s="7"/>
      <c r="W1978" s="7" t="s">
        <v>20</v>
      </c>
      <c r="X1978" s="7" t="s">
        <v>21</v>
      </c>
      <c r="Y1978" s="7">
        <v>129.54</v>
      </c>
      <c r="Z1978" s="7">
        <v>814.78198739999993</v>
      </c>
      <c r="AA1978" s="7">
        <v>2186</v>
      </c>
      <c r="AB1978" s="7">
        <v>5.9890410958904106</v>
      </c>
    </row>
    <row r="1979" spans="1:28" x14ac:dyDescent="0.3">
      <c r="A1979" s="6">
        <v>41678</v>
      </c>
      <c r="B1979" s="7" t="s">
        <v>15</v>
      </c>
      <c r="C1979" s="7">
        <v>5599</v>
      </c>
      <c r="D1979" s="7" t="s">
        <v>16</v>
      </c>
      <c r="E1979" s="7">
        <v>3420717</v>
      </c>
      <c r="F1979" s="7" t="s">
        <v>17</v>
      </c>
      <c r="G1979" s="7">
        <v>369304</v>
      </c>
      <c r="H1979" s="7" t="s">
        <v>18</v>
      </c>
      <c r="I1979" s="7">
        <v>6.5</v>
      </c>
      <c r="J1979" s="7">
        <v>0</v>
      </c>
      <c r="K1979" s="7">
        <v>0</v>
      </c>
      <c r="L1979" s="7">
        <v>31.652534012724431</v>
      </c>
      <c r="M1979" s="7">
        <v>16.21444718273824</v>
      </c>
      <c r="N1979" s="7">
        <v>17.57392625</v>
      </c>
      <c r="O1979" s="7" t="s">
        <v>19</v>
      </c>
      <c r="P1979" s="7">
        <v>31.652534012724431</v>
      </c>
      <c r="Q1979" s="7">
        <v>85.920721943306091</v>
      </c>
      <c r="R1979" s="7">
        <v>2.9294335302375081</v>
      </c>
      <c r="S1979" s="7">
        <v>37.32</v>
      </c>
      <c r="T1979" s="7">
        <v>5467.2</v>
      </c>
      <c r="U1979" s="7">
        <v>412.45</v>
      </c>
      <c r="V1979" s="7"/>
      <c r="W1979" s="7" t="s">
        <v>20</v>
      </c>
      <c r="X1979" s="7" t="s">
        <v>21</v>
      </c>
      <c r="Y1979" s="7">
        <v>37.32</v>
      </c>
      <c r="Z1979" s="7">
        <v>234.7357092</v>
      </c>
      <c r="AA1979" s="7">
        <v>2188</v>
      </c>
      <c r="AB1979" s="7">
        <v>5.9945205479452053</v>
      </c>
    </row>
    <row r="1980" spans="1:28" x14ac:dyDescent="0.3">
      <c r="A1980" s="6">
        <v>41679</v>
      </c>
      <c r="B1980" s="7" t="s">
        <v>15</v>
      </c>
      <c r="C1980" s="7">
        <v>5599</v>
      </c>
      <c r="D1980" s="7" t="s">
        <v>16</v>
      </c>
      <c r="E1980" s="7">
        <v>3420717</v>
      </c>
      <c r="F1980" s="7" t="s">
        <v>17</v>
      </c>
      <c r="G1980" s="7">
        <v>369304</v>
      </c>
      <c r="H1980" s="7" t="s">
        <v>18</v>
      </c>
      <c r="I1980" s="7">
        <v>24</v>
      </c>
      <c r="J1980" s="7">
        <v>0</v>
      </c>
      <c r="K1980" s="7">
        <v>0</v>
      </c>
      <c r="L1980" s="7">
        <v>32.236296458333342</v>
      </c>
      <c r="M1980" s="7">
        <v>18.549333749999999</v>
      </c>
      <c r="N1980" s="7">
        <v>99.944934583333335</v>
      </c>
      <c r="O1980" s="7" t="s">
        <v>19</v>
      </c>
      <c r="P1980" s="7">
        <v>32.236296458333342</v>
      </c>
      <c r="Q1980" s="7">
        <v>87.701188333333334</v>
      </c>
      <c r="R1980" s="7">
        <v>3.4474450000000001</v>
      </c>
      <c r="S1980" s="7">
        <v>246.21</v>
      </c>
      <c r="T1980" s="7">
        <v>36916.230000000003</v>
      </c>
      <c r="U1980" s="7">
        <v>4568.55</v>
      </c>
      <c r="V1980" s="7"/>
      <c r="W1980" s="7" t="s">
        <v>20</v>
      </c>
      <c r="X1980" s="7" t="s">
        <v>21</v>
      </c>
      <c r="Y1980" s="7">
        <v>246.21</v>
      </c>
      <c r="Z1980" s="7">
        <v>1548.6141201</v>
      </c>
      <c r="AA1980" s="7">
        <v>2189</v>
      </c>
      <c r="AB1980" s="7">
        <v>5.9972602739726026</v>
      </c>
    </row>
    <row r="1981" spans="1:28" x14ac:dyDescent="0.3">
      <c r="A1981" s="6">
        <v>41680</v>
      </c>
      <c r="B1981" s="7" t="s">
        <v>15</v>
      </c>
      <c r="C1981" s="7">
        <v>5599</v>
      </c>
      <c r="D1981" s="7" t="s">
        <v>16</v>
      </c>
      <c r="E1981" s="7">
        <v>3420717</v>
      </c>
      <c r="F1981" s="7" t="s">
        <v>17</v>
      </c>
      <c r="G1981" s="7">
        <v>369304</v>
      </c>
      <c r="H1981" s="7" t="s">
        <v>18</v>
      </c>
      <c r="I1981" s="7">
        <v>4</v>
      </c>
      <c r="J1981" s="7">
        <v>0</v>
      </c>
      <c r="K1981" s="7">
        <v>0</v>
      </c>
      <c r="L1981" s="7">
        <v>32.776634593613629</v>
      </c>
      <c r="M1981" s="7">
        <v>19.36012447376137</v>
      </c>
      <c r="N1981" s="7">
        <v>17.524344374999998</v>
      </c>
      <c r="O1981" s="7" t="s">
        <v>19</v>
      </c>
      <c r="P1981" s="7">
        <v>32.776634593613629</v>
      </c>
      <c r="Q1981" s="7">
        <v>87.164134697917618</v>
      </c>
      <c r="R1981" s="7">
        <v>4.0397130099819387</v>
      </c>
      <c r="S1981" s="7">
        <v>25.89</v>
      </c>
      <c r="T1981" s="7">
        <v>4151.33</v>
      </c>
      <c r="U1981" s="7">
        <v>562.92999999999995</v>
      </c>
      <c r="V1981" s="7"/>
      <c r="W1981" s="7" t="s">
        <v>20</v>
      </c>
      <c r="X1981" s="7" t="s">
        <v>21</v>
      </c>
      <c r="Y1981" s="7">
        <v>25.89</v>
      </c>
      <c r="Z1981" s="7">
        <v>162.84318089999999</v>
      </c>
      <c r="AA1981" s="7">
        <v>2190</v>
      </c>
      <c r="AB1981" s="7">
        <v>6</v>
      </c>
    </row>
    <row r="1982" spans="1:28" x14ac:dyDescent="0.3">
      <c r="A1982" s="6">
        <v>41682</v>
      </c>
      <c r="B1982" s="7" t="s">
        <v>15</v>
      </c>
      <c r="C1982" s="7">
        <v>5599</v>
      </c>
      <c r="D1982" s="7" t="s">
        <v>16</v>
      </c>
      <c r="E1982" s="7">
        <v>3420717</v>
      </c>
      <c r="F1982" s="7" t="s">
        <v>17</v>
      </c>
      <c r="G1982" s="7">
        <v>369304</v>
      </c>
      <c r="H1982" s="7" t="s">
        <v>18</v>
      </c>
      <c r="I1982" s="7">
        <v>22.5</v>
      </c>
      <c r="J1982" s="7">
        <v>0</v>
      </c>
      <c r="K1982" s="7">
        <v>0</v>
      </c>
      <c r="L1982" s="7">
        <v>33.528883458304158</v>
      </c>
      <c r="M1982" s="7">
        <v>17.79592446172872</v>
      </c>
      <c r="N1982" s="7">
        <v>84.606056874999993</v>
      </c>
      <c r="O1982" s="7" t="s">
        <v>19</v>
      </c>
      <c r="P1982" s="7">
        <v>33.528883458304158</v>
      </c>
      <c r="Q1982" s="7">
        <v>87.258864361497501</v>
      </c>
      <c r="R1982" s="7">
        <v>3.305370283258426</v>
      </c>
      <c r="S1982" s="7">
        <v>227.19</v>
      </c>
      <c r="T1982" s="7">
        <v>34644.75</v>
      </c>
      <c r="U1982" s="7">
        <v>4426.63</v>
      </c>
      <c r="V1982" s="7"/>
      <c r="W1982" s="7" t="s">
        <v>20</v>
      </c>
      <c r="X1982" s="7" t="s">
        <v>21</v>
      </c>
      <c r="Y1982" s="7">
        <v>227.19</v>
      </c>
      <c r="Z1982" s="7">
        <v>1428.9819339000001</v>
      </c>
      <c r="AA1982" s="7">
        <v>2192</v>
      </c>
      <c r="AB1982" s="7">
        <v>6.0054794520547947</v>
      </c>
    </row>
    <row r="1983" spans="1:28" x14ac:dyDescent="0.3">
      <c r="A1983" s="6">
        <v>41683</v>
      </c>
      <c r="B1983" s="7" t="s">
        <v>15</v>
      </c>
      <c r="C1983" s="7">
        <v>5599</v>
      </c>
      <c r="D1983" s="7" t="s">
        <v>16</v>
      </c>
      <c r="E1983" s="7">
        <v>3420717</v>
      </c>
      <c r="F1983" s="7" t="s">
        <v>17</v>
      </c>
      <c r="G1983" s="7">
        <v>369304</v>
      </c>
      <c r="H1983" s="7" t="s">
        <v>18</v>
      </c>
      <c r="I1983" s="7">
        <v>24</v>
      </c>
      <c r="J1983" s="7">
        <v>0</v>
      </c>
      <c r="K1983" s="7">
        <v>0</v>
      </c>
      <c r="L1983" s="7">
        <v>33.136122708333332</v>
      </c>
      <c r="M1983" s="7">
        <v>19.358720833333329</v>
      </c>
      <c r="N1983" s="7">
        <v>100</v>
      </c>
      <c r="O1983" s="7" t="s">
        <v>19</v>
      </c>
      <c r="P1983" s="7">
        <v>33.136122708333332</v>
      </c>
      <c r="Q1983" s="7">
        <v>87.468542291666665</v>
      </c>
      <c r="R1983" s="7">
        <v>4.3671462500000002</v>
      </c>
      <c r="S1983" s="7">
        <v>261.33999999999997</v>
      </c>
      <c r="T1983" s="7">
        <v>39595.089999999997</v>
      </c>
      <c r="U1983" s="7">
        <v>4702.6499999999996</v>
      </c>
      <c r="V1983" s="7"/>
      <c r="W1983" s="7" t="s">
        <v>20</v>
      </c>
      <c r="X1983" s="7" t="s">
        <v>21</v>
      </c>
      <c r="Y1983" s="7">
        <v>261.33999999999997</v>
      </c>
      <c r="Z1983" s="7">
        <v>1643.7789454000001</v>
      </c>
      <c r="AA1983" s="7">
        <v>2193</v>
      </c>
      <c r="AB1983" s="7">
        <v>6.0082191780821921</v>
      </c>
    </row>
    <row r="1984" spans="1:28" x14ac:dyDescent="0.3">
      <c r="A1984" s="6">
        <v>41684</v>
      </c>
      <c r="B1984" s="7" t="s">
        <v>15</v>
      </c>
      <c r="C1984" s="7">
        <v>5599</v>
      </c>
      <c r="D1984" s="7" t="s">
        <v>16</v>
      </c>
      <c r="E1984" s="7">
        <v>3420717</v>
      </c>
      <c r="F1984" s="7" t="s">
        <v>17</v>
      </c>
      <c r="G1984" s="7">
        <v>369304</v>
      </c>
      <c r="H1984" s="7" t="s">
        <v>18</v>
      </c>
      <c r="I1984" s="7">
        <v>24</v>
      </c>
      <c r="J1984" s="7">
        <v>0</v>
      </c>
      <c r="K1984" s="7">
        <v>0</v>
      </c>
      <c r="L1984" s="7">
        <v>32.933448333333331</v>
      </c>
      <c r="M1984" s="7">
        <v>19.904774583333332</v>
      </c>
      <c r="N1984" s="7">
        <v>100</v>
      </c>
      <c r="O1984" s="7" t="s">
        <v>19</v>
      </c>
      <c r="P1984" s="7">
        <v>32.933448333333331</v>
      </c>
      <c r="Q1984" s="7">
        <v>89.384483958333334</v>
      </c>
      <c r="R1984" s="7">
        <v>4.2949672916666666</v>
      </c>
      <c r="S1984" s="7">
        <v>265.94</v>
      </c>
      <c r="T1984" s="7">
        <v>40195.089999999997</v>
      </c>
      <c r="U1984" s="7">
        <v>4792.3900000000003</v>
      </c>
      <c r="V1984" s="7"/>
      <c r="W1984" s="7" t="s">
        <v>20</v>
      </c>
      <c r="X1984" s="7" t="s">
        <v>21</v>
      </c>
      <c r="Y1984" s="7">
        <v>265.94</v>
      </c>
      <c r="Z1984" s="7">
        <v>1672.7120714</v>
      </c>
      <c r="AA1984" s="7">
        <v>2194</v>
      </c>
      <c r="AB1984" s="7">
        <v>6.0109589041095894</v>
      </c>
    </row>
    <row r="1985" spans="1:28" x14ac:dyDescent="0.3">
      <c r="A1985" s="6">
        <v>41685</v>
      </c>
      <c r="B1985" s="7" t="s">
        <v>15</v>
      </c>
      <c r="C1985" s="7">
        <v>5599</v>
      </c>
      <c r="D1985" s="7" t="s">
        <v>16</v>
      </c>
      <c r="E1985" s="7">
        <v>3420717</v>
      </c>
      <c r="F1985" s="7" t="s">
        <v>17</v>
      </c>
      <c r="G1985" s="7">
        <v>369304</v>
      </c>
      <c r="H1985" s="7" t="s">
        <v>18</v>
      </c>
      <c r="I1985" s="7">
        <v>24</v>
      </c>
      <c r="J1985" s="7">
        <v>0</v>
      </c>
      <c r="K1985" s="7">
        <v>0</v>
      </c>
      <c r="L1985" s="7">
        <v>38.829318333333333</v>
      </c>
      <c r="M1985" s="7">
        <v>19.734283125000001</v>
      </c>
      <c r="N1985" s="7">
        <v>72.033596875000001</v>
      </c>
      <c r="O1985" s="7" t="s">
        <v>19</v>
      </c>
      <c r="P1985" s="7">
        <v>38.829318333333333</v>
      </c>
      <c r="Q1985" s="7">
        <v>88.592009791666669</v>
      </c>
      <c r="R1985" s="7">
        <v>10.23930854166667</v>
      </c>
      <c r="S1985" s="7">
        <v>219.14</v>
      </c>
      <c r="T1985" s="7">
        <v>32951.9</v>
      </c>
      <c r="U1985" s="7">
        <v>3988.56</v>
      </c>
      <c r="V1985" s="7"/>
      <c r="W1985" s="7" t="s">
        <v>20</v>
      </c>
      <c r="X1985" s="7" t="s">
        <v>21</v>
      </c>
      <c r="Y1985" s="7">
        <v>219.14</v>
      </c>
      <c r="Z1985" s="7">
        <v>1378.3489634</v>
      </c>
      <c r="AA1985" s="7">
        <v>2195</v>
      </c>
      <c r="AB1985" s="7">
        <v>6.0136986301369859</v>
      </c>
    </row>
    <row r="1986" spans="1:28" x14ac:dyDescent="0.3">
      <c r="A1986" s="6">
        <v>41686</v>
      </c>
      <c r="B1986" s="7" t="s">
        <v>15</v>
      </c>
      <c r="C1986" s="7">
        <v>5599</v>
      </c>
      <c r="D1986" s="7" t="s">
        <v>16</v>
      </c>
      <c r="E1986" s="7">
        <v>3420717</v>
      </c>
      <c r="F1986" s="7" t="s">
        <v>17</v>
      </c>
      <c r="G1986" s="7">
        <v>369304</v>
      </c>
      <c r="H1986" s="7" t="s">
        <v>18</v>
      </c>
      <c r="I1986" s="7">
        <v>24</v>
      </c>
      <c r="J1986" s="7">
        <v>0</v>
      </c>
      <c r="K1986" s="7">
        <v>0</v>
      </c>
      <c r="L1986" s="7">
        <v>32.755528958333343</v>
      </c>
      <c r="M1986" s="7">
        <v>20.02862833333333</v>
      </c>
      <c r="N1986" s="7">
        <v>99.728188750000001</v>
      </c>
      <c r="O1986" s="7" t="s">
        <v>19</v>
      </c>
      <c r="P1986" s="7">
        <v>32.755528958333343</v>
      </c>
      <c r="Q1986" s="7">
        <v>90.831629375000006</v>
      </c>
      <c r="R1986" s="7">
        <v>4.072148958333333</v>
      </c>
      <c r="S1986" s="7">
        <v>266.27</v>
      </c>
      <c r="T1986" s="7">
        <v>40069.25</v>
      </c>
      <c r="U1986" s="7">
        <v>4788.29</v>
      </c>
      <c r="V1986" s="7"/>
      <c r="W1986" s="7" t="s">
        <v>20</v>
      </c>
      <c r="X1986" s="7" t="s">
        <v>21</v>
      </c>
      <c r="Y1986" s="7">
        <v>266.27</v>
      </c>
      <c r="Z1986" s="7">
        <v>1674.7877086999999</v>
      </c>
      <c r="AA1986" s="7">
        <v>2196</v>
      </c>
      <c r="AB1986" s="7">
        <v>6.0164383561643833</v>
      </c>
    </row>
    <row r="1987" spans="1:28" x14ac:dyDescent="0.3">
      <c r="A1987" s="6">
        <v>41687</v>
      </c>
      <c r="B1987" s="7" t="s">
        <v>15</v>
      </c>
      <c r="C1987" s="7">
        <v>5599</v>
      </c>
      <c r="D1987" s="7" t="s">
        <v>16</v>
      </c>
      <c r="E1987" s="7">
        <v>3420717</v>
      </c>
      <c r="F1987" s="7" t="s">
        <v>17</v>
      </c>
      <c r="G1987" s="7">
        <v>369304</v>
      </c>
      <c r="H1987" s="7" t="s">
        <v>18</v>
      </c>
      <c r="I1987" s="7">
        <v>24</v>
      </c>
      <c r="J1987" s="7">
        <v>0</v>
      </c>
      <c r="K1987" s="7">
        <v>0</v>
      </c>
      <c r="L1987" s="7">
        <v>32.731214375</v>
      </c>
      <c r="M1987" s="7">
        <v>20.44809041666667</v>
      </c>
      <c r="N1987" s="7">
        <v>100</v>
      </c>
      <c r="O1987" s="7" t="s">
        <v>19</v>
      </c>
      <c r="P1987" s="7">
        <v>32.731214375</v>
      </c>
      <c r="Q1987" s="7">
        <v>91.121792083333332</v>
      </c>
      <c r="R1987" s="7">
        <v>4.0511235416666667</v>
      </c>
      <c r="S1987" s="7">
        <v>269.76</v>
      </c>
      <c r="T1987" s="7">
        <v>41173.57</v>
      </c>
      <c r="U1987" s="7">
        <v>4822.1899999999996</v>
      </c>
      <c r="V1987" s="7"/>
      <c r="W1987" s="7" t="s">
        <v>20</v>
      </c>
      <c r="X1987" s="7" t="s">
        <v>21</v>
      </c>
      <c r="Y1987" s="7">
        <v>269.76</v>
      </c>
      <c r="Z1987" s="7">
        <v>1696.7391456</v>
      </c>
      <c r="AA1987" s="7">
        <v>2197</v>
      </c>
      <c r="AB1987" s="7">
        <v>6.0191780821917806</v>
      </c>
    </row>
    <row r="1988" spans="1:28" x14ac:dyDescent="0.3">
      <c r="A1988" s="6">
        <v>41688</v>
      </c>
      <c r="B1988" s="7" t="s">
        <v>15</v>
      </c>
      <c r="C1988" s="7">
        <v>5599</v>
      </c>
      <c r="D1988" s="7" t="s">
        <v>16</v>
      </c>
      <c r="E1988" s="7">
        <v>3420717</v>
      </c>
      <c r="F1988" s="7" t="s">
        <v>17</v>
      </c>
      <c r="G1988" s="7">
        <v>369304</v>
      </c>
      <c r="H1988" s="7" t="s">
        <v>18</v>
      </c>
      <c r="I1988" s="7">
        <v>17</v>
      </c>
      <c r="J1988" s="7">
        <v>0</v>
      </c>
      <c r="K1988" s="7">
        <v>0</v>
      </c>
      <c r="L1988" s="7">
        <v>33.305002924528303</v>
      </c>
      <c r="M1988" s="7">
        <v>19.94709524528302</v>
      </c>
      <c r="N1988" s="7">
        <v>62.15458541666667</v>
      </c>
      <c r="O1988" s="7" t="s">
        <v>19</v>
      </c>
      <c r="P1988" s="7">
        <v>33.305002924528303</v>
      </c>
      <c r="Q1988" s="7">
        <v>88.766777358490572</v>
      </c>
      <c r="R1988" s="7">
        <v>4.460536830188679</v>
      </c>
      <c r="S1988" s="7">
        <v>188.33</v>
      </c>
      <c r="T1988" s="7">
        <v>29814.32</v>
      </c>
      <c r="U1988" s="7">
        <v>3440.5</v>
      </c>
      <c r="V1988" s="7"/>
      <c r="W1988" s="7" t="s">
        <v>20</v>
      </c>
      <c r="X1988" s="7" t="s">
        <v>21</v>
      </c>
      <c r="Y1988" s="7">
        <v>188.33</v>
      </c>
      <c r="Z1988" s="7">
        <v>1184.5599173000001</v>
      </c>
      <c r="AA1988" s="7">
        <v>2198</v>
      </c>
      <c r="AB1988" s="7">
        <v>6.021917808219178</v>
      </c>
    </row>
    <row r="1989" spans="1:28" x14ac:dyDescent="0.3">
      <c r="A1989" s="6">
        <v>41689</v>
      </c>
      <c r="B1989" s="7" t="s">
        <v>15</v>
      </c>
      <c r="C1989" s="7">
        <v>5599</v>
      </c>
      <c r="D1989" s="7" t="s">
        <v>16</v>
      </c>
      <c r="E1989" s="7">
        <v>3420717</v>
      </c>
      <c r="F1989" s="7" t="s">
        <v>17</v>
      </c>
      <c r="G1989" s="7">
        <v>369304</v>
      </c>
      <c r="H1989" s="7" t="s">
        <v>18</v>
      </c>
      <c r="I1989" s="7">
        <v>24</v>
      </c>
      <c r="J1989" s="7">
        <v>0</v>
      </c>
      <c r="K1989" s="7">
        <v>0</v>
      </c>
      <c r="L1989" s="7">
        <v>32.759431249999999</v>
      </c>
      <c r="M1989" s="7">
        <v>20.188609374999999</v>
      </c>
      <c r="N1989" s="7">
        <v>100</v>
      </c>
      <c r="O1989" s="7" t="s">
        <v>19</v>
      </c>
      <c r="P1989" s="7">
        <v>32.759431249999999</v>
      </c>
      <c r="Q1989" s="7">
        <v>90.784178541666662</v>
      </c>
      <c r="R1989" s="7">
        <v>4.0824664583333332</v>
      </c>
      <c r="S1989" s="7">
        <v>266.52999999999997</v>
      </c>
      <c r="T1989" s="7">
        <v>40492.75</v>
      </c>
      <c r="U1989" s="7">
        <v>4947.3599999999997</v>
      </c>
      <c r="V1989" s="7"/>
      <c r="W1989" s="7" t="s">
        <v>20</v>
      </c>
      <c r="X1989" s="7" t="s">
        <v>21</v>
      </c>
      <c r="Y1989" s="7">
        <v>266.52999999999997</v>
      </c>
      <c r="Z1989" s="7">
        <v>1676.4230593</v>
      </c>
      <c r="AA1989" s="7">
        <v>2199</v>
      </c>
      <c r="AB1989" s="7">
        <v>6.0246575342465754</v>
      </c>
    </row>
    <row r="1990" spans="1:28" x14ac:dyDescent="0.3">
      <c r="A1990" s="6">
        <v>41690</v>
      </c>
      <c r="B1990" s="7" t="s">
        <v>15</v>
      </c>
      <c r="C1990" s="7">
        <v>5599</v>
      </c>
      <c r="D1990" s="7" t="s">
        <v>16</v>
      </c>
      <c r="E1990" s="7">
        <v>3420717</v>
      </c>
      <c r="F1990" s="7" t="s">
        <v>17</v>
      </c>
      <c r="G1990" s="7">
        <v>369304</v>
      </c>
      <c r="H1990" s="7" t="s">
        <v>18</v>
      </c>
      <c r="I1990" s="7">
        <v>24</v>
      </c>
      <c r="J1990" s="7">
        <v>0</v>
      </c>
      <c r="K1990" s="7">
        <v>0</v>
      </c>
      <c r="L1990" s="7">
        <v>33.224885624999999</v>
      </c>
      <c r="M1990" s="7">
        <v>20.21062791666667</v>
      </c>
      <c r="N1990" s="7">
        <v>100</v>
      </c>
      <c r="O1990" s="7" t="s">
        <v>19</v>
      </c>
      <c r="P1990" s="7">
        <v>33.224885624999999</v>
      </c>
      <c r="Q1990" s="7">
        <v>89.581824374999997</v>
      </c>
      <c r="R1990" s="7">
        <v>4.5398614583333332</v>
      </c>
      <c r="S1990" s="7">
        <v>273.39</v>
      </c>
      <c r="T1990" s="7">
        <v>41393.06</v>
      </c>
      <c r="U1990" s="7">
        <v>4777.29</v>
      </c>
      <c r="V1990" s="7"/>
      <c r="W1990" s="7" t="s">
        <v>20</v>
      </c>
      <c r="X1990" s="7" t="s">
        <v>21</v>
      </c>
      <c r="Y1990" s="7">
        <v>273.39</v>
      </c>
      <c r="Z1990" s="7">
        <v>1719.5711558999999</v>
      </c>
      <c r="AA1990" s="7">
        <v>2200</v>
      </c>
      <c r="AB1990" s="7">
        <v>6.0273972602739727</v>
      </c>
    </row>
    <row r="1991" spans="1:28" x14ac:dyDescent="0.3">
      <c r="A1991" s="6">
        <v>41691</v>
      </c>
      <c r="B1991" s="7" t="s">
        <v>15</v>
      </c>
      <c r="C1991" s="7">
        <v>5599</v>
      </c>
      <c r="D1991" s="7" t="s">
        <v>16</v>
      </c>
      <c r="E1991" s="7">
        <v>3420717</v>
      </c>
      <c r="F1991" s="7" t="s">
        <v>17</v>
      </c>
      <c r="G1991" s="7">
        <v>369304</v>
      </c>
      <c r="H1991" s="7" t="s">
        <v>18</v>
      </c>
      <c r="I1991" s="7">
        <v>24</v>
      </c>
      <c r="J1991" s="7">
        <v>0</v>
      </c>
      <c r="K1991" s="7">
        <v>0</v>
      </c>
      <c r="L1991" s="7">
        <v>33.345703958333331</v>
      </c>
      <c r="M1991" s="7">
        <v>20.204313541666671</v>
      </c>
      <c r="N1991" s="7">
        <v>100</v>
      </c>
      <c r="O1991" s="7" t="s">
        <v>19</v>
      </c>
      <c r="P1991" s="7">
        <v>33.345703958333331</v>
      </c>
      <c r="Q1991" s="7">
        <v>88.609022083333329</v>
      </c>
      <c r="R1991" s="7">
        <v>4.6441856250000004</v>
      </c>
      <c r="S1991" s="7">
        <v>276.26</v>
      </c>
      <c r="T1991" s="7">
        <v>41899.65</v>
      </c>
      <c r="U1991" s="7">
        <v>4889.5200000000004</v>
      </c>
      <c r="V1991" s="7"/>
      <c r="W1991" s="7" t="s">
        <v>20</v>
      </c>
      <c r="X1991" s="7" t="s">
        <v>21</v>
      </c>
      <c r="Y1991" s="7">
        <v>276.26</v>
      </c>
      <c r="Z1991" s="7">
        <v>1737.6229106000001</v>
      </c>
      <c r="AA1991" s="7">
        <v>2201</v>
      </c>
      <c r="AB1991" s="7">
        <v>6.0301369863013701</v>
      </c>
    </row>
    <row r="1992" spans="1:28" x14ac:dyDescent="0.3">
      <c r="A1992" s="6">
        <v>41692</v>
      </c>
      <c r="B1992" s="7" t="s">
        <v>15</v>
      </c>
      <c r="C1992" s="7">
        <v>5599</v>
      </c>
      <c r="D1992" s="7" t="s">
        <v>16</v>
      </c>
      <c r="E1992" s="7">
        <v>3420717</v>
      </c>
      <c r="F1992" s="7" t="s">
        <v>17</v>
      </c>
      <c r="G1992" s="7">
        <v>369304</v>
      </c>
      <c r="H1992" s="7" t="s">
        <v>18</v>
      </c>
      <c r="I1992" s="7">
        <v>24</v>
      </c>
      <c r="J1992" s="7">
        <v>0</v>
      </c>
      <c r="K1992" s="7">
        <v>0</v>
      </c>
      <c r="L1992" s="7">
        <v>33.256807708333334</v>
      </c>
      <c r="M1992" s="7">
        <v>20.18999229166667</v>
      </c>
      <c r="N1992" s="7">
        <v>100</v>
      </c>
      <c r="O1992" s="7" t="s">
        <v>19</v>
      </c>
      <c r="P1992" s="7">
        <v>33.256807708333334</v>
      </c>
      <c r="Q1992" s="7">
        <v>88.38096770833333</v>
      </c>
      <c r="R1992" s="7">
        <v>4.5620685416666671</v>
      </c>
      <c r="S1992" s="7">
        <v>280.32</v>
      </c>
      <c r="T1992" s="7">
        <v>42249.120000000003</v>
      </c>
      <c r="U1992" s="7">
        <v>5003.1899999999996</v>
      </c>
      <c r="V1992" s="7"/>
      <c r="W1992" s="7" t="s">
        <v>20</v>
      </c>
      <c r="X1992" s="7" t="s">
        <v>21</v>
      </c>
      <c r="Y1992" s="7">
        <v>280.32</v>
      </c>
      <c r="Z1992" s="7">
        <v>1763.1595391999999</v>
      </c>
      <c r="AA1992" s="7">
        <v>2202</v>
      </c>
      <c r="AB1992" s="7">
        <v>6.0328767123287674</v>
      </c>
    </row>
    <row r="1993" spans="1:28" x14ac:dyDescent="0.3">
      <c r="A1993" s="6">
        <v>41693</v>
      </c>
      <c r="B1993" s="7" t="s">
        <v>15</v>
      </c>
      <c r="C1993" s="7">
        <v>5599</v>
      </c>
      <c r="D1993" s="7" t="s">
        <v>16</v>
      </c>
      <c r="E1993" s="7">
        <v>3420717</v>
      </c>
      <c r="F1993" s="7" t="s">
        <v>17</v>
      </c>
      <c r="G1993" s="7">
        <v>369304</v>
      </c>
      <c r="H1993" s="7" t="s">
        <v>18</v>
      </c>
      <c r="I1993" s="7">
        <v>24</v>
      </c>
      <c r="J1993" s="7">
        <v>0</v>
      </c>
      <c r="K1993" s="7">
        <v>0</v>
      </c>
      <c r="L1993" s="7">
        <v>33.210584583333343</v>
      </c>
      <c r="M1993" s="7">
        <v>20.057668541666661</v>
      </c>
      <c r="N1993" s="7">
        <v>100</v>
      </c>
      <c r="O1993" s="7" t="s">
        <v>19</v>
      </c>
      <c r="P1993" s="7">
        <v>33.210584583333343</v>
      </c>
      <c r="Q1993" s="7">
        <v>88.442470416666666</v>
      </c>
      <c r="R1993" s="7">
        <v>4.5482381250000001</v>
      </c>
      <c r="S1993" s="7">
        <v>275.25</v>
      </c>
      <c r="T1993" s="7">
        <v>41872.74</v>
      </c>
      <c r="U1993" s="7">
        <v>4911.0600000000004</v>
      </c>
      <c r="V1993" s="7"/>
      <c r="W1993" s="7" t="s">
        <v>20</v>
      </c>
      <c r="X1993" s="7" t="s">
        <v>21</v>
      </c>
      <c r="Y1993" s="7">
        <v>275.25</v>
      </c>
      <c r="Z1993" s="7">
        <v>1731.2702025000001</v>
      </c>
      <c r="AA1993" s="7">
        <v>2203</v>
      </c>
      <c r="AB1993" s="7">
        <v>6.0356164383561648</v>
      </c>
    </row>
    <row r="1994" spans="1:28" x14ac:dyDescent="0.3">
      <c r="A1994" s="6">
        <v>41694</v>
      </c>
      <c r="B1994" s="7" t="s">
        <v>15</v>
      </c>
      <c r="C1994" s="7">
        <v>5599</v>
      </c>
      <c r="D1994" s="7" t="s">
        <v>16</v>
      </c>
      <c r="E1994" s="7">
        <v>3420717</v>
      </c>
      <c r="F1994" s="7" t="s">
        <v>17</v>
      </c>
      <c r="G1994" s="7">
        <v>369304</v>
      </c>
      <c r="H1994" s="7" t="s">
        <v>18</v>
      </c>
      <c r="I1994" s="7">
        <v>24</v>
      </c>
      <c r="J1994" s="7">
        <v>0</v>
      </c>
      <c r="K1994" s="7">
        <v>0</v>
      </c>
      <c r="L1994" s="7">
        <v>33.014965208333336</v>
      </c>
      <c r="M1994" s="7">
        <v>20.11036395833333</v>
      </c>
      <c r="N1994" s="7">
        <v>100</v>
      </c>
      <c r="O1994" s="7" t="s">
        <v>19</v>
      </c>
      <c r="P1994" s="7">
        <v>33.014965208333336</v>
      </c>
      <c r="Q1994" s="7">
        <v>89.271549791666672</v>
      </c>
      <c r="R1994" s="7">
        <v>4.3690454166666663</v>
      </c>
      <c r="S1994" s="7">
        <v>276.33999999999997</v>
      </c>
      <c r="T1994" s="7">
        <v>41679.1</v>
      </c>
      <c r="U1994" s="7">
        <v>4654.95</v>
      </c>
      <c r="V1994" s="7"/>
      <c r="W1994" s="7" t="s">
        <v>20</v>
      </c>
      <c r="X1994" s="7" t="s">
        <v>21</v>
      </c>
      <c r="Y1994" s="7">
        <v>276.33999999999997</v>
      </c>
      <c r="Z1994" s="7">
        <v>1738.1260953999999</v>
      </c>
      <c r="AA1994" s="7">
        <v>2204</v>
      </c>
      <c r="AB1994" s="7">
        <v>6.0383561643835613</v>
      </c>
    </row>
    <row r="1995" spans="1:28" x14ac:dyDescent="0.3">
      <c r="A1995" s="6">
        <v>41695</v>
      </c>
      <c r="B1995" s="7" t="s">
        <v>15</v>
      </c>
      <c r="C1995" s="7">
        <v>5599</v>
      </c>
      <c r="D1995" s="7" t="s">
        <v>16</v>
      </c>
      <c r="E1995" s="7">
        <v>3420717</v>
      </c>
      <c r="F1995" s="7" t="s">
        <v>17</v>
      </c>
      <c r="G1995" s="7">
        <v>369304</v>
      </c>
      <c r="H1995" s="7" t="s">
        <v>18</v>
      </c>
      <c r="I1995" s="7">
        <v>24</v>
      </c>
      <c r="J1995" s="7">
        <v>0</v>
      </c>
      <c r="K1995" s="7">
        <v>0</v>
      </c>
      <c r="L1995" s="7">
        <v>32.950736666666657</v>
      </c>
      <c r="M1995" s="7">
        <v>20.11842291666667</v>
      </c>
      <c r="N1995" s="7">
        <v>100</v>
      </c>
      <c r="O1995" s="7" t="s">
        <v>19</v>
      </c>
      <c r="P1995" s="7">
        <v>32.950736666666657</v>
      </c>
      <c r="Q1995" s="7">
        <v>89.910655208333338</v>
      </c>
      <c r="R1995" s="7">
        <v>4.3047445833333331</v>
      </c>
      <c r="S1995" s="7">
        <v>269.44</v>
      </c>
      <c r="T1995" s="7">
        <v>40754.85</v>
      </c>
      <c r="U1995" s="7">
        <v>4638.2</v>
      </c>
      <c r="V1995" s="7"/>
      <c r="W1995" s="7" t="s">
        <v>20</v>
      </c>
      <c r="X1995" s="7" t="s">
        <v>21</v>
      </c>
      <c r="Y1995" s="7">
        <v>269.44</v>
      </c>
      <c r="Z1995" s="7">
        <v>1694.7264064000001</v>
      </c>
      <c r="AA1995" s="7">
        <v>2205</v>
      </c>
      <c r="AB1995" s="7">
        <v>6.0410958904109586</v>
      </c>
    </row>
    <row r="1996" spans="1:28" x14ac:dyDescent="0.3">
      <c r="A1996" s="6">
        <v>41696</v>
      </c>
      <c r="B1996" s="7" t="s">
        <v>15</v>
      </c>
      <c r="C1996" s="7">
        <v>5599</v>
      </c>
      <c r="D1996" s="7" t="s">
        <v>16</v>
      </c>
      <c r="E1996" s="7">
        <v>3420717</v>
      </c>
      <c r="F1996" s="7" t="s">
        <v>17</v>
      </c>
      <c r="G1996" s="7">
        <v>369304</v>
      </c>
      <c r="H1996" s="7" t="s">
        <v>18</v>
      </c>
      <c r="I1996" s="7">
        <v>24</v>
      </c>
      <c r="J1996" s="7">
        <v>0</v>
      </c>
      <c r="K1996" s="7">
        <v>0</v>
      </c>
      <c r="L1996" s="7">
        <v>33.004304583333337</v>
      </c>
      <c r="M1996" s="7">
        <v>20.07474208333333</v>
      </c>
      <c r="N1996" s="7">
        <v>100</v>
      </c>
      <c r="O1996" s="7" t="s">
        <v>19</v>
      </c>
      <c r="P1996" s="7">
        <v>33.004304583333337</v>
      </c>
      <c r="Q1996" s="7">
        <v>89.717230416666666</v>
      </c>
      <c r="R1996" s="7">
        <v>4.3722370833333333</v>
      </c>
      <c r="S1996" s="7">
        <v>269.07</v>
      </c>
      <c r="T1996" s="7">
        <v>40542.07</v>
      </c>
      <c r="U1996" s="7">
        <v>4673.49</v>
      </c>
      <c r="V1996" s="7"/>
      <c r="W1996" s="7" t="s">
        <v>20</v>
      </c>
      <c r="X1996" s="7" t="s">
        <v>21</v>
      </c>
      <c r="Y1996" s="7">
        <v>269.07</v>
      </c>
      <c r="Z1996" s="7">
        <v>1692.3991767</v>
      </c>
      <c r="AA1996" s="7">
        <v>2206</v>
      </c>
      <c r="AB1996" s="7">
        <v>6.043835616438356</v>
      </c>
    </row>
    <row r="1997" spans="1:28" x14ac:dyDescent="0.3">
      <c r="A1997" s="6">
        <v>41697</v>
      </c>
      <c r="B1997" s="7" t="s">
        <v>15</v>
      </c>
      <c r="C1997" s="7">
        <v>5599</v>
      </c>
      <c r="D1997" s="7" t="s">
        <v>16</v>
      </c>
      <c r="E1997" s="7">
        <v>3420717</v>
      </c>
      <c r="F1997" s="7" t="s">
        <v>17</v>
      </c>
      <c r="G1997" s="7">
        <v>369304</v>
      </c>
      <c r="H1997" s="7" t="s">
        <v>18</v>
      </c>
      <c r="I1997" s="7">
        <v>24</v>
      </c>
      <c r="J1997" s="7">
        <v>0</v>
      </c>
      <c r="K1997" s="7">
        <v>0</v>
      </c>
      <c r="L1997" s="7">
        <v>32.998999583333337</v>
      </c>
      <c r="M1997" s="7">
        <v>20.035659375000002</v>
      </c>
      <c r="N1997" s="7">
        <v>100</v>
      </c>
      <c r="O1997" s="7" t="s">
        <v>19</v>
      </c>
      <c r="P1997" s="7">
        <v>32.998999583333337</v>
      </c>
      <c r="Q1997" s="7">
        <v>89.233965416666663</v>
      </c>
      <c r="R1997" s="7">
        <v>4.3473674999999998</v>
      </c>
      <c r="S1997" s="7">
        <v>266.83999999999997</v>
      </c>
      <c r="T1997" s="7">
        <v>40387.269999999997</v>
      </c>
      <c r="U1997" s="7">
        <v>4652.08</v>
      </c>
      <c r="V1997" s="7"/>
      <c r="W1997" s="7" t="s">
        <v>20</v>
      </c>
      <c r="X1997" s="7" t="s">
        <v>21</v>
      </c>
      <c r="Y1997" s="7">
        <v>266.83999999999997</v>
      </c>
      <c r="Z1997" s="7">
        <v>1678.3729003999999</v>
      </c>
      <c r="AA1997" s="7">
        <v>2207</v>
      </c>
      <c r="AB1997" s="7">
        <v>6.0465753424657533</v>
      </c>
    </row>
    <row r="1998" spans="1:28" x14ac:dyDescent="0.3">
      <c r="A1998" s="6">
        <v>41698</v>
      </c>
      <c r="B1998" s="7" t="s">
        <v>15</v>
      </c>
      <c r="C1998" s="7">
        <v>5599</v>
      </c>
      <c r="D1998" s="7" t="s">
        <v>16</v>
      </c>
      <c r="E1998" s="7">
        <v>3420717</v>
      </c>
      <c r="F1998" s="7" t="s">
        <v>17</v>
      </c>
      <c r="G1998" s="7">
        <v>369304</v>
      </c>
      <c r="H1998" s="7" t="s">
        <v>18</v>
      </c>
      <c r="I1998" s="7">
        <v>24</v>
      </c>
      <c r="J1998" s="7">
        <v>0</v>
      </c>
      <c r="K1998" s="7">
        <v>0</v>
      </c>
      <c r="L1998" s="7">
        <v>32.880803749999998</v>
      </c>
      <c r="M1998" s="7">
        <v>20.199595625000001</v>
      </c>
      <c r="N1998" s="7">
        <v>100</v>
      </c>
      <c r="O1998" s="7" t="s">
        <v>19</v>
      </c>
      <c r="P1998" s="7">
        <v>32.880803749999998</v>
      </c>
      <c r="Q1998" s="7">
        <v>90.172129999999996</v>
      </c>
      <c r="R1998" s="7">
        <v>4.2433722916666667</v>
      </c>
      <c r="S1998" s="7">
        <v>270</v>
      </c>
      <c r="T1998" s="7">
        <v>40655.11</v>
      </c>
      <c r="U1998" s="7">
        <v>4645.8599999999997</v>
      </c>
      <c r="V1998" s="7"/>
      <c r="W1998" s="7" t="s">
        <v>20</v>
      </c>
      <c r="X1998" s="7" t="s">
        <v>21</v>
      </c>
      <c r="Y1998" s="7">
        <v>270</v>
      </c>
      <c r="Z1998" s="7">
        <v>1698.2487000000001</v>
      </c>
      <c r="AA1998" s="7">
        <v>2208</v>
      </c>
      <c r="AB1998" s="7">
        <v>6.0493150684931507</v>
      </c>
    </row>
    <row r="1999" spans="1:28" x14ac:dyDescent="0.3">
      <c r="A1999" s="6">
        <v>41699</v>
      </c>
      <c r="B1999" s="7" t="s">
        <v>15</v>
      </c>
      <c r="C1999" s="7">
        <v>5599</v>
      </c>
      <c r="D1999" s="7" t="s">
        <v>16</v>
      </c>
      <c r="E1999" s="7">
        <v>3420717</v>
      </c>
      <c r="F1999" s="7" t="s">
        <v>17</v>
      </c>
      <c r="G1999" s="7">
        <v>369304</v>
      </c>
      <c r="H1999" s="7" t="s">
        <v>18</v>
      </c>
      <c r="I1999" s="7">
        <v>24</v>
      </c>
      <c r="J1999" s="7">
        <v>0</v>
      </c>
      <c r="K1999" s="7">
        <v>0</v>
      </c>
      <c r="L1999" s="7">
        <v>32.913620833333333</v>
      </c>
      <c r="M1999" s="7">
        <v>20.109242500000001</v>
      </c>
      <c r="N1999" s="7">
        <v>100</v>
      </c>
      <c r="O1999" s="7" t="s">
        <v>19</v>
      </c>
      <c r="P1999" s="7">
        <v>32.913620833333333</v>
      </c>
      <c r="Q1999" s="7">
        <v>89.825836874999993</v>
      </c>
      <c r="R1999" s="7">
        <v>4.3061381250000004</v>
      </c>
      <c r="S1999" s="7">
        <v>262.88</v>
      </c>
      <c r="T1999" s="7">
        <v>39718.980000000003</v>
      </c>
      <c r="U1999" s="7">
        <v>4664.63</v>
      </c>
      <c r="V1999" s="7"/>
      <c r="W1999" s="7" t="s">
        <v>20</v>
      </c>
      <c r="X1999" s="7" t="s">
        <v>21</v>
      </c>
      <c r="Y1999" s="7">
        <v>262.88</v>
      </c>
      <c r="Z1999" s="7">
        <v>1653.4652527999999</v>
      </c>
      <c r="AA1999" s="7">
        <v>2209</v>
      </c>
      <c r="AB1999" s="7">
        <v>6.0520547945205481</v>
      </c>
    </row>
    <row r="2000" spans="1:28" x14ac:dyDescent="0.3">
      <c r="A2000" s="6">
        <v>41700</v>
      </c>
      <c r="B2000" s="7" t="s">
        <v>15</v>
      </c>
      <c r="C2000" s="7">
        <v>5599</v>
      </c>
      <c r="D2000" s="7" t="s">
        <v>16</v>
      </c>
      <c r="E2000" s="7">
        <v>3420717</v>
      </c>
      <c r="F2000" s="7" t="s">
        <v>17</v>
      </c>
      <c r="G2000" s="7">
        <v>369304</v>
      </c>
      <c r="H2000" s="7" t="s">
        <v>18</v>
      </c>
      <c r="I2000" s="7">
        <v>24</v>
      </c>
      <c r="J2000" s="7">
        <v>0</v>
      </c>
      <c r="K2000" s="7">
        <v>0</v>
      </c>
      <c r="L2000" s="7">
        <v>33.001226458333328</v>
      </c>
      <c r="M2000" s="7">
        <v>19.994365625</v>
      </c>
      <c r="N2000" s="7">
        <v>100</v>
      </c>
      <c r="O2000" s="7" t="s">
        <v>19</v>
      </c>
      <c r="P2000" s="7">
        <v>33.001226458333328</v>
      </c>
      <c r="Q2000" s="7">
        <v>89.797008541666671</v>
      </c>
      <c r="R2000" s="7">
        <v>4.1876529166666669</v>
      </c>
      <c r="S2000" s="7">
        <v>262.86</v>
      </c>
      <c r="T2000" s="7">
        <v>40170.79</v>
      </c>
      <c r="U2000" s="7">
        <v>4673.8500000000004</v>
      </c>
      <c r="V2000" s="7"/>
      <c r="W2000" s="7" t="s">
        <v>20</v>
      </c>
      <c r="X2000" s="7" t="s">
        <v>21</v>
      </c>
      <c r="Y2000" s="7">
        <v>262.86</v>
      </c>
      <c r="Z2000" s="7">
        <v>1653.3394565999999</v>
      </c>
      <c r="AA2000" s="7">
        <v>2210</v>
      </c>
      <c r="AB2000" s="7">
        <v>6.0547945205479454</v>
      </c>
    </row>
    <row r="2001" spans="1:28" x14ac:dyDescent="0.3">
      <c r="A2001" s="6">
        <v>41701</v>
      </c>
      <c r="B2001" s="7" t="s">
        <v>15</v>
      </c>
      <c r="C2001" s="7">
        <v>5599</v>
      </c>
      <c r="D2001" s="7" t="s">
        <v>16</v>
      </c>
      <c r="E2001" s="7">
        <v>3420717</v>
      </c>
      <c r="F2001" s="7" t="s">
        <v>17</v>
      </c>
      <c r="G2001" s="7">
        <v>369304</v>
      </c>
      <c r="H2001" s="7" t="s">
        <v>18</v>
      </c>
      <c r="I2001" s="7">
        <v>24</v>
      </c>
      <c r="J2001" s="7">
        <v>0</v>
      </c>
      <c r="K2001" s="7">
        <v>0</v>
      </c>
      <c r="L2001" s="7">
        <v>32.821095531914892</v>
      </c>
      <c r="M2001" s="7">
        <v>19.886809574468089</v>
      </c>
      <c r="N2001" s="7">
        <v>97.916666666666671</v>
      </c>
      <c r="O2001" s="7" t="s">
        <v>19</v>
      </c>
      <c r="P2001" s="7">
        <v>32.821095531914892</v>
      </c>
      <c r="Q2001" s="7">
        <v>89.350859574468089</v>
      </c>
      <c r="R2001" s="7">
        <v>4.1655148936170212</v>
      </c>
      <c r="S2001" s="7">
        <v>270.42</v>
      </c>
      <c r="T2001" s="7">
        <v>41020.32</v>
      </c>
      <c r="U2001" s="7">
        <v>4652.16</v>
      </c>
      <c r="V2001" s="7"/>
      <c r="W2001" s="7" t="s">
        <v>20</v>
      </c>
      <c r="X2001" s="7" t="s">
        <v>21</v>
      </c>
      <c r="Y2001" s="7">
        <v>270.42</v>
      </c>
      <c r="Z2001" s="7">
        <v>1700.8904202000001</v>
      </c>
      <c r="AA2001" s="7">
        <v>2211</v>
      </c>
      <c r="AB2001" s="7">
        <v>6.0575342465753428</v>
      </c>
    </row>
    <row r="2002" spans="1:28" x14ac:dyDescent="0.3">
      <c r="A2002" s="6">
        <v>41702</v>
      </c>
      <c r="B2002" s="7" t="s">
        <v>15</v>
      </c>
      <c r="C2002" s="7">
        <v>5599</v>
      </c>
      <c r="D2002" s="7" t="s">
        <v>16</v>
      </c>
      <c r="E2002" s="7">
        <v>3420717</v>
      </c>
      <c r="F2002" s="7" t="s">
        <v>17</v>
      </c>
      <c r="G2002" s="7">
        <v>369304</v>
      </c>
      <c r="H2002" s="7" t="s">
        <v>18</v>
      </c>
      <c r="I2002" s="7">
        <v>24</v>
      </c>
      <c r="J2002" s="7">
        <v>0</v>
      </c>
      <c r="K2002" s="7">
        <v>0</v>
      </c>
      <c r="L2002" s="7">
        <v>32.781090624999997</v>
      </c>
      <c r="M2002" s="7">
        <v>19.9362125</v>
      </c>
      <c r="N2002" s="7">
        <v>100</v>
      </c>
      <c r="O2002" s="7" t="s">
        <v>19</v>
      </c>
      <c r="P2002" s="7">
        <v>32.781090624999997</v>
      </c>
      <c r="Q2002" s="7">
        <v>89.728579999999994</v>
      </c>
      <c r="R2002" s="7">
        <v>4.153381041666667</v>
      </c>
      <c r="S2002" s="7">
        <v>264.68</v>
      </c>
      <c r="T2002" s="7">
        <v>40254.76</v>
      </c>
      <c r="U2002" s="7">
        <v>4825.41</v>
      </c>
      <c r="V2002" s="7"/>
      <c r="W2002" s="7" t="s">
        <v>20</v>
      </c>
      <c r="X2002" s="7" t="s">
        <v>21</v>
      </c>
      <c r="Y2002" s="7">
        <v>264.68</v>
      </c>
      <c r="Z2002" s="7">
        <v>1664.7869108</v>
      </c>
      <c r="AA2002" s="7">
        <v>2212</v>
      </c>
      <c r="AB2002" s="7">
        <v>6.0602739726027401</v>
      </c>
    </row>
    <row r="2003" spans="1:28" x14ac:dyDescent="0.3">
      <c r="A2003" s="6">
        <v>41703</v>
      </c>
      <c r="B2003" s="7" t="s">
        <v>15</v>
      </c>
      <c r="C2003" s="7">
        <v>5599</v>
      </c>
      <c r="D2003" s="7" t="s">
        <v>16</v>
      </c>
      <c r="E2003" s="7">
        <v>3420717</v>
      </c>
      <c r="F2003" s="7" t="s">
        <v>17</v>
      </c>
      <c r="G2003" s="7">
        <v>369304</v>
      </c>
      <c r="H2003" s="7" t="s">
        <v>18</v>
      </c>
      <c r="I2003" s="7">
        <v>24</v>
      </c>
      <c r="J2003" s="7">
        <v>0</v>
      </c>
      <c r="K2003" s="7">
        <v>0</v>
      </c>
      <c r="L2003" s="7">
        <v>32.744599375</v>
      </c>
      <c r="M2003" s="7">
        <v>20.006128958333331</v>
      </c>
      <c r="N2003" s="7">
        <v>100</v>
      </c>
      <c r="O2003" s="7" t="s">
        <v>19</v>
      </c>
      <c r="P2003" s="7">
        <v>32.744599375</v>
      </c>
      <c r="Q2003" s="7">
        <v>89.484537291666669</v>
      </c>
      <c r="R2003" s="7">
        <v>4.1146539583333333</v>
      </c>
      <c r="S2003" s="7">
        <v>266.64999999999998</v>
      </c>
      <c r="T2003" s="7">
        <v>40366.910000000003</v>
      </c>
      <c r="U2003" s="7">
        <v>4544.46</v>
      </c>
      <c r="V2003" s="7"/>
      <c r="W2003" s="7" t="s">
        <v>20</v>
      </c>
      <c r="X2003" s="7" t="s">
        <v>21</v>
      </c>
      <c r="Y2003" s="7">
        <v>266.64999999999998</v>
      </c>
      <c r="Z2003" s="7">
        <v>1677.1778365</v>
      </c>
      <c r="AA2003" s="7">
        <v>2213</v>
      </c>
      <c r="AB2003" s="7">
        <v>6.0630136986301366</v>
      </c>
    </row>
    <row r="2004" spans="1:28" x14ac:dyDescent="0.3">
      <c r="A2004" s="6">
        <v>41704</v>
      </c>
      <c r="B2004" s="7" t="s">
        <v>15</v>
      </c>
      <c r="C2004" s="7">
        <v>5599</v>
      </c>
      <c r="D2004" s="7" t="s">
        <v>16</v>
      </c>
      <c r="E2004" s="7">
        <v>3420717</v>
      </c>
      <c r="F2004" s="7" t="s">
        <v>17</v>
      </c>
      <c r="G2004" s="7">
        <v>369304</v>
      </c>
      <c r="H2004" s="7" t="s">
        <v>18</v>
      </c>
      <c r="I2004" s="7">
        <v>24</v>
      </c>
      <c r="J2004" s="7">
        <v>0</v>
      </c>
      <c r="K2004" s="7">
        <v>0</v>
      </c>
      <c r="L2004" s="7">
        <v>32.785276666666668</v>
      </c>
      <c r="M2004" s="7">
        <v>19.954049375</v>
      </c>
      <c r="N2004" s="7">
        <v>100</v>
      </c>
      <c r="O2004" s="7" t="s">
        <v>19</v>
      </c>
      <c r="P2004" s="7">
        <v>32.785276666666668</v>
      </c>
      <c r="Q2004" s="7">
        <v>88.924233749999999</v>
      </c>
      <c r="R2004" s="7">
        <v>4.1490052083333344</v>
      </c>
      <c r="S2004" s="7">
        <v>268.37</v>
      </c>
      <c r="T2004" s="7">
        <v>40309.1</v>
      </c>
      <c r="U2004" s="7">
        <v>4545.8999999999996</v>
      </c>
      <c r="V2004" s="7"/>
      <c r="W2004" s="7" t="s">
        <v>20</v>
      </c>
      <c r="X2004" s="7" t="s">
        <v>21</v>
      </c>
      <c r="Y2004" s="7">
        <v>268.37</v>
      </c>
      <c r="Z2004" s="7">
        <v>1687.9963097</v>
      </c>
      <c r="AA2004" s="7">
        <v>2214</v>
      </c>
      <c r="AB2004" s="7">
        <v>6.065753424657534</v>
      </c>
    </row>
    <row r="2005" spans="1:28" x14ac:dyDescent="0.3">
      <c r="A2005" s="6">
        <v>41705</v>
      </c>
      <c r="B2005" s="7" t="s">
        <v>15</v>
      </c>
      <c r="C2005" s="7">
        <v>5599</v>
      </c>
      <c r="D2005" s="7" t="s">
        <v>16</v>
      </c>
      <c r="E2005" s="7">
        <v>3420717</v>
      </c>
      <c r="F2005" s="7" t="s">
        <v>17</v>
      </c>
      <c r="G2005" s="7">
        <v>369304</v>
      </c>
      <c r="H2005" s="7" t="s">
        <v>18</v>
      </c>
      <c r="I2005" s="7">
        <v>24</v>
      </c>
      <c r="J2005" s="7">
        <v>0</v>
      </c>
      <c r="K2005" s="7">
        <v>0</v>
      </c>
      <c r="L2005" s="7">
        <v>32.669708958333331</v>
      </c>
      <c r="M2005" s="7">
        <v>19.860060624999999</v>
      </c>
      <c r="N2005" s="7">
        <v>100</v>
      </c>
      <c r="O2005" s="7" t="s">
        <v>19</v>
      </c>
      <c r="P2005" s="7">
        <v>32.669708958333331</v>
      </c>
      <c r="Q2005" s="7">
        <v>89.30786479166666</v>
      </c>
      <c r="R2005" s="7">
        <v>4.0066404166666656</v>
      </c>
      <c r="S2005" s="7">
        <v>260.52</v>
      </c>
      <c r="T2005" s="7">
        <v>39696.49</v>
      </c>
      <c r="U2005" s="7">
        <v>4574.46</v>
      </c>
      <c r="V2005" s="7"/>
      <c r="W2005" s="7" t="s">
        <v>20</v>
      </c>
      <c r="X2005" s="7" t="s">
        <v>21</v>
      </c>
      <c r="Y2005" s="7">
        <v>260.52</v>
      </c>
      <c r="Z2005" s="7">
        <v>1638.6213012000001</v>
      </c>
      <c r="AA2005" s="7">
        <v>2215</v>
      </c>
      <c r="AB2005" s="7">
        <v>6.0684931506849313</v>
      </c>
    </row>
    <row r="2006" spans="1:28" x14ac:dyDescent="0.3">
      <c r="A2006" s="6">
        <v>41706</v>
      </c>
      <c r="B2006" s="7" t="s">
        <v>15</v>
      </c>
      <c r="C2006" s="7">
        <v>5599</v>
      </c>
      <c r="D2006" s="7" t="s">
        <v>16</v>
      </c>
      <c r="E2006" s="7">
        <v>3420717</v>
      </c>
      <c r="F2006" s="7" t="s">
        <v>17</v>
      </c>
      <c r="G2006" s="7">
        <v>369304</v>
      </c>
      <c r="H2006" s="7" t="s">
        <v>18</v>
      </c>
      <c r="I2006" s="7">
        <v>24</v>
      </c>
      <c r="J2006" s="7">
        <v>0</v>
      </c>
      <c r="K2006" s="7">
        <v>0</v>
      </c>
      <c r="L2006" s="7">
        <v>32.802272083333342</v>
      </c>
      <c r="M2006" s="7">
        <v>19.810568333333329</v>
      </c>
      <c r="N2006" s="7">
        <v>100</v>
      </c>
      <c r="O2006" s="7" t="s">
        <v>19</v>
      </c>
      <c r="P2006" s="7">
        <v>32.802272083333342</v>
      </c>
      <c r="Q2006" s="7">
        <v>89.04375541666667</v>
      </c>
      <c r="R2006" s="7">
        <v>4.1801556250000003</v>
      </c>
      <c r="S2006" s="7">
        <v>258.63</v>
      </c>
      <c r="T2006" s="7">
        <v>38699.730000000003</v>
      </c>
      <c r="U2006" s="7">
        <v>4569.4399999999996</v>
      </c>
      <c r="V2006" s="7"/>
      <c r="W2006" s="7" t="s">
        <v>20</v>
      </c>
      <c r="X2006" s="7" t="s">
        <v>21</v>
      </c>
      <c r="Y2006" s="7">
        <v>258.63</v>
      </c>
      <c r="Z2006" s="7">
        <v>1626.7335602999999</v>
      </c>
      <c r="AA2006" s="7">
        <v>2216</v>
      </c>
      <c r="AB2006" s="7">
        <v>6.0712328767123287</v>
      </c>
    </row>
    <row r="2007" spans="1:28" x14ac:dyDescent="0.3">
      <c r="A2007" s="6">
        <v>41707</v>
      </c>
      <c r="B2007" s="7" t="s">
        <v>15</v>
      </c>
      <c r="C2007" s="7">
        <v>5599</v>
      </c>
      <c r="D2007" s="7" t="s">
        <v>16</v>
      </c>
      <c r="E2007" s="7">
        <v>3420717</v>
      </c>
      <c r="F2007" s="7" t="s">
        <v>17</v>
      </c>
      <c r="G2007" s="7">
        <v>369304</v>
      </c>
      <c r="H2007" s="7" t="s">
        <v>18</v>
      </c>
      <c r="I2007" s="7">
        <v>24</v>
      </c>
      <c r="J2007" s="7">
        <v>0</v>
      </c>
      <c r="K2007" s="7">
        <v>0</v>
      </c>
      <c r="L2007" s="7">
        <v>32.771889166666668</v>
      </c>
      <c r="M2007" s="7">
        <v>19.90893791666667</v>
      </c>
      <c r="N2007" s="7">
        <v>100</v>
      </c>
      <c r="O2007" s="7" t="s">
        <v>19</v>
      </c>
      <c r="P2007" s="7">
        <v>32.771889166666668</v>
      </c>
      <c r="Q2007" s="7">
        <v>88.634034583333332</v>
      </c>
      <c r="R2007" s="7">
        <v>4.1378329166666674</v>
      </c>
      <c r="S2007" s="7">
        <v>260.25</v>
      </c>
      <c r="T2007" s="7">
        <v>39055.26</v>
      </c>
      <c r="U2007" s="7">
        <v>4575.6400000000003</v>
      </c>
      <c r="V2007" s="7"/>
      <c r="W2007" s="7" t="s">
        <v>20</v>
      </c>
      <c r="X2007" s="7" t="s">
        <v>21</v>
      </c>
      <c r="Y2007" s="7">
        <v>260.25</v>
      </c>
      <c r="Z2007" s="7">
        <v>1636.9230525</v>
      </c>
      <c r="AA2007" s="7">
        <v>2217</v>
      </c>
      <c r="AB2007" s="7">
        <v>6.0739726027397261</v>
      </c>
    </row>
    <row r="2008" spans="1:28" x14ac:dyDescent="0.3">
      <c r="A2008" s="6">
        <v>41708</v>
      </c>
      <c r="B2008" s="7" t="s">
        <v>15</v>
      </c>
      <c r="C2008" s="7">
        <v>5599</v>
      </c>
      <c r="D2008" s="7" t="s">
        <v>16</v>
      </c>
      <c r="E2008" s="7">
        <v>3420717</v>
      </c>
      <c r="F2008" s="7" t="s">
        <v>17</v>
      </c>
      <c r="G2008" s="7">
        <v>369304</v>
      </c>
      <c r="H2008" s="7" t="s">
        <v>18</v>
      </c>
      <c r="I2008" s="7">
        <v>24</v>
      </c>
      <c r="J2008" s="7">
        <v>0</v>
      </c>
      <c r="K2008" s="7">
        <v>0</v>
      </c>
      <c r="L2008" s="7">
        <v>32.354225208333332</v>
      </c>
      <c r="M2008" s="7">
        <v>20.114921875</v>
      </c>
      <c r="N2008" s="7">
        <v>100</v>
      </c>
      <c r="O2008" s="7" t="s">
        <v>19</v>
      </c>
      <c r="P2008" s="7">
        <v>32.354225208333332</v>
      </c>
      <c r="Q2008" s="7">
        <v>90.85312979166666</v>
      </c>
      <c r="R2008" s="7">
        <v>3.717202916666666</v>
      </c>
      <c r="S2008" s="7">
        <v>258.2</v>
      </c>
      <c r="T2008" s="7">
        <v>38869.58</v>
      </c>
      <c r="U2008" s="7">
        <v>4624.95</v>
      </c>
      <c r="V2008" s="7"/>
      <c r="W2008" s="7" t="s">
        <v>20</v>
      </c>
      <c r="X2008" s="7" t="s">
        <v>21</v>
      </c>
      <c r="Y2008" s="7">
        <v>258.2</v>
      </c>
      <c r="Z2008" s="7">
        <v>1624.0289419999999</v>
      </c>
      <c r="AA2008" s="7">
        <v>2218</v>
      </c>
      <c r="AB2008" s="7">
        <v>6.0767123287671234</v>
      </c>
    </row>
    <row r="2009" spans="1:28" x14ac:dyDescent="0.3">
      <c r="A2009" s="6">
        <v>41709</v>
      </c>
      <c r="B2009" s="7" t="s">
        <v>15</v>
      </c>
      <c r="C2009" s="7">
        <v>5599</v>
      </c>
      <c r="D2009" s="7" t="s">
        <v>16</v>
      </c>
      <c r="E2009" s="7">
        <v>3420717</v>
      </c>
      <c r="F2009" s="7" t="s">
        <v>17</v>
      </c>
      <c r="G2009" s="7">
        <v>369304</v>
      </c>
      <c r="H2009" s="7" t="s">
        <v>18</v>
      </c>
      <c r="I2009" s="7">
        <v>24</v>
      </c>
      <c r="J2009" s="7">
        <v>0</v>
      </c>
      <c r="K2009" s="7">
        <v>0</v>
      </c>
      <c r="L2009" s="7">
        <v>32.697069583333331</v>
      </c>
      <c r="M2009" s="7">
        <v>20.079530625</v>
      </c>
      <c r="N2009" s="7">
        <v>100</v>
      </c>
      <c r="O2009" s="7" t="s">
        <v>19</v>
      </c>
      <c r="P2009" s="7">
        <v>32.697069583333331</v>
      </c>
      <c r="Q2009" s="7">
        <v>89.728123333333329</v>
      </c>
      <c r="R2009" s="7">
        <v>4.0987529166666663</v>
      </c>
      <c r="S2009" s="7">
        <v>255.86</v>
      </c>
      <c r="T2009" s="7">
        <v>38467.370000000003</v>
      </c>
      <c r="U2009" s="7">
        <v>4626.95</v>
      </c>
      <c r="V2009" s="7"/>
      <c r="W2009" s="7" t="s">
        <v>20</v>
      </c>
      <c r="X2009" s="7" t="s">
        <v>21</v>
      </c>
      <c r="Y2009" s="7">
        <v>255.86</v>
      </c>
      <c r="Z2009" s="7">
        <v>1609.3107866</v>
      </c>
      <c r="AA2009" s="7">
        <v>2219</v>
      </c>
      <c r="AB2009" s="7">
        <v>6.0794520547945208</v>
      </c>
    </row>
    <row r="2010" spans="1:28" x14ac:dyDescent="0.3">
      <c r="A2010" s="6">
        <v>41710</v>
      </c>
      <c r="B2010" s="7" t="s">
        <v>15</v>
      </c>
      <c r="C2010" s="7">
        <v>5599</v>
      </c>
      <c r="D2010" s="7" t="s">
        <v>16</v>
      </c>
      <c r="E2010" s="7">
        <v>3420717</v>
      </c>
      <c r="F2010" s="7" t="s">
        <v>17</v>
      </c>
      <c r="G2010" s="7">
        <v>369304</v>
      </c>
      <c r="H2010" s="7" t="s">
        <v>18</v>
      </c>
      <c r="I2010" s="7">
        <v>24</v>
      </c>
      <c r="J2010" s="7">
        <v>0</v>
      </c>
      <c r="K2010" s="7">
        <v>0</v>
      </c>
      <c r="L2010" s="7">
        <v>33.079399375000001</v>
      </c>
      <c r="M2010" s="7">
        <v>19.980799791666669</v>
      </c>
      <c r="N2010" s="7">
        <v>100</v>
      </c>
      <c r="O2010" s="7" t="s">
        <v>19</v>
      </c>
      <c r="P2010" s="7">
        <v>33.079399375000001</v>
      </c>
      <c r="Q2010" s="7">
        <v>88.900267916666664</v>
      </c>
      <c r="R2010" s="7">
        <v>4.1292197916666664</v>
      </c>
      <c r="S2010" s="7">
        <v>254.22</v>
      </c>
      <c r="T2010" s="7">
        <v>38116.99</v>
      </c>
      <c r="U2010" s="7">
        <v>4587.75</v>
      </c>
      <c r="V2010" s="7"/>
      <c r="W2010" s="7" t="s">
        <v>20</v>
      </c>
      <c r="X2010" s="7" t="s">
        <v>21</v>
      </c>
      <c r="Y2010" s="7">
        <v>254.22</v>
      </c>
      <c r="Z2010" s="7">
        <v>1598.9954981999999</v>
      </c>
      <c r="AA2010" s="7">
        <v>2220</v>
      </c>
      <c r="AB2010" s="7">
        <v>6.0821917808219181</v>
      </c>
    </row>
    <row r="2011" spans="1:28" x14ac:dyDescent="0.3">
      <c r="A2011" s="6">
        <v>41711</v>
      </c>
      <c r="B2011" s="7" t="s">
        <v>15</v>
      </c>
      <c r="C2011" s="7">
        <v>5599</v>
      </c>
      <c r="D2011" s="7" t="s">
        <v>16</v>
      </c>
      <c r="E2011" s="7">
        <v>3420717</v>
      </c>
      <c r="F2011" s="7" t="s">
        <v>17</v>
      </c>
      <c r="G2011" s="7">
        <v>369304</v>
      </c>
      <c r="H2011" s="7" t="s">
        <v>18</v>
      </c>
      <c r="I2011" s="7">
        <v>24</v>
      </c>
      <c r="J2011" s="7">
        <v>0</v>
      </c>
      <c r="K2011" s="7">
        <v>0</v>
      </c>
      <c r="L2011" s="7">
        <v>32.494760638297869</v>
      </c>
      <c r="M2011" s="7">
        <v>20.034993829787229</v>
      </c>
      <c r="N2011" s="7">
        <v>97.916666666666671</v>
      </c>
      <c r="O2011" s="7" t="s">
        <v>19</v>
      </c>
      <c r="P2011" s="7">
        <v>32.494760638297869</v>
      </c>
      <c r="Q2011" s="7">
        <v>90.391882127659571</v>
      </c>
      <c r="R2011" s="7">
        <v>3.8681689361702132</v>
      </c>
      <c r="S2011" s="7">
        <v>255.14</v>
      </c>
      <c r="T2011" s="7">
        <v>38350.410000000003</v>
      </c>
      <c r="U2011" s="7">
        <v>5230.6499999999996</v>
      </c>
      <c r="V2011" s="7"/>
      <c r="W2011" s="7" t="s">
        <v>20</v>
      </c>
      <c r="X2011" s="7" t="s">
        <v>21</v>
      </c>
      <c r="Y2011" s="7">
        <v>255.14</v>
      </c>
      <c r="Z2011" s="7">
        <v>1604.7821234</v>
      </c>
      <c r="AA2011" s="7">
        <v>2221</v>
      </c>
      <c r="AB2011" s="7">
        <v>6.0849315068493146</v>
      </c>
    </row>
    <row r="2012" spans="1:28" x14ac:dyDescent="0.3">
      <c r="A2012" s="6">
        <v>41712</v>
      </c>
      <c r="B2012" s="7" t="s">
        <v>15</v>
      </c>
      <c r="C2012" s="7">
        <v>5599</v>
      </c>
      <c r="D2012" s="7" t="s">
        <v>16</v>
      </c>
      <c r="E2012" s="7">
        <v>3420717</v>
      </c>
      <c r="F2012" s="7" t="s">
        <v>17</v>
      </c>
      <c r="G2012" s="7">
        <v>369304</v>
      </c>
      <c r="H2012" s="7" t="s">
        <v>18</v>
      </c>
      <c r="I2012" s="7">
        <v>24</v>
      </c>
      <c r="J2012" s="7">
        <v>0</v>
      </c>
      <c r="K2012" s="7">
        <v>0</v>
      </c>
      <c r="L2012" s="7">
        <v>32.611410624999998</v>
      </c>
      <c r="M2012" s="7">
        <v>19.843957499999998</v>
      </c>
      <c r="N2012" s="7">
        <v>100</v>
      </c>
      <c r="O2012" s="7" t="s">
        <v>19</v>
      </c>
      <c r="P2012" s="7">
        <v>32.611410624999998</v>
      </c>
      <c r="Q2012" s="7">
        <v>89.311463750000001</v>
      </c>
      <c r="R2012" s="7">
        <v>3.966667708333333</v>
      </c>
      <c r="S2012" s="7">
        <v>253.39</v>
      </c>
      <c r="T2012" s="7">
        <v>38281.75</v>
      </c>
      <c r="U2012" s="7">
        <v>4748.28</v>
      </c>
      <c r="V2012" s="7"/>
      <c r="W2012" s="7" t="s">
        <v>20</v>
      </c>
      <c r="X2012" s="7" t="s">
        <v>21</v>
      </c>
      <c r="Y2012" s="7">
        <v>253.39</v>
      </c>
      <c r="Z2012" s="7">
        <v>1593.7749558999999</v>
      </c>
      <c r="AA2012" s="7">
        <v>2222</v>
      </c>
      <c r="AB2012" s="7">
        <v>6.087671232876712</v>
      </c>
    </row>
    <row r="2013" spans="1:28" x14ac:dyDescent="0.3">
      <c r="A2013" s="6">
        <v>41713</v>
      </c>
      <c r="B2013" s="7" t="s">
        <v>15</v>
      </c>
      <c r="C2013" s="7">
        <v>5599</v>
      </c>
      <c r="D2013" s="7" t="s">
        <v>16</v>
      </c>
      <c r="E2013" s="7">
        <v>3420717</v>
      </c>
      <c r="F2013" s="7" t="s">
        <v>17</v>
      </c>
      <c r="G2013" s="7">
        <v>369304</v>
      </c>
      <c r="H2013" s="7" t="s">
        <v>18</v>
      </c>
      <c r="I2013" s="7">
        <v>24</v>
      </c>
      <c r="J2013" s="7">
        <v>0</v>
      </c>
      <c r="K2013" s="7">
        <v>0</v>
      </c>
      <c r="L2013" s="7">
        <v>32.296064375</v>
      </c>
      <c r="M2013" s="7">
        <v>19.827042500000001</v>
      </c>
      <c r="N2013" s="7">
        <v>100</v>
      </c>
      <c r="O2013" s="7" t="s">
        <v>19</v>
      </c>
      <c r="P2013" s="7">
        <v>32.296064375</v>
      </c>
      <c r="Q2013" s="7">
        <v>90.69762708333333</v>
      </c>
      <c r="R2013" s="7">
        <v>3.6500102083333328</v>
      </c>
      <c r="S2013" s="7">
        <v>253.68</v>
      </c>
      <c r="T2013" s="7">
        <v>37956.04</v>
      </c>
      <c r="U2013" s="7">
        <v>4822.3</v>
      </c>
      <c r="V2013" s="7"/>
      <c r="W2013" s="7" t="s">
        <v>20</v>
      </c>
      <c r="X2013" s="7" t="s">
        <v>21</v>
      </c>
      <c r="Y2013" s="7">
        <v>253.68</v>
      </c>
      <c r="Z2013" s="7">
        <v>1595.5990008000001</v>
      </c>
      <c r="AA2013" s="7">
        <v>2223</v>
      </c>
      <c r="AB2013" s="7">
        <v>6.0904109589041093</v>
      </c>
    </row>
    <row r="2014" spans="1:28" x14ac:dyDescent="0.3">
      <c r="A2014" s="6">
        <v>41714</v>
      </c>
      <c r="B2014" s="7" t="s">
        <v>15</v>
      </c>
      <c r="C2014" s="7">
        <v>5599</v>
      </c>
      <c r="D2014" s="7" t="s">
        <v>16</v>
      </c>
      <c r="E2014" s="7">
        <v>3420717</v>
      </c>
      <c r="F2014" s="7" t="s">
        <v>17</v>
      </c>
      <c r="G2014" s="7">
        <v>369304</v>
      </c>
      <c r="H2014" s="7" t="s">
        <v>18</v>
      </c>
      <c r="I2014" s="7">
        <v>24</v>
      </c>
      <c r="J2014" s="7">
        <v>0</v>
      </c>
      <c r="K2014" s="7">
        <v>0</v>
      </c>
      <c r="L2014" s="7">
        <v>32.300519999999999</v>
      </c>
      <c r="M2014" s="7">
        <v>19.717232291666669</v>
      </c>
      <c r="N2014" s="7">
        <v>100</v>
      </c>
      <c r="O2014" s="7" t="s">
        <v>19</v>
      </c>
      <c r="P2014" s="7">
        <v>32.300519999999999</v>
      </c>
      <c r="Q2014" s="7">
        <v>90.507753541666673</v>
      </c>
      <c r="R2014" s="7">
        <v>3.664554166666667</v>
      </c>
      <c r="S2014" s="7">
        <v>251.39</v>
      </c>
      <c r="T2014" s="7">
        <v>37981.51</v>
      </c>
      <c r="U2014" s="7">
        <v>4915.37</v>
      </c>
      <c r="V2014" s="7"/>
      <c r="W2014" s="7" t="s">
        <v>20</v>
      </c>
      <c r="X2014" s="7" t="s">
        <v>21</v>
      </c>
      <c r="Y2014" s="7">
        <v>251.39</v>
      </c>
      <c r="Z2014" s="7">
        <v>1581.1953358999999</v>
      </c>
      <c r="AA2014" s="7">
        <v>2224</v>
      </c>
      <c r="AB2014" s="7">
        <v>6.0931506849315067</v>
      </c>
    </row>
    <row r="2015" spans="1:28" x14ac:dyDescent="0.3">
      <c r="A2015" s="6">
        <v>41715</v>
      </c>
      <c r="B2015" s="7" t="s">
        <v>15</v>
      </c>
      <c r="C2015" s="7">
        <v>5599</v>
      </c>
      <c r="D2015" s="7" t="s">
        <v>16</v>
      </c>
      <c r="E2015" s="7">
        <v>3420717</v>
      </c>
      <c r="F2015" s="7" t="s">
        <v>17</v>
      </c>
      <c r="G2015" s="7">
        <v>369304</v>
      </c>
      <c r="H2015" s="7" t="s">
        <v>18</v>
      </c>
      <c r="I2015" s="7">
        <v>24</v>
      </c>
      <c r="J2015" s="7">
        <v>0</v>
      </c>
      <c r="K2015" s="7">
        <v>0</v>
      </c>
      <c r="L2015" s="7">
        <v>32.223748749999999</v>
      </c>
      <c r="M2015" s="7">
        <v>19.841427291666669</v>
      </c>
      <c r="N2015" s="7">
        <v>100</v>
      </c>
      <c r="O2015" s="7" t="s">
        <v>19</v>
      </c>
      <c r="P2015" s="7">
        <v>32.223748749999999</v>
      </c>
      <c r="Q2015" s="7">
        <v>90.697057083333334</v>
      </c>
      <c r="R2015" s="7">
        <v>3.587903125</v>
      </c>
      <c r="S2015" s="7">
        <v>252.82</v>
      </c>
      <c r="T2015" s="7">
        <v>37932.19</v>
      </c>
      <c r="U2015" s="7">
        <v>4921.53</v>
      </c>
      <c r="V2015" s="7"/>
      <c r="W2015" s="7" t="s">
        <v>20</v>
      </c>
      <c r="X2015" s="7" t="s">
        <v>21</v>
      </c>
      <c r="Y2015" s="7">
        <v>252.82</v>
      </c>
      <c r="Z2015" s="7">
        <v>1590.1897641999999</v>
      </c>
      <c r="AA2015" s="7">
        <v>2225</v>
      </c>
      <c r="AB2015" s="7">
        <v>6.095890410958904</v>
      </c>
    </row>
    <row r="2016" spans="1:28" x14ac:dyDescent="0.3">
      <c r="A2016" s="6">
        <v>41716</v>
      </c>
      <c r="B2016" s="7" t="s">
        <v>15</v>
      </c>
      <c r="C2016" s="7">
        <v>5599</v>
      </c>
      <c r="D2016" s="7" t="s">
        <v>16</v>
      </c>
      <c r="E2016" s="7">
        <v>3420717</v>
      </c>
      <c r="F2016" s="7" t="s">
        <v>17</v>
      </c>
      <c r="G2016" s="7">
        <v>369304</v>
      </c>
      <c r="H2016" s="7" t="s">
        <v>18</v>
      </c>
      <c r="I2016" s="7">
        <v>24</v>
      </c>
      <c r="J2016" s="7">
        <v>0</v>
      </c>
      <c r="K2016" s="7">
        <v>0</v>
      </c>
      <c r="L2016" s="7">
        <v>32.368403958333332</v>
      </c>
      <c r="M2016" s="7">
        <v>19.852893958333329</v>
      </c>
      <c r="N2016" s="7">
        <v>100</v>
      </c>
      <c r="O2016" s="7" t="s">
        <v>19</v>
      </c>
      <c r="P2016" s="7">
        <v>32.368403958333332</v>
      </c>
      <c r="Q2016" s="7">
        <v>90.395027916666663</v>
      </c>
      <c r="R2016" s="7">
        <v>3.7373810416666671</v>
      </c>
      <c r="S2016" s="7">
        <v>249.78</v>
      </c>
      <c r="T2016" s="7">
        <v>37990.959999999999</v>
      </c>
      <c r="U2016" s="7">
        <v>4828.58</v>
      </c>
      <c r="V2016" s="7"/>
      <c r="W2016" s="7" t="s">
        <v>20</v>
      </c>
      <c r="X2016" s="7" t="s">
        <v>21</v>
      </c>
      <c r="Y2016" s="7">
        <v>249.78</v>
      </c>
      <c r="Z2016" s="7">
        <v>1571.0687418</v>
      </c>
      <c r="AA2016" s="7">
        <v>2226</v>
      </c>
      <c r="AB2016" s="7">
        <v>6.0986301369863014</v>
      </c>
    </row>
    <row r="2017" spans="1:28" x14ac:dyDescent="0.3">
      <c r="A2017" s="6">
        <v>41717</v>
      </c>
      <c r="B2017" s="7" t="s">
        <v>15</v>
      </c>
      <c r="C2017" s="7">
        <v>5599</v>
      </c>
      <c r="D2017" s="7" t="s">
        <v>16</v>
      </c>
      <c r="E2017" s="7">
        <v>3420717</v>
      </c>
      <c r="F2017" s="7" t="s">
        <v>17</v>
      </c>
      <c r="G2017" s="7">
        <v>369304</v>
      </c>
      <c r="H2017" s="7" t="s">
        <v>18</v>
      </c>
      <c r="I2017" s="7">
        <v>24</v>
      </c>
      <c r="J2017" s="7">
        <v>0</v>
      </c>
      <c r="K2017" s="7">
        <v>0</v>
      </c>
      <c r="L2017" s="7">
        <v>37.993698541666667</v>
      </c>
      <c r="M2017" s="7">
        <v>19.460484999999998</v>
      </c>
      <c r="N2017" s="7">
        <v>65.695991458333339</v>
      </c>
      <c r="O2017" s="7" t="s">
        <v>19</v>
      </c>
      <c r="P2017" s="7">
        <v>37.993698541666667</v>
      </c>
      <c r="Q2017" s="7">
        <v>87.853235624999996</v>
      </c>
      <c r="R2017" s="7">
        <v>9.3680356249999992</v>
      </c>
      <c r="S2017" s="7">
        <v>203.75</v>
      </c>
      <c r="T2017" s="7">
        <v>30503.99</v>
      </c>
      <c r="U2017" s="7">
        <v>3733.71</v>
      </c>
      <c r="V2017" s="7"/>
      <c r="W2017" s="7" t="s">
        <v>20</v>
      </c>
      <c r="X2017" s="7" t="s">
        <v>21</v>
      </c>
      <c r="Y2017" s="7">
        <v>203.75</v>
      </c>
      <c r="Z2017" s="7">
        <v>1281.5487874999999</v>
      </c>
      <c r="AA2017" s="7">
        <v>2227</v>
      </c>
      <c r="AB2017" s="7">
        <v>6.1013698630136988</v>
      </c>
    </row>
    <row r="2018" spans="1:28" x14ac:dyDescent="0.3">
      <c r="A2018" s="6">
        <v>41718</v>
      </c>
      <c r="B2018" s="7" t="s">
        <v>15</v>
      </c>
      <c r="C2018" s="7">
        <v>5599</v>
      </c>
      <c r="D2018" s="7" t="s">
        <v>16</v>
      </c>
      <c r="E2018" s="7">
        <v>3420717</v>
      </c>
      <c r="F2018" s="7" t="s">
        <v>17</v>
      </c>
      <c r="G2018" s="7">
        <v>369304</v>
      </c>
      <c r="H2018" s="7" t="s">
        <v>18</v>
      </c>
      <c r="I2018" s="7">
        <v>24</v>
      </c>
      <c r="J2018" s="7">
        <v>0</v>
      </c>
      <c r="K2018" s="7">
        <v>0</v>
      </c>
      <c r="L2018" s="7">
        <v>34.322882916666657</v>
      </c>
      <c r="M2018" s="7">
        <v>19.40198916666667</v>
      </c>
      <c r="N2018" s="7">
        <v>90.335869583333334</v>
      </c>
      <c r="O2018" s="7" t="s">
        <v>19</v>
      </c>
      <c r="P2018" s="7">
        <v>34.322882916666657</v>
      </c>
      <c r="Q2018" s="7">
        <v>86.705990833333331</v>
      </c>
      <c r="R2018" s="7">
        <v>5.5946858333333331</v>
      </c>
      <c r="S2018" s="7">
        <v>240.81</v>
      </c>
      <c r="T2018" s="7">
        <v>36304.36</v>
      </c>
      <c r="U2018" s="7">
        <v>4399.49</v>
      </c>
      <c r="V2018" s="7"/>
      <c r="W2018" s="7" t="s">
        <v>20</v>
      </c>
      <c r="X2018" s="7" t="s">
        <v>21</v>
      </c>
      <c r="Y2018" s="7">
        <v>240.81</v>
      </c>
      <c r="Z2018" s="7">
        <v>1514.6491461000001</v>
      </c>
      <c r="AA2018" s="7">
        <v>2228</v>
      </c>
      <c r="AB2018" s="7">
        <v>6.1041095890410961</v>
      </c>
    </row>
    <row r="2019" spans="1:28" x14ac:dyDescent="0.3">
      <c r="A2019" s="6">
        <v>41719</v>
      </c>
      <c r="B2019" s="7" t="s">
        <v>15</v>
      </c>
      <c r="C2019" s="7">
        <v>5599</v>
      </c>
      <c r="D2019" s="7" t="s">
        <v>16</v>
      </c>
      <c r="E2019" s="7">
        <v>3420717</v>
      </c>
      <c r="F2019" s="7" t="s">
        <v>17</v>
      </c>
      <c r="G2019" s="7">
        <v>369304</v>
      </c>
      <c r="H2019" s="7" t="s">
        <v>18</v>
      </c>
      <c r="I2019" s="7">
        <v>24</v>
      </c>
      <c r="J2019" s="7">
        <v>0</v>
      </c>
      <c r="K2019" s="7">
        <v>0</v>
      </c>
      <c r="L2019" s="7">
        <v>32.861440208333327</v>
      </c>
      <c r="M2019" s="7">
        <v>19.585763750000002</v>
      </c>
      <c r="N2019" s="7">
        <v>100</v>
      </c>
      <c r="O2019" s="7" t="s">
        <v>19</v>
      </c>
      <c r="P2019" s="7">
        <v>32.861440208333327</v>
      </c>
      <c r="Q2019" s="7">
        <v>87.266838750000005</v>
      </c>
      <c r="R2019" s="7">
        <v>4.1937781249999997</v>
      </c>
      <c r="S2019" s="7">
        <v>252.33</v>
      </c>
      <c r="T2019" s="7">
        <v>38243.94</v>
      </c>
      <c r="U2019" s="7">
        <v>4637.2700000000004</v>
      </c>
      <c r="V2019" s="7"/>
      <c r="W2019" s="7" t="s">
        <v>20</v>
      </c>
      <c r="X2019" s="7" t="s">
        <v>21</v>
      </c>
      <c r="Y2019" s="7">
        <v>252.33</v>
      </c>
      <c r="Z2019" s="7">
        <v>1587.1077573</v>
      </c>
      <c r="AA2019" s="7">
        <v>2229</v>
      </c>
      <c r="AB2019" s="7">
        <v>6.1068493150684926</v>
      </c>
    </row>
    <row r="2020" spans="1:28" x14ac:dyDescent="0.3">
      <c r="A2020" s="6">
        <v>41720</v>
      </c>
      <c r="B2020" s="7" t="s">
        <v>15</v>
      </c>
      <c r="C2020" s="7">
        <v>5599</v>
      </c>
      <c r="D2020" s="7" t="s">
        <v>16</v>
      </c>
      <c r="E2020" s="7">
        <v>3420717</v>
      </c>
      <c r="F2020" s="7" t="s">
        <v>17</v>
      </c>
      <c r="G2020" s="7">
        <v>369304</v>
      </c>
      <c r="H2020" s="7" t="s">
        <v>18</v>
      </c>
      <c r="I2020" s="7">
        <v>12.39167</v>
      </c>
      <c r="J2020" s="7">
        <v>0</v>
      </c>
      <c r="K2020" s="7">
        <v>0</v>
      </c>
      <c r="L2020" s="7">
        <v>32.736787506106928</v>
      </c>
      <c r="M2020" s="7">
        <v>19.672709258082239</v>
      </c>
      <c r="N2020" s="7">
        <v>52.925378125000002</v>
      </c>
      <c r="O2020" s="7" t="s">
        <v>19</v>
      </c>
      <c r="P2020" s="7">
        <v>32.736787506106928</v>
      </c>
      <c r="Q2020" s="7">
        <v>88.96386422923625</v>
      </c>
      <c r="R2020" s="7">
        <v>4.0535110493985069</v>
      </c>
      <c r="S2020" s="7">
        <v>155.75</v>
      </c>
      <c r="T2020" s="7">
        <v>23842.74</v>
      </c>
      <c r="U2020" s="7">
        <v>2593.7199999999998</v>
      </c>
      <c r="V2020" s="7"/>
      <c r="W2020" s="7" t="s">
        <v>20</v>
      </c>
      <c r="X2020" s="7" t="s">
        <v>21</v>
      </c>
      <c r="Y2020" s="7">
        <v>155.75</v>
      </c>
      <c r="Z2020" s="7">
        <v>979.63790749999998</v>
      </c>
      <c r="AA2020" s="7">
        <v>2230</v>
      </c>
      <c r="AB2020" s="7">
        <v>6.1095890410958908</v>
      </c>
    </row>
    <row r="2021" spans="1:28" x14ac:dyDescent="0.3">
      <c r="A2021" s="6">
        <v>41721</v>
      </c>
      <c r="B2021" s="7" t="s">
        <v>15</v>
      </c>
      <c r="C2021" s="7">
        <v>5599</v>
      </c>
      <c r="D2021" s="7" t="s">
        <v>16</v>
      </c>
      <c r="E2021" s="7">
        <v>3420717</v>
      </c>
      <c r="F2021" s="7" t="s">
        <v>17</v>
      </c>
      <c r="G2021" s="7">
        <v>369304</v>
      </c>
      <c r="H2021" s="7" t="s">
        <v>18</v>
      </c>
      <c r="I2021" s="7">
        <v>24</v>
      </c>
      <c r="J2021" s="7">
        <v>0</v>
      </c>
      <c r="K2021" s="7">
        <v>0</v>
      </c>
      <c r="L2021" s="7">
        <v>32.937015875104443</v>
      </c>
      <c r="M2021" s="7">
        <v>18.964992070006939</v>
      </c>
      <c r="N2021" s="7">
        <v>94.352380208333329</v>
      </c>
      <c r="O2021" s="7" t="s">
        <v>19</v>
      </c>
      <c r="P2021" s="7">
        <v>32.937015875104443</v>
      </c>
      <c r="Q2021" s="7">
        <v>89.262005225609329</v>
      </c>
      <c r="R2021" s="7">
        <v>3.19656859869349</v>
      </c>
      <c r="S2021" s="7">
        <v>220.76</v>
      </c>
      <c r="T2021" s="7">
        <v>34405.99</v>
      </c>
      <c r="U2021" s="7">
        <v>4556.93</v>
      </c>
      <c r="V2021" s="7"/>
      <c r="W2021" s="7" t="s">
        <v>20</v>
      </c>
      <c r="X2021" s="7" t="s">
        <v>21</v>
      </c>
      <c r="Y2021" s="7">
        <v>220.76</v>
      </c>
      <c r="Z2021" s="7">
        <v>1388.5384555999999</v>
      </c>
      <c r="AA2021" s="7">
        <v>2231</v>
      </c>
      <c r="AB2021" s="7">
        <v>6.1123287671232873</v>
      </c>
    </row>
    <row r="2022" spans="1:28" x14ac:dyDescent="0.3">
      <c r="A2022" s="6">
        <v>41722</v>
      </c>
      <c r="B2022" s="7" t="s">
        <v>15</v>
      </c>
      <c r="C2022" s="7">
        <v>5599</v>
      </c>
      <c r="D2022" s="7" t="s">
        <v>16</v>
      </c>
      <c r="E2022" s="7">
        <v>3420717</v>
      </c>
      <c r="F2022" s="7" t="s">
        <v>17</v>
      </c>
      <c r="G2022" s="7">
        <v>369304</v>
      </c>
      <c r="H2022" s="7" t="s">
        <v>18</v>
      </c>
      <c r="I2022" s="7">
        <v>6.5583299999999998</v>
      </c>
      <c r="J2022" s="7">
        <v>0</v>
      </c>
      <c r="K2022" s="7">
        <v>0</v>
      </c>
      <c r="L2022" s="7">
        <v>33.512756667551038</v>
      </c>
      <c r="M2022" s="7">
        <v>19.61673492753491</v>
      </c>
      <c r="N2022" s="7">
        <v>26.648624999999999</v>
      </c>
      <c r="O2022" s="7" t="s">
        <v>19</v>
      </c>
      <c r="P2022" s="7">
        <v>33.512756667551038</v>
      </c>
      <c r="Q2022" s="7">
        <v>90.161313286705607</v>
      </c>
      <c r="R2022" s="7">
        <v>4.3842576489899114</v>
      </c>
      <c r="S2022" s="7">
        <v>89.41</v>
      </c>
      <c r="T2022" s="7">
        <v>15357.85</v>
      </c>
      <c r="U2022" s="7">
        <v>1609.46</v>
      </c>
      <c r="V2022" s="7"/>
      <c r="W2022" s="7" t="s">
        <v>20</v>
      </c>
      <c r="X2022" s="7" t="s">
        <v>21</v>
      </c>
      <c r="Y2022" s="7">
        <v>89.41</v>
      </c>
      <c r="Z2022" s="7">
        <v>562.37191210000003</v>
      </c>
      <c r="AA2022" s="7">
        <v>2232</v>
      </c>
      <c r="AB2022" s="7">
        <v>6.1150684931506847</v>
      </c>
    </row>
    <row r="2023" spans="1:28" x14ac:dyDescent="0.3">
      <c r="A2023" s="6">
        <v>41723</v>
      </c>
      <c r="B2023" s="7" t="s">
        <v>15</v>
      </c>
      <c r="C2023" s="7">
        <v>5599</v>
      </c>
      <c r="D2023" s="7" t="s">
        <v>16</v>
      </c>
      <c r="E2023" s="7">
        <v>3420717</v>
      </c>
      <c r="F2023" s="7" t="s">
        <v>17</v>
      </c>
      <c r="G2023" s="7">
        <v>369304</v>
      </c>
      <c r="H2023" s="7" t="s">
        <v>18</v>
      </c>
      <c r="I2023" s="7">
        <v>7.7750000000000004</v>
      </c>
      <c r="J2023" s="7">
        <v>0</v>
      </c>
      <c r="K2023" s="7">
        <v>0</v>
      </c>
      <c r="L2023" s="7">
        <v>39.953085562700963</v>
      </c>
      <c r="M2023" s="7">
        <v>12.858169839228299</v>
      </c>
      <c r="N2023" s="7">
        <v>16.338921666666671</v>
      </c>
      <c r="O2023" s="7" t="s">
        <v>19</v>
      </c>
      <c r="P2023" s="7">
        <v>39.953085562700963</v>
      </c>
      <c r="Q2023" s="7">
        <v>70.545582411575566</v>
      </c>
      <c r="R2023" s="7">
        <v>8.7139010932475891</v>
      </c>
      <c r="S2023" s="7">
        <v>48.29</v>
      </c>
      <c r="T2023" s="7">
        <v>6960.01</v>
      </c>
      <c r="U2023" s="7">
        <v>1664.34</v>
      </c>
      <c r="V2023" s="7"/>
      <c r="W2023" s="7" t="s">
        <v>20</v>
      </c>
      <c r="X2023" s="7" t="s">
        <v>21</v>
      </c>
      <c r="Y2023" s="7">
        <v>48.29</v>
      </c>
      <c r="Z2023" s="7">
        <v>303.73492490000001</v>
      </c>
      <c r="AA2023" s="7">
        <v>2233</v>
      </c>
      <c r="AB2023" s="7">
        <v>6.117808219178082</v>
      </c>
    </row>
    <row r="2024" spans="1:28" x14ac:dyDescent="0.3">
      <c r="A2024" s="6">
        <v>41724</v>
      </c>
      <c r="B2024" s="7" t="s">
        <v>15</v>
      </c>
      <c r="C2024" s="7">
        <v>5599</v>
      </c>
      <c r="D2024" s="7" t="s">
        <v>16</v>
      </c>
      <c r="E2024" s="7">
        <v>3420717</v>
      </c>
      <c r="F2024" s="7" t="s">
        <v>17</v>
      </c>
      <c r="G2024" s="7">
        <v>369304</v>
      </c>
      <c r="H2024" s="7" t="s">
        <v>18</v>
      </c>
      <c r="I2024" s="7">
        <v>24</v>
      </c>
      <c r="J2024" s="7">
        <v>0</v>
      </c>
      <c r="K2024" s="7">
        <v>0</v>
      </c>
      <c r="L2024" s="7">
        <v>32.845986666666668</v>
      </c>
      <c r="M2024" s="7">
        <v>18.90086479166667</v>
      </c>
      <c r="N2024" s="7">
        <v>99.622297291666669</v>
      </c>
      <c r="O2024" s="7" t="s">
        <v>19</v>
      </c>
      <c r="P2024" s="7">
        <v>32.845986666666668</v>
      </c>
      <c r="Q2024" s="7">
        <v>89.193431666666669</v>
      </c>
      <c r="R2024" s="7">
        <v>3.1536166666666672</v>
      </c>
      <c r="S2024" s="7">
        <v>269</v>
      </c>
      <c r="T2024" s="7">
        <v>40602.199999999997</v>
      </c>
      <c r="U2024" s="7">
        <v>4770.16</v>
      </c>
      <c r="V2024" s="7"/>
      <c r="W2024" s="7" t="s">
        <v>20</v>
      </c>
      <c r="X2024" s="7" t="s">
        <v>21</v>
      </c>
      <c r="Y2024" s="7">
        <v>269</v>
      </c>
      <c r="Z2024" s="7">
        <v>1691.9588900000001</v>
      </c>
      <c r="AA2024" s="7">
        <v>2234</v>
      </c>
      <c r="AB2024" s="7">
        <v>6.1205479452054794</v>
      </c>
    </row>
    <row r="2025" spans="1:28" x14ac:dyDescent="0.3">
      <c r="A2025" s="6">
        <v>41725</v>
      </c>
      <c r="B2025" s="7" t="s">
        <v>15</v>
      </c>
      <c r="C2025" s="7">
        <v>5599</v>
      </c>
      <c r="D2025" s="7" t="s">
        <v>16</v>
      </c>
      <c r="E2025" s="7">
        <v>3420717</v>
      </c>
      <c r="F2025" s="7" t="s">
        <v>17</v>
      </c>
      <c r="G2025" s="7">
        <v>369304</v>
      </c>
      <c r="H2025" s="7" t="s">
        <v>18</v>
      </c>
      <c r="I2025" s="7">
        <v>10.55833</v>
      </c>
      <c r="J2025" s="7">
        <v>0</v>
      </c>
      <c r="K2025" s="7">
        <v>0</v>
      </c>
      <c r="L2025" s="7">
        <v>33.249889465606778</v>
      </c>
      <c r="M2025" s="7">
        <v>19.360345140367841</v>
      </c>
      <c r="N2025" s="7">
        <v>51.068029791666667</v>
      </c>
      <c r="O2025" s="7" t="s">
        <v>19</v>
      </c>
      <c r="P2025" s="7">
        <v>33.249889465606778</v>
      </c>
      <c r="Q2025" s="7">
        <v>86.551101019043728</v>
      </c>
      <c r="R2025" s="7">
        <v>4.27477816708703</v>
      </c>
      <c r="S2025" s="7">
        <v>89.6</v>
      </c>
      <c r="T2025" s="7">
        <v>13841.67</v>
      </c>
      <c r="U2025" s="7">
        <v>2269.6799999999998</v>
      </c>
      <c r="V2025" s="7"/>
      <c r="W2025" s="7" t="s">
        <v>20</v>
      </c>
      <c r="X2025" s="7" t="s">
        <v>21</v>
      </c>
      <c r="Y2025" s="7">
        <v>89.6</v>
      </c>
      <c r="Z2025" s="7">
        <v>563.56697599999995</v>
      </c>
      <c r="AA2025" s="7">
        <v>2235</v>
      </c>
      <c r="AB2025" s="7">
        <v>6.1232876712328768</v>
      </c>
    </row>
    <row r="2026" spans="1:28" x14ac:dyDescent="0.3">
      <c r="A2026" s="6">
        <v>41726</v>
      </c>
      <c r="B2026" s="7" t="s">
        <v>15</v>
      </c>
      <c r="C2026" s="7">
        <v>5599</v>
      </c>
      <c r="D2026" s="7" t="s">
        <v>16</v>
      </c>
      <c r="E2026" s="7">
        <v>3420717</v>
      </c>
      <c r="F2026" s="7" t="s">
        <v>17</v>
      </c>
      <c r="G2026" s="7">
        <v>369304</v>
      </c>
      <c r="H2026" s="7" t="s">
        <v>18</v>
      </c>
      <c r="I2026" s="7">
        <v>6.4992599999999996</v>
      </c>
      <c r="J2026" s="7">
        <v>0</v>
      </c>
      <c r="K2026" s="7">
        <v>0</v>
      </c>
      <c r="L2026" s="7">
        <v>40.414811631770377</v>
      </c>
      <c r="M2026" s="7">
        <v>12.809631993211539</v>
      </c>
      <c r="N2026" s="7">
        <v>18.004402500000001</v>
      </c>
      <c r="O2026" s="7" t="s">
        <v>19</v>
      </c>
      <c r="P2026" s="7">
        <v>40.414811631770377</v>
      </c>
      <c r="Q2026" s="7">
        <v>70.244582486206127</v>
      </c>
      <c r="R2026" s="7">
        <v>9.6600609980213132</v>
      </c>
      <c r="S2026" s="7">
        <v>20.58</v>
      </c>
      <c r="T2026" s="7">
        <v>3416.55</v>
      </c>
      <c r="U2026" s="7">
        <v>493.1</v>
      </c>
      <c r="V2026" s="7"/>
      <c r="W2026" s="7" t="s">
        <v>20</v>
      </c>
      <c r="X2026" s="7" t="s">
        <v>21</v>
      </c>
      <c r="Y2026" s="7">
        <v>20.58</v>
      </c>
      <c r="Z2026" s="7">
        <v>129.44428980000001</v>
      </c>
      <c r="AA2026" s="7">
        <v>2236</v>
      </c>
      <c r="AB2026" s="7">
        <v>6.1260273972602741</v>
      </c>
    </row>
    <row r="2027" spans="1:28" x14ac:dyDescent="0.3">
      <c r="A2027" s="6">
        <v>41727</v>
      </c>
      <c r="B2027" s="7" t="s">
        <v>15</v>
      </c>
      <c r="C2027" s="7">
        <v>5599</v>
      </c>
      <c r="D2027" s="7" t="s">
        <v>16</v>
      </c>
      <c r="E2027" s="7">
        <v>3420717</v>
      </c>
      <c r="F2027" s="7" t="s">
        <v>17</v>
      </c>
      <c r="G2027" s="7">
        <v>369304</v>
      </c>
      <c r="H2027" s="7" t="s">
        <v>18</v>
      </c>
      <c r="I2027" s="7">
        <v>13.94167</v>
      </c>
      <c r="J2027" s="7">
        <v>0</v>
      </c>
      <c r="K2027" s="7">
        <v>0</v>
      </c>
      <c r="L2027" s="7">
        <v>38.346899346053952</v>
      </c>
      <c r="M2027" s="7">
        <v>13.717765054674221</v>
      </c>
      <c r="N2027" s="7">
        <v>53.260380416666663</v>
      </c>
      <c r="O2027" s="7" t="s">
        <v>19</v>
      </c>
      <c r="P2027" s="7">
        <v>38.346899346053952</v>
      </c>
      <c r="Q2027" s="7">
        <v>68.59412884962849</v>
      </c>
      <c r="R2027" s="7">
        <v>5.8978577633812881</v>
      </c>
      <c r="S2027" s="7">
        <v>103.6</v>
      </c>
      <c r="T2027" s="7">
        <v>16690.599999999999</v>
      </c>
      <c r="U2027" s="7">
        <v>2382.29</v>
      </c>
      <c r="V2027" s="7"/>
      <c r="W2027" s="7" t="s">
        <v>20</v>
      </c>
      <c r="X2027" s="7" t="s">
        <v>21</v>
      </c>
      <c r="Y2027" s="7">
        <v>103.6</v>
      </c>
      <c r="Z2027" s="7">
        <v>651.62431600000002</v>
      </c>
      <c r="AA2027" s="7">
        <v>2237</v>
      </c>
      <c r="AB2027" s="7">
        <v>6.1287671232876706</v>
      </c>
    </row>
    <row r="2028" spans="1:28" x14ac:dyDescent="0.3">
      <c r="A2028" s="6">
        <v>41728</v>
      </c>
      <c r="B2028" s="7" t="s">
        <v>15</v>
      </c>
      <c r="C2028" s="7">
        <v>5599</v>
      </c>
      <c r="D2028" s="7" t="s">
        <v>16</v>
      </c>
      <c r="E2028" s="7">
        <v>3420717</v>
      </c>
      <c r="F2028" s="7" t="s">
        <v>17</v>
      </c>
      <c r="G2028" s="7">
        <v>369304</v>
      </c>
      <c r="H2028" s="7" t="s">
        <v>18</v>
      </c>
      <c r="I2028" s="7">
        <v>23</v>
      </c>
      <c r="J2028" s="7">
        <v>0</v>
      </c>
      <c r="K2028" s="7">
        <v>0</v>
      </c>
      <c r="L2028" s="7">
        <v>31.831552500000001</v>
      </c>
      <c r="M2028" s="7">
        <v>19.452788863636361</v>
      </c>
      <c r="N2028" s="7">
        <v>97.826086956521735</v>
      </c>
      <c r="O2028" s="7" t="s">
        <v>19</v>
      </c>
      <c r="P2028" s="7">
        <v>31.831552500000001</v>
      </c>
      <c r="Q2028" s="7">
        <v>90.480586363636363</v>
      </c>
      <c r="R2028" s="7">
        <v>3.266341136363637</v>
      </c>
      <c r="S2028" s="7">
        <v>234.42</v>
      </c>
      <c r="T2028" s="7">
        <v>35127.58</v>
      </c>
      <c r="U2028" s="7">
        <v>4563.6400000000003</v>
      </c>
      <c r="V2028" s="7"/>
      <c r="W2028" s="7" t="s">
        <v>20</v>
      </c>
      <c r="X2028" s="7" t="s">
        <v>21</v>
      </c>
      <c r="Y2028" s="7">
        <v>234.42</v>
      </c>
      <c r="Z2028" s="7">
        <v>1474.4572602000001</v>
      </c>
      <c r="AA2028" s="7">
        <v>2238</v>
      </c>
      <c r="AB2028" s="7">
        <v>6.1315068493150688</v>
      </c>
    </row>
    <row r="2029" spans="1:28" x14ac:dyDescent="0.3">
      <c r="A2029" s="6">
        <v>41729</v>
      </c>
      <c r="B2029" s="7" t="s">
        <v>15</v>
      </c>
      <c r="C2029" s="7">
        <v>5599</v>
      </c>
      <c r="D2029" s="7" t="s">
        <v>16</v>
      </c>
      <c r="E2029" s="7">
        <v>3420717</v>
      </c>
      <c r="F2029" s="7" t="s">
        <v>17</v>
      </c>
      <c r="G2029" s="7">
        <v>369304</v>
      </c>
      <c r="H2029" s="7" t="s">
        <v>18</v>
      </c>
      <c r="I2029" s="7">
        <v>24</v>
      </c>
      <c r="J2029" s="7">
        <v>0</v>
      </c>
      <c r="K2029" s="7">
        <v>0</v>
      </c>
      <c r="L2029" s="7">
        <v>32.074244999999998</v>
      </c>
      <c r="M2029" s="7">
        <v>19.771361875</v>
      </c>
      <c r="N2029" s="7">
        <v>99.997238124999996</v>
      </c>
      <c r="O2029" s="7" t="s">
        <v>19</v>
      </c>
      <c r="P2029" s="7">
        <v>32.074244999999998</v>
      </c>
      <c r="Q2029" s="7">
        <v>90.64079375</v>
      </c>
      <c r="R2029" s="7">
        <v>3.4999256249999999</v>
      </c>
      <c r="S2029" s="7">
        <v>247.62</v>
      </c>
      <c r="T2029" s="7">
        <v>37534.559999999998</v>
      </c>
      <c r="U2029" s="7">
        <v>4745.08</v>
      </c>
      <c r="V2029" s="7"/>
      <c r="W2029" s="7" t="s">
        <v>20</v>
      </c>
      <c r="X2029" s="7" t="s">
        <v>21</v>
      </c>
      <c r="Y2029" s="7">
        <v>247.62</v>
      </c>
      <c r="Z2029" s="7">
        <v>1557.4827522</v>
      </c>
      <c r="AA2029" s="7">
        <v>2239</v>
      </c>
      <c r="AB2029" s="7">
        <v>6.1342465753424653</v>
      </c>
    </row>
    <row r="2030" spans="1:28" x14ac:dyDescent="0.3">
      <c r="A2030" s="6">
        <v>41730</v>
      </c>
      <c r="B2030" s="7" t="s">
        <v>15</v>
      </c>
      <c r="C2030" s="7">
        <v>5599</v>
      </c>
      <c r="D2030" s="7" t="s">
        <v>16</v>
      </c>
      <c r="E2030" s="7">
        <v>3420717</v>
      </c>
      <c r="F2030" s="7" t="s">
        <v>17</v>
      </c>
      <c r="G2030" s="7">
        <v>369304</v>
      </c>
      <c r="H2030" s="7" t="s">
        <v>18</v>
      </c>
      <c r="I2030" s="7">
        <v>24</v>
      </c>
      <c r="J2030" s="7">
        <v>0</v>
      </c>
      <c r="K2030" s="7">
        <v>0</v>
      </c>
      <c r="L2030" s="7">
        <v>32.182571875000001</v>
      </c>
      <c r="M2030" s="7">
        <v>19.933276666666671</v>
      </c>
      <c r="N2030" s="7">
        <v>99.975228125000001</v>
      </c>
      <c r="O2030" s="7" t="s">
        <v>19</v>
      </c>
      <c r="P2030" s="7">
        <v>32.182571875000001</v>
      </c>
      <c r="Q2030" s="7">
        <v>90.46907395833334</v>
      </c>
      <c r="R2030" s="7">
        <v>3.609533958333333</v>
      </c>
      <c r="S2030" s="7">
        <v>246.51</v>
      </c>
      <c r="T2030" s="7">
        <v>37248.29</v>
      </c>
      <c r="U2030" s="7">
        <v>4765.3900000000003</v>
      </c>
      <c r="V2030" s="7"/>
      <c r="W2030" s="7" t="s">
        <v>20</v>
      </c>
      <c r="X2030" s="7" t="s">
        <v>21</v>
      </c>
      <c r="Y2030" s="7">
        <v>246.51</v>
      </c>
      <c r="Z2030" s="7">
        <v>1550.5010631</v>
      </c>
      <c r="AA2030" s="7">
        <v>2240</v>
      </c>
      <c r="AB2030" s="7">
        <v>6.1369863013698627</v>
      </c>
    </row>
    <row r="2031" spans="1:28" x14ac:dyDescent="0.3">
      <c r="A2031" s="6">
        <v>41731</v>
      </c>
      <c r="B2031" s="7" t="s">
        <v>15</v>
      </c>
      <c r="C2031" s="7">
        <v>5599</v>
      </c>
      <c r="D2031" s="7" t="s">
        <v>16</v>
      </c>
      <c r="E2031" s="7">
        <v>3420717</v>
      </c>
      <c r="F2031" s="7" t="s">
        <v>17</v>
      </c>
      <c r="G2031" s="7">
        <v>369304</v>
      </c>
      <c r="H2031" s="7" t="s">
        <v>18</v>
      </c>
      <c r="I2031" s="7">
        <v>24</v>
      </c>
      <c r="J2031" s="7">
        <v>0</v>
      </c>
      <c r="K2031" s="7">
        <v>0</v>
      </c>
      <c r="L2031" s="7">
        <v>32.194406458333333</v>
      </c>
      <c r="M2031" s="7">
        <v>20.072701250000001</v>
      </c>
      <c r="N2031" s="7">
        <v>99.97738854166667</v>
      </c>
      <c r="O2031" s="7" t="s">
        <v>19</v>
      </c>
      <c r="P2031" s="7">
        <v>32.194406458333333</v>
      </c>
      <c r="Q2031" s="7">
        <v>90.672148958333338</v>
      </c>
      <c r="R2031" s="7">
        <v>3.609836458333334</v>
      </c>
      <c r="S2031" s="7">
        <v>247.15</v>
      </c>
      <c r="T2031" s="7">
        <v>37224.11</v>
      </c>
      <c r="U2031" s="7">
        <v>4783.9399999999996</v>
      </c>
      <c r="V2031" s="7"/>
      <c r="W2031" s="7" t="s">
        <v>20</v>
      </c>
      <c r="X2031" s="7" t="s">
        <v>21</v>
      </c>
      <c r="Y2031" s="7">
        <v>247.15</v>
      </c>
      <c r="Z2031" s="7">
        <v>1554.5265414999999</v>
      </c>
      <c r="AA2031" s="7">
        <v>2241</v>
      </c>
      <c r="AB2031" s="7">
        <v>6.13972602739726</v>
      </c>
    </row>
    <row r="2032" spans="1:28" x14ac:dyDescent="0.3">
      <c r="A2032" s="6">
        <v>41732</v>
      </c>
      <c r="B2032" s="7" t="s">
        <v>15</v>
      </c>
      <c r="C2032" s="7">
        <v>5599</v>
      </c>
      <c r="D2032" s="7" t="s">
        <v>16</v>
      </c>
      <c r="E2032" s="7">
        <v>3420717</v>
      </c>
      <c r="F2032" s="7" t="s">
        <v>17</v>
      </c>
      <c r="G2032" s="7">
        <v>369304</v>
      </c>
      <c r="H2032" s="7" t="s">
        <v>18</v>
      </c>
      <c r="I2032" s="7">
        <v>24</v>
      </c>
      <c r="J2032" s="7">
        <v>0</v>
      </c>
      <c r="K2032" s="7">
        <v>0</v>
      </c>
      <c r="L2032" s="7">
        <v>32.412276458333331</v>
      </c>
      <c r="M2032" s="7">
        <v>20.019395208333329</v>
      </c>
      <c r="N2032" s="7">
        <v>99.971742083333339</v>
      </c>
      <c r="O2032" s="7" t="s">
        <v>19</v>
      </c>
      <c r="P2032" s="7">
        <v>32.412276458333331</v>
      </c>
      <c r="Q2032" s="7">
        <v>90.134843750000002</v>
      </c>
      <c r="R2032" s="7">
        <v>3.8158054166666671</v>
      </c>
      <c r="S2032" s="7">
        <v>248.03</v>
      </c>
      <c r="T2032" s="7">
        <v>37366.85</v>
      </c>
      <c r="U2032" s="7">
        <v>4805.62</v>
      </c>
      <c r="V2032" s="7"/>
      <c r="W2032" s="7" t="s">
        <v>20</v>
      </c>
      <c r="X2032" s="7" t="s">
        <v>21</v>
      </c>
      <c r="Y2032" s="7">
        <v>248.03</v>
      </c>
      <c r="Z2032" s="7">
        <v>1560.0615743000001</v>
      </c>
      <c r="AA2032" s="7">
        <v>2242</v>
      </c>
      <c r="AB2032" s="7">
        <v>6.1424657534246574</v>
      </c>
    </row>
    <row r="2033" spans="1:28" x14ac:dyDescent="0.3">
      <c r="A2033" s="6">
        <v>41733</v>
      </c>
      <c r="B2033" s="7" t="s">
        <v>15</v>
      </c>
      <c r="C2033" s="7">
        <v>5599</v>
      </c>
      <c r="D2033" s="7" t="s">
        <v>16</v>
      </c>
      <c r="E2033" s="7">
        <v>3420717</v>
      </c>
      <c r="F2033" s="7" t="s">
        <v>17</v>
      </c>
      <c r="G2033" s="7">
        <v>369304</v>
      </c>
      <c r="H2033" s="7" t="s">
        <v>18</v>
      </c>
      <c r="I2033" s="7">
        <v>24</v>
      </c>
      <c r="J2033" s="7">
        <v>0</v>
      </c>
      <c r="K2033" s="7">
        <v>0</v>
      </c>
      <c r="L2033" s="7">
        <v>32.57703729166667</v>
      </c>
      <c r="M2033" s="7">
        <v>19.884863750000001</v>
      </c>
      <c r="N2033" s="7">
        <v>99.96392479166667</v>
      </c>
      <c r="O2033" s="7" t="s">
        <v>19</v>
      </c>
      <c r="P2033" s="7">
        <v>32.57703729166667</v>
      </c>
      <c r="Q2033" s="7">
        <v>89.138859999999994</v>
      </c>
      <c r="R2033" s="7">
        <v>3.996838958333333</v>
      </c>
      <c r="S2033" s="7">
        <v>206.64</v>
      </c>
      <c r="T2033" s="7">
        <v>31473.77</v>
      </c>
      <c r="U2033" s="7">
        <v>5324.8</v>
      </c>
      <c r="V2033" s="7"/>
      <c r="W2033" s="7" t="s">
        <v>20</v>
      </c>
      <c r="X2033" s="7" t="s">
        <v>21</v>
      </c>
      <c r="Y2033" s="7">
        <v>206.64</v>
      </c>
      <c r="Z2033" s="7">
        <v>1299.7263384</v>
      </c>
      <c r="AA2033" s="7">
        <v>2243</v>
      </c>
      <c r="AB2033" s="7">
        <v>6.1452054794520548</v>
      </c>
    </row>
    <row r="2034" spans="1:28" x14ac:dyDescent="0.3">
      <c r="A2034" s="6">
        <v>41734</v>
      </c>
      <c r="B2034" s="7" t="s">
        <v>15</v>
      </c>
      <c r="C2034" s="7">
        <v>5599</v>
      </c>
      <c r="D2034" s="7" t="s">
        <v>16</v>
      </c>
      <c r="E2034" s="7">
        <v>3420717</v>
      </c>
      <c r="F2034" s="7" t="s">
        <v>17</v>
      </c>
      <c r="G2034" s="7">
        <v>369304</v>
      </c>
      <c r="H2034" s="7" t="s">
        <v>18</v>
      </c>
      <c r="I2034" s="7">
        <v>24</v>
      </c>
      <c r="J2034" s="7">
        <v>0</v>
      </c>
      <c r="K2034" s="7">
        <v>0</v>
      </c>
      <c r="L2034" s="7">
        <v>32.56758958333333</v>
      </c>
      <c r="M2034" s="7">
        <v>19.929754375000002</v>
      </c>
      <c r="N2034" s="7">
        <v>99.943261041666673</v>
      </c>
      <c r="O2034" s="7" t="s">
        <v>19</v>
      </c>
      <c r="P2034" s="7">
        <v>32.56758958333333</v>
      </c>
      <c r="Q2034" s="7">
        <v>89.640543958333339</v>
      </c>
      <c r="R2034" s="7">
        <v>3.9813391666666669</v>
      </c>
      <c r="S2034" s="7">
        <v>210.29</v>
      </c>
      <c r="T2034" s="7">
        <v>31878.77</v>
      </c>
      <c r="U2034" s="7">
        <v>5367.46</v>
      </c>
      <c r="V2034" s="7"/>
      <c r="W2034" s="7" t="s">
        <v>20</v>
      </c>
      <c r="X2034" s="7" t="s">
        <v>21</v>
      </c>
      <c r="Y2034" s="7">
        <v>210.29</v>
      </c>
      <c r="Z2034" s="7">
        <v>1322.6841449000001</v>
      </c>
      <c r="AA2034" s="7">
        <v>2244</v>
      </c>
      <c r="AB2034" s="7">
        <v>6.1479452054794521</v>
      </c>
    </row>
    <row r="2035" spans="1:28" x14ac:dyDescent="0.3">
      <c r="A2035" s="6">
        <v>41735</v>
      </c>
      <c r="B2035" s="7" t="s">
        <v>15</v>
      </c>
      <c r="C2035" s="7">
        <v>5599</v>
      </c>
      <c r="D2035" s="7" t="s">
        <v>16</v>
      </c>
      <c r="E2035" s="7">
        <v>3420717</v>
      </c>
      <c r="F2035" s="7" t="s">
        <v>17</v>
      </c>
      <c r="G2035" s="7">
        <v>369304</v>
      </c>
      <c r="H2035" s="7" t="s">
        <v>18</v>
      </c>
      <c r="I2035" s="7">
        <v>18.058330000000002</v>
      </c>
      <c r="J2035" s="7">
        <v>0</v>
      </c>
      <c r="K2035" s="7">
        <v>0</v>
      </c>
      <c r="L2035" s="7">
        <v>32.799486615434539</v>
      </c>
      <c r="M2035" s="7">
        <v>20.008261169853469</v>
      </c>
      <c r="N2035" s="7">
        <v>74.43502645833334</v>
      </c>
      <c r="O2035" s="7" t="s">
        <v>19</v>
      </c>
      <c r="P2035" s="7">
        <v>32.799486615434539</v>
      </c>
      <c r="Q2035" s="7">
        <v>90.046688212531279</v>
      </c>
      <c r="R2035" s="7">
        <v>4.287713873802284</v>
      </c>
      <c r="S2035" s="7">
        <v>171.1</v>
      </c>
      <c r="T2035" s="7">
        <v>26458.65</v>
      </c>
      <c r="U2035" s="7">
        <v>4142.76</v>
      </c>
      <c r="V2035" s="7"/>
      <c r="W2035" s="7" t="s">
        <v>20</v>
      </c>
      <c r="X2035" s="7" t="s">
        <v>21</v>
      </c>
      <c r="Y2035" s="7">
        <v>171.1</v>
      </c>
      <c r="Z2035" s="7">
        <v>1076.1864909999999</v>
      </c>
      <c r="AA2035" s="7">
        <v>2245</v>
      </c>
      <c r="AB2035" s="7">
        <v>6.1506849315068486</v>
      </c>
    </row>
    <row r="2036" spans="1:28" x14ac:dyDescent="0.3">
      <c r="A2036" s="6">
        <v>41736</v>
      </c>
      <c r="B2036" s="7" t="s">
        <v>15</v>
      </c>
      <c r="C2036" s="7">
        <v>5599</v>
      </c>
      <c r="D2036" s="7" t="s">
        <v>16</v>
      </c>
      <c r="E2036" s="7">
        <v>3420717</v>
      </c>
      <c r="F2036" s="7" t="s">
        <v>17</v>
      </c>
      <c r="G2036" s="7">
        <v>369304</v>
      </c>
      <c r="H2036" s="7" t="s">
        <v>18</v>
      </c>
      <c r="I2036" s="7">
        <v>5</v>
      </c>
      <c r="J2036" s="7">
        <v>0</v>
      </c>
      <c r="K2036" s="7">
        <v>0</v>
      </c>
      <c r="L2036" s="7">
        <v>34.457459754736547</v>
      </c>
      <c r="M2036" s="7">
        <v>14.45163751891643</v>
      </c>
      <c r="N2036" s="7">
        <v>10.99469770833333</v>
      </c>
      <c r="O2036" s="7" t="s">
        <v>19</v>
      </c>
      <c r="P2036" s="7">
        <v>34.457459754736547</v>
      </c>
      <c r="Q2036" s="7">
        <v>82.159896855470649</v>
      </c>
      <c r="R2036" s="7">
        <v>6.0891650379895168</v>
      </c>
      <c r="S2036" s="7">
        <v>12.44</v>
      </c>
      <c r="T2036" s="7">
        <v>1947.91</v>
      </c>
      <c r="U2036" s="7">
        <v>352.23</v>
      </c>
      <c r="V2036" s="7"/>
      <c r="W2036" s="7" t="s">
        <v>20</v>
      </c>
      <c r="X2036" s="7" t="s">
        <v>21</v>
      </c>
      <c r="Y2036" s="7">
        <v>12.44</v>
      </c>
      <c r="Z2036" s="7">
        <v>78.245236399999996</v>
      </c>
      <c r="AA2036" s="7">
        <v>2246</v>
      </c>
      <c r="AB2036" s="7">
        <v>6.1534246575342468</v>
      </c>
    </row>
    <row r="2037" spans="1:28" x14ac:dyDescent="0.3">
      <c r="A2037" s="6">
        <v>41737</v>
      </c>
      <c r="B2037" s="7" t="s">
        <v>15</v>
      </c>
      <c r="C2037" s="7">
        <v>5599</v>
      </c>
      <c r="D2037" s="7" t="s">
        <v>16</v>
      </c>
      <c r="E2037" s="7">
        <v>3420717</v>
      </c>
      <c r="F2037" s="7" t="s">
        <v>17</v>
      </c>
      <c r="G2037" s="7">
        <v>369304</v>
      </c>
      <c r="H2037" s="7" t="s">
        <v>18</v>
      </c>
      <c r="I2037" s="7">
        <v>24</v>
      </c>
      <c r="J2037" s="7">
        <v>0</v>
      </c>
      <c r="K2037" s="7">
        <v>0</v>
      </c>
      <c r="L2037" s="7">
        <v>31.725688541666671</v>
      </c>
      <c r="M2037" s="7">
        <v>19.06033291666667</v>
      </c>
      <c r="N2037" s="7">
        <v>99.901604791666671</v>
      </c>
      <c r="O2037" s="7" t="s">
        <v>19</v>
      </c>
      <c r="P2037" s="7">
        <v>31.725688541666671</v>
      </c>
      <c r="Q2037" s="7">
        <v>90.141711874999999</v>
      </c>
      <c r="R2037" s="7">
        <v>3.1626510416666669</v>
      </c>
      <c r="S2037" s="7">
        <v>198.5</v>
      </c>
      <c r="T2037" s="7">
        <v>30469.49</v>
      </c>
      <c r="U2037" s="7">
        <v>5153.9399999999996</v>
      </c>
      <c r="V2037" s="7"/>
      <c r="W2037" s="7" t="s">
        <v>20</v>
      </c>
      <c r="X2037" s="7" t="s">
        <v>21</v>
      </c>
      <c r="Y2037" s="7">
        <v>198.5</v>
      </c>
      <c r="Z2037" s="7">
        <v>1248.5272849999999</v>
      </c>
      <c r="AA2037" s="7">
        <v>2247</v>
      </c>
      <c r="AB2037" s="7">
        <v>6.1561643835616442</v>
      </c>
    </row>
    <row r="2038" spans="1:28" x14ac:dyDescent="0.3">
      <c r="A2038" s="6">
        <v>41738</v>
      </c>
      <c r="B2038" s="7" t="s">
        <v>15</v>
      </c>
      <c r="C2038" s="7">
        <v>5599</v>
      </c>
      <c r="D2038" s="7" t="s">
        <v>16</v>
      </c>
      <c r="E2038" s="7">
        <v>3420717</v>
      </c>
      <c r="F2038" s="7" t="s">
        <v>17</v>
      </c>
      <c r="G2038" s="7">
        <v>369304</v>
      </c>
      <c r="H2038" s="7" t="s">
        <v>18</v>
      </c>
      <c r="I2038" s="7">
        <v>24</v>
      </c>
      <c r="J2038" s="7">
        <v>0</v>
      </c>
      <c r="K2038" s="7">
        <v>0</v>
      </c>
      <c r="L2038" s="7">
        <v>32.147697083333327</v>
      </c>
      <c r="M2038" s="7">
        <v>19.89372895833333</v>
      </c>
      <c r="N2038" s="7">
        <v>99.963968124999994</v>
      </c>
      <c r="O2038" s="7" t="s">
        <v>19</v>
      </c>
      <c r="P2038" s="7">
        <v>32.147697083333327</v>
      </c>
      <c r="Q2038" s="7">
        <v>90.755698958333326</v>
      </c>
      <c r="R2038" s="7">
        <v>3.5576818750000001</v>
      </c>
      <c r="S2038" s="7">
        <v>209.39</v>
      </c>
      <c r="T2038" s="7">
        <v>31793.3</v>
      </c>
      <c r="U2038" s="7">
        <v>5151.32</v>
      </c>
      <c r="V2038" s="7"/>
      <c r="W2038" s="7" t="s">
        <v>20</v>
      </c>
      <c r="X2038" s="7" t="s">
        <v>21</v>
      </c>
      <c r="Y2038" s="7">
        <v>209.39</v>
      </c>
      <c r="Z2038" s="7">
        <v>1317.0233158999999</v>
      </c>
      <c r="AA2038" s="7">
        <v>2248</v>
      </c>
      <c r="AB2038" s="7">
        <v>6.1589041095890407</v>
      </c>
    </row>
    <row r="2039" spans="1:28" x14ac:dyDescent="0.3">
      <c r="A2039" s="6">
        <v>41739</v>
      </c>
      <c r="B2039" s="7" t="s">
        <v>15</v>
      </c>
      <c r="C2039" s="7">
        <v>5599</v>
      </c>
      <c r="D2039" s="7" t="s">
        <v>16</v>
      </c>
      <c r="E2039" s="7">
        <v>3420717</v>
      </c>
      <c r="F2039" s="7" t="s">
        <v>17</v>
      </c>
      <c r="G2039" s="7">
        <v>369304</v>
      </c>
      <c r="H2039" s="7" t="s">
        <v>18</v>
      </c>
      <c r="I2039" s="7">
        <v>21.96</v>
      </c>
      <c r="J2039" s="7">
        <v>0</v>
      </c>
      <c r="K2039" s="7">
        <v>0</v>
      </c>
      <c r="L2039" s="7">
        <v>32.314181935483873</v>
      </c>
      <c r="M2039" s="7">
        <v>19.918978225806448</v>
      </c>
      <c r="N2039" s="7">
        <v>82.836425208333338</v>
      </c>
      <c r="O2039" s="7" t="s">
        <v>19</v>
      </c>
      <c r="P2039" s="7">
        <v>32.314181935483873</v>
      </c>
      <c r="Q2039" s="7">
        <v>90.358708064516122</v>
      </c>
      <c r="R2039" s="7">
        <v>3.892624919354839</v>
      </c>
      <c r="S2039" s="7">
        <v>202.46</v>
      </c>
      <c r="T2039" s="7">
        <v>32969.589999999997</v>
      </c>
      <c r="U2039" s="7">
        <v>4900.96</v>
      </c>
      <c r="V2039" s="7"/>
      <c r="W2039" s="7" t="s">
        <v>20</v>
      </c>
      <c r="X2039" s="7" t="s">
        <v>21</v>
      </c>
      <c r="Y2039" s="7">
        <v>202.46</v>
      </c>
      <c r="Z2039" s="7">
        <v>1273.4349325999999</v>
      </c>
      <c r="AA2039" s="7">
        <v>2249</v>
      </c>
      <c r="AB2039" s="7">
        <v>6.161643835616438</v>
      </c>
    </row>
    <row r="2040" spans="1:28" x14ac:dyDescent="0.3">
      <c r="A2040" s="6">
        <v>41740</v>
      </c>
      <c r="B2040" s="7" t="s">
        <v>15</v>
      </c>
      <c r="C2040" s="7">
        <v>5599</v>
      </c>
      <c r="D2040" s="7" t="s">
        <v>16</v>
      </c>
      <c r="E2040" s="7">
        <v>3420717</v>
      </c>
      <c r="F2040" s="7" t="s">
        <v>17</v>
      </c>
      <c r="G2040" s="7">
        <v>369304</v>
      </c>
      <c r="H2040" s="7" t="s">
        <v>18</v>
      </c>
      <c r="I2040" s="7">
        <v>24</v>
      </c>
      <c r="J2040" s="7">
        <v>0</v>
      </c>
      <c r="K2040" s="7">
        <v>0</v>
      </c>
      <c r="L2040" s="7">
        <v>32.409931666666672</v>
      </c>
      <c r="M2040" s="7">
        <v>20.053108541666671</v>
      </c>
      <c r="N2040" s="7">
        <v>99.950797916666673</v>
      </c>
      <c r="O2040" s="7" t="s">
        <v>19</v>
      </c>
      <c r="P2040" s="7">
        <v>32.409931666666672</v>
      </c>
      <c r="Q2040" s="7">
        <v>90.306304583333329</v>
      </c>
      <c r="R2040" s="7">
        <v>3.7844579166666672</v>
      </c>
      <c r="S2040" s="7">
        <v>213.71</v>
      </c>
      <c r="T2040" s="7">
        <v>32355.51</v>
      </c>
      <c r="U2040" s="7">
        <v>5169.1499999999996</v>
      </c>
      <c r="V2040" s="7"/>
      <c r="W2040" s="7" t="s">
        <v>20</v>
      </c>
      <c r="X2040" s="7" t="s">
        <v>21</v>
      </c>
      <c r="Y2040" s="7">
        <v>213.71</v>
      </c>
      <c r="Z2040" s="7">
        <v>1344.1952951000001</v>
      </c>
      <c r="AA2040" s="7">
        <v>2250</v>
      </c>
      <c r="AB2040" s="7">
        <v>6.1643835616438354</v>
      </c>
    </row>
    <row r="2041" spans="1:28" x14ac:dyDescent="0.3">
      <c r="A2041" s="6">
        <v>41741</v>
      </c>
      <c r="B2041" s="7" t="s">
        <v>15</v>
      </c>
      <c r="C2041" s="7">
        <v>5599</v>
      </c>
      <c r="D2041" s="7" t="s">
        <v>16</v>
      </c>
      <c r="E2041" s="7">
        <v>3420717</v>
      </c>
      <c r="F2041" s="7" t="s">
        <v>17</v>
      </c>
      <c r="G2041" s="7">
        <v>369304</v>
      </c>
      <c r="H2041" s="7" t="s">
        <v>18</v>
      </c>
      <c r="I2041" s="7">
        <v>24</v>
      </c>
      <c r="J2041" s="7">
        <v>0</v>
      </c>
      <c r="K2041" s="7">
        <v>0</v>
      </c>
      <c r="L2041" s="7">
        <v>32.728360416666668</v>
      </c>
      <c r="M2041" s="7">
        <v>19.913540833333329</v>
      </c>
      <c r="N2041" s="7">
        <v>99.984530000000007</v>
      </c>
      <c r="O2041" s="7" t="s">
        <v>19</v>
      </c>
      <c r="P2041" s="7">
        <v>32.728360416666668</v>
      </c>
      <c r="Q2041" s="7">
        <v>88.326149166666667</v>
      </c>
      <c r="R2041" s="7">
        <v>4.0850222916666663</v>
      </c>
      <c r="S2041" s="7">
        <v>213.39</v>
      </c>
      <c r="T2041" s="7">
        <v>32345.62</v>
      </c>
      <c r="U2041" s="7">
        <v>5162.1400000000003</v>
      </c>
      <c r="V2041" s="7"/>
      <c r="W2041" s="7" t="s">
        <v>20</v>
      </c>
      <c r="X2041" s="7" t="s">
        <v>21</v>
      </c>
      <c r="Y2041" s="7">
        <v>213.39</v>
      </c>
      <c r="Z2041" s="7">
        <v>1342.1825558999999</v>
      </c>
      <c r="AA2041" s="7">
        <v>2251</v>
      </c>
      <c r="AB2041" s="7">
        <v>6.1671232876712327</v>
      </c>
    </row>
    <row r="2042" spans="1:28" x14ac:dyDescent="0.3">
      <c r="A2042" s="6">
        <v>41742</v>
      </c>
      <c r="B2042" s="7" t="s">
        <v>15</v>
      </c>
      <c r="C2042" s="7">
        <v>5599</v>
      </c>
      <c r="D2042" s="7" t="s">
        <v>16</v>
      </c>
      <c r="E2042" s="7">
        <v>3420717</v>
      </c>
      <c r="F2042" s="7" t="s">
        <v>17</v>
      </c>
      <c r="G2042" s="7">
        <v>369304</v>
      </c>
      <c r="H2042" s="7" t="s">
        <v>18</v>
      </c>
      <c r="I2042" s="7">
        <v>24</v>
      </c>
      <c r="J2042" s="7">
        <v>0</v>
      </c>
      <c r="K2042" s="7">
        <v>0</v>
      </c>
      <c r="L2042" s="7">
        <v>32.371389791666672</v>
      </c>
      <c r="M2042" s="7">
        <v>19.951528333333329</v>
      </c>
      <c r="N2042" s="7">
        <v>99.923983958333338</v>
      </c>
      <c r="O2042" s="7" t="s">
        <v>19</v>
      </c>
      <c r="P2042" s="7">
        <v>32.371389791666672</v>
      </c>
      <c r="Q2042" s="7">
        <v>90.377489374999996</v>
      </c>
      <c r="R2042" s="7">
        <v>3.724340208333333</v>
      </c>
      <c r="S2042" s="7">
        <v>210.65</v>
      </c>
      <c r="T2042" s="7">
        <v>32061.84</v>
      </c>
      <c r="U2042" s="7">
        <v>5203.53</v>
      </c>
      <c r="V2042" s="7"/>
      <c r="W2042" s="7" t="s">
        <v>20</v>
      </c>
      <c r="X2042" s="7" t="s">
        <v>21</v>
      </c>
      <c r="Y2042" s="7">
        <v>210.65</v>
      </c>
      <c r="Z2042" s="7">
        <v>1324.9484765</v>
      </c>
      <c r="AA2042" s="7">
        <v>2252</v>
      </c>
      <c r="AB2042" s="7">
        <v>6.1698630136986301</v>
      </c>
    </row>
    <row r="2043" spans="1:28" x14ac:dyDescent="0.3">
      <c r="A2043" s="6">
        <v>41743</v>
      </c>
      <c r="B2043" s="7" t="s">
        <v>15</v>
      </c>
      <c r="C2043" s="7">
        <v>5599</v>
      </c>
      <c r="D2043" s="7" t="s">
        <v>16</v>
      </c>
      <c r="E2043" s="7">
        <v>3420717</v>
      </c>
      <c r="F2043" s="7" t="s">
        <v>17</v>
      </c>
      <c r="G2043" s="7">
        <v>369304</v>
      </c>
      <c r="H2043" s="7" t="s">
        <v>18</v>
      </c>
      <c r="I2043" s="7">
        <v>24</v>
      </c>
      <c r="J2043" s="7">
        <v>0</v>
      </c>
      <c r="K2043" s="7">
        <v>0</v>
      </c>
      <c r="L2043" s="7">
        <v>32.382351489361703</v>
      </c>
      <c r="M2043" s="7">
        <v>19.910724999999999</v>
      </c>
      <c r="N2043" s="7">
        <v>97.797243333333327</v>
      </c>
      <c r="O2043" s="7" t="s">
        <v>19</v>
      </c>
      <c r="P2043" s="7">
        <v>32.382351489361703</v>
      </c>
      <c r="Q2043" s="7">
        <v>90.528832765957446</v>
      </c>
      <c r="R2043" s="7">
        <v>3.7529023404255319</v>
      </c>
      <c r="S2043" s="7">
        <v>215.16</v>
      </c>
      <c r="T2043" s="7">
        <v>32645.81</v>
      </c>
      <c r="U2043" s="7">
        <v>5223.1899999999996</v>
      </c>
      <c r="V2043" s="7"/>
      <c r="W2043" s="7" t="s">
        <v>20</v>
      </c>
      <c r="X2043" s="7" t="s">
        <v>21</v>
      </c>
      <c r="Y2043" s="7">
        <v>215.16</v>
      </c>
      <c r="Z2043" s="7">
        <v>1353.3155196</v>
      </c>
      <c r="AA2043" s="7">
        <v>2253</v>
      </c>
      <c r="AB2043" s="7">
        <v>6.1726027397260266</v>
      </c>
    </row>
    <row r="2044" spans="1:28" x14ac:dyDescent="0.3">
      <c r="A2044" s="6">
        <v>41744</v>
      </c>
      <c r="B2044" s="7" t="s">
        <v>15</v>
      </c>
      <c r="C2044" s="7">
        <v>5599</v>
      </c>
      <c r="D2044" s="7" t="s">
        <v>16</v>
      </c>
      <c r="E2044" s="7">
        <v>3420717</v>
      </c>
      <c r="F2044" s="7" t="s">
        <v>17</v>
      </c>
      <c r="G2044" s="7">
        <v>369304</v>
      </c>
      <c r="H2044" s="7" t="s">
        <v>18</v>
      </c>
      <c r="I2044" s="7">
        <v>24</v>
      </c>
      <c r="J2044" s="7">
        <v>0</v>
      </c>
      <c r="K2044" s="7">
        <v>0</v>
      </c>
      <c r="L2044" s="7">
        <v>32.449068333333337</v>
      </c>
      <c r="M2044" s="7">
        <v>20.11851166666667</v>
      </c>
      <c r="N2044" s="7">
        <v>99.846573750000005</v>
      </c>
      <c r="O2044" s="7" t="s">
        <v>19</v>
      </c>
      <c r="P2044" s="7">
        <v>32.449068333333337</v>
      </c>
      <c r="Q2044" s="7">
        <v>90.408346666666674</v>
      </c>
      <c r="R2044" s="7">
        <v>3.831644583333333</v>
      </c>
      <c r="S2044" s="7">
        <v>210.76</v>
      </c>
      <c r="T2044" s="7">
        <v>31993.65</v>
      </c>
      <c r="U2044" s="7">
        <v>5227.0600000000004</v>
      </c>
      <c r="V2044" s="7"/>
      <c r="W2044" s="7" t="s">
        <v>20</v>
      </c>
      <c r="X2044" s="7" t="s">
        <v>21</v>
      </c>
      <c r="Y2044" s="7">
        <v>210.76</v>
      </c>
      <c r="Z2044" s="7">
        <v>1325.6403556</v>
      </c>
      <c r="AA2044" s="7">
        <v>2254</v>
      </c>
      <c r="AB2044" s="7">
        <v>6.1753424657534248</v>
      </c>
    </row>
    <row r="2045" spans="1:28" x14ac:dyDescent="0.3">
      <c r="A2045" s="6">
        <v>41745</v>
      </c>
      <c r="B2045" s="7" t="s">
        <v>15</v>
      </c>
      <c r="C2045" s="7">
        <v>5599</v>
      </c>
      <c r="D2045" s="7" t="s">
        <v>16</v>
      </c>
      <c r="E2045" s="7">
        <v>3420717</v>
      </c>
      <c r="F2045" s="7" t="s">
        <v>17</v>
      </c>
      <c r="G2045" s="7">
        <v>369304</v>
      </c>
      <c r="H2045" s="7" t="s">
        <v>18</v>
      </c>
      <c r="I2045" s="7">
        <v>24</v>
      </c>
      <c r="J2045" s="7">
        <v>0</v>
      </c>
      <c r="K2045" s="7">
        <v>0</v>
      </c>
      <c r="L2045" s="7">
        <v>32.804741666666658</v>
      </c>
      <c r="M2045" s="7">
        <v>19.951115208333331</v>
      </c>
      <c r="N2045" s="7">
        <v>99.824687499999996</v>
      </c>
      <c r="O2045" s="7" t="s">
        <v>19</v>
      </c>
      <c r="P2045" s="7">
        <v>32.804741666666658</v>
      </c>
      <c r="Q2045" s="7">
        <v>88.38930520833334</v>
      </c>
      <c r="R2045" s="7">
        <v>4.1995058333333333</v>
      </c>
      <c r="S2045" s="7">
        <v>210.38</v>
      </c>
      <c r="T2045" s="7">
        <v>32139.68</v>
      </c>
      <c r="U2045" s="7">
        <v>5228.24</v>
      </c>
      <c r="V2045" s="7"/>
      <c r="W2045" s="7" t="s">
        <v>20</v>
      </c>
      <c r="X2045" s="7" t="s">
        <v>21</v>
      </c>
      <c r="Y2045" s="7">
        <v>210.38</v>
      </c>
      <c r="Z2045" s="7">
        <v>1323.2502277999999</v>
      </c>
      <c r="AA2045" s="7">
        <v>2255</v>
      </c>
      <c r="AB2045" s="7">
        <v>6.1780821917808222</v>
      </c>
    </row>
    <row r="2046" spans="1:28" x14ac:dyDescent="0.3">
      <c r="A2046" s="6">
        <v>41746</v>
      </c>
      <c r="B2046" s="7" t="s">
        <v>15</v>
      </c>
      <c r="C2046" s="7">
        <v>5599</v>
      </c>
      <c r="D2046" s="7" t="s">
        <v>16</v>
      </c>
      <c r="E2046" s="7">
        <v>3420717</v>
      </c>
      <c r="F2046" s="7" t="s">
        <v>17</v>
      </c>
      <c r="G2046" s="7">
        <v>369304</v>
      </c>
      <c r="H2046" s="7" t="s">
        <v>18</v>
      </c>
      <c r="I2046" s="7">
        <v>24</v>
      </c>
      <c r="J2046" s="7">
        <v>0</v>
      </c>
      <c r="K2046" s="7">
        <v>0</v>
      </c>
      <c r="L2046" s="7">
        <v>32.597245833333332</v>
      </c>
      <c r="M2046" s="7">
        <v>19.93809666666667</v>
      </c>
      <c r="N2046" s="7">
        <v>99.924276041666673</v>
      </c>
      <c r="O2046" s="7" t="s">
        <v>19</v>
      </c>
      <c r="P2046" s="7">
        <v>32.597245833333332</v>
      </c>
      <c r="Q2046" s="7">
        <v>89.642411874999993</v>
      </c>
      <c r="R2046" s="7">
        <v>3.9511918750000001</v>
      </c>
      <c r="S2046" s="7">
        <v>213</v>
      </c>
      <c r="T2046" s="7">
        <v>32239.55</v>
      </c>
      <c r="U2046" s="7">
        <v>5223.16</v>
      </c>
      <c r="V2046" s="7"/>
      <c r="W2046" s="7" t="s">
        <v>20</v>
      </c>
      <c r="X2046" s="7" t="s">
        <v>21</v>
      </c>
      <c r="Y2046" s="7">
        <v>213</v>
      </c>
      <c r="Z2046" s="7">
        <v>1339.7295300000001</v>
      </c>
      <c r="AA2046" s="7">
        <v>2256</v>
      </c>
      <c r="AB2046" s="7">
        <v>6.1808219178082204</v>
      </c>
    </row>
    <row r="2047" spans="1:28" x14ac:dyDescent="0.3">
      <c r="A2047" s="6">
        <v>41747</v>
      </c>
      <c r="B2047" s="7" t="s">
        <v>15</v>
      </c>
      <c r="C2047" s="7">
        <v>5599</v>
      </c>
      <c r="D2047" s="7" t="s">
        <v>16</v>
      </c>
      <c r="E2047" s="7">
        <v>3420717</v>
      </c>
      <c r="F2047" s="7" t="s">
        <v>17</v>
      </c>
      <c r="G2047" s="7">
        <v>369304</v>
      </c>
      <c r="H2047" s="7" t="s">
        <v>18</v>
      </c>
      <c r="I2047" s="7">
        <v>24</v>
      </c>
      <c r="J2047" s="7">
        <v>0</v>
      </c>
      <c r="K2047" s="7">
        <v>0</v>
      </c>
      <c r="L2047" s="7">
        <v>32.461731874999998</v>
      </c>
      <c r="M2047" s="7">
        <v>20.069227291666671</v>
      </c>
      <c r="N2047" s="7">
        <v>99.969160416666668</v>
      </c>
      <c r="O2047" s="7" t="s">
        <v>19</v>
      </c>
      <c r="P2047" s="7">
        <v>32.461731874999998</v>
      </c>
      <c r="Q2047" s="7">
        <v>90.791949583333334</v>
      </c>
      <c r="R2047" s="7">
        <v>3.822974583333334</v>
      </c>
      <c r="S2047" s="7">
        <v>210.99</v>
      </c>
      <c r="T2047" s="7">
        <v>32116.799999999999</v>
      </c>
      <c r="U2047" s="7">
        <v>5232.1400000000003</v>
      </c>
      <c r="V2047" s="7"/>
      <c r="W2047" s="7" t="s">
        <v>20</v>
      </c>
      <c r="X2047" s="7" t="s">
        <v>21</v>
      </c>
      <c r="Y2047" s="7">
        <v>210.99</v>
      </c>
      <c r="Z2047" s="7">
        <v>1327.0870119000001</v>
      </c>
      <c r="AA2047" s="7">
        <v>2257</v>
      </c>
      <c r="AB2047" s="7">
        <v>6.183561643835616</v>
      </c>
    </row>
    <row r="2048" spans="1:28" x14ac:dyDescent="0.3">
      <c r="A2048" s="6">
        <v>41748</v>
      </c>
      <c r="B2048" s="7" t="s">
        <v>15</v>
      </c>
      <c r="C2048" s="7">
        <v>5599</v>
      </c>
      <c r="D2048" s="7" t="s">
        <v>16</v>
      </c>
      <c r="E2048" s="7">
        <v>3420717</v>
      </c>
      <c r="F2048" s="7" t="s">
        <v>17</v>
      </c>
      <c r="G2048" s="7">
        <v>369304</v>
      </c>
      <c r="H2048" s="7" t="s">
        <v>18</v>
      </c>
      <c r="I2048" s="7">
        <v>24</v>
      </c>
      <c r="J2048" s="7">
        <v>0</v>
      </c>
      <c r="K2048" s="7">
        <v>0</v>
      </c>
      <c r="L2048" s="7">
        <v>32.541946875000001</v>
      </c>
      <c r="M2048" s="7">
        <v>20.239439999999998</v>
      </c>
      <c r="N2048" s="7">
        <v>99.807653333333334</v>
      </c>
      <c r="O2048" s="7" t="s">
        <v>19</v>
      </c>
      <c r="P2048" s="7">
        <v>32.541946875000001</v>
      </c>
      <c r="Q2048" s="7">
        <v>90.864905625000006</v>
      </c>
      <c r="R2048" s="7">
        <v>3.9229418749999998</v>
      </c>
      <c r="S2048" s="7">
        <v>211.19</v>
      </c>
      <c r="T2048" s="7">
        <v>31954.03</v>
      </c>
      <c r="U2048" s="7">
        <v>5243.69</v>
      </c>
      <c r="V2048" s="7"/>
      <c r="W2048" s="7" t="s">
        <v>20</v>
      </c>
      <c r="X2048" s="7" t="s">
        <v>21</v>
      </c>
      <c r="Y2048" s="7">
        <v>211.19</v>
      </c>
      <c r="Z2048" s="7">
        <v>1328.3449739</v>
      </c>
      <c r="AA2048" s="7">
        <v>2258</v>
      </c>
      <c r="AB2048" s="7">
        <v>6.1863013698630134</v>
      </c>
    </row>
    <row r="2049" spans="1:28" x14ac:dyDescent="0.3">
      <c r="A2049" s="6">
        <v>41749</v>
      </c>
      <c r="B2049" s="7" t="s">
        <v>15</v>
      </c>
      <c r="C2049" s="7">
        <v>5599</v>
      </c>
      <c r="D2049" s="7" t="s">
        <v>16</v>
      </c>
      <c r="E2049" s="7">
        <v>3420717</v>
      </c>
      <c r="F2049" s="7" t="s">
        <v>17</v>
      </c>
      <c r="G2049" s="7">
        <v>369304</v>
      </c>
      <c r="H2049" s="7" t="s">
        <v>18</v>
      </c>
      <c r="I2049" s="7">
        <v>24</v>
      </c>
      <c r="J2049" s="7">
        <v>0</v>
      </c>
      <c r="K2049" s="7">
        <v>0</v>
      </c>
      <c r="L2049" s="7">
        <v>32.523587708333331</v>
      </c>
      <c r="M2049" s="7">
        <v>20.231202291666669</v>
      </c>
      <c r="N2049" s="7">
        <v>99.821195000000003</v>
      </c>
      <c r="O2049" s="7" t="s">
        <v>19</v>
      </c>
      <c r="P2049" s="7">
        <v>32.523587708333331</v>
      </c>
      <c r="Q2049" s="7">
        <v>90.882866666666672</v>
      </c>
      <c r="R2049" s="7">
        <v>3.893423541666666</v>
      </c>
      <c r="S2049" s="7">
        <v>209.66</v>
      </c>
      <c r="T2049" s="7">
        <v>31739.11</v>
      </c>
      <c r="U2049" s="7">
        <v>5239.8</v>
      </c>
      <c r="V2049" s="7"/>
      <c r="W2049" s="7" t="s">
        <v>20</v>
      </c>
      <c r="X2049" s="7" t="s">
        <v>21</v>
      </c>
      <c r="Y2049" s="7">
        <v>209.66</v>
      </c>
      <c r="Z2049" s="7">
        <v>1318.7215646</v>
      </c>
      <c r="AA2049" s="7">
        <v>2259</v>
      </c>
      <c r="AB2049" s="7">
        <v>6.1890410958904107</v>
      </c>
    </row>
    <row r="2050" spans="1:28" x14ac:dyDescent="0.3">
      <c r="A2050" s="6">
        <v>41750</v>
      </c>
      <c r="B2050" s="7" t="s">
        <v>15</v>
      </c>
      <c r="C2050" s="7">
        <v>5599</v>
      </c>
      <c r="D2050" s="7" t="s">
        <v>16</v>
      </c>
      <c r="E2050" s="7">
        <v>3420717</v>
      </c>
      <c r="F2050" s="7" t="s">
        <v>17</v>
      </c>
      <c r="G2050" s="7">
        <v>369304</v>
      </c>
      <c r="H2050" s="7" t="s">
        <v>18</v>
      </c>
      <c r="I2050" s="7">
        <v>24</v>
      </c>
      <c r="J2050" s="7">
        <v>0</v>
      </c>
      <c r="K2050" s="7">
        <v>0</v>
      </c>
      <c r="L2050" s="7">
        <v>42.451497500000002</v>
      </c>
      <c r="M2050" s="7">
        <v>19.41222458333333</v>
      </c>
      <c r="N2050" s="7">
        <v>58.246958749999997</v>
      </c>
      <c r="O2050" s="7" t="s">
        <v>19</v>
      </c>
      <c r="P2050" s="7">
        <v>42.451497500000002</v>
      </c>
      <c r="Q2050" s="7">
        <v>87.356821666666661</v>
      </c>
      <c r="R2050" s="7">
        <v>14.02103333333333</v>
      </c>
      <c r="S2050" s="7">
        <v>169.26</v>
      </c>
      <c r="T2050" s="7">
        <v>26266.34</v>
      </c>
      <c r="U2050" s="7">
        <v>3904.87</v>
      </c>
      <c r="V2050" s="7"/>
      <c r="W2050" s="7" t="s">
        <v>20</v>
      </c>
      <c r="X2050" s="7" t="s">
        <v>21</v>
      </c>
      <c r="Y2050" s="7">
        <v>169.26</v>
      </c>
      <c r="Z2050" s="7">
        <v>1064.6132405999999</v>
      </c>
      <c r="AA2050" s="7">
        <v>2260</v>
      </c>
      <c r="AB2050" s="7">
        <v>6.1917808219178081</v>
      </c>
    </row>
    <row r="2051" spans="1:28" x14ac:dyDescent="0.3">
      <c r="A2051" s="6">
        <v>41751</v>
      </c>
      <c r="B2051" s="7" t="s">
        <v>15</v>
      </c>
      <c r="C2051" s="7">
        <v>5599</v>
      </c>
      <c r="D2051" s="7" t="s">
        <v>16</v>
      </c>
      <c r="E2051" s="7">
        <v>3420717</v>
      </c>
      <c r="F2051" s="7" t="s">
        <v>17</v>
      </c>
      <c r="G2051" s="7">
        <v>369304</v>
      </c>
      <c r="H2051" s="7" t="s">
        <v>18</v>
      </c>
      <c r="I2051" s="7">
        <v>24</v>
      </c>
      <c r="J2051" s="7">
        <v>0</v>
      </c>
      <c r="K2051" s="7">
        <v>0</v>
      </c>
      <c r="L2051" s="7">
        <v>50.73912979166667</v>
      </c>
      <c r="M2051" s="7">
        <v>18.385203958333339</v>
      </c>
      <c r="N2051" s="7">
        <v>35.053212291666668</v>
      </c>
      <c r="O2051" s="7" t="s">
        <v>19</v>
      </c>
      <c r="P2051" s="7">
        <v>50.73912979166667</v>
      </c>
      <c r="Q2051" s="7">
        <v>84.061610833333333</v>
      </c>
      <c r="R2051" s="7">
        <v>22.436972708333329</v>
      </c>
      <c r="S2051" s="7">
        <v>137.80000000000001</v>
      </c>
      <c r="T2051" s="7">
        <v>19735.05</v>
      </c>
      <c r="U2051" s="7">
        <v>2986.69</v>
      </c>
      <c r="V2051" s="7"/>
      <c r="W2051" s="7" t="s">
        <v>20</v>
      </c>
      <c r="X2051" s="7" t="s">
        <v>21</v>
      </c>
      <c r="Y2051" s="7">
        <v>137.80000000000001</v>
      </c>
      <c r="Z2051" s="7">
        <v>866.73581800000011</v>
      </c>
      <c r="AA2051" s="7">
        <v>2261</v>
      </c>
      <c r="AB2051" s="7">
        <v>6.1945205479452046</v>
      </c>
    </row>
    <row r="2052" spans="1:28" x14ac:dyDescent="0.3">
      <c r="A2052" s="6">
        <v>41752</v>
      </c>
      <c r="B2052" s="7" t="s">
        <v>15</v>
      </c>
      <c r="C2052" s="7">
        <v>5599</v>
      </c>
      <c r="D2052" s="7" t="s">
        <v>16</v>
      </c>
      <c r="E2052" s="7">
        <v>3420717</v>
      </c>
      <c r="F2052" s="7" t="s">
        <v>17</v>
      </c>
      <c r="G2052" s="7">
        <v>369304</v>
      </c>
      <c r="H2052" s="7" t="s">
        <v>18</v>
      </c>
      <c r="I2052" s="7">
        <v>24</v>
      </c>
      <c r="J2052" s="7">
        <v>0</v>
      </c>
      <c r="K2052" s="7">
        <v>0</v>
      </c>
      <c r="L2052" s="7">
        <v>47.291892500000003</v>
      </c>
      <c r="M2052" s="7">
        <v>18.56297</v>
      </c>
      <c r="N2052" s="7">
        <v>40.929719374999998</v>
      </c>
      <c r="O2052" s="7" t="s">
        <v>19</v>
      </c>
      <c r="P2052" s="7">
        <v>47.291892500000003</v>
      </c>
      <c r="Q2052" s="7">
        <v>85.443551874999997</v>
      </c>
      <c r="R2052" s="7">
        <v>18.880099999999999</v>
      </c>
      <c r="S2052" s="7">
        <v>151.04</v>
      </c>
      <c r="T2052" s="7">
        <v>21458.080000000002</v>
      </c>
      <c r="U2052" s="7">
        <v>3479.23</v>
      </c>
      <c r="V2052" s="7"/>
      <c r="W2052" s="7" t="s">
        <v>20</v>
      </c>
      <c r="X2052" s="7" t="s">
        <v>21</v>
      </c>
      <c r="Y2052" s="7">
        <v>151.04</v>
      </c>
      <c r="Z2052" s="7">
        <v>950.01290239999992</v>
      </c>
      <c r="AA2052" s="7">
        <v>2262</v>
      </c>
      <c r="AB2052" s="7">
        <v>6.1972602739726028</v>
      </c>
    </row>
    <row r="2053" spans="1:28" x14ac:dyDescent="0.3">
      <c r="A2053" s="6">
        <v>41753</v>
      </c>
      <c r="B2053" s="7" t="s">
        <v>15</v>
      </c>
      <c r="C2053" s="7">
        <v>5599</v>
      </c>
      <c r="D2053" s="7" t="s">
        <v>16</v>
      </c>
      <c r="E2053" s="7">
        <v>3420717</v>
      </c>
      <c r="F2053" s="7" t="s">
        <v>17</v>
      </c>
      <c r="G2053" s="7">
        <v>369304</v>
      </c>
      <c r="H2053" s="7" t="s">
        <v>18</v>
      </c>
      <c r="I2053" s="7">
        <v>24</v>
      </c>
      <c r="J2053" s="7">
        <v>0</v>
      </c>
      <c r="K2053" s="7">
        <v>0</v>
      </c>
      <c r="L2053" s="7">
        <v>40.996606041666674</v>
      </c>
      <c r="M2053" s="7">
        <v>19.323150208333331</v>
      </c>
      <c r="N2053" s="7">
        <v>51.555185208333327</v>
      </c>
      <c r="O2053" s="7" t="s">
        <v>19</v>
      </c>
      <c r="P2053" s="7">
        <v>40.996606041666674</v>
      </c>
      <c r="Q2053" s="7">
        <v>88.271489375000002</v>
      </c>
      <c r="R2053" s="7">
        <v>12.39283416666667</v>
      </c>
      <c r="S2053" s="7">
        <v>200.67</v>
      </c>
      <c r="T2053" s="7">
        <v>28707.4</v>
      </c>
      <c r="U2053" s="7">
        <v>4340.92</v>
      </c>
      <c r="V2053" s="7"/>
      <c r="W2053" s="7" t="s">
        <v>20</v>
      </c>
      <c r="X2053" s="7" t="s">
        <v>21</v>
      </c>
      <c r="Y2053" s="7">
        <v>200.67</v>
      </c>
      <c r="Z2053" s="7">
        <v>1262.1761727000001</v>
      </c>
      <c r="AA2053" s="7">
        <v>2263</v>
      </c>
      <c r="AB2053" s="7">
        <v>6.2</v>
      </c>
    </row>
    <row r="2054" spans="1:28" x14ac:dyDescent="0.3">
      <c r="A2054" s="6">
        <v>41754</v>
      </c>
      <c r="B2054" s="7" t="s">
        <v>15</v>
      </c>
      <c r="C2054" s="7">
        <v>5599</v>
      </c>
      <c r="D2054" s="7" t="s">
        <v>16</v>
      </c>
      <c r="E2054" s="7">
        <v>3420717</v>
      </c>
      <c r="F2054" s="7" t="s">
        <v>17</v>
      </c>
      <c r="G2054" s="7">
        <v>369304</v>
      </c>
      <c r="H2054" s="7" t="s">
        <v>18</v>
      </c>
      <c r="I2054" s="7">
        <v>24</v>
      </c>
      <c r="J2054" s="7">
        <v>0</v>
      </c>
      <c r="K2054" s="7">
        <v>0</v>
      </c>
      <c r="L2054" s="7">
        <v>40.604958541666669</v>
      </c>
      <c r="M2054" s="7">
        <v>19.472472708333331</v>
      </c>
      <c r="N2054" s="7">
        <v>49.298887916666658</v>
      </c>
      <c r="O2054" s="7" t="s">
        <v>19</v>
      </c>
      <c r="P2054" s="7">
        <v>40.604958541666669</v>
      </c>
      <c r="Q2054" s="7">
        <v>89.143787500000002</v>
      </c>
      <c r="R2054" s="7">
        <v>12.010997916666669</v>
      </c>
      <c r="S2054" s="7">
        <v>163.06</v>
      </c>
      <c r="T2054" s="7">
        <v>23251.9</v>
      </c>
      <c r="U2054" s="7">
        <v>4134.72</v>
      </c>
      <c r="V2054" s="7"/>
      <c r="W2054" s="7" t="s">
        <v>20</v>
      </c>
      <c r="X2054" s="7" t="s">
        <v>21</v>
      </c>
      <c r="Y2054" s="7">
        <v>163.06</v>
      </c>
      <c r="Z2054" s="7">
        <v>1025.6164186000001</v>
      </c>
      <c r="AA2054" s="7">
        <v>2264</v>
      </c>
      <c r="AB2054" s="7">
        <v>6.2027397260273984</v>
      </c>
    </row>
    <row r="2055" spans="1:28" x14ac:dyDescent="0.3">
      <c r="A2055" s="6">
        <v>41755</v>
      </c>
      <c r="B2055" s="7" t="s">
        <v>15</v>
      </c>
      <c r="C2055" s="7">
        <v>5599</v>
      </c>
      <c r="D2055" s="7" t="s">
        <v>16</v>
      </c>
      <c r="E2055" s="7">
        <v>3420717</v>
      </c>
      <c r="F2055" s="7" t="s">
        <v>17</v>
      </c>
      <c r="G2055" s="7">
        <v>369304</v>
      </c>
      <c r="H2055" s="7" t="s">
        <v>18</v>
      </c>
      <c r="I2055" s="7">
        <v>24</v>
      </c>
      <c r="J2055" s="7">
        <v>0</v>
      </c>
      <c r="K2055" s="7">
        <v>0</v>
      </c>
      <c r="L2055" s="7">
        <v>38.493201874999997</v>
      </c>
      <c r="M2055" s="7">
        <v>19.470115416666669</v>
      </c>
      <c r="N2055" s="7">
        <v>59.84538666666667</v>
      </c>
      <c r="O2055" s="7" t="s">
        <v>19</v>
      </c>
      <c r="P2055" s="7">
        <v>38.493201874999997</v>
      </c>
      <c r="Q2055" s="7">
        <v>88.778806250000002</v>
      </c>
      <c r="R2055" s="7">
        <v>9.8435272916666658</v>
      </c>
      <c r="S2055" s="7">
        <v>173.54</v>
      </c>
      <c r="T2055" s="7">
        <v>24837.24</v>
      </c>
      <c r="U2055" s="7">
        <v>4420.45</v>
      </c>
      <c r="V2055" s="7"/>
      <c r="W2055" s="7" t="s">
        <v>20</v>
      </c>
      <c r="X2055" s="7" t="s">
        <v>21</v>
      </c>
      <c r="Y2055" s="7">
        <v>173.54</v>
      </c>
      <c r="Z2055" s="7">
        <v>1091.5336273999999</v>
      </c>
      <c r="AA2055" s="7">
        <v>2265</v>
      </c>
      <c r="AB2055" s="7">
        <v>6.2054794520547949</v>
      </c>
    </row>
    <row r="2056" spans="1:28" x14ac:dyDescent="0.3">
      <c r="A2056" s="6">
        <v>41756</v>
      </c>
      <c r="B2056" s="7" t="s">
        <v>15</v>
      </c>
      <c r="C2056" s="7">
        <v>5599</v>
      </c>
      <c r="D2056" s="7" t="s">
        <v>16</v>
      </c>
      <c r="E2056" s="7">
        <v>3420717</v>
      </c>
      <c r="F2056" s="7" t="s">
        <v>17</v>
      </c>
      <c r="G2056" s="7">
        <v>369304</v>
      </c>
      <c r="H2056" s="7" t="s">
        <v>18</v>
      </c>
      <c r="I2056" s="7">
        <v>24</v>
      </c>
      <c r="J2056" s="7">
        <v>0</v>
      </c>
      <c r="K2056" s="7">
        <v>0</v>
      </c>
      <c r="L2056" s="7">
        <v>32.795355833333332</v>
      </c>
      <c r="M2056" s="7">
        <v>19.904951874999998</v>
      </c>
      <c r="N2056" s="7">
        <v>99.976064375000007</v>
      </c>
      <c r="O2056" s="7" t="s">
        <v>19</v>
      </c>
      <c r="P2056" s="7">
        <v>32.795355833333332</v>
      </c>
      <c r="Q2056" s="7">
        <v>90.415074375000003</v>
      </c>
      <c r="R2056" s="7">
        <v>3.9910410416666671</v>
      </c>
      <c r="S2056" s="7">
        <v>213.48</v>
      </c>
      <c r="T2056" s="7">
        <v>30766.98</v>
      </c>
      <c r="U2056" s="7">
        <v>5263.79</v>
      </c>
      <c r="V2056" s="7"/>
      <c r="W2056" s="7" t="s">
        <v>20</v>
      </c>
      <c r="X2056" s="7" t="s">
        <v>21</v>
      </c>
      <c r="Y2056" s="7">
        <v>213.48</v>
      </c>
      <c r="Z2056" s="7">
        <v>1342.7486388</v>
      </c>
      <c r="AA2056" s="7">
        <v>2266</v>
      </c>
      <c r="AB2056" s="7">
        <v>6.2082191780821914</v>
      </c>
    </row>
    <row r="2057" spans="1:28" x14ac:dyDescent="0.3">
      <c r="A2057" s="6">
        <v>41757</v>
      </c>
      <c r="B2057" s="7" t="s">
        <v>15</v>
      </c>
      <c r="C2057" s="7">
        <v>5599</v>
      </c>
      <c r="D2057" s="7" t="s">
        <v>16</v>
      </c>
      <c r="E2057" s="7">
        <v>3420717</v>
      </c>
      <c r="F2057" s="7" t="s">
        <v>17</v>
      </c>
      <c r="G2057" s="7">
        <v>369304</v>
      </c>
      <c r="H2057" s="7" t="s">
        <v>18</v>
      </c>
      <c r="I2057" s="7">
        <v>24</v>
      </c>
      <c r="J2057" s="7">
        <v>0</v>
      </c>
      <c r="K2057" s="7">
        <v>0</v>
      </c>
      <c r="L2057" s="7">
        <v>32.647636666666664</v>
      </c>
      <c r="M2057" s="7">
        <v>20.074711458333329</v>
      </c>
      <c r="N2057" s="7">
        <v>99.939504999999997</v>
      </c>
      <c r="O2057" s="7" t="s">
        <v>19</v>
      </c>
      <c r="P2057" s="7">
        <v>32.647636666666664</v>
      </c>
      <c r="Q2057" s="7">
        <v>91.016153958333334</v>
      </c>
      <c r="R2057" s="7">
        <v>3.8504425000000002</v>
      </c>
      <c r="S2057" s="7">
        <v>212.63</v>
      </c>
      <c r="T2057" s="7">
        <v>30482.51</v>
      </c>
      <c r="U2057" s="7">
        <v>5235.24</v>
      </c>
      <c r="V2057" s="7"/>
      <c r="W2057" s="7" t="s">
        <v>20</v>
      </c>
      <c r="X2057" s="7" t="s">
        <v>21</v>
      </c>
      <c r="Y2057" s="7">
        <v>212.63</v>
      </c>
      <c r="Z2057" s="7">
        <v>1337.4023003</v>
      </c>
      <c r="AA2057" s="7">
        <v>2267</v>
      </c>
      <c r="AB2057" s="7">
        <v>6.2109589041095887</v>
      </c>
    </row>
    <row r="2058" spans="1:28" x14ac:dyDescent="0.3">
      <c r="A2058" s="6">
        <v>41758</v>
      </c>
      <c r="B2058" s="7" t="s">
        <v>15</v>
      </c>
      <c r="C2058" s="7">
        <v>5599</v>
      </c>
      <c r="D2058" s="7" t="s">
        <v>16</v>
      </c>
      <c r="E2058" s="7">
        <v>3420717</v>
      </c>
      <c r="F2058" s="7" t="s">
        <v>17</v>
      </c>
      <c r="G2058" s="7">
        <v>369304</v>
      </c>
      <c r="H2058" s="7" t="s">
        <v>18</v>
      </c>
      <c r="I2058" s="7">
        <v>24</v>
      </c>
      <c r="J2058" s="7">
        <v>0</v>
      </c>
      <c r="K2058" s="7">
        <v>0</v>
      </c>
      <c r="L2058" s="7">
        <v>32.74625833333333</v>
      </c>
      <c r="M2058" s="7">
        <v>19.917309791666671</v>
      </c>
      <c r="N2058" s="7">
        <v>99.811631875000003</v>
      </c>
      <c r="O2058" s="7" t="s">
        <v>19</v>
      </c>
      <c r="P2058" s="7">
        <v>32.74625833333333</v>
      </c>
      <c r="Q2058" s="7">
        <v>90.484452083333338</v>
      </c>
      <c r="R2058" s="7">
        <v>3.9374652083333328</v>
      </c>
      <c r="S2058" s="7">
        <v>202.33</v>
      </c>
      <c r="T2058" s="7">
        <v>29238.93</v>
      </c>
      <c r="U2058" s="7">
        <v>5238.2</v>
      </c>
      <c r="V2058" s="7"/>
      <c r="W2058" s="7" t="s">
        <v>20</v>
      </c>
      <c r="X2058" s="7" t="s">
        <v>21</v>
      </c>
      <c r="Y2058" s="7">
        <v>202.33</v>
      </c>
      <c r="Z2058" s="7">
        <v>1272.6172572999999</v>
      </c>
      <c r="AA2058" s="7">
        <v>2268</v>
      </c>
      <c r="AB2058" s="7">
        <v>6.2136986301369861</v>
      </c>
    </row>
    <row r="2059" spans="1:28" x14ac:dyDescent="0.3">
      <c r="A2059" s="6">
        <v>41759</v>
      </c>
      <c r="B2059" s="7" t="s">
        <v>15</v>
      </c>
      <c r="C2059" s="7">
        <v>5599</v>
      </c>
      <c r="D2059" s="7" t="s">
        <v>16</v>
      </c>
      <c r="E2059" s="7">
        <v>3420717</v>
      </c>
      <c r="F2059" s="7" t="s">
        <v>17</v>
      </c>
      <c r="G2059" s="7">
        <v>369304</v>
      </c>
      <c r="H2059" s="7" t="s">
        <v>18</v>
      </c>
      <c r="I2059" s="7">
        <v>24</v>
      </c>
      <c r="J2059" s="7">
        <v>0</v>
      </c>
      <c r="K2059" s="7">
        <v>0</v>
      </c>
      <c r="L2059" s="7">
        <v>32.550550000000001</v>
      </c>
      <c r="M2059" s="7">
        <v>19.78899770833333</v>
      </c>
      <c r="N2059" s="7">
        <v>99.887916041666671</v>
      </c>
      <c r="O2059" s="7" t="s">
        <v>19</v>
      </c>
      <c r="P2059" s="7">
        <v>32.550550000000001</v>
      </c>
      <c r="Q2059" s="7">
        <v>90.852152708333335</v>
      </c>
      <c r="R2059" s="7">
        <v>3.737189583333334</v>
      </c>
      <c r="S2059" s="7">
        <v>196.8</v>
      </c>
      <c r="T2059" s="7">
        <v>28438.240000000002</v>
      </c>
      <c r="U2059" s="7">
        <v>5240.1899999999996</v>
      </c>
      <c r="V2059" s="7"/>
      <c r="W2059" s="7" t="s">
        <v>20</v>
      </c>
      <c r="X2059" s="7" t="s">
        <v>21</v>
      </c>
      <c r="Y2059" s="7">
        <v>196.8</v>
      </c>
      <c r="Z2059" s="7">
        <v>1237.8346079999999</v>
      </c>
      <c r="AA2059" s="7">
        <v>2269</v>
      </c>
      <c r="AB2059" s="7">
        <v>6.2164383561643826</v>
      </c>
    </row>
    <row r="2060" spans="1:28" x14ac:dyDescent="0.3">
      <c r="A2060" s="6">
        <v>41760</v>
      </c>
      <c r="B2060" s="7" t="s">
        <v>15</v>
      </c>
      <c r="C2060" s="7">
        <v>5599</v>
      </c>
      <c r="D2060" s="7" t="s">
        <v>16</v>
      </c>
      <c r="E2060" s="7">
        <v>3420717</v>
      </c>
      <c r="F2060" s="7" t="s">
        <v>17</v>
      </c>
      <c r="G2060" s="7">
        <v>369304</v>
      </c>
      <c r="H2060" s="7" t="s">
        <v>18</v>
      </c>
      <c r="I2060" s="7">
        <v>24</v>
      </c>
      <c r="J2060" s="7">
        <v>0</v>
      </c>
      <c r="K2060" s="7">
        <v>0</v>
      </c>
      <c r="L2060" s="7">
        <v>32.688301458333328</v>
      </c>
      <c r="M2060" s="7">
        <v>19.75157583333333</v>
      </c>
      <c r="N2060" s="7">
        <v>99.783162500000003</v>
      </c>
      <c r="O2060" s="7" t="s">
        <v>19</v>
      </c>
      <c r="P2060" s="7">
        <v>32.688301458333328</v>
      </c>
      <c r="Q2060" s="7">
        <v>90.540837708333328</v>
      </c>
      <c r="R2060" s="7">
        <v>3.879861041666667</v>
      </c>
      <c r="S2060" s="7">
        <v>194.26</v>
      </c>
      <c r="T2060" s="7">
        <v>27966.39</v>
      </c>
      <c r="U2060" s="7">
        <v>5228.8500000000004</v>
      </c>
      <c r="V2060" s="7"/>
      <c r="W2060" s="7" t="s">
        <v>20</v>
      </c>
      <c r="X2060" s="7" t="s">
        <v>21</v>
      </c>
      <c r="Y2060" s="7">
        <v>194.26</v>
      </c>
      <c r="Z2060" s="7">
        <v>1221.8584906000001</v>
      </c>
      <c r="AA2060" s="7">
        <v>2270</v>
      </c>
      <c r="AB2060" s="7">
        <v>6.2191780821917808</v>
      </c>
    </row>
    <row r="2061" spans="1:28" x14ac:dyDescent="0.3">
      <c r="A2061" s="6">
        <v>41761</v>
      </c>
      <c r="B2061" s="7" t="s">
        <v>15</v>
      </c>
      <c r="C2061" s="7">
        <v>5599</v>
      </c>
      <c r="D2061" s="7" t="s">
        <v>16</v>
      </c>
      <c r="E2061" s="7">
        <v>3420717</v>
      </c>
      <c r="F2061" s="7" t="s">
        <v>17</v>
      </c>
      <c r="G2061" s="7">
        <v>369304</v>
      </c>
      <c r="H2061" s="7" t="s">
        <v>18</v>
      </c>
      <c r="I2061" s="7">
        <v>24</v>
      </c>
      <c r="J2061" s="7">
        <v>0</v>
      </c>
      <c r="K2061" s="7">
        <v>0</v>
      </c>
      <c r="L2061" s="7">
        <v>32.65006833333333</v>
      </c>
      <c r="M2061" s="7">
        <v>19.765540625</v>
      </c>
      <c r="N2061" s="7">
        <v>99.844966666666664</v>
      </c>
      <c r="O2061" s="7" t="s">
        <v>19</v>
      </c>
      <c r="P2061" s="7">
        <v>32.65006833333333</v>
      </c>
      <c r="Q2061" s="7">
        <v>90.929299791666665</v>
      </c>
      <c r="R2061" s="7">
        <v>3.7189131249999998</v>
      </c>
      <c r="S2061" s="7">
        <v>193.48</v>
      </c>
      <c r="T2061" s="7">
        <v>27898.36</v>
      </c>
      <c r="U2061" s="7">
        <v>5204.55</v>
      </c>
      <c r="V2061" s="7"/>
      <c r="W2061" s="7" t="s">
        <v>20</v>
      </c>
      <c r="X2061" s="7" t="s">
        <v>21</v>
      </c>
      <c r="Y2061" s="7">
        <v>193.48</v>
      </c>
      <c r="Z2061" s="7">
        <v>1216.9524388</v>
      </c>
      <c r="AA2061" s="7">
        <v>2271</v>
      </c>
      <c r="AB2061" s="7">
        <v>6.2219178082191782</v>
      </c>
    </row>
    <row r="2062" spans="1:28" x14ac:dyDescent="0.3">
      <c r="A2062" s="6">
        <v>41762</v>
      </c>
      <c r="B2062" s="7" t="s">
        <v>15</v>
      </c>
      <c r="C2062" s="7">
        <v>5599</v>
      </c>
      <c r="D2062" s="7" t="s">
        <v>16</v>
      </c>
      <c r="E2062" s="7">
        <v>3420717</v>
      </c>
      <c r="F2062" s="7" t="s">
        <v>17</v>
      </c>
      <c r="G2062" s="7">
        <v>369304</v>
      </c>
      <c r="H2062" s="7" t="s">
        <v>18</v>
      </c>
      <c r="I2062" s="7">
        <v>24</v>
      </c>
      <c r="J2062" s="7">
        <v>0</v>
      </c>
      <c r="K2062" s="7">
        <v>0</v>
      </c>
      <c r="L2062" s="7">
        <v>32.562506249999998</v>
      </c>
      <c r="M2062" s="7">
        <v>19.897008750000001</v>
      </c>
      <c r="N2062" s="7">
        <v>99.884566250000006</v>
      </c>
      <c r="O2062" s="7" t="s">
        <v>19</v>
      </c>
      <c r="P2062" s="7">
        <v>32.562506249999998</v>
      </c>
      <c r="Q2062" s="7">
        <v>91.063539583333338</v>
      </c>
      <c r="R2062" s="7">
        <v>3.760151458333334</v>
      </c>
      <c r="S2062" s="7">
        <v>193.05</v>
      </c>
      <c r="T2062" s="7">
        <v>27350.41</v>
      </c>
      <c r="U2062" s="7">
        <v>5243.66</v>
      </c>
      <c r="V2062" s="7"/>
      <c r="W2062" s="7" t="s">
        <v>20</v>
      </c>
      <c r="X2062" s="7" t="s">
        <v>21</v>
      </c>
      <c r="Y2062" s="7">
        <v>193.05</v>
      </c>
      <c r="Z2062" s="7">
        <v>1214.2478205</v>
      </c>
      <c r="AA2062" s="7">
        <v>2272</v>
      </c>
      <c r="AB2062" s="7">
        <v>6.2246575342465764</v>
      </c>
    </row>
    <row r="2063" spans="1:28" x14ac:dyDescent="0.3">
      <c r="A2063" s="6">
        <v>41763</v>
      </c>
      <c r="B2063" s="7" t="s">
        <v>15</v>
      </c>
      <c r="C2063" s="7">
        <v>5599</v>
      </c>
      <c r="D2063" s="7" t="s">
        <v>16</v>
      </c>
      <c r="E2063" s="7">
        <v>3420717</v>
      </c>
      <c r="F2063" s="7" t="s">
        <v>17</v>
      </c>
      <c r="G2063" s="7">
        <v>369304</v>
      </c>
      <c r="H2063" s="7" t="s">
        <v>18</v>
      </c>
      <c r="I2063" s="7">
        <v>24</v>
      </c>
      <c r="J2063" s="7">
        <v>0</v>
      </c>
      <c r="K2063" s="7">
        <v>0</v>
      </c>
      <c r="L2063" s="7">
        <v>32.706563541666668</v>
      </c>
      <c r="M2063" s="7">
        <v>19.901791458333339</v>
      </c>
      <c r="N2063" s="7">
        <v>99.76563479166667</v>
      </c>
      <c r="O2063" s="7" t="s">
        <v>19</v>
      </c>
      <c r="P2063" s="7">
        <v>32.706563541666668</v>
      </c>
      <c r="Q2063" s="7">
        <v>90.825587499999997</v>
      </c>
      <c r="R2063" s="7">
        <v>3.906527708333333</v>
      </c>
      <c r="S2063" s="7">
        <v>191.08</v>
      </c>
      <c r="T2063" s="7">
        <v>27450.32</v>
      </c>
      <c r="U2063" s="7">
        <v>5245.19</v>
      </c>
      <c r="V2063" s="7"/>
      <c r="W2063" s="7" t="s">
        <v>20</v>
      </c>
      <c r="X2063" s="7" t="s">
        <v>21</v>
      </c>
      <c r="Y2063" s="7">
        <v>191.08</v>
      </c>
      <c r="Z2063" s="7">
        <v>1201.8568948</v>
      </c>
      <c r="AA2063" s="7">
        <v>2273</v>
      </c>
      <c r="AB2063" s="7">
        <v>6.2273972602739729</v>
      </c>
    </row>
    <row r="2064" spans="1:28" x14ac:dyDescent="0.3">
      <c r="A2064" s="6">
        <v>41764</v>
      </c>
      <c r="B2064" s="7" t="s">
        <v>15</v>
      </c>
      <c r="C2064" s="7">
        <v>5599</v>
      </c>
      <c r="D2064" s="7" t="s">
        <v>16</v>
      </c>
      <c r="E2064" s="7">
        <v>3420717</v>
      </c>
      <c r="F2064" s="7" t="s">
        <v>17</v>
      </c>
      <c r="G2064" s="7">
        <v>369304</v>
      </c>
      <c r="H2064" s="7" t="s">
        <v>18</v>
      </c>
      <c r="I2064" s="7">
        <v>24</v>
      </c>
      <c r="J2064" s="7">
        <v>0</v>
      </c>
      <c r="K2064" s="7">
        <v>0</v>
      </c>
      <c r="L2064" s="7">
        <v>32.92183</v>
      </c>
      <c r="M2064" s="7">
        <v>19.75229208333333</v>
      </c>
      <c r="N2064" s="7">
        <v>99.787251249999997</v>
      </c>
      <c r="O2064" s="7" t="s">
        <v>19</v>
      </c>
      <c r="P2064" s="7">
        <v>32.92183</v>
      </c>
      <c r="Q2064" s="7">
        <v>90.120852499999998</v>
      </c>
      <c r="R2064" s="7">
        <v>4.123082291666667</v>
      </c>
      <c r="S2064" s="7">
        <v>199.63</v>
      </c>
      <c r="T2064" s="7">
        <v>28902.69</v>
      </c>
      <c r="U2064" s="7">
        <v>5365.15</v>
      </c>
      <c r="V2064" s="7"/>
      <c r="W2064" s="7" t="s">
        <v>20</v>
      </c>
      <c r="X2064" s="7" t="s">
        <v>21</v>
      </c>
      <c r="Y2064" s="7">
        <v>199.63</v>
      </c>
      <c r="Z2064" s="7">
        <v>1255.6347702999999</v>
      </c>
      <c r="AA2064" s="7">
        <v>2274</v>
      </c>
      <c r="AB2064" s="7">
        <v>6.2301369863013702</v>
      </c>
    </row>
    <row r="2065" spans="1:28" x14ac:dyDescent="0.3">
      <c r="A2065" s="6">
        <v>41765</v>
      </c>
      <c r="B2065" s="7" t="s">
        <v>15</v>
      </c>
      <c r="C2065" s="7">
        <v>5599</v>
      </c>
      <c r="D2065" s="7" t="s">
        <v>16</v>
      </c>
      <c r="E2065" s="7">
        <v>3420717</v>
      </c>
      <c r="F2065" s="7" t="s">
        <v>17</v>
      </c>
      <c r="G2065" s="7">
        <v>369304</v>
      </c>
      <c r="H2065" s="7" t="s">
        <v>18</v>
      </c>
      <c r="I2065" s="7">
        <v>24</v>
      </c>
      <c r="J2065" s="7">
        <v>0</v>
      </c>
      <c r="K2065" s="7">
        <v>0</v>
      </c>
      <c r="L2065" s="7">
        <v>32.902145625000003</v>
      </c>
      <c r="M2065" s="7">
        <v>19.714991250000001</v>
      </c>
      <c r="N2065" s="7">
        <v>99.82826145833333</v>
      </c>
      <c r="O2065" s="7" t="s">
        <v>19</v>
      </c>
      <c r="P2065" s="7">
        <v>32.902145625000003</v>
      </c>
      <c r="Q2065" s="7">
        <v>90.182882291666672</v>
      </c>
      <c r="R2065" s="7">
        <v>4.0661397916666671</v>
      </c>
      <c r="S2065" s="7">
        <v>196.51</v>
      </c>
      <c r="T2065" s="7">
        <v>28403.86</v>
      </c>
      <c r="U2065" s="7">
        <v>5373.31</v>
      </c>
      <c r="V2065" s="7"/>
      <c r="W2065" s="7" t="s">
        <v>20</v>
      </c>
      <c r="X2065" s="7" t="s">
        <v>21</v>
      </c>
      <c r="Y2065" s="7">
        <v>196.51</v>
      </c>
      <c r="Z2065" s="7">
        <v>1236.0105630999999</v>
      </c>
      <c r="AA2065" s="7">
        <v>2275</v>
      </c>
      <c r="AB2065" s="7">
        <v>6.2328767123287667</v>
      </c>
    </row>
    <row r="2066" spans="1:28" x14ac:dyDescent="0.3">
      <c r="A2066" s="6">
        <v>41766</v>
      </c>
      <c r="B2066" s="7" t="s">
        <v>15</v>
      </c>
      <c r="C2066" s="7">
        <v>5599</v>
      </c>
      <c r="D2066" s="7" t="s">
        <v>16</v>
      </c>
      <c r="E2066" s="7">
        <v>3420717</v>
      </c>
      <c r="F2066" s="7" t="s">
        <v>17</v>
      </c>
      <c r="G2066" s="7">
        <v>369304</v>
      </c>
      <c r="H2066" s="7" t="s">
        <v>18</v>
      </c>
      <c r="I2066" s="7">
        <v>24</v>
      </c>
      <c r="J2066" s="7">
        <v>0</v>
      </c>
      <c r="K2066" s="7">
        <v>0</v>
      </c>
      <c r="L2066" s="7">
        <v>33.463727499999997</v>
      </c>
      <c r="M2066" s="7">
        <v>19.80917895833333</v>
      </c>
      <c r="N2066" s="7">
        <v>99.864930000000001</v>
      </c>
      <c r="O2066" s="7" t="s">
        <v>19</v>
      </c>
      <c r="P2066" s="7">
        <v>33.463727499999997</v>
      </c>
      <c r="Q2066" s="7">
        <v>90.650547083333336</v>
      </c>
      <c r="R2066" s="7">
        <v>3.871416458333333</v>
      </c>
      <c r="S2066" s="7">
        <v>195.86</v>
      </c>
      <c r="T2066" s="7">
        <v>28575.91</v>
      </c>
      <c r="U2066" s="7">
        <v>5338.1</v>
      </c>
      <c r="V2066" s="7"/>
      <c r="W2066" s="7" t="s">
        <v>20</v>
      </c>
      <c r="X2066" s="7" t="s">
        <v>21</v>
      </c>
      <c r="Y2066" s="7">
        <v>195.86</v>
      </c>
      <c r="Z2066" s="7">
        <v>1231.9221866</v>
      </c>
      <c r="AA2066" s="7">
        <v>2276</v>
      </c>
      <c r="AB2066" s="7">
        <v>6.2356164383561641</v>
      </c>
    </row>
    <row r="2067" spans="1:28" x14ac:dyDescent="0.3">
      <c r="A2067" s="6">
        <v>41767</v>
      </c>
      <c r="B2067" s="7" t="s">
        <v>15</v>
      </c>
      <c r="C2067" s="7">
        <v>5599</v>
      </c>
      <c r="D2067" s="7" t="s">
        <v>16</v>
      </c>
      <c r="E2067" s="7">
        <v>3420717</v>
      </c>
      <c r="F2067" s="7" t="s">
        <v>17</v>
      </c>
      <c r="G2067" s="7">
        <v>369304</v>
      </c>
      <c r="H2067" s="7" t="s">
        <v>18</v>
      </c>
      <c r="I2067" s="7">
        <v>14.49166</v>
      </c>
      <c r="J2067" s="7">
        <v>0</v>
      </c>
      <c r="K2067" s="7">
        <v>0</v>
      </c>
      <c r="L2067" s="7">
        <v>34.771327263833129</v>
      </c>
      <c r="M2067" s="7">
        <v>19.686205148057571</v>
      </c>
      <c r="N2067" s="7">
        <v>59.646142916666669</v>
      </c>
      <c r="O2067" s="7" t="s">
        <v>19</v>
      </c>
      <c r="P2067" s="7">
        <v>34.771327263833129</v>
      </c>
      <c r="Q2067" s="7">
        <v>89.908564282656371</v>
      </c>
      <c r="R2067" s="7">
        <v>4.1445533838083426</v>
      </c>
      <c r="S2067" s="7">
        <v>105.51</v>
      </c>
      <c r="T2067" s="7">
        <v>14727.72</v>
      </c>
      <c r="U2067" s="7">
        <v>3335.92</v>
      </c>
      <c r="V2067" s="7"/>
      <c r="W2067" s="7" t="s">
        <v>20</v>
      </c>
      <c r="X2067" s="7" t="s">
        <v>21</v>
      </c>
      <c r="Y2067" s="7">
        <v>105.51</v>
      </c>
      <c r="Z2067" s="7">
        <v>663.63785310000003</v>
      </c>
      <c r="AA2067" s="7">
        <v>2277</v>
      </c>
      <c r="AB2067" s="7">
        <v>6.2383561643835614</v>
      </c>
    </row>
    <row r="2068" spans="1:28" x14ac:dyDescent="0.3">
      <c r="A2068" s="6">
        <v>41770</v>
      </c>
      <c r="B2068" s="7" t="s">
        <v>15</v>
      </c>
      <c r="C2068" s="7">
        <v>5599</v>
      </c>
      <c r="D2068" s="7" t="s">
        <v>16</v>
      </c>
      <c r="E2068" s="7">
        <v>3420717</v>
      </c>
      <c r="F2068" s="7" t="s">
        <v>17</v>
      </c>
      <c r="G2068" s="7">
        <v>369304</v>
      </c>
      <c r="H2068" s="7" t="s">
        <v>18</v>
      </c>
      <c r="I2068" s="7">
        <v>15.18</v>
      </c>
      <c r="J2068" s="7">
        <v>0</v>
      </c>
      <c r="K2068" s="7">
        <v>0</v>
      </c>
      <c r="L2068" s="7">
        <v>31.22236345565749</v>
      </c>
      <c r="M2068" s="7">
        <v>17.28018198776758</v>
      </c>
      <c r="N2068" s="7">
        <v>51.037374374999999</v>
      </c>
      <c r="O2068" s="7" t="s">
        <v>19</v>
      </c>
      <c r="P2068" s="7">
        <v>31.22236345565749</v>
      </c>
      <c r="Q2068" s="7">
        <v>88.854916727828751</v>
      </c>
      <c r="R2068" s="7">
        <v>2.1806798776758409</v>
      </c>
      <c r="S2068" s="7">
        <v>94.4</v>
      </c>
      <c r="T2068" s="7">
        <v>13497.8</v>
      </c>
      <c r="U2068" s="7">
        <v>2678.26</v>
      </c>
      <c r="V2068" s="7"/>
      <c r="W2068" s="7" t="s">
        <v>20</v>
      </c>
      <c r="X2068" s="7" t="s">
        <v>21</v>
      </c>
      <c r="Y2068" s="7">
        <v>94.4</v>
      </c>
      <c r="Z2068" s="7">
        <v>593.7580640000001</v>
      </c>
      <c r="AA2068" s="7">
        <v>2280</v>
      </c>
      <c r="AB2068" s="7">
        <v>6.2465753424657544</v>
      </c>
    </row>
    <row r="2069" spans="1:28" x14ac:dyDescent="0.3">
      <c r="A2069" s="6">
        <v>41771</v>
      </c>
      <c r="B2069" s="7" t="s">
        <v>15</v>
      </c>
      <c r="C2069" s="7">
        <v>5599</v>
      </c>
      <c r="D2069" s="7" t="s">
        <v>16</v>
      </c>
      <c r="E2069" s="7">
        <v>3420717</v>
      </c>
      <c r="F2069" s="7" t="s">
        <v>17</v>
      </c>
      <c r="G2069" s="7">
        <v>369304</v>
      </c>
      <c r="H2069" s="7" t="s">
        <v>18</v>
      </c>
      <c r="I2069" s="7">
        <v>24</v>
      </c>
      <c r="J2069" s="7">
        <v>0</v>
      </c>
      <c r="K2069" s="7">
        <v>0</v>
      </c>
      <c r="L2069" s="7">
        <v>31.561110833333331</v>
      </c>
      <c r="M2069" s="7">
        <v>18.509341458333331</v>
      </c>
      <c r="N2069" s="7">
        <v>99.968276250000002</v>
      </c>
      <c r="O2069" s="7" t="s">
        <v>19</v>
      </c>
      <c r="P2069" s="7">
        <v>31.561110833333331</v>
      </c>
      <c r="Q2069" s="7">
        <v>89.763783125000003</v>
      </c>
      <c r="R2069" s="7">
        <v>2.468470416666666</v>
      </c>
      <c r="S2069" s="7">
        <v>175.82</v>
      </c>
      <c r="T2069" s="7">
        <v>25432.23</v>
      </c>
      <c r="U2069" s="7">
        <v>4736.55</v>
      </c>
      <c r="V2069" s="7"/>
      <c r="W2069" s="7" t="s">
        <v>20</v>
      </c>
      <c r="X2069" s="7" t="s">
        <v>21</v>
      </c>
      <c r="Y2069" s="7">
        <v>175.82</v>
      </c>
      <c r="Z2069" s="7">
        <v>1105.8743942000001</v>
      </c>
      <c r="AA2069" s="7">
        <v>2281</v>
      </c>
      <c r="AB2069" s="7">
        <v>6.2493150684931509</v>
      </c>
    </row>
    <row r="2070" spans="1:28" x14ac:dyDescent="0.3">
      <c r="A2070" s="6">
        <v>41772</v>
      </c>
      <c r="B2070" s="7" t="s">
        <v>15</v>
      </c>
      <c r="C2070" s="7">
        <v>5599</v>
      </c>
      <c r="D2070" s="7" t="s">
        <v>16</v>
      </c>
      <c r="E2070" s="7">
        <v>3420717</v>
      </c>
      <c r="F2070" s="7" t="s">
        <v>17</v>
      </c>
      <c r="G2070" s="7">
        <v>369304</v>
      </c>
      <c r="H2070" s="7" t="s">
        <v>18</v>
      </c>
      <c r="I2070" s="7">
        <v>24</v>
      </c>
      <c r="J2070" s="7">
        <v>0</v>
      </c>
      <c r="K2070" s="7">
        <v>0</v>
      </c>
      <c r="L2070" s="7">
        <v>31.688579361702129</v>
      </c>
      <c r="M2070" s="7">
        <v>18.8135414893617</v>
      </c>
      <c r="N2070" s="7">
        <v>97.87058979166666</v>
      </c>
      <c r="O2070" s="7" t="s">
        <v>19</v>
      </c>
      <c r="P2070" s="7">
        <v>31.688579361702129</v>
      </c>
      <c r="Q2070" s="7">
        <v>89.659824042553197</v>
      </c>
      <c r="R2070" s="7">
        <v>2.6838938297872339</v>
      </c>
      <c r="S2070" s="7">
        <v>177.92</v>
      </c>
      <c r="T2070" s="7">
        <v>25733.39</v>
      </c>
      <c r="U2070" s="7">
        <v>4628.8999999999996</v>
      </c>
      <c r="V2070" s="7"/>
      <c r="W2070" s="7" t="s">
        <v>20</v>
      </c>
      <c r="X2070" s="7" t="s">
        <v>21</v>
      </c>
      <c r="Y2070" s="7">
        <v>177.92</v>
      </c>
      <c r="Z2070" s="7">
        <v>1119.0829951999999</v>
      </c>
      <c r="AA2070" s="7">
        <v>2282</v>
      </c>
      <c r="AB2070" s="7">
        <v>6.2520547945205482</v>
      </c>
    </row>
    <row r="2071" spans="1:28" x14ac:dyDescent="0.3">
      <c r="A2071" s="6">
        <v>41773</v>
      </c>
      <c r="B2071" s="7" t="s">
        <v>15</v>
      </c>
      <c r="C2071" s="7">
        <v>5599</v>
      </c>
      <c r="D2071" s="7" t="s">
        <v>16</v>
      </c>
      <c r="E2071" s="7">
        <v>3420717</v>
      </c>
      <c r="F2071" s="7" t="s">
        <v>17</v>
      </c>
      <c r="G2071" s="7">
        <v>369304</v>
      </c>
      <c r="H2071" s="7" t="s">
        <v>18</v>
      </c>
      <c r="I2071" s="7">
        <v>24</v>
      </c>
      <c r="J2071" s="7">
        <v>0</v>
      </c>
      <c r="K2071" s="7">
        <v>0</v>
      </c>
      <c r="L2071" s="7">
        <v>31.10488914893617</v>
      </c>
      <c r="M2071" s="7">
        <v>18.93938680851064</v>
      </c>
      <c r="N2071" s="7">
        <v>97.886870416666667</v>
      </c>
      <c r="O2071" s="7" t="s">
        <v>19</v>
      </c>
      <c r="P2071" s="7">
        <v>31.10488914893617</v>
      </c>
      <c r="Q2071" s="7">
        <v>89.682339361702134</v>
      </c>
      <c r="R2071" s="7">
        <v>2.531255319148936</v>
      </c>
      <c r="S2071" s="7">
        <v>180.26</v>
      </c>
      <c r="T2071" s="7">
        <v>26001.8</v>
      </c>
      <c r="U2071" s="7">
        <v>4496.53</v>
      </c>
      <c r="V2071" s="7"/>
      <c r="W2071" s="7" t="s">
        <v>20</v>
      </c>
      <c r="X2071" s="7" t="s">
        <v>21</v>
      </c>
      <c r="Y2071" s="7">
        <v>180.26</v>
      </c>
      <c r="Z2071" s="7">
        <v>1133.8011506</v>
      </c>
      <c r="AA2071" s="7">
        <v>2283</v>
      </c>
      <c r="AB2071" s="7">
        <v>6.2547945205479456</v>
      </c>
    </row>
    <row r="2072" spans="1:28" x14ac:dyDescent="0.3">
      <c r="A2072" s="6">
        <v>41774</v>
      </c>
      <c r="B2072" s="7" t="s">
        <v>15</v>
      </c>
      <c r="C2072" s="7">
        <v>5599</v>
      </c>
      <c r="D2072" s="7" t="s">
        <v>16</v>
      </c>
      <c r="E2072" s="7">
        <v>3420717</v>
      </c>
      <c r="F2072" s="7" t="s">
        <v>17</v>
      </c>
      <c r="G2072" s="7">
        <v>369304</v>
      </c>
      <c r="H2072" s="7" t="s">
        <v>18</v>
      </c>
      <c r="I2072" s="7">
        <v>11.158329999999999</v>
      </c>
      <c r="J2072" s="7">
        <v>0</v>
      </c>
      <c r="K2072" s="7">
        <v>0</v>
      </c>
      <c r="L2072" s="7">
        <v>31.812384640577939</v>
      </c>
      <c r="M2072" s="7">
        <v>18.972330698966601</v>
      </c>
      <c r="N2072" s="7">
        <v>46.831554166666663</v>
      </c>
      <c r="O2072" s="7" t="s">
        <v>19</v>
      </c>
      <c r="P2072" s="7">
        <v>31.812384640577939</v>
      </c>
      <c r="Q2072" s="7">
        <v>88.442019408137241</v>
      </c>
      <c r="R2072" s="7">
        <v>3.2790431201263992</v>
      </c>
      <c r="S2072" s="7">
        <v>64.25</v>
      </c>
      <c r="T2072" s="7">
        <v>9220.5400000000009</v>
      </c>
      <c r="U2072" s="7">
        <v>1832.48</v>
      </c>
      <c r="V2072" s="7"/>
      <c r="W2072" s="7" t="s">
        <v>20</v>
      </c>
      <c r="X2072" s="7" t="s">
        <v>21</v>
      </c>
      <c r="Y2072" s="7">
        <v>64.25</v>
      </c>
      <c r="Z2072" s="7">
        <v>404.12029250000001</v>
      </c>
      <c r="AA2072" s="7">
        <v>2284</v>
      </c>
      <c r="AB2072" s="7">
        <v>6.2575342465753421</v>
      </c>
    </row>
    <row r="2073" spans="1:28" x14ac:dyDescent="0.3">
      <c r="A2073" s="6">
        <v>41784</v>
      </c>
      <c r="B2073" s="7" t="s">
        <v>15</v>
      </c>
      <c r="C2073" s="7">
        <v>5599</v>
      </c>
      <c r="D2073" s="7" t="s">
        <v>16</v>
      </c>
      <c r="E2073" s="7">
        <v>3420717</v>
      </c>
      <c r="F2073" s="7" t="s">
        <v>17</v>
      </c>
      <c r="G2073" s="7">
        <v>369304</v>
      </c>
      <c r="H2073" s="7" t="s">
        <v>18</v>
      </c>
      <c r="I2073" s="7">
        <v>2.5</v>
      </c>
      <c r="J2073" s="7">
        <v>0</v>
      </c>
      <c r="K2073" s="7">
        <v>0</v>
      </c>
      <c r="L2073" s="7">
        <v>52.224614791666667</v>
      </c>
      <c r="M2073" s="7">
        <v>5.4505808333333334</v>
      </c>
      <c r="N2073" s="7">
        <v>3.6184285416666668</v>
      </c>
      <c r="O2073" s="7" t="s">
        <v>19</v>
      </c>
      <c r="P2073" s="7">
        <v>52.224614791666667</v>
      </c>
      <c r="Q2073" s="7">
        <v>27.73583395833333</v>
      </c>
      <c r="R2073" s="7">
        <v>23.940136041666669</v>
      </c>
      <c r="S2073" s="7">
        <v>1.3</v>
      </c>
      <c r="T2073" s="7">
        <v>183.17</v>
      </c>
      <c r="U2073" s="7">
        <v>43.39</v>
      </c>
      <c r="V2073" s="7"/>
      <c r="W2073" s="7" t="s">
        <v>20</v>
      </c>
      <c r="X2073" s="7" t="s">
        <v>21</v>
      </c>
      <c r="Y2073" s="7">
        <v>1.3</v>
      </c>
      <c r="Z2073" s="7">
        <v>8.1767529999999997</v>
      </c>
      <c r="AA2073" s="7">
        <v>2294</v>
      </c>
      <c r="AB2073" s="7">
        <v>6.2849315068493148</v>
      </c>
    </row>
    <row r="2074" spans="1:28" x14ac:dyDescent="0.3">
      <c r="A2074" s="6">
        <v>41785</v>
      </c>
      <c r="B2074" s="7" t="s">
        <v>15</v>
      </c>
      <c r="C2074" s="7">
        <v>5599</v>
      </c>
      <c r="D2074" s="7" t="s">
        <v>16</v>
      </c>
      <c r="E2074" s="7">
        <v>3420717</v>
      </c>
      <c r="F2074" s="7" t="s">
        <v>17</v>
      </c>
      <c r="G2074" s="7">
        <v>369304</v>
      </c>
      <c r="H2074" s="7" t="s">
        <v>18</v>
      </c>
      <c r="I2074" s="7">
        <v>24</v>
      </c>
      <c r="J2074" s="7">
        <v>0</v>
      </c>
      <c r="K2074" s="7">
        <v>0</v>
      </c>
      <c r="L2074" s="7">
        <v>38.827218510638303</v>
      </c>
      <c r="M2074" s="7">
        <v>16.168420000000001</v>
      </c>
      <c r="N2074" s="7">
        <v>60.232886874999998</v>
      </c>
      <c r="O2074" s="7" t="s">
        <v>19</v>
      </c>
      <c r="P2074" s="7">
        <v>38.827218510638303</v>
      </c>
      <c r="Q2074" s="7">
        <v>85.666526170212762</v>
      </c>
      <c r="R2074" s="7">
        <v>10.384524893617019</v>
      </c>
      <c r="S2074" s="7">
        <v>144.13999999999999</v>
      </c>
      <c r="T2074" s="7">
        <v>21111.24</v>
      </c>
      <c r="U2074" s="7">
        <v>4259.9799999999996</v>
      </c>
      <c r="V2074" s="7"/>
      <c r="W2074" s="7" t="s">
        <v>20</v>
      </c>
      <c r="X2074" s="7" t="s">
        <v>21</v>
      </c>
      <c r="Y2074" s="7">
        <v>144.13999999999999</v>
      </c>
      <c r="Z2074" s="7">
        <v>906.61321339999995</v>
      </c>
      <c r="AA2074" s="7">
        <v>2295</v>
      </c>
      <c r="AB2074" s="7">
        <v>6.2876712328767121</v>
      </c>
    </row>
    <row r="2075" spans="1:28" x14ac:dyDescent="0.3">
      <c r="A2075" s="6">
        <v>41786</v>
      </c>
      <c r="B2075" s="7" t="s">
        <v>15</v>
      </c>
      <c r="C2075" s="7">
        <v>5599</v>
      </c>
      <c r="D2075" s="7" t="s">
        <v>16</v>
      </c>
      <c r="E2075" s="7">
        <v>3420717</v>
      </c>
      <c r="F2075" s="7" t="s">
        <v>17</v>
      </c>
      <c r="G2075" s="7">
        <v>369304</v>
      </c>
      <c r="H2075" s="7" t="s">
        <v>18</v>
      </c>
      <c r="I2075" s="7">
        <v>24</v>
      </c>
      <c r="J2075" s="7">
        <v>0</v>
      </c>
      <c r="K2075" s="7">
        <v>0</v>
      </c>
      <c r="L2075" s="7">
        <v>31.356589374999999</v>
      </c>
      <c r="M2075" s="7">
        <v>19.015790208333328</v>
      </c>
      <c r="N2075" s="7">
        <v>99.953847499999995</v>
      </c>
      <c r="O2075" s="7" t="s">
        <v>19</v>
      </c>
      <c r="P2075" s="7">
        <v>31.356589374999999</v>
      </c>
      <c r="Q2075" s="7">
        <v>90.17919666666667</v>
      </c>
      <c r="R2075" s="7">
        <v>2.787004375</v>
      </c>
      <c r="S2075" s="7">
        <v>164.82</v>
      </c>
      <c r="T2075" s="7">
        <v>24371.200000000001</v>
      </c>
      <c r="U2075" s="7">
        <v>5205.9799999999996</v>
      </c>
      <c r="V2075" s="7"/>
      <c r="W2075" s="7" t="s">
        <v>20</v>
      </c>
      <c r="X2075" s="7" t="s">
        <v>21</v>
      </c>
      <c r="Y2075" s="7">
        <v>164.82</v>
      </c>
      <c r="Z2075" s="7">
        <v>1036.6864842</v>
      </c>
      <c r="AA2075" s="7">
        <v>2296</v>
      </c>
      <c r="AB2075" s="7">
        <v>6.2904109589041104</v>
      </c>
    </row>
    <row r="2076" spans="1:28" x14ac:dyDescent="0.3">
      <c r="A2076" s="6">
        <v>41787</v>
      </c>
      <c r="B2076" s="7" t="s">
        <v>15</v>
      </c>
      <c r="C2076" s="7">
        <v>5599</v>
      </c>
      <c r="D2076" s="7" t="s">
        <v>16</v>
      </c>
      <c r="E2076" s="7">
        <v>3420717</v>
      </c>
      <c r="F2076" s="7" t="s">
        <v>17</v>
      </c>
      <c r="G2076" s="7">
        <v>369304</v>
      </c>
      <c r="H2076" s="7" t="s">
        <v>18</v>
      </c>
      <c r="I2076" s="7">
        <v>24</v>
      </c>
      <c r="J2076" s="7">
        <v>0</v>
      </c>
      <c r="K2076" s="7">
        <v>0</v>
      </c>
      <c r="L2076" s="7">
        <v>31.38090708333333</v>
      </c>
      <c r="M2076" s="7">
        <v>19.6656075</v>
      </c>
      <c r="N2076" s="7">
        <v>99.986603333333335</v>
      </c>
      <c r="O2076" s="7" t="s">
        <v>19</v>
      </c>
      <c r="P2076" s="7">
        <v>31.38090708333333</v>
      </c>
      <c r="Q2076" s="7">
        <v>90.55247833333334</v>
      </c>
      <c r="R2076" s="7">
        <v>2.7952106250000002</v>
      </c>
      <c r="S2076" s="7">
        <v>189.1</v>
      </c>
      <c r="T2076" s="7">
        <v>27819.87</v>
      </c>
      <c r="U2076" s="7">
        <v>5081.04</v>
      </c>
      <c r="V2076" s="7"/>
      <c r="W2076" s="7" t="s">
        <v>20</v>
      </c>
      <c r="X2076" s="7" t="s">
        <v>21</v>
      </c>
      <c r="Y2076" s="7">
        <v>189.1</v>
      </c>
      <c r="Z2076" s="7">
        <v>1189.403071</v>
      </c>
      <c r="AA2076" s="7">
        <v>2297</v>
      </c>
      <c r="AB2076" s="7">
        <v>6.2931506849315069</v>
      </c>
    </row>
    <row r="2077" spans="1:28" x14ac:dyDescent="0.3">
      <c r="A2077" s="6">
        <v>41788</v>
      </c>
      <c r="B2077" s="7" t="s">
        <v>15</v>
      </c>
      <c r="C2077" s="7">
        <v>5599</v>
      </c>
      <c r="D2077" s="7" t="s">
        <v>16</v>
      </c>
      <c r="E2077" s="7">
        <v>3420717</v>
      </c>
      <c r="F2077" s="7" t="s">
        <v>17</v>
      </c>
      <c r="G2077" s="7">
        <v>369304</v>
      </c>
      <c r="H2077" s="7" t="s">
        <v>18</v>
      </c>
      <c r="I2077" s="7">
        <v>24</v>
      </c>
      <c r="J2077" s="7">
        <v>0</v>
      </c>
      <c r="K2077" s="7">
        <v>0</v>
      </c>
      <c r="L2077" s="7">
        <v>31.358076041666671</v>
      </c>
      <c r="M2077" s="7">
        <v>20.084848958333328</v>
      </c>
      <c r="N2077" s="7">
        <v>99.988816458333332</v>
      </c>
      <c r="O2077" s="7" t="s">
        <v>19</v>
      </c>
      <c r="P2077" s="7">
        <v>31.358076041666671</v>
      </c>
      <c r="Q2077" s="7">
        <v>91.040763333333331</v>
      </c>
      <c r="R2077" s="7">
        <v>2.7466097916666672</v>
      </c>
      <c r="S2077" s="7">
        <v>190.12</v>
      </c>
      <c r="T2077" s="7">
        <v>27976.080000000002</v>
      </c>
      <c r="U2077" s="7">
        <v>5092.5200000000004</v>
      </c>
      <c r="V2077" s="7"/>
      <c r="W2077" s="7" t="s">
        <v>20</v>
      </c>
      <c r="X2077" s="7" t="s">
        <v>21</v>
      </c>
      <c r="Y2077" s="7">
        <v>190.12</v>
      </c>
      <c r="Z2077" s="7">
        <v>1195.8186771999999</v>
      </c>
      <c r="AA2077" s="7">
        <v>2298</v>
      </c>
      <c r="AB2077" s="7">
        <v>6.2958904109589042</v>
      </c>
    </row>
    <row r="2078" spans="1:28" x14ac:dyDescent="0.3">
      <c r="A2078" s="6">
        <v>41789</v>
      </c>
      <c r="B2078" s="7" t="s">
        <v>15</v>
      </c>
      <c r="C2078" s="7">
        <v>5599</v>
      </c>
      <c r="D2078" s="7" t="s">
        <v>16</v>
      </c>
      <c r="E2078" s="7">
        <v>3420717</v>
      </c>
      <c r="F2078" s="7" t="s">
        <v>17</v>
      </c>
      <c r="G2078" s="7">
        <v>369304</v>
      </c>
      <c r="H2078" s="7" t="s">
        <v>18</v>
      </c>
      <c r="I2078" s="7">
        <v>24</v>
      </c>
      <c r="J2078" s="7">
        <v>0</v>
      </c>
      <c r="K2078" s="7">
        <v>0</v>
      </c>
      <c r="L2078" s="7">
        <v>31.506917916666669</v>
      </c>
      <c r="M2078" s="7">
        <v>20.105539374999999</v>
      </c>
      <c r="N2078" s="7">
        <v>99.9667575</v>
      </c>
      <c r="O2078" s="7" t="s">
        <v>19</v>
      </c>
      <c r="P2078" s="7">
        <v>31.506917916666669</v>
      </c>
      <c r="Q2078" s="7">
        <v>91.102384999999998</v>
      </c>
      <c r="R2078" s="7">
        <v>2.851768125</v>
      </c>
      <c r="S2078" s="7">
        <v>191.25</v>
      </c>
      <c r="T2078" s="7">
        <v>28243.7</v>
      </c>
      <c r="U2078" s="7">
        <v>5138.8999999999996</v>
      </c>
      <c r="V2078" s="7"/>
      <c r="W2078" s="7" t="s">
        <v>20</v>
      </c>
      <c r="X2078" s="7" t="s">
        <v>21</v>
      </c>
      <c r="Y2078" s="7">
        <v>191.25</v>
      </c>
      <c r="Z2078" s="7">
        <v>1202.9261624999999</v>
      </c>
      <c r="AA2078" s="7">
        <v>2299</v>
      </c>
      <c r="AB2078" s="7">
        <v>6.2986301369863016</v>
      </c>
    </row>
    <row r="2079" spans="1:28" x14ac:dyDescent="0.3">
      <c r="A2079" s="6">
        <v>41790</v>
      </c>
      <c r="B2079" s="7" t="s">
        <v>15</v>
      </c>
      <c r="C2079" s="7">
        <v>5599</v>
      </c>
      <c r="D2079" s="7" t="s">
        <v>16</v>
      </c>
      <c r="E2079" s="7">
        <v>3420717</v>
      </c>
      <c r="F2079" s="7" t="s">
        <v>17</v>
      </c>
      <c r="G2079" s="7">
        <v>369304</v>
      </c>
      <c r="H2079" s="7" t="s">
        <v>18</v>
      </c>
      <c r="I2079" s="7">
        <v>24</v>
      </c>
      <c r="J2079" s="7">
        <v>0</v>
      </c>
      <c r="K2079" s="7">
        <v>0</v>
      </c>
      <c r="L2079" s="7">
        <v>31.839230000000001</v>
      </c>
      <c r="M2079" s="7">
        <v>20.176284791666671</v>
      </c>
      <c r="N2079" s="7">
        <v>99.998440416666668</v>
      </c>
      <c r="O2079" s="7" t="s">
        <v>19</v>
      </c>
      <c r="P2079" s="7">
        <v>31.839230000000001</v>
      </c>
      <c r="Q2079" s="7">
        <v>91.104145833333334</v>
      </c>
      <c r="R2079" s="7">
        <v>3.2538031250000001</v>
      </c>
      <c r="S2079" s="7">
        <v>194.94</v>
      </c>
      <c r="T2079" s="7">
        <v>28797.32</v>
      </c>
      <c r="U2079" s="7">
        <v>5219</v>
      </c>
      <c r="V2079" s="7"/>
      <c r="W2079" s="7" t="s">
        <v>20</v>
      </c>
      <c r="X2079" s="7" t="s">
        <v>21</v>
      </c>
      <c r="Y2079" s="7">
        <v>194.94</v>
      </c>
      <c r="Z2079" s="7">
        <v>1226.1355613999999</v>
      </c>
      <c r="AA2079" s="7">
        <v>2300</v>
      </c>
      <c r="AB2079" s="7">
        <v>6.3013698630136989</v>
      </c>
    </row>
    <row r="2080" spans="1:28" x14ac:dyDescent="0.3">
      <c r="A2080" s="6">
        <v>41791</v>
      </c>
      <c r="B2080" s="7" t="s">
        <v>15</v>
      </c>
      <c r="C2080" s="7">
        <v>5599</v>
      </c>
      <c r="D2080" s="7" t="s">
        <v>16</v>
      </c>
      <c r="E2080" s="7">
        <v>3420717</v>
      </c>
      <c r="F2080" s="7" t="s">
        <v>17</v>
      </c>
      <c r="G2080" s="7">
        <v>369304</v>
      </c>
      <c r="H2080" s="7" t="s">
        <v>18</v>
      </c>
      <c r="I2080" s="7">
        <v>24</v>
      </c>
      <c r="J2080" s="7">
        <v>0</v>
      </c>
      <c r="K2080" s="7">
        <v>0</v>
      </c>
      <c r="L2080" s="7">
        <v>32.033996041666668</v>
      </c>
      <c r="M2080" s="7">
        <v>20.448660833333339</v>
      </c>
      <c r="N2080" s="7">
        <v>99.932678124999995</v>
      </c>
      <c r="O2080" s="7" t="s">
        <v>19</v>
      </c>
      <c r="P2080" s="7">
        <v>32.033996041666668</v>
      </c>
      <c r="Q2080" s="7">
        <v>91.201586875000004</v>
      </c>
      <c r="R2080" s="7">
        <v>3.348023958333334</v>
      </c>
      <c r="S2080" s="7">
        <v>196.08</v>
      </c>
      <c r="T2080" s="7">
        <v>28979.47</v>
      </c>
      <c r="U2080" s="7">
        <v>5261.52</v>
      </c>
      <c r="V2080" s="7"/>
      <c r="W2080" s="7" t="s">
        <v>20</v>
      </c>
      <c r="X2080" s="7" t="s">
        <v>21</v>
      </c>
      <c r="Y2080" s="7">
        <v>196.08</v>
      </c>
      <c r="Z2080" s="7">
        <v>1233.3059447999999</v>
      </c>
      <c r="AA2080" s="7">
        <v>2301</v>
      </c>
      <c r="AB2080" s="7">
        <v>6.3041095890410963</v>
      </c>
    </row>
    <row r="2081" spans="1:28" x14ac:dyDescent="0.3">
      <c r="A2081" s="6">
        <v>41792</v>
      </c>
      <c r="B2081" s="7" t="s">
        <v>15</v>
      </c>
      <c r="C2081" s="7">
        <v>5599</v>
      </c>
      <c r="D2081" s="7" t="s">
        <v>16</v>
      </c>
      <c r="E2081" s="7">
        <v>3420717</v>
      </c>
      <c r="F2081" s="7" t="s">
        <v>17</v>
      </c>
      <c r="G2081" s="7">
        <v>369304</v>
      </c>
      <c r="H2081" s="7" t="s">
        <v>18</v>
      </c>
      <c r="I2081" s="7">
        <v>22</v>
      </c>
      <c r="J2081" s="7">
        <v>0</v>
      </c>
      <c r="K2081" s="7">
        <v>0</v>
      </c>
      <c r="L2081" s="7">
        <v>32.321638077567741</v>
      </c>
      <c r="M2081" s="7">
        <v>20.298429325277421</v>
      </c>
      <c r="N2081" s="7">
        <v>78.267536041666673</v>
      </c>
      <c r="O2081" s="7" t="s">
        <v>19</v>
      </c>
      <c r="P2081" s="7">
        <v>32.321638077567741</v>
      </c>
      <c r="Q2081" s="7">
        <v>90.561681504167737</v>
      </c>
      <c r="R2081" s="7">
        <v>3.798087990812903</v>
      </c>
      <c r="S2081" s="7">
        <v>194.41</v>
      </c>
      <c r="T2081" s="7">
        <v>28860.26</v>
      </c>
      <c r="U2081" s="7">
        <v>4741.3500000000004</v>
      </c>
      <c r="V2081" s="7"/>
      <c r="W2081" s="7" t="s">
        <v>20</v>
      </c>
      <c r="X2081" s="7" t="s">
        <v>21</v>
      </c>
      <c r="Y2081" s="7">
        <v>194.41</v>
      </c>
      <c r="Z2081" s="7">
        <v>1222.8019621000001</v>
      </c>
      <c r="AA2081" s="7">
        <v>2302</v>
      </c>
      <c r="AB2081" s="7">
        <v>6.3068493150684928</v>
      </c>
    </row>
    <row r="2082" spans="1:28" x14ac:dyDescent="0.3">
      <c r="A2082" s="6">
        <v>41793</v>
      </c>
      <c r="B2082" s="7" t="s">
        <v>15</v>
      </c>
      <c r="C2082" s="7">
        <v>5599</v>
      </c>
      <c r="D2082" s="7" t="s">
        <v>16</v>
      </c>
      <c r="E2082" s="7">
        <v>3420717</v>
      </c>
      <c r="F2082" s="7" t="s">
        <v>17</v>
      </c>
      <c r="G2082" s="7">
        <v>369304</v>
      </c>
      <c r="H2082" s="7" t="s">
        <v>18</v>
      </c>
      <c r="I2082" s="7">
        <v>24</v>
      </c>
      <c r="J2082" s="7">
        <v>0</v>
      </c>
      <c r="K2082" s="7">
        <v>0</v>
      </c>
      <c r="L2082" s="7">
        <v>32.425432708333332</v>
      </c>
      <c r="M2082" s="7">
        <v>20.238624375000001</v>
      </c>
      <c r="N2082" s="7">
        <v>99.949471458333335</v>
      </c>
      <c r="O2082" s="7" t="s">
        <v>19</v>
      </c>
      <c r="P2082" s="7">
        <v>32.425432708333332</v>
      </c>
      <c r="Q2082" s="7">
        <v>90.373644374999998</v>
      </c>
      <c r="R2082" s="7">
        <v>3.7133595833333328</v>
      </c>
      <c r="S2082" s="7">
        <v>194.94</v>
      </c>
      <c r="T2082" s="7">
        <v>28587.58</v>
      </c>
      <c r="U2082" s="7">
        <v>5338.86</v>
      </c>
      <c r="V2082" s="7"/>
      <c r="W2082" s="7" t="s">
        <v>20</v>
      </c>
      <c r="X2082" s="7" t="s">
        <v>21</v>
      </c>
      <c r="Y2082" s="7">
        <v>194.94</v>
      </c>
      <c r="Z2082" s="7">
        <v>1226.1355613999999</v>
      </c>
      <c r="AA2082" s="7">
        <v>2303</v>
      </c>
      <c r="AB2082" s="7">
        <v>6.3095890410958901</v>
      </c>
    </row>
    <row r="2083" spans="1:28" x14ac:dyDescent="0.3">
      <c r="A2083" s="6">
        <v>41794</v>
      </c>
      <c r="B2083" s="7" t="s">
        <v>15</v>
      </c>
      <c r="C2083" s="7">
        <v>5599</v>
      </c>
      <c r="D2083" s="7" t="s">
        <v>16</v>
      </c>
      <c r="E2083" s="7">
        <v>3420717</v>
      </c>
      <c r="F2083" s="7" t="s">
        <v>17</v>
      </c>
      <c r="G2083" s="7">
        <v>369304</v>
      </c>
      <c r="H2083" s="7" t="s">
        <v>18</v>
      </c>
      <c r="I2083" s="7">
        <v>24</v>
      </c>
      <c r="J2083" s="7">
        <v>0</v>
      </c>
      <c r="K2083" s="7">
        <v>0</v>
      </c>
      <c r="L2083" s="7">
        <v>32.473767708333327</v>
      </c>
      <c r="M2083" s="7">
        <v>20.42243645833333</v>
      </c>
      <c r="N2083" s="7">
        <v>100</v>
      </c>
      <c r="O2083" s="7" t="s">
        <v>19</v>
      </c>
      <c r="P2083" s="7">
        <v>32.473767708333327</v>
      </c>
      <c r="Q2083" s="7">
        <v>90.559483125</v>
      </c>
      <c r="R2083" s="7">
        <v>3.7370345833333332</v>
      </c>
      <c r="S2083" s="7">
        <v>193.38</v>
      </c>
      <c r="T2083" s="7">
        <v>28517.78</v>
      </c>
      <c r="U2083" s="7">
        <v>5293.71</v>
      </c>
      <c r="V2083" s="7"/>
      <c r="W2083" s="7" t="s">
        <v>20</v>
      </c>
      <c r="X2083" s="7" t="s">
        <v>21</v>
      </c>
      <c r="Y2083" s="7">
        <v>193.38</v>
      </c>
      <c r="Z2083" s="7">
        <v>1216.3234577999999</v>
      </c>
      <c r="AA2083" s="7">
        <v>2304</v>
      </c>
      <c r="AB2083" s="7">
        <v>6.3123287671232866</v>
      </c>
    </row>
    <row r="2084" spans="1:28" x14ac:dyDescent="0.3">
      <c r="A2084" s="6">
        <v>41795</v>
      </c>
      <c r="B2084" s="7" t="s">
        <v>15</v>
      </c>
      <c r="C2084" s="7">
        <v>5599</v>
      </c>
      <c r="D2084" s="7" t="s">
        <v>16</v>
      </c>
      <c r="E2084" s="7">
        <v>3420717</v>
      </c>
      <c r="F2084" s="7" t="s">
        <v>17</v>
      </c>
      <c r="G2084" s="7">
        <v>369304</v>
      </c>
      <c r="H2084" s="7" t="s">
        <v>18</v>
      </c>
      <c r="I2084" s="7">
        <v>24</v>
      </c>
      <c r="J2084" s="7">
        <v>0</v>
      </c>
      <c r="K2084" s="7">
        <v>0</v>
      </c>
      <c r="L2084" s="7">
        <v>32.405572584536017</v>
      </c>
      <c r="M2084" s="7">
        <v>20.458415744694509</v>
      </c>
      <c r="N2084" s="7">
        <v>100</v>
      </c>
      <c r="O2084" s="7" t="s">
        <v>19</v>
      </c>
      <c r="P2084" s="7">
        <v>32.405572584536017</v>
      </c>
      <c r="Q2084" s="7">
        <v>90.348819533233495</v>
      </c>
      <c r="R2084" s="7">
        <v>3.6517410541665809</v>
      </c>
      <c r="S2084" s="7">
        <v>204.21</v>
      </c>
      <c r="T2084" s="7">
        <v>30005.64</v>
      </c>
      <c r="U2084" s="7">
        <v>5302.87</v>
      </c>
      <c r="V2084" s="7"/>
      <c r="W2084" s="7" t="s">
        <v>20</v>
      </c>
      <c r="X2084" s="7" t="s">
        <v>21</v>
      </c>
      <c r="Y2084" s="7">
        <v>204.21</v>
      </c>
      <c r="Z2084" s="7">
        <v>1284.4421001000001</v>
      </c>
      <c r="AA2084" s="7">
        <v>2305</v>
      </c>
      <c r="AB2084" s="7">
        <v>6.3150684931506849</v>
      </c>
    </row>
    <row r="2085" spans="1:28" x14ac:dyDescent="0.3">
      <c r="A2085" s="6">
        <v>41796</v>
      </c>
      <c r="B2085" s="7" t="s">
        <v>15</v>
      </c>
      <c r="C2085" s="7">
        <v>5599</v>
      </c>
      <c r="D2085" s="7" t="s">
        <v>16</v>
      </c>
      <c r="E2085" s="7">
        <v>3420717</v>
      </c>
      <c r="F2085" s="7" t="s">
        <v>17</v>
      </c>
      <c r="G2085" s="7">
        <v>369304</v>
      </c>
      <c r="H2085" s="7" t="s">
        <v>18</v>
      </c>
      <c r="I2085" s="7">
        <v>24</v>
      </c>
      <c r="J2085" s="7">
        <v>0</v>
      </c>
      <c r="K2085" s="7">
        <v>0</v>
      </c>
      <c r="L2085" s="7">
        <v>32.267087500000002</v>
      </c>
      <c r="M2085" s="7">
        <v>20.623746458333329</v>
      </c>
      <c r="N2085" s="7">
        <v>100</v>
      </c>
      <c r="O2085" s="7" t="s">
        <v>19</v>
      </c>
      <c r="P2085" s="7">
        <v>32.267087500000002</v>
      </c>
      <c r="Q2085" s="7">
        <v>91.321221458333326</v>
      </c>
      <c r="R2085" s="7">
        <v>3.5371295833333329</v>
      </c>
      <c r="S2085" s="7">
        <v>204.19</v>
      </c>
      <c r="T2085" s="7">
        <v>29532.13</v>
      </c>
      <c r="U2085" s="7">
        <v>5294.26</v>
      </c>
      <c r="V2085" s="7"/>
      <c r="W2085" s="7" t="s">
        <v>20</v>
      </c>
      <c r="X2085" s="7" t="s">
        <v>21</v>
      </c>
      <c r="Y2085" s="7">
        <v>204.19</v>
      </c>
      <c r="Z2085" s="7">
        <v>1284.3163039000001</v>
      </c>
      <c r="AA2085" s="7">
        <v>2306</v>
      </c>
      <c r="AB2085" s="7">
        <v>6.3178082191780822</v>
      </c>
    </row>
    <row r="2086" spans="1:28" x14ac:dyDescent="0.3">
      <c r="A2086" s="6">
        <v>41797</v>
      </c>
      <c r="B2086" s="7" t="s">
        <v>15</v>
      </c>
      <c r="C2086" s="7">
        <v>5599</v>
      </c>
      <c r="D2086" s="7" t="s">
        <v>16</v>
      </c>
      <c r="E2086" s="7">
        <v>3420717</v>
      </c>
      <c r="F2086" s="7" t="s">
        <v>17</v>
      </c>
      <c r="G2086" s="7">
        <v>369304</v>
      </c>
      <c r="H2086" s="7" t="s">
        <v>18</v>
      </c>
      <c r="I2086" s="7">
        <v>24</v>
      </c>
      <c r="J2086" s="7">
        <v>0</v>
      </c>
      <c r="K2086" s="7">
        <v>0</v>
      </c>
      <c r="L2086" s="7">
        <v>32.292562500000003</v>
      </c>
      <c r="M2086" s="7">
        <v>20.657760208333329</v>
      </c>
      <c r="N2086" s="7">
        <v>100</v>
      </c>
      <c r="O2086" s="7" t="s">
        <v>19</v>
      </c>
      <c r="P2086" s="7">
        <v>32.292562500000003</v>
      </c>
      <c r="Q2086" s="7">
        <v>91.386088125000001</v>
      </c>
      <c r="R2086" s="7">
        <v>3.5555414583333329</v>
      </c>
      <c r="S2086" s="7">
        <v>205.56</v>
      </c>
      <c r="T2086" s="7">
        <v>29697.119999999999</v>
      </c>
      <c r="U2086" s="7">
        <v>5293.33</v>
      </c>
      <c r="V2086" s="7"/>
      <c r="W2086" s="7" t="s">
        <v>20</v>
      </c>
      <c r="X2086" s="7" t="s">
        <v>21</v>
      </c>
      <c r="Y2086" s="7">
        <v>205.56</v>
      </c>
      <c r="Z2086" s="7">
        <v>1292.9333435999999</v>
      </c>
      <c r="AA2086" s="7">
        <v>2307</v>
      </c>
      <c r="AB2086" s="7">
        <v>6.3205479452054796</v>
      </c>
    </row>
    <row r="2087" spans="1:28" x14ac:dyDescent="0.3">
      <c r="A2087" s="6">
        <v>41798</v>
      </c>
      <c r="B2087" s="7" t="s">
        <v>15</v>
      </c>
      <c r="C2087" s="7">
        <v>5599</v>
      </c>
      <c r="D2087" s="7" t="s">
        <v>16</v>
      </c>
      <c r="E2087" s="7">
        <v>3420717</v>
      </c>
      <c r="F2087" s="7" t="s">
        <v>17</v>
      </c>
      <c r="G2087" s="7">
        <v>369304</v>
      </c>
      <c r="H2087" s="7" t="s">
        <v>18</v>
      </c>
      <c r="I2087" s="7">
        <v>24</v>
      </c>
      <c r="J2087" s="7">
        <v>0</v>
      </c>
      <c r="K2087" s="7">
        <v>0</v>
      </c>
      <c r="L2087" s="7">
        <v>32.599733125</v>
      </c>
      <c r="M2087" s="7">
        <v>20.525176041666668</v>
      </c>
      <c r="N2087" s="7">
        <v>100</v>
      </c>
      <c r="O2087" s="7" t="s">
        <v>19</v>
      </c>
      <c r="P2087" s="7">
        <v>32.599733125</v>
      </c>
      <c r="Q2087" s="7">
        <v>90.240372916666672</v>
      </c>
      <c r="R2087" s="7">
        <v>3.868268333333333</v>
      </c>
      <c r="S2087" s="7">
        <v>205.52</v>
      </c>
      <c r="T2087" s="7">
        <v>29742.55</v>
      </c>
      <c r="U2087" s="7">
        <v>5272.31</v>
      </c>
      <c r="V2087" s="7"/>
      <c r="W2087" s="7" t="s">
        <v>20</v>
      </c>
      <c r="X2087" s="7" t="s">
        <v>21</v>
      </c>
      <c r="Y2087" s="7">
        <v>205.52</v>
      </c>
      <c r="Z2087" s="7">
        <v>1292.6817512</v>
      </c>
      <c r="AA2087" s="7">
        <v>2308</v>
      </c>
      <c r="AB2087" s="7">
        <v>6.3232876712328769</v>
      </c>
    </row>
    <row r="2088" spans="1:28" x14ac:dyDescent="0.3">
      <c r="A2088" s="6">
        <v>41799</v>
      </c>
      <c r="B2088" s="7" t="s">
        <v>15</v>
      </c>
      <c r="C2088" s="7">
        <v>5599</v>
      </c>
      <c r="D2088" s="7" t="s">
        <v>16</v>
      </c>
      <c r="E2088" s="7">
        <v>3420717</v>
      </c>
      <c r="F2088" s="7" t="s">
        <v>17</v>
      </c>
      <c r="G2088" s="7">
        <v>369304</v>
      </c>
      <c r="H2088" s="7" t="s">
        <v>18</v>
      </c>
      <c r="I2088" s="7">
        <v>24</v>
      </c>
      <c r="J2088" s="7">
        <v>0</v>
      </c>
      <c r="K2088" s="7">
        <v>0</v>
      </c>
      <c r="L2088" s="7">
        <v>32.420967291666663</v>
      </c>
      <c r="M2088" s="7">
        <v>20.640056041666671</v>
      </c>
      <c r="N2088" s="7">
        <v>100</v>
      </c>
      <c r="O2088" s="7" t="s">
        <v>19</v>
      </c>
      <c r="P2088" s="7">
        <v>32.420967291666663</v>
      </c>
      <c r="Q2088" s="7">
        <v>91.256577500000006</v>
      </c>
      <c r="R2088" s="7">
        <v>3.7010043750000001</v>
      </c>
      <c r="S2088" s="7">
        <v>231.66</v>
      </c>
      <c r="T2088" s="7">
        <v>33922.370000000003</v>
      </c>
      <c r="U2088" s="7">
        <v>5310.31</v>
      </c>
      <c r="V2088" s="7"/>
      <c r="W2088" s="7" t="s">
        <v>20</v>
      </c>
      <c r="X2088" s="7" t="s">
        <v>21</v>
      </c>
      <c r="Y2088" s="7">
        <v>231.66</v>
      </c>
      <c r="Z2088" s="7">
        <v>1457.0973845999999</v>
      </c>
      <c r="AA2088" s="7">
        <v>2309</v>
      </c>
      <c r="AB2088" s="7">
        <v>6.3260273972602743</v>
      </c>
    </row>
    <row r="2089" spans="1:28" x14ac:dyDescent="0.3">
      <c r="A2089" s="6">
        <v>41800</v>
      </c>
      <c r="B2089" s="7" t="s">
        <v>15</v>
      </c>
      <c r="C2089" s="7">
        <v>5599</v>
      </c>
      <c r="D2089" s="7" t="s">
        <v>16</v>
      </c>
      <c r="E2089" s="7">
        <v>3420717</v>
      </c>
      <c r="F2089" s="7" t="s">
        <v>17</v>
      </c>
      <c r="G2089" s="7">
        <v>369304</v>
      </c>
      <c r="H2089" s="7" t="s">
        <v>18</v>
      </c>
      <c r="I2089" s="7">
        <v>24</v>
      </c>
      <c r="J2089" s="7">
        <v>0</v>
      </c>
      <c r="K2089" s="7">
        <v>0</v>
      </c>
      <c r="L2089" s="7">
        <v>32.635802708333337</v>
      </c>
      <c r="M2089" s="7">
        <v>20.50268208333333</v>
      </c>
      <c r="N2089" s="7">
        <v>100</v>
      </c>
      <c r="O2089" s="7" t="s">
        <v>19</v>
      </c>
      <c r="P2089" s="7">
        <v>32.635802708333337</v>
      </c>
      <c r="Q2089" s="7">
        <v>90.45841854166666</v>
      </c>
      <c r="R2089" s="7">
        <v>3.890659166666667</v>
      </c>
      <c r="S2089" s="7">
        <v>205.19</v>
      </c>
      <c r="T2089" s="7">
        <v>30205.95</v>
      </c>
      <c r="U2089" s="7">
        <v>5225.99</v>
      </c>
      <c r="V2089" s="7"/>
      <c r="W2089" s="7" t="s">
        <v>20</v>
      </c>
      <c r="X2089" s="7" t="s">
        <v>21</v>
      </c>
      <c r="Y2089" s="7">
        <v>205.19</v>
      </c>
      <c r="Z2089" s="7">
        <v>1290.6061139000001</v>
      </c>
      <c r="AA2089" s="7">
        <v>2310</v>
      </c>
      <c r="AB2089" s="7">
        <v>6.3287671232876717</v>
      </c>
    </row>
    <row r="2090" spans="1:28" x14ac:dyDescent="0.3">
      <c r="A2090" s="6">
        <v>41801</v>
      </c>
      <c r="B2090" s="7" t="s">
        <v>15</v>
      </c>
      <c r="C2090" s="7">
        <v>5599</v>
      </c>
      <c r="D2090" s="7" t="s">
        <v>16</v>
      </c>
      <c r="E2090" s="7">
        <v>3420717</v>
      </c>
      <c r="F2090" s="7" t="s">
        <v>17</v>
      </c>
      <c r="G2090" s="7">
        <v>369304</v>
      </c>
      <c r="H2090" s="7" t="s">
        <v>18</v>
      </c>
      <c r="I2090" s="7">
        <v>24</v>
      </c>
      <c r="J2090" s="7">
        <v>0</v>
      </c>
      <c r="K2090" s="7">
        <v>0</v>
      </c>
      <c r="L2090" s="7">
        <v>32.581599375000003</v>
      </c>
      <c r="M2090" s="7">
        <v>20.495075208333329</v>
      </c>
      <c r="N2090" s="7">
        <v>100</v>
      </c>
      <c r="O2090" s="7" t="s">
        <v>19</v>
      </c>
      <c r="P2090" s="7">
        <v>32.581599375000003</v>
      </c>
      <c r="Q2090" s="7">
        <v>90.25289875</v>
      </c>
      <c r="R2090" s="7">
        <v>3.8223314583333332</v>
      </c>
      <c r="S2090" s="7">
        <v>205.71</v>
      </c>
      <c r="T2090" s="7">
        <v>30002.959999999999</v>
      </c>
      <c r="U2090" s="7">
        <v>5045.96</v>
      </c>
      <c r="V2090" s="7"/>
      <c r="W2090" s="7" t="s">
        <v>20</v>
      </c>
      <c r="X2090" s="7" t="s">
        <v>21</v>
      </c>
      <c r="Y2090" s="7">
        <v>205.71</v>
      </c>
      <c r="Z2090" s="7">
        <v>1293.8768150999999</v>
      </c>
      <c r="AA2090" s="7">
        <v>2311</v>
      </c>
      <c r="AB2090" s="7">
        <v>6.3315068493150681</v>
      </c>
    </row>
    <row r="2091" spans="1:28" x14ac:dyDescent="0.3">
      <c r="A2091" s="6">
        <v>41802</v>
      </c>
      <c r="B2091" s="7" t="s">
        <v>15</v>
      </c>
      <c r="C2091" s="7">
        <v>5599</v>
      </c>
      <c r="D2091" s="7" t="s">
        <v>16</v>
      </c>
      <c r="E2091" s="7">
        <v>3420717</v>
      </c>
      <c r="F2091" s="7" t="s">
        <v>17</v>
      </c>
      <c r="G2091" s="7">
        <v>369304</v>
      </c>
      <c r="H2091" s="7" t="s">
        <v>18</v>
      </c>
      <c r="I2091" s="7">
        <v>24</v>
      </c>
      <c r="J2091" s="7">
        <v>0</v>
      </c>
      <c r="K2091" s="7">
        <v>0</v>
      </c>
      <c r="L2091" s="7">
        <v>32.298839375</v>
      </c>
      <c r="M2091" s="7">
        <v>20.565311250000001</v>
      </c>
      <c r="N2091" s="7">
        <v>100</v>
      </c>
      <c r="O2091" s="7" t="s">
        <v>19</v>
      </c>
      <c r="P2091" s="7">
        <v>32.298839375</v>
      </c>
      <c r="Q2091" s="7">
        <v>91.33393520833333</v>
      </c>
      <c r="R2091" s="7">
        <v>3.551143333333334</v>
      </c>
      <c r="S2091" s="7">
        <v>205.41</v>
      </c>
      <c r="T2091" s="7">
        <v>29746.03</v>
      </c>
      <c r="U2091" s="7">
        <v>5048.71</v>
      </c>
      <c r="V2091" s="7"/>
      <c r="W2091" s="7" t="s">
        <v>20</v>
      </c>
      <c r="X2091" s="7" t="s">
        <v>21</v>
      </c>
      <c r="Y2091" s="7">
        <v>205.41</v>
      </c>
      <c r="Z2091" s="7">
        <v>1291.9898721</v>
      </c>
      <c r="AA2091" s="7">
        <v>2312</v>
      </c>
      <c r="AB2091" s="7">
        <v>6.3342465753424646</v>
      </c>
    </row>
    <row r="2092" spans="1:28" x14ac:dyDescent="0.3">
      <c r="A2092" s="6">
        <v>41803</v>
      </c>
      <c r="B2092" s="7" t="s">
        <v>15</v>
      </c>
      <c r="C2092" s="7">
        <v>5599</v>
      </c>
      <c r="D2092" s="7" t="s">
        <v>16</v>
      </c>
      <c r="E2092" s="7">
        <v>3420717</v>
      </c>
      <c r="F2092" s="7" t="s">
        <v>17</v>
      </c>
      <c r="G2092" s="7">
        <v>369304</v>
      </c>
      <c r="H2092" s="7" t="s">
        <v>18</v>
      </c>
      <c r="I2092" s="7">
        <v>24</v>
      </c>
      <c r="J2092" s="7">
        <v>0</v>
      </c>
      <c r="K2092" s="7">
        <v>0</v>
      </c>
      <c r="L2092" s="7">
        <v>32.2639675</v>
      </c>
      <c r="M2092" s="7">
        <v>20.43028</v>
      </c>
      <c r="N2092" s="7">
        <v>100</v>
      </c>
      <c r="O2092" s="7" t="s">
        <v>19</v>
      </c>
      <c r="P2092" s="7">
        <v>32.2639675</v>
      </c>
      <c r="Q2092" s="7">
        <v>91.359114583333337</v>
      </c>
      <c r="R2092" s="7">
        <v>3.5119508333333331</v>
      </c>
      <c r="S2092" s="7">
        <v>193.5</v>
      </c>
      <c r="T2092" s="7">
        <v>28428.45</v>
      </c>
      <c r="U2092" s="7">
        <v>5041.78</v>
      </c>
      <c r="V2092" s="7"/>
      <c r="W2092" s="7" t="s">
        <v>20</v>
      </c>
      <c r="X2092" s="7" t="s">
        <v>21</v>
      </c>
      <c r="Y2092" s="7">
        <v>193.5</v>
      </c>
      <c r="Z2092" s="7">
        <v>1217.0782349999999</v>
      </c>
      <c r="AA2092" s="7">
        <v>2313</v>
      </c>
      <c r="AB2092" s="7">
        <v>6.3369863013698629</v>
      </c>
    </row>
    <row r="2093" spans="1:28" x14ac:dyDescent="0.3">
      <c r="A2093" s="6">
        <v>41804</v>
      </c>
      <c r="B2093" s="7" t="s">
        <v>15</v>
      </c>
      <c r="C2093" s="7">
        <v>5599</v>
      </c>
      <c r="D2093" s="7" t="s">
        <v>16</v>
      </c>
      <c r="E2093" s="7">
        <v>3420717</v>
      </c>
      <c r="F2093" s="7" t="s">
        <v>17</v>
      </c>
      <c r="G2093" s="7">
        <v>369304</v>
      </c>
      <c r="H2093" s="7" t="s">
        <v>18</v>
      </c>
      <c r="I2093" s="7">
        <v>24</v>
      </c>
      <c r="J2093" s="7">
        <v>0</v>
      </c>
      <c r="K2093" s="7">
        <v>0</v>
      </c>
      <c r="L2093" s="7">
        <v>32.274462708333331</v>
      </c>
      <c r="M2093" s="7">
        <v>20.345426249999999</v>
      </c>
      <c r="N2093" s="7">
        <v>100</v>
      </c>
      <c r="O2093" s="7" t="s">
        <v>19</v>
      </c>
      <c r="P2093" s="7">
        <v>32.274462708333331</v>
      </c>
      <c r="Q2093" s="7">
        <v>91.175312291666671</v>
      </c>
      <c r="R2093" s="7">
        <v>3.5272039583333328</v>
      </c>
      <c r="S2093" s="7">
        <v>190.4</v>
      </c>
      <c r="T2093" s="7">
        <v>28119.74</v>
      </c>
      <c r="U2093" s="7">
        <v>4977.8</v>
      </c>
      <c r="V2093" s="7"/>
      <c r="W2093" s="7" t="s">
        <v>20</v>
      </c>
      <c r="X2093" s="7" t="s">
        <v>21</v>
      </c>
      <c r="Y2093" s="7">
        <v>190.4</v>
      </c>
      <c r="Z2093" s="7">
        <v>1197.5798239999999</v>
      </c>
      <c r="AA2093" s="7">
        <v>2314</v>
      </c>
      <c r="AB2093" s="7">
        <v>6.3397260273972602</v>
      </c>
    </row>
    <row r="2094" spans="1:28" x14ac:dyDescent="0.3">
      <c r="A2094" s="6">
        <v>41805</v>
      </c>
      <c r="B2094" s="7" t="s">
        <v>15</v>
      </c>
      <c r="C2094" s="7">
        <v>5599</v>
      </c>
      <c r="D2094" s="7" t="s">
        <v>16</v>
      </c>
      <c r="E2094" s="7">
        <v>3420717</v>
      </c>
      <c r="F2094" s="7" t="s">
        <v>17</v>
      </c>
      <c r="G2094" s="7">
        <v>369304</v>
      </c>
      <c r="H2094" s="7" t="s">
        <v>18</v>
      </c>
      <c r="I2094" s="7">
        <v>24</v>
      </c>
      <c r="J2094" s="7">
        <v>0</v>
      </c>
      <c r="K2094" s="7">
        <v>0</v>
      </c>
      <c r="L2094" s="7">
        <v>32.26996020833333</v>
      </c>
      <c r="M2094" s="7">
        <v>20.332928750000001</v>
      </c>
      <c r="N2094" s="7">
        <v>100</v>
      </c>
      <c r="O2094" s="7" t="s">
        <v>19</v>
      </c>
      <c r="P2094" s="7">
        <v>32.26996020833333</v>
      </c>
      <c r="Q2094" s="7">
        <v>91.189292499999993</v>
      </c>
      <c r="R2094" s="7">
        <v>3.531785208333333</v>
      </c>
      <c r="S2094" s="7">
        <v>190.81</v>
      </c>
      <c r="T2094" s="7">
        <v>28168.32</v>
      </c>
      <c r="U2094" s="7">
        <v>4978.24</v>
      </c>
      <c r="V2094" s="7"/>
      <c r="W2094" s="7" t="s">
        <v>20</v>
      </c>
      <c r="X2094" s="7" t="s">
        <v>21</v>
      </c>
      <c r="Y2094" s="7">
        <v>190.81</v>
      </c>
      <c r="Z2094" s="7">
        <v>1200.1586460999999</v>
      </c>
      <c r="AA2094" s="7">
        <v>2315</v>
      </c>
      <c r="AB2094" s="7">
        <v>6.3424657534246576</v>
      </c>
    </row>
    <row r="2095" spans="1:28" x14ac:dyDescent="0.3">
      <c r="A2095" s="6">
        <v>41806</v>
      </c>
      <c r="B2095" s="7" t="s">
        <v>15</v>
      </c>
      <c r="C2095" s="7">
        <v>5599</v>
      </c>
      <c r="D2095" s="7" t="s">
        <v>16</v>
      </c>
      <c r="E2095" s="7">
        <v>3420717</v>
      </c>
      <c r="F2095" s="7" t="s">
        <v>17</v>
      </c>
      <c r="G2095" s="7">
        <v>369304</v>
      </c>
      <c r="H2095" s="7" t="s">
        <v>18</v>
      </c>
      <c r="I2095" s="7">
        <v>24</v>
      </c>
      <c r="J2095" s="7">
        <v>0</v>
      </c>
      <c r="K2095" s="7">
        <v>0</v>
      </c>
      <c r="L2095" s="7">
        <v>32.256648936170222</v>
      </c>
      <c r="M2095" s="7">
        <v>20.234989787234039</v>
      </c>
      <c r="N2095" s="7">
        <v>100</v>
      </c>
      <c r="O2095" s="7" t="s">
        <v>19</v>
      </c>
      <c r="P2095" s="7">
        <v>32.256648936170222</v>
      </c>
      <c r="Q2095" s="7">
        <v>91.117727021276593</v>
      </c>
      <c r="R2095" s="7">
        <v>3.508824893617021</v>
      </c>
      <c r="S2095" s="7">
        <v>192.67</v>
      </c>
      <c r="T2095" s="7">
        <v>28274.18</v>
      </c>
      <c r="U2095" s="7">
        <v>4958.67</v>
      </c>
      <c r="V2095" s="7"/>
      <c r="W2095" s="7" t="s">
        <v>20</v>
      </c>
      <c r="X2095" s="7" t="s">
        <v>21</v>
      </c>
      <c r="Y2095" s="7">
        <v>192.67</v>
      </c>
      <c r="Z2095" s="7">
        <v>1211.8576926999999</v>
      </c>
      <c r="AA2095" s="7">
        <v>2316</v>
      </c>
      <c r="AB2095" s="7">
        <v>6.3452054794520549</v>
      </c>
    </row>
    <row r="2096" spans="1:28" x14ac:dyDescent="0.3">
      <c r="A2096" s="6">
        <v>41807</v>
      </c>
      <c r="B2096" s="7" t="s">
        <v>15</v>
      </c>
      <c r="C2096" s="7">
        <v>5599</v>
      </c>
      <c r="D2096" s="7" t="s">
        <v>16</v>
      </c>
      <c r="E2096" s="7">
        <v>3420717</v>
      </c>
      <c r="F2096" s="7" t="s">
        <v>17</v>
      </c>
      <c r="G2096" s="7">
        <v>369304</v>
      </c>
      <c r="H2096" s="7" t="s">
        <v>18</v>
      </c>
      <c r="I2096" s="7">
        <v>24</v>
      </c>
      <c r="J2096" s="7">
        <v>0</v>
      </c>
      <c r="K2096" s="7">
        <v>0</v>
      </c>
      <c r="L2096" s="7">
        <v>32.221917083333331</v>
      </c>
      <c r="M2096" s="7">
        <v>20.26614125</v>
      </c>
      <c r="N2096" s="7">
        <v>100</v>
      </c>
      <c r="O2096" s="7" t="s">
        <v>19</v>
      </c>
      <c r="P2096" s="7">
        <v>32.221917083333331</v>
      </c>
      <c r="Q2096" s="7">
        <v>91.165638749999999</v>
      </c>
      <c r="R2096" s="7">
        <v>3.4611787500000002</v>
      </c>
      <c r="S2096" s="7">
        <v>188.43</v>
      </c>
      <c r="T2096" s="7">
        <v>27765.17</v>
      </c>
      <c r="U2096" s="7">
        <v>4941.76</v>
      </c>
      <c r="V2096" s="7"/>
      <c r="W2096" s="7" t="s">
        <v>20</v>
      </c>
      <c r="X2096" s="7" t="s">
        <v>21</v>
      </c>
      <c r="Y2096" s="7">
        <v>188.43</v>
      </c>
      <c r="Z2096" s="7">
        <v>1185.1888982999999</v>
      </c>
      <c r="AA2096" s="7">
        <v>2317</v>
      </c>
      <c r="AB2096" s="7">
        <v>6.3479452054794523</v>
      </c>
    </row>
    <row r="2097" spans="1:28" x14ac:dyDescent="0.3">
      <c r="A2097" s="6">
        <v>41808</v>
      </c>
      <c r="B2097" s="7" t="s">
        <v>15</v>
      </c>
      <c r="C2097" s="7">
        <v>5599</v>
      </c>
      <c r="D2097" s="7" t="s">
        <v>16</v>
      </c>
      <c r="E2097" s="7">
        <v>3420717</v>
      </c>
      <c r="F2097" s="7" t="s">
        <v>17</v>
      </c>
      <c r="G2097" s="7">
        <v>369304</v>
      </c>
      <c r="H2097" s="7" t="s">
        <v>18</v>
      </c>
      <c r="I2097" s="7">
        <v>24</v>
      </c>
      <c r="J2097" s="7">
        <v>0</v>
      </c>
      <c r="K2097" s="7">
        <v>0</v>
      </c>
      <c r="L2097" s="7">
        <v>32.193681875000003</v>
      </c>
      <c r="M2097" s="7">
        <v>20.269667500000001</v>
      </c>
      <c r="N2097" s="7">
        <v>100</v>
      </c>
      <c r="O2097" s="7" t="s">
        <v>19</v>
      </c>
      <c r="P2097" s="7">
        <v>32.193681875000003</v>
      </c>
      <c r="Q2097" s="7">
        <v>91.240472916666661</v>
      </c>
      <c r="R2097" s="7">
        <v>3.443559791666666</v>
      </c>
      <c r="S2097" s="7">
        <v>187.27</v>
      </c>
      <c r="T2097" s="7">
        <v>27537.26</v>
      </c>
      <c r="U2097" s="7">
        <v>4989.68</v>
      </c>
      <c r="V2097" s="7"/>
      <c r="W2097" s="7" t="s">
        <v>20</v>
      </c>
      <c r="X2097" s="7" t="s">
        <v>21</v>
      </c>
      <c r="Y2097" s="7">
        <v>187.27</v>
      </c>
      <c r="Z2097" s="7">
        <v>1177.8927186999999</v>
      </c>
      <c r="AA2097" s="7">
        <v>2318</v>
      </c>
      <c r="AB2097" s="7">
        <v>6.3506849315068497</v>
      </c>
    </row>
    <row r="2098" spans="1:28" x14ac:dyDescent="0.3">
      <c r="A2098" s="6">
        <v>41809</v>
      </c>
      <c r="B2098" s="7" t="s">
        <v>15</v>
      </c>
      <c r="C2098" s="7">
        <v>5599</v>
      </c>
      <c r="D2098" s="7" t="s">
        <v>16</v>
      </c>
      <c r="E2098" s="7">
        <v>3420717</v>
      </c>
      <c r="F2098" s="7" t="s">
        <v>17</v>
      </c>
      <c r="G2098" s="7">
        <v>369304</v>
      </c>
      <c r="H2098" s="7" t="s">
        <v>18</v>
      </c>
      <c r="I2098" s="7">
        <v>24</v>
      </c>
      <c r="J2098" s="7">
        <v>0</v>
      </c>
      <c r="K2098" s="7">
        <v>0</v>
      </c>
      <c r="L2098" s="7">
        <v>32.213565000000003</v>
      </c>
      <c r="M2098" s="7">
        <v>20.083210000000001</v>
      </c>
      <c r="N2098" s="7">
        <v>100</v>
      </c>
      <c r="O2098" s="7" t="s">
        <v>19</v>
      </c>
      <c r="P2098" s="7">
        <v>32.213565000000003</v>
      </c>
      <c r="Q2098" s="7">
        <v>91.043694375000001</v>
      </c>
      <c r="R2098" s="7">
        <v>3.4486137499999998</v>
      </c>
      <c r="S2098" s="7">
        <v>186.05</v>
      </c>
      <c r="T2098" s="7">
        <v>27525.89</v>
      </c>
      <c r="U2098" s="7">
        <v>5179.1099999999997</v>
      </c>
      <c r="V2098" s="7"/>
      <c r="W2098" s="7" t="s">
        <v>20</v>
      </c>
      <c r="X2098" s="7" t="s">
        <v>21</v>
      </c>
      <c r="Y2098" s="7">
        <v>186.05</v>
      </c>
      <c r="Z2098" s="7">
        <v>1170.2191505000001</v>
      </c>
      <c r="AA2098" s="7">
        <v>2319</v>
      </c>
      <c r="AB2098" s="7">
        <v>6.353424657534247</v>
      </c>
    </row>
    <row r="2099" spans="1:28" x14ac:dyDescent="0.3">
      <c r="A2099" s="6">
        <v>41810</v>
      </c>
      <c r="B2099" s="7" t="s">
        <v>15</v>
      </c>
      <c r="C2099" s="7">
        <v>5599</v>
      </c>
      <c r="D2099" s="7" t="s">
        <v>16</v>
      </c>
      <c r="E2099" s="7">
        <v>3420717</v>
      </c>
      <c r="F2099" s="7" t="s">
        <v>17</v>
      </c>
      <c r="G2099" s="7">
        <v>369304</v>
      </c>
      <c r="H2099" s="7" t="s">
        <v>18</v>
      </c>
      <c r="I2099" s="7">
        <v>24</v>
      </c>
      <c r="J2099" s="7">
        <v>0</v>
      </c>
      <c r="K2099" s="7">
        <v>0</v>
      </c>
      <c r="L2099" s="7">
        <v>32.186897708333333</v>
      </c>
      <c r="M2099" s="7">
        <v>20.161308958333329</v>
      </c>
      <c r="N2099" s="7">
        <v>100</v>
      </c>
      <c r="O2099" s="7" t="s">
        <v>19</v>
      </c>
      <c r="P2099" s="7">
        <v>32.186897708333333</v>
      </c>
      <c r="Q2099" s="7">
        <v>91.12350541666666</v>
      </c>
      <c r="R2099" s="7">
        <v>3.435351666666667</v>
      </c>
      <c r="S2099" s="7">
        <v>185.52</v>
      </c>
      <c r="T2099" s="7">
        <v>27376.25</v>
      </c>
      <c r="U2099" s="7">
        <v>4993.58</v>
      </c>
      <c r="V2099" s="7"/>
      <c r="W2099" s="7" t="s">
        <v>20</v>
      </c>
      <c r="X2099" s="7" t="s">
        <v>21</v>
      </c>
      <c r="Y2099" s="7">
        <v>185.52</v>
      </c>
      <c r="Z2099" s="7">
        <v>1166.8855512</v>
      </c>
      <c r="AA2099" s="7">
        <v>2320</v>
      </c>
      <c r="AB2099" s="7">
        <v>6.3561643835616426</v>
      </c>
    </row>
    <row r="2100" spans="1:28" x14ac:dyDescent="0.3">
      <c r="A2100" s="6">
        <v>41811</v>
      </c>
      <c r="B2100" s="7" t="s">
        <v>15</v>
      </c>
      <c r="C2100" s="7">
        <v>5599</v>
      </c>
      <c r="D2100" s="7" t="s">
        <v>16</v>
      </c>
      <c r="E2100" s="7">
        <v>3420717</v>
      </c>
      <c r="F2100" s="7" t="s">
        <v>17</v>
      </c>
      <c r="G2100" s="7">
        <v>369304</v>
      </c>
      <c r="H2100" s="7" t="s">
        <v>18</v>
      </c>
      <c r="I2100" s="7">
        <v>24</v>
      </c>
      <c r="J2100" s="7">
        <v>0</v>
      </c>
      <c r="K2100" s="7">
        <v>0</v>
      </c>
      <c r="L2100" s="7">
        <v>32.171703958333332</v>
      </c>
      <c r="M2100" s="7">
        <v>20.20143104166667</v>
      </c>
      <c r="N2100" s="7">
        <v>100</v>
      </c>
      <c r="O2100" s="7" t="s">
        <v>19</v>
      </c>
      <c r="P2100" s="7">
        <v>32.171703958333332</v>
      </c>
      <c r="Q2100" s="7">
        <v>91.19457229166666</v>
      </c>
      <c r="R2100" s="7">
        <v>3.4204366666666668</v>
      </c>
      <c r="S2100" s="7">
        <v>184.04</v>
      </c>
      <c r="T2100" s="7">
        <v>27072.61</v>
      </c>
      <c r="U2100" s="7">
        <v>4933.3999999999996</v>
      </c>
      <c r="V2100" s="7"/>
      <c r="W2100" s="7" t="s">
        <v>20</v>
      </c>
      <c r="X2100" s="7" t="s">
        <v>21</v>
      </c>
      <c r="Y2100" s="7">
        <v>184.04</v>
      </c>
      <c r="Z2100" s="7">
        <v>1157.5766324000001</v>
      </c>
      <c r="AA2100" s="7">
        <v>2321</v>
      </c>
      <c r="AB2100" s="7">
        <v>6.3589041095890408</v>
      </c>
    </row>
    <row r="2101" spans="1:28" x14ac:dyDescent="0.3">
      <c r="A2101" s="6">
        <v>41812</v>
      </c>
      <c r="B2101" s="7" t="s">
        <v>15</v>
      </c>
      <c r="C2101" s="7">
        <v>5599</v>
      </c>
      <c r="D2101" s="7" t="s">
        <v>16</v>
      </c>
      <c r="E2101" s="7">
        <v>3420717</v>
      </c>
      <c r="F2101" s="7" t="s">
        <v>17</v>
      </c>
      <c r="G2101" s="7">
        <v>369304</v>
      </c>
      <c r="H2101" s="7" t="s">
        <v>18</v>
      </c>
      <c r="I2101" s="7">
        <v>24</v>
      </c>
      <c r="J2101" s="7">
        <v>0</v>
      </c>
      <c r="K2101" s="7">
        <v>0</v>
      </c>
      <c r="L2101" s="7">
        <v>32.177022708333332</v>
      </c>
      <c r="M2101" s="7">
        <v>20.187185416666669</v>
      </c>
      <c r="N2101" s="7">
        <v>100</v>
      </c>
      <c r="O2101" s="7" t="s">
        <v>19</v>
      </c>
      <c r="P2101" s="7">
        <v>32.177022708333332</v>
      </c>
      <c r="Q2101" s="7">
        <v>91.135675000000006</v>
      </c>
      <c r="R2101" s="7">
        <v>3.4284641666666671</v>
      </c>
      <c r="S2101" s="7">
        <v>182.39</v>
      </c>
      <c r="T2101" s="7">
        <v>26582.12</v>
      </c>
      <c r="U2101" s="7">
        <v>5045.6499999999996</v>
      </c>
      <c r="V2101" s="7"/>
      <c r="W2101" s="7" t="s">
        <v>20</v>
      </c>
      <c r="X2101" s="7" t="s">
        <v>21</v>
      </c>
      <c r="Y2101" s="7">
        <v>182.39</v>
      </c>
      <c r="Z2101" s="7">
        <v>1147.1984459</v>
      </c>
      <c r="AA2101" s="7">
        <v>2322</v>
      </c>
      <c r="AB2101" s="7">
        <v>6.3616438356164382</v>
      </c>
    </row>
    <row r="2102" spans="1:28" x14ac:dyDescent="0.3">
      <c r="A2102" s="6">
        <v>41813</v>
      </c>
      <c r="B2102" s="7" t="s">
        <v>15</v>
      </c>
      <c r="C2102" s="7">
        <v>5599</v>
      </c>
      <c r="D2102" s="7" t="s">
        <v>16</v>
      </c>
      <c r="E2102" s="7">
        <v>3420717</v>
      </c>
      <c r="F2102" s="7" t="s">
        <v>17</v>
      </c>
      <c r="G2102" s="7">
        <v>369304</v>
      </c>
      <c r="H2102" s="7" t="s">
        <v>18</v>
      </c>
      <c r="I2102" s="7">
        <v>24</v>
      </c>
      <c r="J2102" s="7">
        <v>0</v>
      </c>
      <c r="K2102" s="7">
        <v>0</v>
      </c>
      <c r="L2102" s="7">
        <v>32.504161250000003</v>
      </c>
      <c r="M2102" s="7">
        <v>20.326973124999999</v>
      </c>
      <c r="N2102" s="7">
        <v>100</v>
      </c>
      <c r="O2102" s="7" t="s">
        <v>19</v>
      </c>
      <c r="P2102" s="7">
        <v>32.504161250000003</v>
      </c>
      <c r="Q2102" s="7">
        <v>91.123212291666661</v>
      </c>
      <c r="R2102" s="7">
        <v>3.430919166666667</v>
      </c>
      <c r="S2102" s="7">
        <v>179.37</v>
      </c>
      <c r="T2102" s="7">
        <v>26369.99</v>
      </c>
      <c r="U2102" s="7">
        <v>5010.68</v>
      </c>
      <c r="V2102" s="7"/>
      <c r="W2102" s="7" t="s">
        <v>20</v>
      </c>
      <c r="X2102" s="7" t="s">
        <v>21</v>
      </c>
      <c r="Y2102" s="7">
        <v>179.37</v>
      </c>
      <c r="Z2102" s="7">
        <v>1128.2032197000001</v>
      </c>
      <c r="AA2102" s="7">
        <v>2323</v>
      </c>
      <c r="AB2102" s="7">
        <v>6.3643835616438356</v>
      </c>
    </row>
    <row r="2103" spans="1:28" x14ac:dyDescent="0.3">
      <c r="A2103" s="6">
        <v>41814</v>
      </c>
      <c r="B2103" s="7" t="s">
        <v>15</v>
      </c>
      <c r="C2103" s="7">
        <v>5599</v>
      </c>
      <c r="D2103" s="7" t="s">
        <v>16</v>
      </c>
      <c r="E2103" s="7">
        <v>3420717</v>
      </c>
      <c r="F2103" s="7" t="s">
        <v>17</v>
      </c>
      <c r="G2103" s="7">
        <v>369304</v>
      </c>
      <c r="H2103" s="7" t="s">
        <v>18</v>
      </c>
      <c r="I2103" s="7">
        <v>24</v>
      </c>
      <c r="J2103" s="7">
        <v>0</v>
      </c>
      <c r="K2103" s="7">
        <v>0</v>
      </c>
      <c r="L2103" s="7">
        <v>32.209355000000002</v>
      </c>
      <c r="M2103" s="7">
        <v>20.180366249999999</v>
      </c>
      <c r="N2103" s="7">
        <v>100</v>
      </c>
      <c r="O2103" s="7" t="s">
        <v>19</v>
      </c>
      <c r="P2103" s="7">
        <v>32.209355000000002</v>
      </c>
      <c r="Q2103" s="7">
        <v>91.203039375000003</v>
      </c>
      <c r="R2103" s="7">
        <v>3.4647827083333329</v>
      </c>
      <c r="S2103" s="7">
        <v>187.64</v>
      </c>
      <c r="T2103" s="7">
        <v>27550.7</v>
      </c>
      <c r="U2103" s="7">
        <v>5238.8100000000004</v>
      </c>
      <c r="V2103" s="7"/>
      <c r="W2103" s="7" t="s">
        <v>20</v>
      </c>
      <c r="X2103" s="7" t="s">
        <v>21</v>
      </c>
      <c r="Y2103" s="7">
        <v>187.64</v>
      </c>
      <c r="Z2103" s="7">
        <v>1180.2199484</v>
      </c>
      <c r="AA2103" s="7">
        <v>2324</v>
      </c>
      <c r="AB2103" s="7">
        <v>6.3671232876712329</v>
      </c>
    </row>
    <row r="2104" spans="1:28" x14ac:dyDescent="0.3">
      <c r="A2104" s="6">
        <v>41815</v>
      </c>
      <c r="B2104" s="7" t="s">
        <v>15</v>
      </c>
      <c r="C2104" s="7">
        <v>5599</v>
      </c>
      <c r="D2104" s="7" t="s">
        <v>16</v>
      </c>
      <c r="E2104" s="7">
        <v>3420717</v>
      </c>
      <c r="F2104" s="7" t="s">
        <v>17</v>
      </c>
      <c r="G2104" s="7">
        <v>369304</v>
      </c>
      <c r="H2104" s="7" t="s">
        <v>18</v>
      </c>
      <c r="I2104" s="7">
        <v>24</v>
      </c>
      <c r="J2104" s="7">
        <v>0</v>
      </c>
      <c r="K2104" s="7">
        <v>0</v>
      </c>
      <c r="L2104" s="7">
        <v>32.204182083333343</v>
      </c>
      <c r="M2104" s="7">
        <v>20.263158297872341</v>
      </c>
      <c r="N2104" s="7">
        <v>100</v>
      </c>
      <c r="O2104" s="7" t="s">
        <v>19</v>
      </c>
      <c r="P2104" s="7">
        <v>32.204182083333343</v>
      </c>
      <c r="Q2104" s="7">
        <v>91.285557659574465</v>
      </c>
      <c r="R2104" s="7">
        <v>3.4481859131205672</v>
      </c>
      <c r="S2104" s="7">
        <v>196.91</v>
      </c>
      <c r="T2104" s="7">
        <v>29067.88</v>
      </c>
      <c r="U2104" s="7">
        <v>5264.07</v>
      </c>
      <c r="V2104" s="7"/>
      <c r="W2104" s="7" t="s">
        <v>20</v>
      </c>
      <c r="X2104" s="7" t="s">
        <v>21</v>
      </c>
      <c r="Y2104" s="7">
        <v>196.91</v>
      </c>
      <c r="Z2104" s="7">
        <v>1238.5264870999999</v>
      </c>
      <c r="AA2104" s="7">
        <v>2325</v>
      </c>
      <c r="AB2104" s="7">
        <v>6.3698630136986303</v>
      </c>
    </row>
    <row r="2105" spans="1:28" x14ac:dyDescent="0.3">
      <c r="A2105" s="6">
        <v>41816</v>
      </c>
      <c r="B2105" s="7" t="s">
        <v>15</v>
      </c>
      <c r="C2105" s="7">
        <v>5599</v>
      </c>
      <c r="D2105" s="7" t="s">
        <v>16</v>
      </c>
      <c r="E2105" s="7">
        <v>3420717</v>
      </c>
      <c r="F2105" s="7" t="s">
        <v>17</v>
      </c>
      <c r="G2105" s="7">
        <v>369304</v>
      </c>
      <c r="H2105" s="7" t="s">
        <v>18</v>
      </c>
      <c r="I2105" s="7">
        <v>13.83333</v>
      </c>
      <c r="J2105" s="7">
        <v>0</v>
      </c>
      <c r="K2105" s="7">
        <v>0</v>
      </c>
      <c r="L2105" s="7">
        <v>32.668518275194756</v>
      </c>
      <c r="M2105" s="7">
        <v>19.31656202354025</v>
      </c>
      <c r="N2105" s="7">
        <v>53.948670208333333</v>
      </c>
      <c r="O2105" s="7" t="s">
        <v>19</v>
      </c>
      <c r="P2105" s="7">
        <v>32.668518275194756</v>
      </c>
      <c r="Q2105" s="7">
        <v>89.524958488136988</v>
      </c>
      <c r="R2105" s="7">
        <v>5.0121848120156169</v>
      </c>
      <c r="S2105" s="7">
        <v>120.5</v>
      </c>
      <c r="T2105" s="7">
        <v>18057.57</v>
      </c>
      <c r="U2105" s="7">
        <v>3255.87</v>
      </c>
      <c r="V2105" s="7"/>
      <c r="W2105" s="7" t="s">
        <v>20</v>
      </c>
      <c r="X2105" s="7" t="s">
        <v>21</v>
      </c>
      <c r="Y2105" s="7">
        <v>120.5</v>
      </c>
      <c r="Z2105" s="7">
        <v>757.92210499999999</v>
      </c>
      <c r="AA2105" s="7">
        <v>2326</v>
      </c>
      <c r="AB2105" s="7">
        <v>6.3726027397260276</v>
      </c>
    </row>
    <row r="2106" spans="1:28" x14ac:dyDescent="0.3">
      <c r="A2106" s="6">
        <v>41817</v>
      </c>
      <c r="B2106" s="7" t="s">
        <v>15</v>
      </c>
      <c r="C2106" s="7">
        <v>5599</v>
      </c>
      <c r="D2106" s="7" t="s">
        <v>16</v>
      </c>
      <c r="E2106" s="7">
        <v>3420717</v>
      </c>
      <c r="F2106" s="7" t="s">
        <v>17</v>
      </c>
      <c r="G2106" s="7">
        <v>369304</v>
      </c>
      <c r="H2106" s="7" t="s">
        <v>18</v>
      </c>
      <c r="I2106" s="7">
        <v>23.5</v>
      </c>
      <c r="J2106" s="7">
        <v>0</v>
      </c>
      <c r="K2106" s="7">
        <v>0</v>
      </c>
      <c r="L2106" s="7">
        <v>35.179554351063828</v>
      </c>
      <c r="M2106" s="7">
        <v>19.004014968085109</v>
      </c>
      <c r="N2106" s="7">
        <v>84.622821666666667</v>
      </c>
      <c r="O2106" s="7" t="s">
        <v>19</v>
      </c>
      <c r="P2106" s="7">
        <v>35.179554351063828</v>
      </c>
      <c r="Q2106" s="7">
        <v>87.902422829787227</v>
      </c>
      <c r="R2106" s="7">
        <v>5.5497809255319153</v>
      </c>
      <c r="S2106" s="7">
        <v>173.73</v>
      </c>
      <c r="T2106" s="7">
        <v>26245.53</v>
      </c>
      <c r="U2106" s="7">
        <v>4773.03</v>
      </c>
      <c r="V2106" s="7"/>
      <c r="W2106" s="7" t="s">
        <v>20</v>
      </c>
      <c r="X2106" s="7" t="s">
        <v>21</v>
      </c>
      <c r="Y2106" s="7">
        <v>173.73</v>
      </c>
      <c r="Z2106" s="7">
        <v>1092.7286913</v>
      </c>
      <c r="AA2106" s="7">
        <v>2327</v>
      </c>
      <c r="AB2106" s="7">
        <v>6.375342465753425</v>
      </c>
    </row>
    <row r="2107" spans="1:28" x14ac:dyDescent="0.3">
      <c r="A2107" s="6">
        <v>41818</v>
      </c>
      <c r="B2107" s="7" t="s">
        <v>15</v>
      </c>
      <c r="C2107" s="7">
        <v>5599</v>
      </c>
      <c r="D2107" s="7" t="s">
        <v>16</v>
      </c>
      <c r="E2107" s="7">
        <v>3420717</v>
      </c>
      <c r="F2107" s="7" t="s">
        <v>17</v>
      </c>
      <c r="G2107" s="7">
        <v>369304</v>
      </c>
      <c r="H2107" s="7" t="s">
        <v>18</v>
      </c>
      <c r="I2107" s="7">
        <v>24</v>
      </c>
      <c r="J2107" s="7">
        <v>0</v>
      </c>
      <c r="K2107" s="7">
        <v>0</v>
      </c>
      <c r="L2107" s="7">
        <v>32.118193191489361</v>
      </c>
      <c r="M2107" s="7">
        <v>20.042284468085111</v>
      </c>
      <c r="N2107" s="7">
        <v>97.916666666666671</v>
      </c>
      <c r="O2107" s="7" t="s">
        <v>19</v>
      </c>
      <c r="P2107" s="7">
        <v>32.118193191489361</v>
      </c>
      <c r="Q2107" s="7">
        <v>91.03644085106383</v>
      </c>
      <c r="R2107" s="7">
        <v>3.096541063829787</v>
      </c>
      <c r="S2107" s="7">
        <v>186.58</v>
      </c>
      <c r="T2107" s="7">
        <v>27938.74</v>
      </c>
      <c r="U2107" s="7">
        <v>5638.6</v>
      </c>
      <c r="V2107" s="7"/>
      <c r="W2107" s="7" t="s">
        <v>20</v>
      </c>
      <c r="X2107" s="7" t="s">
        <v>21</v>
      </c>
      <c r="Y2107" s="7">
        <v>186.58</v>
      </c>
      <c r="Z2107" s="7">
        <v>1173.5527497999999</v>
      </c>
      <c r="AA2107" s="7">
        <v>2328</v>
      </c>
      <c r="AB2107" s="7">
        <v>6.3780821917808206</v>
      </c>
    </row>
    <row r="2108" spans="1:28" x14ac:dyDescent="0.3">
      <c r="A2108" s="6">
        <v>41819</v>
      </c>
      <c r="B2108" s="7" t="s">
        <v>15</v>
      </c>
      <c r="C2108" s="7">
        <v>5599</v>
      </c>
      <c r="D2108" s="7" t="s">
        <v>16</v>
      </c>
      <c r="E2108" s="7">
        <v>3420717</v>
      </c>
      <c r="F2108" s="7" t="s">
        <v>17</v>
      </c>
      <c r="G2108" s="7">
        <v>369304</v>
      </c>
      <c r="H2108" s="7" t="s">
        <v>18</v>
      </c>
      <c r="I2108" s="7">
        <v>24</v>
      </c>
      <c r="J2108" s="7">
        <v>0</v>
      </c>
      <c r="K2108" s="7">
        <v>0</v>
      </c>
      <c r="L2108" s="7">
        <v>32.07858489361702</v>
      </c>
      <c r="M2108" s="7">
        <v>20.036411489361701</v>
      </c>
      <c r="N2108" s="7">
        <v>97.916666666666671</v>
      </c>
      <c r="O2108" s="7" t="s">
        <v>19</v>
      </c>
      <c r="P2108" s="7">
        <v>32.07858489361702</v>
      </c>
      <c r="Q2108" s="7">
        <v>91.123707234042556</v>
      </c>
      <c r="R2108" s="7">
        <v>3.072505531914894</v>
      </c>
      <c r="S2108" s="7">
        <v>187.26</v>
      </c>
      <c r="T2108" s="7">
        <v>28035.38</v>
      </c>
      <c r="U2108" s="7">
        <v>5196.92</v>
      </c>
      <c r="V2108" s="7"/>
      <c r="W2108" s="7" t="s">
        <v>20</v>
      </c>
      <c r="X2108" s="7" t="s">
        <v>21</v>
      </c>
      <c r="Y2108" s="7">
        <v>187.26</v>
      </c>
      <c r="Z2108" s="7">
        <v>1177.8298205999999</v>
      </c>
      <c r="AA2108" s="7">
        <v>2329</v>
      </c>
      <c r="AB2108" s="7">
        <v>6.3808219178082188</v>
      </c>
    </row>
    <row r="2109" spans="1:28" x14ac:dyDescent="0.3">
      <c r="A2109" s="6">
        <v>41820</v>
      </c>
      <c r="B2109" s="7" t="s">
        <v>15</v>
      </c>
      <c r="C2109" s="7">
        <v>5599</v>
      </c>
      <c r="D2109" s="7" t="s">
        <v>16</v>
      </c>
      <c r="E2109" s="7">
        <v>3420717</v>
      </c>
      <c r="F2109" s="7" t="s">
        <v>17</v>
      </c>
      <c r="G2109" s="7">
        <v>369304</v>
      </c>
      <c r="H2109" s="7" t="s">
        <v>18</v>
      </c>
      <c r="I2109" s="7">
        <v>24</v>
      </c>
      <c r="J2109" s="7">
        <v>0</v>
      </c>
      <c r="K2109" s="7">
        <v>0</v>
      </c>
      <c r="L2109" s="7">
        <v>32.098949148936171</v>
      </c>
      <c r="M2109" s="7">
        <v>19.98478127659574</v>
      </c>
      <c r="N2109" s="7">
        <v>97.916666666666671</v>
      </c>
      <c r="O2109" s="7" t="s">
        <v>19</v>
      </c>
      <c r="P2109" s="7">
        <v>32.098949148936171</v>
      </c>
      <c r="Q2109" s="7">
        <v>91.063139574468082</v>
      </c>
      <c r="R2109" s="7">
        <v>3.0868442553191491</v>
      </c>
      <c r="S2109" s="7">
        <v>191.87</v>
      </c>
      <c r="T2109" s="7">
        <v>28818.12</v>
      </c>
      <c r="U2109" s="7">
        <v>5187.8500000000004</v>
      </c>
      <c r="V2109" s="7"/>
      <c r="W2109" s="7" t="s">
        <v>20</v>
      </c>
      <c r="X2109" s="7" t="s">
        <v>21</v>
      </c>
      <c r="Y2109" s="7">
        <v>191.87</v>
      </c>
      <c r="Z2109" s="7">
        <v>1206.8258447000001</v>
      </c>
      <c r="AA2109" s="7">
        <v>2330</v>
      </c>
      <c r="AB2109" s="7">
        <v>6.3835616438356162</v>
      </c>
    </row>
    <row r="2110" spans="1:28" x14ac:dyDescent="0.3">
      <c r="A2110" s="6">
        <v>41821</v>
      </c>
      <c r="B2110" s="7" t="s">
        <v>15</v>
      </c>
      <c r="C2110" s="7">
        <v>5599</v>
      </c>
      <c r="D2110" s="7" t="s">
        <v>16</v>
      </c>
      <c r="E2110" s="7">
        <v>3420717</v>
      </c>
      <c r="F2110" s="7" t="s">
        <v>17</v>
      </c>
      <c r="G2110" s="7">
        <v>369304</v>
      </c>
      <c r="H2110" s="7" t="s">
        <v>18</v>
      </c>
      <c r="I2110" s="7">
        <v>24</v>
      </c>
      <c r="J2110" s="7">
        <v>0</v>
      </c>
      <c r="K2110" s="7">
        <v>0</v>
      </c>
      <c r="L2110" s="7">
        <v>32.113698124999999</v>
      </c>
      <c r="M2110" s="7">
        <v>20.047520416666671</v>
      </c>
      <c r="N2110" s="7">
        <v>100</v>
      </c>
      <c r="O2110" s="7" t="s">
        <v>19</v>
      </c>
      <c r="P2110" s="7">
        <v>32.113698124999999</v>
      </c>
      <c r="Q2110" s="7">
        <v>91.142615416666672</v>
      </c>
      <c r="R2110" s="7">
        <v>3.111103958333334</v>
      </c>
      <c r="S2110" s="7">
        <v>186.83</v>
      </c>
      <c r="T2110" s="7">
        <v>27964.71</v>
      </c>
      <c r="U2110" s="7">
        <v>5068.3999999999996</v>
      </c>
      <c r="V2110" s="7"/>
      <c r="W2110" s="7" t="s">
        <v>20</v>
      </c>
      <c r="X2110" s="7" t="s">
        <v>21</v>
      </c>
      <c r="Y2110" s="7">
        <v>186.83</v>
      </c>
      <c r="Z2110" s="7">
        <v>1175.1252023</v>
      </c>
      <c r="AA2110" s="7">
        <v>2331</v>
      </c>
      <c r="AB2110" s="7">
        <v>6.3863013698630144</v>
      </c>
    </row>
    <row r="2111" spans="1:28" x14ac:dyDescent="0.3">
      <c r="A2111" s="6">
        <v>41822</v>
      </c>
      <c r="B2111" s="7" t="s">
        <v>15</v>
      </c>
      <c r="C2111" s="7">
        <v>5599</v>
      </c>
      <c r="D2111" s="7" t="s">
        <v>16</v>
      </c>
      <c r="E2111" s="7">
        <v>3420717</v>
      </c>
      <c r="F2111" s="7" t="s">
        <v>17</v>
      </c>
      <c r="G2111" s="7">
        <v>369304</v>
      </c>
      <c r="H2111" s="7" t="s">
        <v>18</v>
      </c>
      <c r="I2111" s="7">
        <v>24</v>
      </c>
      <c r="J2111" s="7">
        <v>0</v>
      </c>
      <c r="K2111" s="7">
        <v>0</v>
      </c>
      <c r="L2111" s="7">
        <v>32.412112708333332</v>
      </c>
      <c r="M2111" s="7">
        <v>20.118168125</v>
      </c>
      <c r="N2111" s="7">
        <v>100</v>
      </c>
      <c r="O2111" s="7" t="s">
        <v>19</v>
      </c>
      <c r="P2111" s="7">
        <v>32.412112708333332</v>
      </c>
      <c r="Q2111" s="7">
        <v>90.05509958333333</v>
      </c>
      <c r="R2111" s="7">
        <v>3.4168845833333328</v>
      </c>
      <c r="S2111" s="7">
        <v>186.85</v>
      </c>
      <c r="T2111" s="7">
        <v>27936.400000000001</v>
      </c>
      <c r="U2111" s="7">
        <v>5061.9399999999996</v>
      </c>
      <c r="V2111" s="7"/>
      <c r="W2111" s="7" t="s">
        <v>20</v>
      </c>
      <c r="X2111" s="7" t="s">
        <v>21</v>
      </c>
      <c r="Y2111" s="7">
        <v>186.85</v>
      </c>
      <c r="Z2111" s="7">
        <v>1175.2509984999999</v>
      </c>
      <c r="AA2111" s="7">
        <v>2332</v>
      </c>
      <c r="AB2111" s="7">
        <v>6.3890410958904109</v>
      </c>
    </row>
    <row r="2112" spans="1:28" x14ac:dyDescent="0.3">
      <c r="A2112" s="6">
        <v>41823</v>
      </c>
      <c r="B2112" s="7" t="s">
        <v>15</v>
      </c>
      <c r="C2112" s="7">
        <v>5599</v>
      </c>
      <c r="D2112" s="7" t="s">
        <v>16</v>
      </c>
      <c r="E2112" s="7">
        <v>3420717</v>
      </c>
      <c r="F2112" s="7" t="s">
        <v>17</v>
      </c>
      <c r="G2112" s="7">
        <v>369304</v>
      </c>
      <c r="H2112" s="7" t="s">
        <v>18</v>
      </c>
      <c r="I2112" s="7">
        <v>24</v>
      </c>
      <c r="J2112" s="7">
        <v>0</v>
      </c>
      <c r="K2112" s="7">
        <v>0</v>
      </c>
      <c r="L2112" s="7">
        <v>32.438727916666657</v>
      </c>
      <c r="M2112" s="7">
        <v>20.097258750000002</v>
      </c>
      <c r="N2112" s="7">
        <v>100</v>
      </c>
      <c r="O2112" s="7" t="s">
        <v>19</v>
      </c>
      <c r="P2112" s="7">
        <v>32.438727916666657</v>
      </c>
      <c r="Q2112" s="7">
        <v>90.080212291666669</v>
      </c>
      <c r="R2112" s="7">
        <v>3.426532916666666</v>
      </c>
      <c r="S2112" s="7">
        <v>187.02</v>
      </c>
      <c r="T2112" s="7">
        <v>27917.200000000001</v>
      </c>
      <c r="U2112" s="7">
        <v>5069.62</v>
      </c>
      <c r="V2112" s="7"/>
      <c r="W2112" s="7" t="s">
        <v>20</v>
      </c>
      <c r="X2112" s="7" t="s">
        <v>21</v>
      </c>
      <c r="Y2112" s="7">
        <v>187.02</v>
      </c>
      <c r="Z2112" s="7">
        <v>1176.3202662000001</v>
      </c>
      <c r="AA2112" s="7">
        <v>2333</v>
      </c>
      <c r="AB2112" s="7">
        <v>6.3917808219178083</v>
      </c>
    </row>
    <row r="2113" spans="1:28" x14ac:dyDescent="0.3">
      <c r="A2113" s="6">
        <v>41824</v>
      </c>
      <c r="B2113" s="7" t="s">
        <v>15</v>
      </c>
      <c r="C2113" s="7">
        <v>5599</v>
      </c>
      <c r="D2113" s="7" t="s">
        <v>16</v>
      </c>
      <c r="E2113" s="7">
        <v>3420717</v>
      </c>
      <c r="F2113" s="7" t="s">
        <v>17</v>
      </c>
      <c r="G2113" s="7">
        <v>369304</v>
      </c>
      <c r="H2113" s="7" t="s">
        <v>18</v>
      </c>
      <c r="I2113" s="7">
        <v>24</v>
      </c>
      <c r="J2113" s="7">
        <v>0</v>
      </c>
      <c r="K2113" s="7">
        <v>0</v>
      </c>
      <c r="L2113" s="7">
        <v>32.645806874999998</v>
      </c>
      <c r="M2113" s="7">
        <v>20.00020979166667</v>
      </c>
      <c r="N2113" s="7">
        <v>100</v>
      </c>
      <c r="O2113" s="7" t="s">
        <v>19</v>
      </c>
      <c r="P2113" s="7">
        <v>32.645806874999998</v>
      </c>
      <c r="Q2113" s="7">
        <v>90.13598416666666</v>
      </c>
      <c r="R2113" s="7">
        <v>3.6693093750000001</v>
      </c>
      <c r="S2113" s="7">
        <v>185.51</v>
      </c>
      <c r="T2113" s="7">
        <v>27702.71</v>
      </c>
      <c r="U2113" s="7">
        <v>5083.2</v>
      </c>
      <c r="V2113" s="7"/>
      <c r="W2113" s="7" t="s">
        <v>20</v>
      </c>
      <c r="X2113" s="7" t="s">
        <v>21</v>
      </c>
      <c r="Y2113" s="7">
        <v>185.51</v>
      </c>
      <c r="Z2113" s="7">
        <v>1166.8226531</v>
      </c>
      <c r="AA2113" s="7">
        <v>2334</v>
      </c>
      <c r="AB2113" s="7">
        <v>6.3945205479452056</v>
      </c>
    </row>
    <row r="2114" spans="1:28" x14ac:dyDescent="0.3">
      <c r="A2114" s="6">
        <v>41825</v>
      </c>
      <c r="B2114" s="7" t="s">
        <v>15</v>
      </c>
      <c r="C2114" s="7">
        <v>5599</v>
      </c>
      <c r="D2114" s="7" t="s">
        <v>16</v>
      </c>
      <c r="E2114" s="7">
        <v>3420717</v>
      </c>
      <c r="F2114" s="7" t="s">
        <v>17</v>
      </c>
      <c r="G2114" s="7">
        <v>369304</v>
      </c>
      <c r="H2114" s="7" t="s">
        <v>18</v>
      </c>
      <c r="I2114" s="7">
        <v>24</v>
      </c>
      <c r="J2114" s="7">
        <v>0</v>
      </c>
      <c r="K2114" s="7">
        <v>0</v>
      </c>
      <c r="L2114" s="7">
        <v>32.423341458333333</v>
      </c>
      <c r="M2114" s="7">
        <v>20.018296875000001</v>
      </c>
      <c r="N2114" s="7">
        <v>100</v>
      </c>
      <c r="O2114" s="7" t="s">
        <v>19</v>
      </c>
      <c r="P2114" s="7">
        <v>32.423341458333333</v>
      </c>
      <c r="Q2114" s="7">
        <v>90.637765833333333</v>
      </c>
      <c r="R2114" s="7">
        <v>3.4327441666666672</v>
      </c>
      <c r="S2114" s="7">
        <v>185.2</v>
      </c>
      <c r="T2114" s="7">
        <v>27566.95</v>
      </c>
      <c r="U2114" s="7">
        <v>5102.59</v>
      </c>
      <c r="V2114" s="7"/>
      <c r="W2114" s="7" t="s">
        <v>20</v>
      </c>
      <c r="X2114" s="7" t="s">
        <v>21</v>
      </c>
      <c r="Y2114" s="7">
        <v>185.2</v>
      </c>
      <c r="Z2114" s="7">
        <v>1164.8728120000001</v>
      </c>
      <c r="AA2114" s="7">
        <v>2335</v>
      </c>
      <c r="AB2114" s="7">
        <v>6.397260273972603</v>
      </c>
    </row>
    <row r="2115" spans="1:28" x14ac:dyDescent="0.3">
      <c r="A2115" s="6">
        <v>41826</v>
      </c>
      <c r="B2115" s="7" t="s">
        <v>15</v>
      </c>
      <c r="C2115" s="7">
        <v>5599</v>
      </c>
      <c r="D2115" s="7" t="s">
        <v>16</v>
      </c>
      <c r="E2115" s="7">
        <v>3420717</v>
      </c>
      <c r="F2115" s="7" t="s">
        <v>17</v>
      </c>
      <c r="G2115" s="7">
        <v>369304</v>
      </c>
      <c r="H2115" s="7" t="s">
        <v>18</v>
      </c>
      <c r="I2115" s="7">
        <v>24</v>
      </c>
      <c r="J2115" s="7">
        <v>0</v>
      </c>
      <c r="K2115" s="7">
        <v>0</v>
      </c>
      <c r="L2115" s="7">
        <v>32.302431249999998</v>
      </c>
      <c r="M2115" s="7">
        <v>20.187067083333329</v>
      </c>
      <c r="N2115" s="7">
        <v>100</v>
      </c>
      <c r="O2115" s="7" t="s">
        <v>19</v>
      </c>
      <c r="P2115" s="7">
        <v>32.302431249999998</v>
      </c>
      <c r="Q2115" s="7">
        <v>91.128592708333329</v>
      </c>
      <c r="R2115" s="7">
        <v>3.289119166666667</v>
      </c>
      <c r="S2115" s="7">
        <v>184.96</v>
      </c>
      <c r="T2115" s="7">
        <v>27530.16</v>
      </c>
      <c r="U2115" s="7">
        <v>5119.57</v>
      </c>
      <c r="V2115" s="7"/>
      <c r="W2115" s="7" t="s">
        <v>20</v>
      </c>
      <c r="X2115" s="7" t="s">
        <v>21</v>
      </c>
      <c r="Y2115" s="7">
        <v>184.96</v>
      </c>
      <c r="Z2115" s="7">
        <v>1163.3632576</v>
      </c>
      <c r="AA2115" s="7">
        <v>2336</v>
      </c>
      <c r="AB2115" s="7">
        <v>6.4</v>
      </c>
    </row>
    <row r="2116" spans="1:28" x14ac:dyDescent="0.3">
      <c r="A2116" s="6">
        <v>41827</v>
      </c>
      <c r="B2116" s="7" t="s">
        <v>15</v>
      </c>
      <c r="C2116" s="7">
        <v>5599</v>
      </c>
      <c r="D2116" s="7" t="s">
        <v>16</v>
      </c>
      <c r="E2116" s="7">
        <v>3420717</v>
      </c>
      <c r="F2116" s="7" t="s">
        <v>17</v>
      </c>
      <c r="G2116" s="7">
        <v>369304</v>
      </c>
      <c r="H2116" s="7" t="s">
        <v>18</v>
      </c>
      <c r="I2116" s="7">
        <v>24</v>
      </c>
      <c r="J2116" s="7">
        <v>0</v>
      </c>
      <c r="K2116" s="7">
        <v>0</v>
      </c>
      <c r="L2116" s="7">
        <v>32.4417075</v>
      </c>
      <c r="M2116" s="7">
        <v>20.12988979166667</v>
      </c>
      <c r="N2116" s="7">
        <v>100</v>
      </c>
      <c r="O2116" s="7" t="s">
        <v>19</v>
      </c>
      <c r="P2116" s="7">
        <v>32.4417075</v>
      </c>
      <c r="Q2116" s="7">
        <v>90.892422083333329</v>
      </c>
      <c r="R2116" s="7">
        <v>3.4363654166666668</v>
      </c>
      <c r="S2116" s="7">
        <v>188.38</v>
      </c>
      <c r="T2116" s="7">
        <v>28092.83</v>
      </c>
      <c r="U2116" s="7">
        <v>5033.01</v>
      </c>
      <c r="V2116" s="7"/>
      <c r="W2116" s="7" t="s">
        <v>20</v>
      </c>
      <c r="X2116" s="7" t="s">
        <v>21</v>
      </c>
      <c r="Y2116" s="7">
        <v>188.38</v>
      </c>
      <c r="Z2116" s="7">
        <v>1184.8744078</v>
      </c>
      <c r="AA2116" s="7">
        <v>2337</v>
      </c>
      <c r="AB2116" s="7">
        <v>6.4027397260273968</v>
      </c>
    </row>
    <row r="2117" spans="1:28" x14ac:dyDescent="0.3">
      <c r="A2117" s="6">
        <v>41828</v>
      </c>
      <c r="B2117" s="7" t="s">
        <v>15</v>
      </c>
      <c r="C2117" s="7">
        <v>5599</v>
      </c>
      <c r="D2117" s="7" t="s">
        <v>16</v>
      </c>
      <c r="E2117" s="7">
        <v>3420717</v>
      </c>
      <c r="F2117" s="7" t="s">
        <v>17</v>
      </c>
      <c r="G2117" s="7">
        <v>369304</v>
      </c>
      <c r="H2117" s="7" t="s">
        <v>18</v>
      </c>
      <c r="I2117" s="7">
        <v>24</v>
      </c>
      <c r="J2117" s="7">
        <v>0</v>
      </c>
      <c r="K2117" s="7">
        <v>0</v>
      </c>
      <c r="L2117" s="7">
        <v>32.241557291666673</v>
      </c>
      <c r="M2117" s="7">
        <v>20.220111875000001</v>
      </c>
      <c r="N2117" s="7">
        <v>100</v>
      </c>
      <c r="O2117" s="7" t="s">
        <v>19</v>
      </c>
      <c r="P2117" s="7">
        <v>32.241557291666673</v>
      </c>
      <c r="Q2117" s="7">
        <v>91.38823541666666</v>
      </c>
      <c r="R2117" s="7">
        <v>3.2333793750000002</v>
      </c>
      <c r="S2117" s="7">
        <v>189.5</v>
      </c>
      <c r="T2117" s="7">
        <v>28202.17</v>
      </c>
      <c r="U2117" s="7">
        <v>5010.6000000000004</v>
      </c>
      <c r="V2117" s="7"/>
      <c r="W2117" s="7" t="s">
        <v>20</v>
      </c>
      <c r="X2117" s="7" t="s">
        <v>21</v>
      </c>
      <c r="Y2117" s="7">
        <v>189.5</v>
      </c>
      <c r="Z2117" s="7">
        <v>1191.918995</v>
      </c>
      <c r="AA2117" s="7">
        <v>2338</v>
      </c>
      <c r="AB2117" s="7">
        <v>6.4054794520547942</v>
      </c>
    </row>
    <row r="2118" spans="1:28" x14ac:dyDescent="0.3">
      <c r="A2118" s="6">
        <v>41829</v>
      </c>
      <c r="B2118" s="7" t="s">
        <v>15</v>
      </c>
      <c r="C2118" s="7">
        <v>5599</v>
      </c>
      <c r="D2118" s="7" t="s">
        <v>16</v>
      </c>
      <c r="E2118" s="7">
        <v>3420717</v>
      </c>
      <c r="F2118" s="7" t="s">
        <v>17</v>
      </c>
      <c r="G2118" s="7">
        <v>369304</v>
      </c>
      <c r="H2118" s="7" t="s">
        <v>18</v>
      </c>
      <c r="I2118" s="7">
        <v>24</v>
      </c>
      <c r="J2118" s="7">
        <v>0</v>
      </c>
      <c r="K2118" s="7">
        <v>0</v>
      </c>
      <c r="L2118" s="7">
        <v>32.227786666666667</v>
      </c>
      <c r="M2118" s="7">
        <v>19.983092708333331</v>
      </c>
      <c r="N2118" s="7">
        <v>100</v>
      </c>
      <c r="O2118" s="7" t="s">
        <v>19</v>
      </c>
      <c r="P2118" s="7">
        <v>32.227786666666667</v>
      </c>
      <c r="Q2118" s="7">
        <v>91.279695208333337</v>
      </c>
      <c r="R2118" s="7">
        <v>3.2171339583333332</v>
      </c>
      <c r="S2118" s="7">
        <v>188.9</v>
      </c>
      <c r="T2118" s="7">
        <v>28177.119999999999</v>
      </c>
      <c r="U2118" s="7">
        <v>5007.6000000000004</v>
      </c>
      <c r="V2118" s="7"/>
      <c r="W2118" s="7" t="s">
        <v>20</v>
      </c>
      <c r="X2118" s="7" t="s">
        <v>21</v>
      </c>
      <c r="Y2118" s="7">
        <v>188.9</v>
      </c>
      <c r="Z2118" s="7">
        <v>1188.145109</v>
      </c>
      <c r="AA2118" s="7">
        <v>2339</v>
      </c>
      <c r="AB2118" s="7">
        <v>6.4082191780821924</v>
      </c>
    </row>
    <row r="2119" spans="1:28" x14ac:dyDescent="0.3">
      <c r="A2119" s="6">
        <v>41830</v>
      </c>
      <c r="B2119" s="7" t="s">
        <v>15</v>
      </c>
      <c r="C2119" s="7">
        <v>5599</v>
      </c>
      <c r="D2119" s="7" t="s">
        <v>16</v>
      </c>
      <c r="E2119" s="7">
        <v>3420717</v>
      </c>
      <c r="F2119" s="7" t="s">
        <v>17</v>
      </c>
      <c r="G2119" s="7">
        <v>369304</v>
      </c>
      <c r="H2119" s="7" t="s">
        <v>18</v>
      </c>
      <c r="I2119" s="7">
        <v>24</v>
      </c>
      <c r="J2119" s="7">
        <v>0</v>
      </c>
      <c r="K2119" s="7">
        <v>0</v>
      </c>
      <c r="L2119" s="7">
        <v>32.268266250000003</v>
      </c>
      <c r="M2119" s="7">
        <v>20.093870625000001</v>
      </c>
      <c r="N2119" s="7">
        <v>100</v>
      </c>
      <c r="O2119" s="7" t="s">
        <v>19</v>
      </c>
      <c r="P2119" s="7">
        <v>32.268266250000003</v>
      </c>
      <c r="Q2119" s="7">
        <v>91.205635208333334</v>
      </c>
      <c r="R2119" s="7">
        <v>3.266609166666667</v>
      </c>
      <c r="S2119" s="7">
        <v>191.88</v>
      </c>
      <c r="T2119" s="7">
        <v>28651.79</v>
      </c>
      <c r="U2119" s="7">
        <v>4893.5600000000004</v>
      </c>
      <c r="V2119" s="7"/>
      <c r="W2119" s="7" t="s">
        <v>20</v>
      </c>
      <c r="X2119" s="7" t="s">
        <v>21</v>
      </c>
      <c r="Y2119" s="7">
        <v>191.88</v>
      </c>
      <c r="Z2119" s="7">
        <v>1206.8887428</v>
      </c>
      <c r="AA2119" s="7">
        <v>2340</v>
      </c>
      <c r="AB2119" s="7">
        <v>6.4109589041095889</v>
      </c>
    </row>
    <row r="2120" spans="1:28" x14ac:dyDescent="0.3">
      <c r="A2120" s="6">
        <v>41831</v>
      </c>
      <c r="B2120" s="7" t="s">
        <v>15</v>
      </c>
      <c r="C2120" s="7">
        <v>5599</v>
      </c>
      <c r="D2120" s="7" t="s">
        <v>16</v>
      </c>
      <c r="E2120" s="7">
        <v>3420717</v>
      </c>
      <c r="F2120" s="7" t="s">
        <v>17</v>
      </c>
      <c r="G2120" s="7">
        <v>369304</v>
      </c>
      <c r="H2120" s="7" t="s">
        <v>18</v>
      </c>
      <c r="I2120" s="7">
        <v>24</v>
      </c>
      <c r="J2120" s="7">
        <v>0</v>
      </c>
      <c r="K2120" s="7">
        <v>0</v>
      </c>
      <c r="L2120" s="7">
        <v>32.299073333333332</v>
      </c>
      <c r="M2120" s="7">
        <v>20.15314145833333</v>
      </c>
      <c r="N2120" s="7">
        <v>100</v>
      </c>
      <c r="O2120" s="7" t="s">
        <v>19</v>
      </c>
      <c r="P2120" s="7">
        <v>32.299073333333332</v>
      </c>
      <c r="Q2120" s="7">
        <v>90.703353333333339</v>
      </c>
      <c r="R2120" s="7">
        <v>3.273266875</v>
      </c>
      <c r="S2120" s="7">
        <v>192.49</v>
      </c>
      <c r="T2120" s="7">
        <v>28536.01</v>
      </c>
      <c r="U2120" s="7">
        <v>5823.76</v>
      </c>
      <c r="V2120" s="7"/>
      <c r="W2120" s="7" t="s">
        <v>20</v>
      </c>
      <c r="X2120" s="7" t="s">
        <v>21</v>
      </c>
      <c r="Y2120" s="7">
        <v>192.49</v>
      </c>
      <c r="Z2120" s="7">
        <v>1210.7255269</v>
      </c>
      <c r="AA2120" s="7">
        <v>2341</v>
      </c>
      <c r="AB2120" s="7">
        <v>6.4136986301369863</v>
      </c>
    </row>
    <row r="2121" spans="1:28" x14ac:dyDescent="0.3">
      <c r="A2121" s="6">
        <v>41832</v>
      </c>
      <c r="B2121" s="7" t="s">
        <v>15</v>
      </c>
      <c r="C2121" s="7">
        <v>5599</v>
      </c>
      <c r="D2121" s="7" t="s">
        <v>16</v>
      </c>
      <c r="E2121" s="7">
        <v>3420717</v>
      </c>
      <c r="F2121" s="7" t="s">
        <v>17</v>
      </c>
      <c r="G2121" s="7">
        <v>369304</v>
      </c>
      <c r="H2121" s="7" t="s">
        <v>18</v>
      </c>
      <c r="I2121" s="7">
        <v>24</v>
      </c>
      <c r="J2121" s="7">
        <v>0</v>
      </c>
      <c r="K2121" s="7">
        <v>0</v>
      </c>
      <c r="L2121" s="7">
        <v>32.211895416666657</v>
      </c>
      <c r="M2121" s="7">
        <v>20.140522499999999</v>
      </c>
      <c r="N2121" s="7">
        <v>100</v>
      </c>
      <c r="O2121" s="7" t="s">
        <v>19</v>
      </c>
      <c r="P2121" s="7">
        <v>32.211895416666657</v>
      </c>
      <c r="Q2121" s="7">
        <v>91.12152416666666</v>
      </c>
      <c r="R2121" s="7">
        <v>3.2333343750000001</v>
      </c>
      <c r="S2121" s="7">
        <v>188.82</v>
      </c>
      <c r="T2121" s="7">
        <v>28080.59</v>
      </c>
      <c r="U2121" s="7">
        <v>4630.88</v>
      </c>
      <c r="V2121" s="7"/>
      <c r="W2121" s="7" t="s">
        <v>20</v>
      </c>
      <c r="X2121" s="7" t="s">
        <v>21</v>
      </c>
      <c r="Y2121" s="7">
        <v>188.82</v>
      </c>
      <c r="Z2121" s="7">
        <v>1187.6419241999999</v>
      </c>
      <c r="AA2121" s="7">
        <v>2342</v>
      </c>
      <c r="AB2121" s="7">
        <v>6.4164383561643836</v>
      </c>
    </row>
    <row r="2122" spans="1:28" x14ac:dyDescent="0.3">
      <c r="A2122" s="6">
        <v>41833</v>
      </c>
      <c r="B2122" s="7" t="s">
        <v>15</v>
      </c>
      <c r="C2122" s="7">
        <v>5599</v>
      </c>
      <c r="D2122" s="7" t="s">
        <v>16</v>
      </c>
      <c r="E2122" s="7">
        <v>3420717</v>
      </c>
      <c r="F2122" s="7" t="s">
        <v>17</v>
      </c>
      <c r="G2122" s="7">
        <v>369304</v>
      </c>
      <c r="H2122" s="7" t="s">
        <v>18</v>
      </c>
      <c r="I2122" s="7">
        <v>24</v>
      </c>
      <c r="J2122" s="7">
        <v>0</v>
      </c>
      <c r="K2122" s="7">
        <v>0</v>
      </c>
      <c r="L2122" s="7">
        <v>32.055963749999997</v>
      </c>
      <c r="M2122" s="7">
        <v>20.065472083333329</v>
      </c>
      <c r="N2122" s="7">
        <v>100</v>
      </c>
      <c r="O2122" s="7" t="s">
        <v>19</v>
      </c>
      <c r="P2122" s="7">
        <v>32.055963749999997</v>
      </c>
      <c r="Q2122" s="7">
        <v>91.18330125</v>
      </c>
      <c r="R2122" s="7">
        <v>3.0816775000000001</v>
      </c>
      <c r="S2122" s="7">
        <v>188.11</v>
      </c>
      <c r="T2122" s="7">
        <v>27933.360000000001</v>
      </c>
      <c r="U2122" s="7">
        <v>4585.41</v>
      </c>
      <c r="V2122" s="7"/>
      <c r="W2122" s="7" t="s">
        <v>20</v>
      </c>
      <c r="X2122" s="7" t="s">
        <v>21</v>
      </c>
      <c r="Y2122" s="7">
        <v>188.11</v>
      </c>
      <c r="Z2122" s="7">
        <v>1183.1761590999999</v>
      </c>
      <c r="AA2122" s="7">
        <v>2343</v>
      </c>
      <c r="AB2122" s="7">
        <v>6.419178082191781</v>
      </c>
    </row>
    <row r="2123" spans="1:28" x14ac:dyDescent="0.3">
      <c r="A2123" s="6">
        <v>41834</v>
      </c>
      <c r="B2123" s="7" t="s">
        <v>15</v>
      </c>
      <c r="C2123" s="7">
        <v>5599</v>
      </c>
      <c r="D2123" s="7" t="s">
        <v>16</v>
      </c>
      <c r="E2123" s="7">
        <v>3420717</v>
      </c>
      <c r="F2123" s="7" t="s">
        <v>17</v>
      </c>
      <c r="G2123" s="7">
        <v>369304</v>
      </c>
      <c r="H2123" s="7" t="s">
        <v>18</v>
      </c>
      <c r="I2123" s="7">
        <v>24</v>
      </c>
      <c r="J2123" s="7">
        <v>0</v>
      </c>
      <c r="K2123" s="7">
        <v>0</v>
      </c>
      <c r="L2123" s="7">
        <v>31.975152708333329</v>
      </c>
      <c r="M2123" s="7">
        <v>20.026439583333332</v>
      </c>
      <c r="N2123" s="7">
        <v>100</v>
      </c>
      <c r="O2123" s="7" t="s">
        <v>19</v>
      </c>
      <c r="P2123" s="7">
        <v>31.975152708333329</v>
      </c>
      <c r="Q2123" s="7">
        <v>91.17027958333334</v>
      </c>
      <c r="R2123" s="7">
        <v>2.9898906250000001</v>
      </c>
      <c r="S2123" s="7">
        <v>185.57</v>
      </c>
      <c r="T2123" s="7">
        <v>27569.54</v>
      </c>
      <c r="U2123" s="7">
        <v>4771.96</v>
      </c>
      <c r="V2123" s="7"/>
      <c r="W2123" s="7" t="s">
        <v>20</v>
      </c>
      <c r="X2123" s="7" t="s">
        <v>21</v>
      </c>
      <c r="Y2123" s="7">
        <v>185.57</v>
      </c>
      <c r="Z2123" s="7">
        <v>1167.2000416999999</v>
      </c>
      <c r="AA2123" s="7">
        <v>2344</v>
      </c>
      <c r="AB2123" s="7">
        <v>6.4219178082191783</v>
      </c>
    </row>
    <row r="2124" spans="1:28" x14ac:dyDescent="0.3">
      <c r="A2124" s="6">
        <v>41835</v>
      </c>
      <c r="B2124" s="7" t="s">
        <v>15</v>
      </c>
      <c r="C2124" s="7">
        <v>5599</v>
      </c>
      <c r="D2124" s="7" t="s">
        <v>16</v>
      </c>
      <c r="E2124" s="7">
        <v>3420717</v>
      </c>
      <c r="F2124" s="7" t="s">
        <v>17</v>
      </c>
      <c r="G2124" s="7">
        <v>369304</v>
      </c>
      <c r="H2124" s="7" t="s">
        <v>18</v>
      </c>
      <c r="I2124" s="7">
        <v>24</v>
      </c>
      <c r="J2124" s="7">
        <v>0</v>
      </c>
      <c r="K2124" s="7">
        <v>0</v>
      </c>
      <c r="L2124" s="7">
        <v>32.052431458333331</v>
      </c>
      <c r="M2124" s="7">
        <v>19.84285104166667</v>
      </c>
      <c r="N2124" s="7">
        <v>100</v>
      </c>
      <c r="O2124" s="7" t="s">
        <v>19</v>
      </c>
      <c r="P2124" s="7">
        <v>32.052431458333331</v>
      </c>
      <c r="Q2124" s="7">
        <v>90.698809791666662</v>
      </c>
      <c r="R2124" s="7">
        <v>3.0902270833333332</v>
      </c>
      <c r="S2124" s="7">
        <v>189.03</v>
      </c>
      <c r="T2124" s="7">
        <v>27970.55</v>
      </c>
      <c r="U2124" s="7">
        <v>4775.01</v>
      </c>
      <c r="V2124" s="7"/>
      <c r="W2124" s="7" t="s">
        <v>20</v>
      </c>
      <c r="X2124" s="7" t="s">
        <v>21</v>
      </c>
      <c r="Y2124" s="7">
        <v>189.03</v>
      </c>
      <c r="Z2124" s="7">
        <v>1188.9627843000001</v>
      </c>
      <c r="AA2124" s="7">
        <v>2345</v>
      </c>
      <c r="AB2124" s="7">
        <v>6.4246575342465757</v>
      </c>
    </row>
    <row r="2125" spans="1:28" x14ac:dyDescent="0.3">
      <c r="A2125" s="6">
        <v>41836</v>
      </c>
      <c r="B2125" s="7" t="s">
        <v>15</v>
      </c>
      <c r="C2125" s="7">
        <v>5599</v>
      </c>
      <c r="D2125" s="7" t="s">
        <v>16</v>
      </c>
      <c r="E2125" s="7">
        <v>3420717</v>
      </c>
      <c r="F2125" s="7" t="s">
        <v>17</v>
      </c>
      <c r="G2125" s="7">
        <v>369304</v>
      </c>
      <c r="H2125" s="7" t="s">
        <v>18</v>
      </c>
      <c r="I2125" s="7">
        <v>24</v>
      </c>
      <c r="J2125" s="7">
        <v>0</v>
      </c>
      <c r="K2125" s="7">
        <v>0</v>
      </c>
      <c r="L2125" s="7">
        <v>32.136438124999998</v>
      </c>
      <c r="M2125" s="7">
        <v>19.89733166666667</v>
      </c>
      <c r="N2125" s="7">
        <v>100</v>
      </c>
      <c r="O2125" s="7" t="s">
        <v>19</v>
      </c>
      <c r="P2125" s="7">
        <v>32.136438124999998</v>
      </c>
      <c r="Q2125" s="7">
        <v>90.649841041666662</v>
      </c>
      <c r="R2125" s="7">
        <v>3.2033616666666669</v>
      </c>
      <c r="S2125" s="7">
        <v>187.73</v>
      </c>
      <c r="T2125" s="7">
        <v>27907.759999999998</v>
      </c>
      <c r="U2125" s="7">
        <v>4781.87</v>
      </c>
      <c r="V2125" s="7"/>
      <c r="W2125" s="7" t="s">
        <v>20</v>
      </c>
      <c r="X2125" s="7" t="s">
        <v>21</v>
      </c>
      <c r="Y2125" s="7">
        <v>187.73</v>
      </c>
      <c r="Z2125" s="7">
        <v>1180.7860313000001</v>
      </c>
      <c r="AA2125" s="7">
        <v>2346</v>
      </c>
      <c r="AB2125" s="7">
        <v>6.4273972602739722</v>
      </c>
    </row>
    <row r="2126" spans="1:28" x14ac:dyDescent="0.3">
      <c r="A2126" s="6">
        <v>41837</v>
      </c>
      <c r="B2126" s="7" t="s">
        <v>15</v>
      </c>
      <c r="C2126" s="7">
        <v>5599</v>
      </c>
      <c r="D2126" s="7" t="s">
        <v>16</v>
      </c>
      <c r="E2126" s="7">
        <v>3420717</v>
      </c>
      <c r="F2126" s="7" t="s">
        <v>17</v>
      </c>
      <c r="G2126" s="7">
        <v>369304</v>
      </c>
      <c r="H2126" s="7" t="s">
        <v>18</v>
      </c>
      <c r="I2126" s="7">
        <v>24</v>
      </c>
      <c r="J2126" s="7">
        <v>0</v>
      </c>
      <c r="K2126" s="7">
        <v>0</v>
      </c>
      <c r="L2126" s="7">
        <v>32.136771250000002</v>
      </c>
      <c r="M2126" s="7">
        <v>19.86715770833333</v>
      </c>
      <c r="N2126" s="7">
        <v>100</v>
      </c>
      <c r="O2126" s="7" t="s">
        <v>19</v>
      </c>
      <c r="P2126" s="7">
        <v>32.136771250000002</v>
      </c>
      <c r="Q2126" s="7">
        <v>90.415382916666672</v>
      </c>
      <c r="R2126" s="7">
        <v>3.1686774999999998</v>
      </c>
      <c r="S2126" s="7">
        <v>187.62</v>
      </c>
      <c r="T2126" s="7">
        <v>27847.25</v>
      </c>
      <c r="U2126" s="7">
        <v>4769.29</v>
      </c>
      <c r="V2126" s="7"/>
      <c r="W2126" s="7" t="s">
        <v>20</v>
      </c>
      <c r="X2126" s="7" t="s">
        <v>21</v>
      </c>
      <c r="Y2126" s="7">
        <v>187.62</v>
      </c>
      <c r="Z2126" s="7">
        <v>1180.0941522000001</v>
      </c>
      <c r="AA2126" s="7">
        <v>2347</v>
      </c>
      <c r="AB2126" s="7">
        <v>6.4301369863013704</v>
      </c>
    </row>
    <row r="2127" spans="1:28" x14ac:dyDescent="0.3">
      <c r="A2127" s="6">
        <v>41838</v>
      </c>
      <c r="B2127" s="7" t="s">
        <v>15</v>
      </c>
      <c r="C2127" s="7">
        <v>5599</v>
      </c>
      <c r="D2127" s="7" t="s">
        <v>16</v>
      </c>
      <c r="E2127" s="7">
        <v>3420717</v>
      </c>
      <c r="F2127" s="7" t="s">
        <v>17</v>
      </c>
      <c r="G2127" s="7">
        <v>369304</v>
      </c>
      <c r="H2127" s="7" t="s">
        <v>18</v>
      </c>
      <c r="I2127" s="7">
        <v>24</v>
      </c>
      <c r="J2127" s="7">
        <v>0</v>
      </c>
      <c r="K2127" s="7">
        <v>0</v>
      </c>
      <c r="L2127" s="7">
        <v>31.971373750000001</v>
      </c>
      <c r="M2127" s="7">
        <v>20.050228958333339</v>
      </c>
      <c r="N2127" s="7">
        <v>100</v>
      </c>
      <c r="O2127" s="7" t="s">
        <v>19</v>
      </c>
      <c r="P2127" s="7">
        <v>31.971373750000001</v>
      </c>
      <c r="Q2127" s="7">
        <v>91.271510833333338</v>
      </c>
      <c r="R2127" s="7">
        <v>2.994197708333334</v>
      </c>
      <c r="S2127" s="7">
        <v>186.27</v>
      </c>
      <c r="T2127" s="7">
        <v>27719.56</v>
      </c>
      <c r="U2127" s="7">
        <v>4760.99</v>
      </c>
      <c r="V2127" s="7"/>
      <c r="W2127" s="7" t="s">
        <v>20</v>
      </c>
      <c r="X2127" s="7" t="s">
        <v>21</v>
      </c>
      <c r="Y2127" s="7">
        <v>186.27</v>
      </c>
      <c r="Z2127" s="7">
        <v>1171.6029086999999</v>
      </c>
      <c r="AA2127" s="7">
        <v>2348</v>
      </c>
      <c r="AB2127" s="7">
        <v>6.4328767123287669</v>
      </c>
    </row>
    <row r="2128" spans="1:28" x14ac:dyDescent="0.3">
      <c r="A2128" s="6">
        <v>41839</v>
      </c>
      <c r="B2128" s="7" t="s">
        <v>15</v>
      </c>
      <c r="C2128" s="7">
        <v>5599</v>
      </c>
      <c r="D2128" s="7" t="s">
        <v>16</v>
      </c>
      <c r="E2128" s="7">
        <v>3420717</v>
      </c>
      <c r="F2128" s="7" t="s">
        <v>17</v>
      </c>
      <c r="G2128" s="7">
        <v>369304</v>
      </c>
      <c r="H2128" s="7" t="s">
        <v>18</v>
      </c>
      <c r="I2128" s="7">
        <v>24</v>
      </c>
      <c r="J2128" s="7">
        <v>0</v>
      </c>
      <c r="K2128" s="7">
        <v>0</v>
      </c>
      <c r="L2128" s="7">
        <v>32.211390000000002</v>
      </c>
      <c r="M2128" s="7">
        <v>19.964501041666669</v>
      </c>
      <c r="N2128" s="7">
        <v>100</v>
      </c>
      <c r="O2128" s="7" t="s">
        <v>19</v>
      </c>
      <c r="P2128" s="7">
        <v>32.211390000000002</v>
      </c>
      <c r="Q2128" s="7">
        <v>90.501306041666666</v>
      </c>
      <c r="R2128" s="7">
        <v>3.247870625</v>
      </c>
      <c r="S2128" s="7">
        <v>185.94</v>
      </c>
      <c r="T2128" s="7">
        <v>27789.84</v>
      </c>
      <c r="U2128" s="7">
        <v>4759.92</v>
      </c>
      <c r="V2128" s="7"/>
      <c r="W2128" s="7" t="s">
        <v>20</v>
      </c>
      <c r="X2128" s="7" t="s">
        <v>21</v>
      </c>
      <c r="Y2128" s="7">
        <v>185.94</v>
      </c>
      <c r="Z2128" s="7">
        <v>1169.5272714</v>
      </c>
      <c r="AA2128" s="7">
        <v>2349</v>
      </c>
      <c r="AB2128" s="7">
        <v>6.4356164383561643</v>
      </c>
    </row>
    <row r="2129" spans="1:28" x14ac:dyDescent="0.3">
      <c r="A2129" s="6">
        <v>41840</v>
      </c>
      <c r="B2129" s="7" t="s">
        <v>15</v>
      </c>
      <c r="C2129" s="7">
        <v>5599</v>
      </c>
      <c r="D2129" s="7" t="s">
        <v>16</v>
      </c>
      <c r="E2129" s="7">
        <v>3420717</v>
      </c>
      <c r="F2129" s="7" t="s">
        <v>17</v>
      </c>
      <c r="G2129" s="7">
        <v>369304</v>
      </c>
      <c r="H2129" s="7" t="s">
        <v>18</v>
      </c>
      <c r="I2129" s="7">
        <v>23.16667</v>
      </c>
      <c r="J2129" s="7">
        <v>0</v>
      </c>
      <c r="K2129" s="7">
        <v>0</v>
      </c>
      <c r="L2129" s="7">
        <v>34.971269654438899</v>
      </c>
      <c r="M2129" s="7">
        <v>19.34718082697254</v>
      </c>
      <c r="N2129" s="7">
        <v>86.665256249999999</v>
      </c>
      <c r="O2129" s="7" t="s">
        <v>19</v>
      </c>
      <c r="P2129" s="7">
        <v>34.971269654438899</v>
      </c>
      <c r="Q2129" s="7">
        <v>87.614718477614602</v>
      </c>
      <c r="R2129" s="7">
        <v>5.2207975666679758</v>
      </c>
      <c r="S2129" s="7">
        <v>191.61</v>
      </c>
      <c r="T2129" s="7">
        <v>29591.02</v>
      </c>
      <c r="U2129" s="7">
        <v>4471.78</v>
      </c>
      <c r="V2129" s="7"/>
      <c r="W2129" s="7" t="s">
        <v>20</v>
      </c>
      <c r="X2129" s="7" t="s">
        <v>21</v>
      </c>
      <c r="Y2129" s="7">
        <v>191.61</v>
      </c>
      <c r="Z2129" s="7">
        <v>1205.1904941</v>
      </c>
      <c r="AA2129" s="7">
        <v>2350</v>
      </c>
      <c r="AB2129" s="7">
        <v>6.4383561643835616</v>
      </c>
    </row>
    <row r="2130" spans="1:28" x14ac:dyDescent="0.3">
      <c r="A2130" s="6">
        <v>41841</v>
      </c>
      <c r="B2130" s="7" t="s">
        <v>15</v>
      </c>
      <c r="C2130" s="7">
        <v>5599</v>
      </c>
      <c r="D2130" s="7" t="s">
        <v>16</v>
      </c>
      <c r="E2130" s="7">
        <v>3420717</v>
      </c>
      <c r="F2130" s="7" t="s">
        <v>17</v>
      </c>
      <c r="G2130" s="7">
        <v>369304</v>
      </c>
      <c r="H2130" s="7" t="s">
        <v>18</v>
      </c>
      <c r="I2130" s="7">
        <v>24</v>
      </c>
      <c r="J2130" s="7">
        <v>0</v>
      </c>
      <c r="K2130" s="7">
        <v>0</v>
      </c>
      <c r="L2130" s="7">
        <v>32.333726249999998</v>
      </c>
      <c r="M2130" s="7">
        <v>19.80041416666667</v>
      </c>
      <c r="N2130" s="7">
        <v>99.783486041666663</v>
      </c>
      <c r="O2130" s="7" t="s">
        <v>19</v>
      </c>
      <c r="P2130" s="7">
        <v>32.333726249999998</v>
      </c>
      <c r="Q2130" s="7">
        <v>90.297457083333327</v>
      </c>
      <c r="R2130" s="7">
        <v>3.3607485416666671</v>
      </c>
      <c r="S2130" s="7">
        <v>191.45</v>
      </c>
      <c r="T2130" s="7">
        <v>28665.91</v>
      </c>
      <c r="U2130" s="7">
        <v>4894.8100000000004</v>
      </c>
      <c r="V2130" s="7"/>
      <c r="W2130" s="7" t="s">
        <v>20</v>
      </c>
      <c r="X2130" s="7" t="s">
        <v>21</v>
      </c>
      <c r="Y2130" s="7">
        <v>191.45</v>
      </c>
      <c r="Z2130" s="7">
        <v>1204.1841245000001</v>
      </c>
      <c r="AA2130" s="7">
        <v>2351</v>
      </c>
      <c r="AB2130" s="7">
        <v>6.441095890410959</v>
      </c>
    </row>
    <row r="2131" spans="1:28" x14ac:dyDescent="0.3">
      <c r="A2131" s="6">
        <v>41842</v>
      </c>
      <c r="B2131" s="7" t="s">
        <v>15</v>
      </c>
      <c r="C2131" s="7">
        <v>5599</v>
      </c>
      <c r="D2131" s="7" t="s">
        <v>16</v>
      </c>
      <c r="E2131" s="7">
        <v>3420717</v>
      </c>
      <c r="F2131" s="7" t="s">
        <v>17</v>
      </c>
      <c r="G2131" s="7">
        <v>369304</v>
      </c>
      <c r="H2131" s="7" t="s">
        <v>18</v>
      </c>
      <c r="I2131" s="7">
        <v>24</v>
      </c>
      <c r="J2131" s="7">
        <v>0</v>
      </c>
      <c r="K2131" s="7">
        <v>0</v>
      </c>
      <c r="L2131" s="7">
        <v>32.143763125</v>
      </c>
      <c r="M2131" s="7">
        <v>20.09875083333333</v>
      </c>
      <c r="N2131" s="7">
        <v>99.999728333333337</v>
      </c>
      <c r="O2131" s="7" t="s">
        <v>19</v>
      </c>
      <c r="P2131" s="7">
        <v>32.143763125</v>
      </c>
      <c r="Q2131" s="7">
        <v>91.365885208333339</v>
      </c>
      <c r="R2131" s="7">
        <v>3.1429135416666671</v>
      </c>
      <c r="S2131" s="7">
        <v>189.9</v>
      </c>
      <c r="T2131" s="7">
        <v>28071.71</v>
      </c>
      <c r="U2131" s="7">
        <v>4783.26</v>
      </c>
      <c r="V2131" s="7"/>
      <c r="W2131" s="7" t="s">
        <v>20</v>
      </c>
      <c r="X2131" s="7" t="s">
        <v>21</v>
      </c>
      <c r="Y2131" s="7">
        <v>189.9</v>
      </c>
      <c r="Z2131" s="7">
        <v>1194.434919</v>
      </c>
      <c r="AA2131" s="7">
        <v>2352</v>
      </c>
      <c r="AB2131" s="7">
        <v>6.4438356164383563</v>
      </c>
    </row>
    <row r="2132" spans="1:28" x14ac:dyDescent="0.3">
      <c r="A2132" s="6">
        <v>41843</v>
      </c>
      <c r="B2132" s="7" t="s">
        <v>15</v>
      </c>
      <c r="C2132" s="7">
        <v>5599</v>
      </c>
      <c r="D2132" s="7" t="s">
        <v>16</v>
      </c>
      <c r="E2132" s="7">
        <v>3420717</v>
      </c>
      <c r="F2132" s="7" t="s">
        <v>17</v>
      </c>
      <c r="G2132" s="7">
        <v>369304</v>
      </c>
      <c r="H2132" s="7" t="s">
        <v>18</v>
      </c>
      <c r="I2132" s="7">
        <v>24</v>
      </c>
      <c r="J2132" s="7">
        <v>0</v>
      </c>
      <c r="K2132" s="7">
        <v>0</v>
      </c>
      <c r="L2132" s="7">
        <v>32.304341458333333</v>
      </c>
      <c r="M2132" s="7">
        <v>20.033720625000001</v>
      </c>
      <c r="N2132" s="7">
        <v>100</v>
      </c>
      <c r="O2132" s="7" t="s">
        <v>19</v>
      </c>
      <c r="P2132" s="7">
        <v>32.304341458333333</v>
      </c>
      <c r="Q2132" s="7">
        <v>91.006442708333338</v>
      </c>
      <c r="R2132" s="7">
        <v>3.3185560416666671</v>
      </c>
      <c r="S2132" s="7">
        <v>188.17</v>
      </c>
      <c r="T2132" s="7">
        <v>28266.73</v>
      </c>
      <c r="U2132" s="7">
        <v>4727.22</v>
      </c>
      <c r="V2132" s="7"/>
      <c r="W2132" s="7" t="s">
        <v>20</v>
      </c>
      <c r="X2132" s="7" t="s">
        <v>21</v>
      </c>
      <c r="Y2132" s="7">
        <v>188.17</v>
      </c>
      <c r="Z2132" s="7">
        <v>1183.5535477000001</v>
      </c>
      <c r="AA2132" s="7">
        <v>2353</v>
      </c>
      <c r="AB2132" s="7">
        <v>6.4465753424657537</v>
      </c>
    </row>
    <row r="2133" spans="1:28" x14ac:dyDescent="0.3">
      <c r="A2133" s="6">
        <v>41844</v>
      </c>
      <c r="B2133" s="7" t="s">
        <v>15</v>
      </c>
      <c r="C2133" s="7">
        <v>5599</v>
      </c>
      <c r="D2133" s="7" t="s">
        <v>16</v>
      </c>
      <c r="E2133" s="7">
        <v>3420717</v>
      </c>
      <c r="F2133" s="7" t="s">
        <v>17</v>
      </c>
      <c r="G2133" s="7">
        <v>369304</v>
      </c>
      <c r="H2133" s="7" t="s">
        <v>18</v>
      </c>
      <c r="I2133" s="7">
        <v>24</v>
      </c>
      <c r="J2133" s="7">
        <v>0</v>
      </c>
      <c r="K2133" s="7">
        <v>0</v>
      </c>
      <c r="L2133" s="7">
        <v>32.113362500000001</v>
      </c>
      <c r="M2133" s="7">
        <v>20.098465833333329</v>
      </c>
      <c r="N2133" s="7">
        <v>100</v>
      </c>
      <c r="O2133" s="7" t="s">
        <v>19</v>
      </c>
      <c r="P2133" s="7">
        <v>32.113362500000001</v>
      </c>
      <c r="Q2133" s="7">
        <v>91.567226041666672</v>
      </c>
      <c r="R2133" s="7">
        <v>3.1033033333333329</v>
      </c>
      <c r="S2133" s="7">
        <v>190.51</v>
      </c>
      <c r="T2133" s="7">
        <v>28476.1</v>
      </c>
      <c r="U2133" s="7">
        <v>4624.71</v>
      </c>
      <c r="V2133" s="7"/>
      <c r="W2133" s="7" t="s">
        <v>20</v>
      </c>
      <c r="X2133" s="7" t="s">
        <v>21</v>
      </c>
      <c r="Y2133" s="7">
        <v>190.51</v>
      </c>
      <c r="Z2133" s="7">
        <v>1198.2717031</v>
      </c>
      <c r="AA2133" s="7">
        <v>2354</v>
      </c>
      <c r="AB2133" s="7">
        <v>6.4493150684931511</v>
      </c>
    </row>
    <row r="2134" spans="1:28" x14ac:dyDescent="0.3">
      <c r="A2134" s="6">
        <v>41845</v>
      </c>
      <c r="B2134" s="7" t="s">
        <v>15</v>
      </c>
      <c r="C2134" s="7">
        <v>5599</v>
      </c>
      <c r="D2134" s="7" t="s">
        <v>16</v>
      </c>
      <c r="E2134" s="7">
        <v>3420717</v>
      </c>
      <c r="F2134" s="7" t="s">
        <v>17</v>
      </c>
      <c r="G2134" s="7">
        <v>369304</v>
      </c>
      <c r="H2134" s="7" t="s">
        <v>18</v>
      </c>
      <c r="I2134" s="7">
        <v>24</v>
      </c>
      <c r="J2134" s="7">
        <v>0</v>
      </c>
      <c r="K2134" s="7">
        <v>0</v>
      </c>
      <c r="L2134" s="7">
        <v>32.22237916666667</v>
      </c>
      <c r="M2134" s="7">
        <v>20.103880416666669</v>
      </c>
      <c r="N2134" s="7">
        <v>100</v>
      </c>
      <c r="O2134" s="7" t="s">
        <v>19</v>
      </c>
      <c r="P2134" s="7">
        <v>32.22237916666667</v>
      </c>
      <c r="Q2134" s="7">
        <v>91.430144999999996</v>
      </c>
      <c r="R2134" s="7">
        <v>3.2065287499999999</v>
      </c>
      <c r="S2134" s="7">
        <v>189.06</v>
      </c>
      <c r="T2134" s="7">
        <v>28198.07</v>
      </c>
      <c r="U2134" s="7">
        <v>4631.53</v>
      </c>
      <c r="V2134" s="7"/>
      <c r="W2134" s="7" t="s">
        <v>20</v>
      </c>
      <c r="X2134" s="7" t="s">
        <v>21</v>
      </c>
      <c r="Y2134" s="7">
        <v>189.06</v>
      </c>
      <c r="Z2134" s="7">
        <v>1189.1514786</v>
      </c>
      <c r="AA2134" s="7">
        <v>2355</v>
      </c>
      <c r="AB2134" s="7">
        <v>6.4520547945205484</v>
      </c>
    </row>
    <row r="2135" spans="1:28" x14ac:dyDescent="0.3">
      <c r="A2135" s="6">
        <v>41846</v>
      </c>
      <c r="B2135" s="7" t="s">
        <v>15</v>
      </c>
      <c r="C2135" s="7">
        <v>5599</v>
      </c>
      <c r="D2135" s="7" t="s">
        <v>16</v>
      </c>
      <c r="E2135" s="7">
        <v>3420717</v>
      </c>
      <c r="F2135" s="7" t="s">
        <v>17</v>
      </c>
      <c r="G2135" s="7">
        <v>369304</v>
      </c>
      <c r="H2135" s="7" t="s">
        <v>18</v>
      </c>
      <c r="I2135" s="7">
        <v>24</v>
      </c>
      <c r="J2135" s="7">
        <v>0</v>
      </c>
      <c r="K2135" s="7">
        <v>0</v>
      </c>
      <c r="L2135" s="7">
        <v>32.604041875</v>
      </c>
      <c r="M2135" s="7">
        <v>20.132751249999998</v>
      </c>
      <c r="N2135" s="7">
        <v>97.123436666666663</v>
      </c>
      <c r="O2135" s="7" t="s">
        <v>19</v>
      </c>
      <c r="P2135" s="7">
        <v>32.604041875</v>
      </c>
      <c r="Q2135" s="7">
        <v>91.622446666666661</v>
      </c>
      <c r="R2135" s="7">
        <v>3.6772062499999998</v>
      </c>
      <c r="S2135" s="7">
        <v>186.07</v>
      </c>
      <c r="T2135" s="7">
        <v>27908.65</v>
      </c>
      <c r="U2135" s="7">
        <v>4968.99</v>
      </c>
      <c r="V2135" s="7"/>
      <c r="W2135" s="7" t="s">
        <v>20</v>
      </c>
      <c r="X2135" s="7" t="s">
        <v>21</v>
      </c>
      <c r="Y2135" s="7">
        <v>186.07</v>
      </c>
      <c r="Z2135" s="7">
        <v>1170.3449467</v>
      </c>
      <c r="AA2135" s="7">
        <v>2356</v>
      </c>
      <c r="AB2135" s="7">
        <v>6.4547945205479449</v>
      </c>
    </row>
    <row r="2136" spans="1:28" x14ac:dyDescent="0.3">
      <c r="A2136" s="6">
        <v>41847</v>
      </c>
      <c r="B2136" s="7" t="s">
        <v>15</v>
      </c>
      <c r="C2136" s="7">
        <v>5599</v>
      </c>
      <c r="D2136" s="7" t="s">
        <v>16</v>
      </c>
      <c r="E2136" s="7">
        <v>3420717</v>
      </c>
      <c r="F2136" s="7" t="s">
        <v>17</v>
      </c>
      <c r="G2136" s="7">
        <v>369304</v>
      </c>
      <c r="H2136" s="7" t="s">
        <v>18</v>
      </c>
      <c r="I2136" s="7">
        <v>24</v>
      </c>
      <c r="J2136" s="7">
        <v>0</v>
      </c>
      <c r="K2136" s="7">
        <v>0</v>
      </c>
      <c r="L2136" s="7">
        <v>32.223996249999999</v>
      </c>
      <c r="M2136" s="7">
        <v>20.05487583333333</v>
      </c>
      <c r="N2136" s="7">
        <v>100</v>
      </c>
      <c r="O2136" s="7" t="s">
        <v>19</v>
      </c>
      <c r="P2136" s="7">
        <v>32.223996249999999</v>
      </c>
      <c r="Q2136" s="7">
        <v>91.431880833333338</v>
      </c>
      <c r="R2136" s="7">
        <v>3.3101981249999999</v>
      </c>
      <c r="S2136" s="7">
        <v>189.06</v>
      </c>
      <c r="T2136" s="7">
        <v>28158.67</v>
      </c>
      <c r="U2136" s="7">
        <v>5199.99</v>
      </c>
      <c r="V2136" s="7"/>
      <c r="W2136" s="7" t="s">
        <v>20</v>
      </c>
      <c r="X2136" s="7" t="s">
        <v>21</v>
      </c>
      <c r="Y2136" s="7">
        <v>189.06</v>
      </c>
      <c r="Z2136" s="7">
        <v>1189.1514786</v>
      </c>
      <c r="AA2136" s="7">
        <v>2357</v>
      </c>
      <c r="AB2136" s="7">
        <v>6.4575342465753423</v>
      </c>
    </row>
    <row r="2137" spans="1:28" x14ac:dyDescent="0.3">
      <c r="A2137" s="6">
        <v>41848</v>
      </c>
      <c r="B2137" s="7" t="s">
        <v>15</v>
      </c>
      <c r="C2137" s="7">
        <v>5599</v>
      </c>
      <c r="D2137" s="7" t="s">
        <v>16</v>
      </c>
      <c r="E2137" s="7">
        <v>3420717</v>
      </c>
      <c r="F2137" s="7" t="s">
        <v>17</v>
      </c>
      <c r="G2137" s="7">
        <v>369304</v>
      </c>
      <c r="H2137" s="7" t="s">
        <v>18</v>
      </c>
      <c r="I2137" s="7">
        <v>24</v>
      </c>
      <c r="J2137" s="7">
        <v>0</v>
      </c>
      <c r="K2137" s="7">
        <v>0</v>
      </c>
      <c r="L2137" s="7">
        <v>32.09742979166667</v>
      </c>
      <c r="M2137" s="7">
        <v>20.0205175</v>
      </c>
      <c r="N2137" s="7">
        <v>100</v>
      </c>
      <c r="O2137" s="7" t="s">
        <v>19</v>
      </c>
      <c r="P2137" s="7">
        <v>32.09742979166667</v>
      </c>
      <c r="Q2137" s="7">
        <v>91.615058333333337</v>
      </c>
      <c r="R2137" s="7">
        <v>3.1695502083333329</v>
      </c>
      <c r="S2137" s="7">
        <v>187.63</v>
      </c>
      <c r="T2137" s="7">
        <v>27996.66</v>
      </c>
      <c r="U2137" s="7">
        <v>5310.15</v>
      </c>
      <c r="V2137" s="7"/>
      <c r="W2137" s="7" t="s">
        <v>20</v>
      </c>
      <c r="X2137" s="7" t="s">
        <v>21</v>
      </c>
      <c r="Y2137" s="7">
        <v>187.63</v>
      </c>
      <c r="Z2137" s="7">
        <v>1180.1570503</v>
      </c>
      <c r="AA2137" s="7">
        <v>2358</v>
      </c>
      <c r="AB2137" s="7">
        <v>6.4602739726027396</v>
      </c>
    </row>
    <row r="2138" spans="1:28" x14ac:dyDescent="0.3">
      <c r="A2138" s="6">
        <v>41849</v>
      </c>
      <c r="B2138" s="7" t="s">
        <v>15</v>
      </c>
      <c r="C2138" s="7">
        <v>5599</v>
      </c>
      <c r="D2138" s="7" t="s">
        <v>16</v>
      </c>
      <c r="E2138" s="7">
        <v>3420717</v>
      </c>
      <c r="F2138" s="7" t="s">
        <v>17</v>
      </c>
      <c r="G2138" s="7">
        <v>369304</v>
      </c>
      <c r="H2138" s="7" t="s">
        <v>18</v>
      </c>
      <c r="I2138" s="7">
        <v>24</v>
      </c>
      <c r="J2138" s="7">
        <v>0</v>
      </c>
      <c r="K2138" s="7">
        <v>0</v>
      </c>
      <c r="L2138" s="7">
        <v>32.270098333333337</v>
      </c>
      <c r="M2138" s="7">
        <v>19.975314999999998</v>
      </c>
      <c r="N2138" s="7">
        <v>100</v>
      </c>
      <c r="O2138" s="7" t="s">
        <v>19</v>
      </c>
      <c r="P2138" s="7">
        <v>32.270098333333337</v>
      </c>
      <c r="Q2138" s="7">
        <v>91.052986458333336</v>
      </c>
      <c r="R2138" s="7">
        <v>3.3582485416666672</v>
      </c>
      <c r="S2138" s="7">
        <v>186.18</v>
      </c>
      <c r="T2138" s="7">
        <v>27795.64</v>
      </c>
      <c r="U2138" s="7">
        <v>5287</v>
      </c>
      <c r="V2138" s="7"/>
      <c r="W2138" s="7" t="s">
        <v>20</v>
      </c>
      <c r="X2138" s="7" t="s">
        <v>21</v>
      </c>
      <c r="Y2138" s="7">
        <v>186.18</v>
      </c>
      <c r="Z2138" s="7">
        <v>1171.0368258000001</v>
      </c>
      <c r="AA2138" s="7">
        <v>2359</v>
      </c>
      <c r="AB2138" s="7">
        <v>6.463013698630137</v>
      </c>
    </row>
    <row r="2139" spans="1:28" x14ac:dyDescent="0.3">
      <c r="A2139" s="6">
        <v>41850</v>
      </c>
      <c r="B2139" s="7" t="s">
        <v>15</v>
      </c>
      <c r="C2139" s="7">
        <v>5599</v>
      </c>
      <c r="D2139" s="7" t="s">
        <v>16</v>
      </c>
      <c r="E2139" s="7">
        <v>3420717</v>
      </c>
      <c r="F2139" s="7" t="s">
        <v>17</v>
      </c>
      <c r="G2139" s="7">
        <v>369304</v>
      </c>
      <c r="H2139" s="7" t="s">
        <v>18</v>
      </c>
      <c r="I2139" s="7">
        <v>24</v>
      </c>
      <c r="J2139" s="7">
        <v>0</v>
      </c>
      <c r="K2139" s="7">
        <v>0</v>
      </c>
      <c r="L2139" s="7">
        <v>41.189296874999997</v>
      </c>
      <c r="M2139" s="7">
        <v>18.630945000000001</v>
      </c>
      <c r="N2139" s="7">
        <v>60.397713541666668</v>
      </c>
      <c r="O2139" s="7" t="s">
        <v>19</v>
      </c>
      <c r="P2139" s="7">
        <v>41.189296874999997</v>
      </c>
      <c r="Q2139" s="7">
        <v>83.917321458333333</v>
      </c>
      <c r="R2139" s="7">
        <v>12.409238958333329</v>
      </c>
      <c r="S2139" s="7">
        <v>153.93</v>
      </c>
      <c r="T2139" s="7">
        <v>22732.240000000002</v>
      </c>
      <c r="U2139" s="7">
        <v>4041.45</v>
      </c>
      <c r="V2139" s="7"/>
      <c r="W2139" s="7" t="s">
        <v>20</v>
      </c>
      <c r="X2139" s="7" t="s">
        <v>21</v>
      </c>
      <c r="Y2139" s="7">
        <v>153.93</v>
      </c>
      <c r="Z2139" s="7">
        <v>968.19045330000006</v>
      </c>
      <c r="AA2139" s="7">
        <v>2360</v>
      </c>
      <c r="AB2139" s="7">
        <v>6.4657534246575343</v>
      </c>
    </row>
    <row r="2140" spans="1:28" x14ac:dyDescent="0.3">
      <c r="A2140" s="6">
        <v>41851</v>
      </c>
      <c r="B2140" s="7" t="s">
        <v>15</v>
      </c>
      <c r="C2140" s="7">
        <v>5599</v>
      </c>
      <c r="D2140" s="7" t="s">
        <v>16</v>
      </c>
      <c r="E2140" s="7">
        <v>3420717</v>
      </c>
      <c r="F2140" s="7" t="s">
        <v>17</v>
      </c>
      <c r="G2140" s="7">
        <v>369304</v>
      </c>
      <c r="H2140" s="7" t="s">
        <v>18</v>
      </c>
      <c r="I2140" s="7">
        <v>24</v>
      </c>
      <c r="J2140" s="7">
        <v>0</v>
      </c>
      <c r="K2140" s="7">
        <v>0</v>
      </c>
      <c r="L2140" s="7">
        <v>32.233747916666672</v>
      </c>
      <c r="M2140" s="7">
        <v>19.746797708333329</v>
      </c>
      <c r="N2140" s="7">
        <v>98.101398125000003</v>
      </c>
      <c r="O2140" s="7" t="s">
        <v>19</v>
      </c>
      <c r="P2140" s="7">
        <v>32.233747916666672</v>
      </c>
      <c r="Q2140" s="7">
        <v>91.286540208333335</v>
      </c>
      <c r="R2140" s="7">
        <v>3.1966362500000001</v>
      </c>
      <c r="S2140" s="7">
        <v>181.66</v>
      </c>
      <c r="T2140" s="7">
        <v>27088.03</v>
      </c>
      <c r="U2140" s="7">
        <v>5264.31</v>
      </c>
      <c r="V2140" s="7"/>
      <c r="W2140" s="7" t="s">
        <v>20</v>
      </c>
      <c r="X2140" s="7" t="s">
        <v>21</v>
      </c>
      <c r="Y2140" s="7">
        <v>181.66</v>
      </c>
      <c r="Z2140" s="7">
        <v>1142.6068846000001</v>
      </c>
      <c r="AA2140" s="7">
        <v>2361</v>
      </c>
      <c r="AB2140" s="7">
        <v>6.4684931506849317</v>
      </c>
    </row>
    <row r="2141" spans="1:28" x14ac:dyDescent="0.3">
      <c r="A2141" s="6">
        <v>41852</v>
      </c>
      <c r="B2141" s="7" t="s">
        <v>15</v>
      </c>
      <c r="C2141" s="7">
        <v>5599</v>
      </c>
      <c r="D2141" s="7" t="s">
        <v>16</v>
      </c>
      <c r="E2141" s="7">
        <v>3420717</v>
      </c>
      <c r="F2141" s="7" t="s">
        <v>17</v>
      </c>
      <c r="G2141" s="7">
        <v>369304</v>
      </c>
      <c r="H2141" s="7" t="s">
        <v>18</v>
      </c>
      <c r="I2141" s="7">
        <v>24</v>
      </c>
      <c r="J2141" s="7">
        <v>0</v>
      </c>
      <c r="K2141" s="7">
        <v>0</v>
      </c>
      <c r="L2141" s="7">
        <v>32.404792708333332</v>
      </c>
      <c r="M2141" s="7">
        <v>19.879764166666671</v>
      </c>
      <c r="N2141" s="7">
        <v>100</v>
      </c>
      <c r="O2141" s="7" t="s">
        <v>19</v>
      </c>
      <c r="P2141" s="7">
        <v>32.404792708333332</v>
      </c>
      <c r="Q2141" s="7">
        <v>91.200420625000007</v>
      </c>
      <c r="R2141" s="7">
        <v>3.377059375</v>
      </c>
      <c r="S2141" s="7">
        <v>183.95</v>
      </c>
      <c r="T2141" s="7">
        <v>27419.24</v>
      </c>
      <c r="U2141" s="7">
        <v>5294.42</v>
      </c>
      <c r="V2141" s="7"/>
      <c r="W2141" s="7" t="s">
        <v>20</v>
      </c>
      <c r="X2141" s="7" t="s">
        <v>21</v>
      </c>
      <c r="Y2141" s="7">
        <v>183.95</v>
      </c>
      <c r="Z2141" s="7">
        <v>1157.0105495</v>
      </c>
      <c r="AA2141" s="7">
        <v>2362</v>
      </c>
      <c r="AB2141" s="7">
        <v>6.4712328767123291</v>
      </c>
    </row>
    <row r="2142" spans="1:28" x14ac:dyDescent="0.3">
      <c r="A2142" s="6">
        <v>41853</v>
      </c>
      <c r="B2142" s="7" t="s">
        <v>15</v>
      </c>
      <c r="C2142" s="7">
        <v>5599</v>
      </c>
      <c r="D2142" s="7" t="s">
        <v>16</v>
      </c>
      <c r="E2142" s="7">
        <v>3420717</v>
      </c>
      <c r="F2142" s="7" t="s">
        <v>17</v>
      </c>
      <c r="G2142" s="7">
        <v>369304</v>
      </c>
      <c r="H2142" s="7" t="s">
        <v>18</v>
      </c>
      <c r="I2142" s="7">
        <v>24</v>
      </c>
      <c r="J2142" s="7">
        <v>0</v>
      </c>
      <c r="K2142" s="7">
        <v>0</v>
      </c>
      <c r="L2142" s="7">
        <v>32.474283749999998</v>
      </c>
      <c r="M2142" s="7">
        <v>19.87363104166667</v>
      </c>
      <c r="N2142" s="7">
        <v>100</v>
      </c>
      <c r="O2142" s="7" t="s">
        <v>19</v>
      </c>
      <c r="P2142" s="7">
        <v>32.474283749999998</v>
      </c>
      <c r="Q2142" s="7">
        <v>90.937799999999996</v>
      </c>
      <c r="R2142" s="7">
        <v>3.4468404166666669</v>
      </c>
      <c r="S2142" s="7">
        <v>184.75</v>
      </c>
      <c r="T2142" s="7">
        <v>27409.4</v>
      </c>
      <c r="U2142" s="7">
        <v>5294.72</v>
      </c>
      <c r="V2142" s="7"/>
      <c r="W2142" s="7" t="s">
        <v>20</v>
      </c>
      <c r="X2142" s="7" t="s">
        <v>21</v>
      </c>
      <c r="Y2142" s="7">
        <v>184.75</v>
      </c>
      <c r="Z2142" s="7">
        <v>1162.0423975000001</v>
      </c>
      <c r="AA2142" s="7">
        <v>2363</v>
      </c>
      <c r="AB2142" s="7">
        <v>6.4739726027397264</v>
      </c>
    </row>
    <row r="2143" spans="1:28" x14ac:dyDescent="0.3">
      <c r="A2143" s="6">
        <v>41854</v>
      </c>
      <c r="B2143" s="7" t="s">
        <v>15</v>
      </c>
      <c r="C2143" s="7">
        <v>5599</v>
      </c>
      <c r="D2143" s="7" t="s">
        <v>16</v>
      </c>
      <c r="E2143" s="7">
        <v>3420717</v>
      </c>
      <c r="F2143" s="7" t="s">
        <v>17</v>
      </c>
      <c r="G2143" s="7">
        <v>369304</v>
      </c>
      <c r="H2143" s="7" t="s">
        <v>18</v>
      </c>
      <c r="I2143" s="7">
        <v>24</v>
      </c>
      <c r="J2143" s="7">
        <v>0</v>
      </c>
      <c r="K2143" s="7">
        <v>0</v>
      </c>
      <c r="L2143" s="7">
        <v>32.535200625000002</v>
      </c>
      <c r="M2143" s="7">
        <v>19.788863333333332</v>
      </c>
      <c r="N2143" s="7">
        <v>100</v>
      </c>
      <c r="O2143" s="7" t="s">
        <v>19</v>
      </c>
      <c r="P2143" s="7">
        <v>32.535200625000002</v>
      </c>
      <c r="Q2143" s="7">
        <v>90.684318333333337</v>
      </c>
      <c r="R2143" s="7">
        <v>3.523828541666667</v>
      </c>
      <c r="S2143" s="7">
        <v>183.88</v>
      </c>
      <c r="T2143" s="7">
        <v>27560.94</v>
      </c>
      <c r="U2143" s="7">
        <v>5175.95</v>
      </c>
      <c r="V2143" s="7"/>
      <c r="W2143" s="7" t="s">
        <v>20</v>
      </c>
      <c r="X2143" s="7" t="s">
        <v>21</v>
      </c>
      <c r="Y2143" s="7">
        <v>183.88</v>
      </c>
      <c r="Z2143" s="7">
        <v>1156.5702627999999</v>
      </c>
      <c r="AA2143" s="7">
        <v>2364</v>
      </c>
      <c r="AB2143" s="7">
        <v>6.4767123287671229</v>
      </c>
    </row>
    <row r="2144" spans="1:28" x14ac:dyDescent="0.3">
      <c r="A2144" s="6">
        <v>41855</v>
      </c>
      <c r="B2144" s="7" t="s">
        <v>15</v>
      </c>
      <c r="C2144" s="7">
        <v>5599</v>
      </c>
      <c r="D2144" s="7" t="s">
        <v>16</v>
      </c>
      <c r="E2144" s="7">
        <v>3420717</v>
      </c>
      <c r="F2144" s="7" t="s">
        <v>17</v>
      </c>
      <c r="G2144" s="7">
        <v>369304</v>
      </c>
      <c r="H2144" s="7" t="s">
        <v>18</v>
      </c>
      <c r="I2144" s="7">
        <v>24</v>
      </c>
      <c r="J2144" s="7">
        <v>0</v>
      </c>
      <c r="K2144" s="7">
        <v>0</v>
      </c>
      <c r="L2144" s="7">
        <v>32.612683541666669</v>
      </c>
      <c r="M2144" s="7">
        <v>19.712084166666671</v>
      </c>
      <c r="N2144" s="7">
        <v>100</v>
      </c>
      <c r="O2144" s="7" t="s">
        <v>19</v>
      </c>
      <c r="P2144" s="7">
        <v>32.612683541666669</v>
      </c>
      <c r="Q2144" s="7">
        <v>89.925499375000001</v>
      </c>
      <c r="R2144" s="7">
        <v>3.6079254166666672</v>
      </c>
      <c r="S2144" s="7">
        <v>186.96</v>
      </c>
      <c r="T2144" s="7">
        <v>27692.77</v>
      </c>
      <c r="U2144" s="7">
        <v>5094.16</v>
      </c>
      <c r="V2144" s="7"/>
      <c r="W2144" s="7" t="s">
        <v>20</v>
      </c>
      <c r="X2144" s="7" t="s">
        <v>21</v>
      </c>
      <c r="Y2144" s="7">
        <v>186.96</v>
      </c>
      <c r="Z2144" s="7">
        <v>1175.9428776</v>
      </c>
      <c r="AA2144" s="7">
        <v>2365</v>
      </c>
      <c r="AB2144" s="7">
        <v>6.4794520547945202</v>
      </c>
    </row>
    <row r="2145" spans="1:28" x14ac:dyDescent="0.3">
      <c r="A2145" s="6">
        <v>41856</v>
      </c>
      <c r="B2145" s="7" t="s">
        <v>15</v>
      </c>
      <c r="C2145" s="7">
        <v>5599</v>
      </c>
      <c r="D2145" s="7" t="s">
        <v>16</v>
      </c>
      <c r="E2145" s="7">
        <v>3420717</v>
      </c>
      <c r="F2145" s="7" t="s">
        <v>17</v>
      </c>
      <c r="G2145" s="7">
        <v>369304</v>
      </c>
      <c r="H2145" s="7" t="s">
        <v>18</v>
      </c>
      <c r="I2145" s="7">
        <v>24</v>
      </c>
      <c r="J2145" s="7">
        <v>0</v>
      </c>
      <c r="K2145" s="7">
        <v>0</v>
      </c>
      <c r="L2145" s="7">
        <v>32.245815</v>
      </c>
      <c r="M2145" s="7">
        <v>19.848825625</v>
      </c>
      <c r="N2145" s="7">
        <v>100</v>
      </c>
      <c r="O2145" s="7" t="s">
        <v>19</v>
      </c>
      <c r="P2145" s="7">
        <v>32.245815</v>
      </c>
      <c r="Q2145" s="7">
        <v>91.250823333333329</v>
      </c>
      <c r="R2145" s="7">
        <v>3.229388333333334</v>
      </c>
      <c r="S2145" s="7">
        <v>180.42</v>
      </c>
      <c r="T2145" s="7">
        <v>26678.38</v>
      </c>
      <c r="U2145" s="7">
        <v>5070.6899999999996</v>
      </c>
      <c r="V2145" s="7"/>
      <c r="W2145" s="7" t="s">
        <v>20</v>
      </c>
      <c r="X2145" s="7" t="s">
        <v>21</v>
      </c>
      <c r="Y2145" s="7">
        <v>180.42</v>
      </c>
      <c r="Z2145" s="7">
        <v>1134.8075202</v>
      </c>
      <c r="AA2145" s="7">
        <v>2366</v>
      </c>
      <c r="AB2145" s="7">
        <v>6.4821917808219176</v>
      </c>
    </row>
    <row r="2146" spans="1:28" x14ac:dyDescent="0.3">
      <c r="A2146" s="6">
        <v>41857</v>
      </c>
      <c r="B2146" s="7" t="s">
        <v>15</v>
      </c>
      <c r="C2146" s="7">
        <v>5599</v>
      </c>
      <c r="D2146" s="7" t="s">
        <v>16</v>
      </c>
      <c r="E2146" s="7">
        <v>3420717</v>
      </c>
      <c r="F2146" s="7" t="s">
        <v>17</v>
      </c>
      <c r="G2146" s="7">
        <v>369304</v>
      </c>
      <c r="H2146" s="7" t="s">
        <v>18</v>
      </c>
      <c r="I2146" s="7">
        <v>24</v>
      </c>
      <c r="J2146" s="7">
        <v>0</v>
      </c>
      <c r="K2146" s="7">
        <v>0</v>
      </c>
      <c r="L2146" s="7">
        <v>32.383642708333333</v>
      </c>
      <c r="M2146" s="7">
        <v>19.785536666666669</v>
      </c>
      <c r="N2146" s="7">
        <v>100</v>
      </c>
      <c r="O2146" s="7" t="s">
        <v>19</v>
      </c>
      <c r="P2146" s="7">
        <v>32.383642708333333</v>
      </c>
      <c r="Q2146" s="7">
        <v>90.770663541666664</v>
      </c>
      <c r="R2146" s="7">
        <v>3.385486666666667</v>
      </c>
      <c r="S2146" s="7">
        <v>180.22</v>
      </c>
      <c r="T2146" s="7">
        <v>26747.17</v>
      </c>
      <c r="U2146" s="7">
        <v>5053.07</v>
      </c>
      <c r="V2146" s="7"/>
      <c r="W2146" s="7" t="s">
        <v>20</v>
      </c>
      <c r="X2146" s="7" t="s">
        <v>21</v>
      </c>
      <c r="Y2146" s="7">
        <v>180.22</v>
      </c>
      <c r="Z2146" s="7">
        <v>1133.5495582000001</v>
      </c>
      <c r="AA2146" s="7">
        <v>2367</v>
      </c>
      <c r="AB2146" s="7">
        <v>6.484931506849315</v>
      </c>
    </row>
    <row r="2147" spans="1:28" x14ac:dyDescent="0.3">
      <c r="A2147" s="6">
        <v>41858</v>
      </c>
      <c r="B2147" s="7" t="s">
        <v>15</v>
      </c>
      <c r="C2147" s="7">
        <v>5599</v>
      </c>
      <c r="D2147" s="7" t="s">
        <v>16</v>
      </c>
      <c r="E2147" s="7">
        <v>3420717</v>
      </c>
      <c r="F2147" s="7" t="s">
        <v>17</v>
      </c>
      <c r="G2147" s="7">
        <v>369304</v>
      </c>
      <c r="H2147" s="7" t="s">
        <v>18</v>
      </c>
      <c r="I2147" s="7">
        <v>24</v>
      </c>
      <c r="J2147" s="7">
        <v>0</v>
      </c>
      <c r="K2147" s="7">
        <v>0</v>
      </c>
      <c r="L2147" s="7">
        <v>32.278166170212756</v>
      </c>
      <c r="M2147" s="7">
        <v>19.747703125000001</v>
      </c>
      <c r="N2147" s="7">
        <v>97.916666666666671</v>
      </c>
      <c r="O2147" s="7" t="s">
        <v>19</v>
      </c>
      <c r="P2147" s="7">
        <v>32.278166170212756</v>
      </c>
      <c r="Q2147" s="7">
        <v>91.010230000000007</v>
      </c>
      <c r="R2147" s="7">
        <v>3.2475644680851059</v>
      </c>
      <c r="S2147" s="7">
        <v>174.56</v>
      </c>
      <c r="T2147" s="7">
        <v>25916.23</v>
      </c>
      <c r="U2147" s="7">
        <v>5122.8900000000003</v>
      </c>
      <c r="V2147" s="7"/>
      <c r="W2147" s="7" t="s">
        <v>20</v>
      </c>
      <c r="X2147" s="7" t="s">
        <v>21</v>
      </c>
      <c r="Y2147" s="7">
        <v>174.56</v>
      </c>
      <c r="Z2147" s="7">
        <v>1097.9492336000001</v>
      </c>
      <c r="AA2147" s="7">
        <v>2368</v>
      </c>
      <c r="AB2147" s="7">
        <v>6.4876712328767123</v>
      </c>
    </row>
    <row r="2148" spans="1:28" x14ac:dyDescent="0.3">
      <c r="A2148" s="6">
        <v>41859</v>
      </c>
      <c r="B2148" s="7" t="s">
        <v>15</v>
      </c>
      <c r="C2148" s="7">
        <v>5599</v>
      </c>
      <c r="D2148" s="7" t="s">
        <v>16</v>
      </c>
      <c r="E2148" s="7">
        <v>3420717</v>
      </c>
      <c r="F2148" s="7" t="s">
        <v>17</v>
      </c>
      <c r="G2148" s="7">
        <v>369304</v>
      </c>
      <c r="H2148" s="7" t="s">
        <v>18</v>
      </c>
      <c r="I2148" s="7">
        <v>24</v>
      </c>
      <c r="J2148" s="7">
        <v>0</v>
      </c>
      <c r="K2148" s="7">
        <v>0</v>
      </c>
      <c r="L2148" s="7">
        <v>32.236900638297882</v>
      </c>
      <c r="M2148" s="7">
        <v>19.853216808510641</v>
      </c>
      <c r="N2148" s="7">
        <v>97.916666666666671</v>
      </c>
      <c r="O2148" s="7" t="s">
        <v>19</v>
      </c>
      <c r="P2148" s="7">
        <v>32.236900638297882</v>
      </c>
      <c r="Q2148" s="7">
        <v>91.290925531914894</v>
      </c>
      <c r="R2148" s="7">
        <v>3.2245117021276601</v>
      </c>
      <c r="S2148" s="7">
        <v>173.47</v>
      </c>
      <c r="T2148" s="7">
        <v>25768.720000000001</v>
      </c>
      <c r="U2148" s="7">
        <v>5181.66</v>
      </c>
      <c r="V2148" s="7"/>
      <c r="W2148" s="7" t="s">
        <v>20</v>
      </c>
      <c r="X2148" s="7" t="s">
        <v>21</v>
      </c>
      <c r="Y2148" s="7">
        <v>173.47</v>
      </c>
      <c r="Z2148" s="7">
        <v>1091.0933407</v>
      </c>
      <c r="AA2148" s="7">
        <v>2369</v>
      </c>
      <c r="AB2148" s="7">
        <v>6.4904109589041097</v>
      </c>
    </row>
    <row r="2149" spans="1:28" x14ac:dyDescent="0.3">
      <c r="A2149" s="6">
        <v>41860</v>
      </c>
      <c r="B2149" s="7" t="s">
        <v>15</v>
      </c>
      <c r="C2149" s="7">
        <v>5599</v>
      </c>
      <c r="D2149" s="7" t="s">
        <v>16</v>
      </c>
      <c r="E2149" s="7">
        <v>3420717</v>
      </c>
      <c r="F2149" s="7" t="s">
        <v>17</v>
      </c>
      <c r="G2149" s="7">
        <v>369304</v>
      </c>
      <c r="H2149" s="7" t="s">
        <v>18</v>
      </c>
      <c r="I2149" s="7">
        <v>24</v>
      </c>
      <c r="J2149" s="7">
        <v>0</v>
      </c>
      <c r="K2149" s="7">
        <v>0</v>
      </c>
      <c r="L2149" s="7">
        <v>32.475186874999999</v>
      </c>
      <c r="M2149" s="7">
        <v>19.513246250000002</v>
      </c>
      <c r="N2149" s="7">
        <v>100</v>
      </c>
      <c r="O2149" s="7" t="s">
        <v>19</v>
      </c>
      <c r="P2149" s="7">
        <v>32.475186874999999</v>
      </c>
      <c r="Q2149" s="7">
        <v>89.552997500000004</v>
      </c>
      <c r="R2149" s="7">
        <v>3.4639150000000001</v>
      </c>
      <c r="S2149" s="7">
        <v>170.15</v>
      </c>
      <c r="T2149" s="7">
        <v>25401.63</v>
      </c>
      <c r="U2149" s="7">
        <v>5209.33</v>
      </c>
      <c r="V2149" s="7"/>
      <c r="W2149" s="7" t="s">
        <v>20</v>
      </c>
      <c r="X2149" s="7" t="s">
        <v>21</v>
      </c>
      <c r="Y2149" s="7">
        <v>170.15</v>
      </c>
      <c r="Z2149" s="7">
        <v>1070.2111715000001</v>
      </c>
      <c r="AA2149" s="7">
        <v>2370</v>
      </c>
      <c r="AB2149" s="7">
        <v>6.493150684931507</v>
      </c>
    </row>
    <row r="2150" spans="1:28" x14ac:dyDescent="0.3">
      <c r="A2150" s="6">
        <v>41861</v>
      </c>
      <c r="B2150" s="7" t="s">
        <v>15</v>
      </c>
      <c r="C2150" s="7">
        <v>5599</v>
      </c>
      <c r="D2150" s="7" t="s">
        <v>16</v>
      </c>
      <c r="E2150" s="7">
        <v>3420717</v>
      </c>
      <c r="F2150" s="7" t="s">
        <v>17</v>
      </c>
      <c r="G2150" s="7">
        <v>369304</v>
      </c>
      <c r="H2150" s="7" t="s">
        <v>18</v>
      </c>
      <c r="I2150" s="7">
        <v>24</v>
      </c>
      <c r="J2150" s="7">
        <v>0</v>
      </c>
      <c r="K2150" s="7">
        <v>0</v>
      </c>
      <c r="L2150" s="7">
        <v>32.567921063829793</v>
      </c>
      <c r="M2150" s="7">
        <v>19.541669574468081</v>
      </c>
      <c r="N2150" s="7">
        <v>97.916666666666671</v>
      </c>
      <c r="O2150" s="7" t="s">
        <v>19</v>
      </c>
      <c r="P2150" s="7">
        <v>32.567921063829793</v>
      </c>
      <c r="Q2150" s="7">
        <v>89.553268723404258</v>
      </c>
      <c r="R2150" s="7">
        <v>3.572146382978723</v>
      </c>
      <c r="S2150" s="7">
        <v>170.25</v>
      </c>
      <c r="T2150" s="7">
        <v>25410.41</v>
      </c>
      <c r="U2150" s="7">
        <v>5280.51</v>
      </c>
      <c r="V2150" s="7"/>
      <c r="W2150" s="7" t="s">
        <v>20</v>
      </c>
      <c r="X2150" s="7" t="s">
        <v>21</v>
      </c>
      <c r="Y2150" s="7">
        <v>170.25</v>
      </c>
      <c r="Z2150" s="7">
        <v>1070.8401524999999</v>
      </c>
      <c r="AA2150" s="7">
        <v>2371</v>
      </c>
      <c r="AB2150" s="7">
        <v>6.4958904109589044</v>
      </c>
    </row>
    <row r="2151" spans="1:28" x14ac:dyDescent="0.3">
      <c r="A2151" s="6">
        <v>41862</v>
      </c>
      <c r="B2151" s="7" t="s">
        <v>15</v>
      </c>
      <c r="C2151" s="7">
        <v>5599</v>
      </c>
      <c r="D2151" s="7" t="s">
        <v>16</v>
      </c>
      <c r="E2151" s="7">
        <v>3420717</v>
      </c>
      <c r="F2151" s="7" t="s">
        <v>17</v>
      </c>
      <c r="G2151" s="7">
        <v>369304</v>
      </c>
      <c r="H2151" s="7" t="s">
        <v>18</v>
      </c>
      <c r="I2151" s="7">
        <v>24</v>
      </c>
      <c r="J2151" s="7">
        <v>0</v>
      </c>
      <c r="K2151" s="7">
        <v>0</v>
      </c>
      <c r="L2151" s="7">
        <v>32.712611914893607</v>
      </c>
      <c r="M2151" s="7">
        <v>19.405108085106381</v>
      </c>
      <c r="N2151" s="7">
        <v>97.916666666666671</v>
      </c>
      <c r="O2151" s="7" t="s">
        <v>19</v>
      </c>
      <c r="P2151" s="7">
        <v>32.712611914893607</v>
      </c>
      <c r="Q2151" s="7">
        <v>88.494384255319147</v>
      </c>
      <c r="R2151" s="7">
        <v>3.7006185106382978</v>
      </c>
      <c r="S2151" s="7">
        <v>175.91</v>
      </c>
      <c r="T2151" s="7">
        <v>26488.79</v>
      </c>
      <c r="U2151" s="7">
        <v>5285.87</v>
      </c>
      <c r="V2151" s="7"/>
      <c r="W2151" s="7" t="s">
        <v>20</v>
      </c>
      <c r="X2151" s="7" t="s">
        <v>21</v>
      </c>
      <c r="Y2151" s="7">
        <v>175.91</v>
      </c>
      <c r="Z2151" s="7">
        <v>1106.4404771</v>
      </c>
      <c r="AA2151" s="7">
        <v>2372</v>
      </c>
      <c r="AB2151" s="7">
        <v>6.4986301369863018</v>
      </c>
    </row>
    <row r="2152" spans="1:28" x14ac:dyDescent="0.3">
      <c r="A2152" s="6">
        <v>41863</v>
      </c>
      <c r="B2152" s="7" t="s">
        <v>15</v>
      </c>
      <c r="C2152" s="7">
        <v>5599</v>
      </c>
      <c r="D2152" s="7" t="s">
        <v>16</v>
      </c>
      <c r="E2152" s="7">
        <v>3420717</v>
      </c>
      <c r="F2152" s="7" t="s">
        <v>17</v>
      </c>
      <c r="G2152" s="7">
        <v>369304</v>
      </c>
      <c r="H2152" s="7" t="s">
        <v>18</v>
      </c>
      <c r="I2152" s="7">
        <v>24</v>
      </c>
      <c r="J2152" s="7">
        <v>0</v>
      </c>
      <c r="K2152" s="7">
        <v>0</v>
      </c>
      <c r="L2152" s="7">
        <v>32.806319999999999</v>
      </c>
      <c r="M2152" s="7">
        <v>19.434661458333331</v>
      </c>
      <c r="N2152" s="7">
        <v>100</v>
      </c>
      <c r="O2152" s="7" t="s">
        <v>19</v>
      </c>
      <c r="P2152" s="7">
        <v>32.806319999999999</v>
      </c>
      <c r="Q2152" s="7">
        <v>87.773468750000006</v>
      </c>
      <c r="R2152" s="7">
        <v>3.7757320833333332</v>
      </c>
      <c r="S2152" s="7">
        <v>175.23</v>
      </c>
      <c r="T2152" s="7">
        <v>27368.18</v>
      </c>
      <c r="U2152" s="7">
        <v>5254.65</v>
      </c>
      <c r="V2152" s="7"/>
      <c r="W2152" s="7" t="s">
        <v>20</v>
      </c>
      <c r="X2152" s="7" t="s">
        <v>21</v>
      </c>
      <c r="Y2152" s="7">
        <v>175.23</v>
      </c>
      <c r="Z2152" s="7">
        <v>1102.1634062999999</v>
      </c>
      <c r="AA2152" s="7">
        <v>2373</v>
      </c>
      <c r="AB2152" s="7">
        <v>6.5013698630136982</v>
      </c>
    </row>
    <row r="2153" spans="1:28" x14ac:dyDescent="0.3">
      <c r="A2153" s="6">
        <v>41864</v>
      </c>
      <c r="B2153" s="7" t="s">
        <v>15</v>
      </c>
      <c r="C2153" s="7">
        <v>5599</v>
      </c>
      <c r="D2153" s="7" t="s">
        <v>16</v>
      </c>
      <c r="E2153" s="7">
        <v>3420717</v>
      </c>
      <c r="F2153" s="7" t="s">
        <v>17</v>
      </c>
      <c r="G2153" s="7">
        <v>369304</v>
      </c>
      <c r="H2153" s="7" t="s">
        <v>18</v>
      </c>
      <c r="I2153" s="7">
        <v>24</v>
      </c>
      <c r="J2153" s="7">
        <v>0</v>
      </c>
      <c r="K2153" s="7">
        <v>0</v>
      </c>
      <c r="L2153" s="7">
        <v>32.572059166666669</v>
      </c>
      <c r="M2153" s="7">
        <v>19.55978125</v>
      </c>
      <c r="N2153" s="7">
        <v>100</v>
      </c>
      <c r="O2153" s="7" t="s">
        <v>19</v>
      </c>
      <c r="P2153" s="7">
        <v>32.572059166666669</v>
      </c>
      <c r="Q2153" s="7">
        <v>90.017037083333335</v>
      </c>
      <c r="R2153" s="7">
        <v>3.5607768750000002</v>
      </c>
      <c r="S2153" s="7">
        <v>174.51</v>
      </c>
      <c r="T2153" s="7">
        <v>27750.720000000001</v>
      </c>
      <c r="U2153" s="7">
        <v>5273.22</v>
      </c>
      <c r="V2153" s="7"/>
      <c r="W2153" s="7" t="s">
        <v>20</v>
      </c>
      <c r="X2153" s="7" t="s">
        <v>21</v>
      </c>
      <c r="Y2153" s="7">
        <v>174.51</v>
      </c>
      <c r="Z2153" s="7">
        <v>1097.6347430999999</v>
      </c>
      <c r="AA2153" s="7">
        <v>2374</v>
      </c>
      <c r="AB2153" s="7">
        <v>6.5041095890410956</v>
      </c>
    </row>
    <row r="2154" spans="1:28" x14ac:dyDescent="0.3">
      <c r="A2154" s="6">
        <v>41865</v>
      </c>
      <c r="B2154" s="7" t="s">
        <v>15</v>
      </c>
      <c r="C2154" s="7">
        <v>5599</v>
      </c>
      <c r="D2154" s="7" t="s">
        <v>16</v>
      </c>
      <c r="E2154" s="7">
        <v>3420717</v>
      </c>
      <c r="F2154" s="7" t="s">
        <v>17</v>
      </c>
      <c r="G2154" s="7">
        <v>369304</v>
      </c>
      <c r="H2154" s="7" t="s">
        <v>18</v>
      </c>
      <c r="I2154" s="7">
        <v>24</v>
      </c>
      <c r="J2154" s="7">
        <v>0</v>
      </c>
      <c r="K2154" s="7">
        <v>0</v>
      </c>
      <c r="L2154" s="7">
        <v>32.228180416666667</v>
      </c>
      <c r="M2154" s="7">
        <v>19.596454999999999</v>
      </c>
      <c r="N2154" s="7">
        <v>100</v>
      </c>
      <c r="O2154" s="7" t="s">
        <v>19</v>
      </c>
      <c r="P2154" s="7">
        <v>32.228180416666667</v>
      </c>
      <c r="Q2154" s="7">
        <v>91.151006458333327</v>
      </c>
      <c r="R2154" s="7">
        <v>3.194414375</v>
      </c>
      <c r="S2154" s="7">
        <v>175.42</v>
      </c>
      <c r="T2154" s="7">
        <v>27784.5</v>
      </c>
      <c r="U2154" s="7">
        <v>5263.62</v>
      </c>
      <c r="V2154" s="7"/>
      <c r="W2154" s="7" t="s">
        <v>20</v>
      </c>
      <c r="X2154" s="7" t="s">
        <v>21</v>
      </c>
      <c r="Y2154" s="7">
        <v>175.42</v>
      </c>
      <c r="Z2154" s="7">
        <v>1103.3584702000001</v>
      </c>
      <c r="AA2154" s="7">
        <v>2375</v>
      </c>
      <c r="AB2154" s="7">
        <v>6.506849315068493</v>
      </c>
    </row>
    <row r="2155" spans="1:28" x14ac:dyDescent="0.3">
      <c r="A2155" s="6">
        <v>41866</v>
      </c>
      <c r="B2155" s="7" t="s">
        <v>15</v>
      </c>
      <c r="C2155" s="7">
        <v>5599</v>
      </c>
      <c r="D2155" s="7" t="s">
        <v>16</v>
      </c>
      <c r="E2155" s="7">
        <v>3420717</v>
      </c>
      <c r="F2155" s="7" t="s">
        <v>17</v>
      </c>
      <c r="G2155" s="7">
        <v>369304</v>
      </c>
      <c r="H2155" s="7" t="s">
        <v>18</v>
      </c>
      <c r="I2155" s="7">
        <v>24</v>
      </c>
      <c r="J2155" s="7">
        <v>0</v>
      </c>
      <c r="K2155" s="7">
        <v>0</v>
      </c>
      <c r="L2155" s="7">
        <v>32.207624583333327</v>
      </c>
      <c r="M2155" s="7">
        <v>19.556856458333328</v>
      </c>
      <c r="N2155" s="7">
        <v>100</v>
      </c>
      <c r="O2155" s="7" t="s">
        <v>19</v>
      </c>
      <c r="P2155" s="7">
        <v>32.207624583333327</v>
      </c>
      <c r="Q2155" s="7">
        <v>91.067459374999999</v>
      </c>
      <c r="R2155" s="7">
        <v>3.1985985416666671</v>
      </c>
      <c r="S2155" s="7">
        <v>175.96</v>
      </c>
      <c r="T2155" s="7">
        <v>27496.55</v>
      </c>
      <c r="U2155" s="7">
        <v>5253.82</v>
      </c>
      <c r="V2155" s="7"/>
      <c r="W2155" s="7" t="s">
        <v>20</v>
      </c>
      <c r="X2155" s="7" t="s">
        <v>21</v>
      </c>
      <c r="Y2155" s="7">
        <v>175.96</v>
      </c>
      <c r="Z2155" s="7">
        <v>1106.7549676000001</v>
      </c>
      <c r="AA2155" s="7">
        <v>2376</v>
      </c>
      <c r="AB2155" s="7">
        <v>6.5095890410958903</v>
      </c>
    </row>
    <row r="2156" spans="1:28" x14ac:dyDescent="0.3">
      <c r="A2156" s="6">
        <v>41867</v>
      </c>
      <c r="B2156" s="7" t="s">
        <v>15</v>
      </c>
      <c r="C2156" s="7">
        <v>5599</v>
      </c>
      <c r="D2156" s="7" t="s">
        <v>16</v>
      </c>
      <c r="E2156" s="7">
        <v>3420717</v>
      </c>
      <c r="F2156" s="7" t="s">
        <v>17</v>
      </c>
      <c r="G2156" s="7">
        <v>369304</v>
      </c>
      <c r="H2156" s="7" t="s">
        <v>18</v>
      </c>
      <c r="I2156" s="7">
        <v>24</v>
      </c>
      <c r="J2156" s="7">
        <v>0</v>
      </c>
      <c r="K2156" s="7">
        <v>0</v>
      </c>
      <c r="L2156" s="7">
        <v>32.475987916666668</v>
      </c>
      <c r="M2156" s="7">
        <v>19.50446625</v>
      </c>
      <c r="N2156" s="7">
        <v>100</v>
      </c>
      <c r="O2156" s="7" t="s">
        <v>19</v>
      </c>
      <c r="P2156" s="7">
        <v>32.475987916666668</v>
      </c>
      <c r="Q2156" s="7">
        <v>89.942333333333337</v>
      </c>
      <c r="R2156" s="7">
        <v>3.4628104166666671</v>
      </c>
      <c r="S2156" s="7">
        <v>175.16</v>
      </c>
      <c r="T2156" s="7">
        <v>26150</v>
      </c>
      <c r="U2156" s="7">
        <v>5221.6899999999996</v>
      </c>
      <c r="V2156" s="7"/>
      <c r="W2156" s="7" t="s">
        <v>20</v>
      </c>
      <c r="X2156" s="7" t="s">
        <v>21</v>
      </c>
      <c r="Y2156" s="7">
        <v>175.16</v>
      </c>
      <c r="Z2156" s="7">
        <v>1101.7231196</v>
      </c>
      <c r="AA2156" s="7">
        <v>2377</v>
      </c>
      <c r="AB2156" s="7">
        <v>6.5123287671232877</v>
      </c>
    </row>
    <row r="2157" spans="1:28" x14ac:dyDescent="0.3">
      <c r="A2157" s="6">
        <v>41868</v>
      </c>
      <c r="B2157" s="7" t="s">
        <v>15</v>
      </c>
      <c r="C2157" s="7">
        <v>5599</v>
      </c>
      <c r="D2157" s="7" t="s">
        <v>16</v>
      </c>
      <c r="E2157" s="7">
        <v>3420717</v>
      </c>
      <c r="F2157" s="7" t="s">
        <v>17</v>
      </c>
      <c r="G2157" s="7">
        <v>369304</v>
      </c>
      <c r="H2157" s="7" t="s">
        <v>18</v>
      </c>
      <c r="I2157" s="7">
        <v>24</v>
      </c>
      <c r="J2157" s="7">
        <v>0</v>
      </c>
      <c r="K2157" s="7">
        <v>0</v>
      </c>
      <c r="L2157" s="7">
        <v>32.362163125000002</v>
      </c>
      <c r="M2157" s="7">
        <v>19.547241875000001</v>
      </c>
      <c r="N2157" s="7">
        <v>100</v>
      </c>
      <c r="O2157" s="7" t="s">
        <v>19</v>
      </c>
      <c r="P2157" s="7">
        <v>32.362163125000002</v>
      </c>
      <c r="Q2157" s="7">
        <v>90.172625208333329</v>
      </c>
      <c r="R2157" s="7">
        <v>3.436907708333333</v>
      </c>
      <c r="S2157" s="7">
        <v>175.23</v>
      </c>
      <c r="T2157" s="7">
        <v>26180.78</v>
      </c>
      <c r="U2157" s="7">
        <v>5238.07</v>
      </c>
      <c r="V2157" s="7"/>
      <c r="W2157" s="7" t="s">
        <v>20</v>
      </c>
      <c r="X2157" s="7" t="s">
        <v>21</v>
      </c>
      <c r="Y2157" s="7">
        <v>175.23</v>
      </c>
      <c r="Z2157" s="7">
        <v>1102.1634062999999</v>
      </c>
      <c r="AA2157" s="7">
        <v>2378</v>
      </c>
      <c r="AB2157" s="7">
        <v>6.515068493150685</v>
      </c>
    </row>
    <row r="2158" spans="1:28" x14ac:dyDescent="0.3">
      <c r="A2158" s="6">
        <v>41869</v>
      </c>
      <c r="B2158" s="7" t="s">
        <v>15</v>
      </c>
      <c r="C2158" s="7">
        <v>5599</v>
      </c>
      <c r="D2158" s="7" t="s">
        <v>16</v>
      </c>
      <c r="E2158" s="7">
        <v>3420717</v>
      </c>
      <c r="F2158" s="7" t="s">
        <v>17</v>
      </c>
      <c r="G2158" s="7">
        <v>369304</v>
      </c>
      <c r="H2158" s="7" t="s">
        <v>18</v>
      </c>
      <c r="I2158" s="7">
        <v>24</v>
      </c>
      <c r="J2158" s="7">
        <v>0</v>
      </c>
      <c r="K2158" s="7">
        <v>0</v>
      </c>
      <c r="L2158" s="7">
        <v>32.183541041666658</v>
      </c>
      <c r="M2158" s="7">
        <v>19.382918541666669</v>
      </c>
      <c r="N2158" s="7">
        <v>100</v>
      </c>
      <c r="O2158" s="7" t="s">
        <v>19</v>
      </c>
      <c r="P2158" s="7">
        <v>32.183541041666658</v>
      </c>
      <c r="Q2158" s="7">
        <v>90.796668124999997</v>
      </c>
      <c r="R2158" s="7">
        <v>3.360091666666666</v>
      </c>
      <c r="S2158" s="7">
        <v>174.03</v>
      </c>
      <c r="T2158" s="7">
        <v>26152.97</v>
      </c>
      <c r="U2158" s="7">
        <v>5246.33</v>
      </c>
      <c r="V2158" s="7"/>
      <c r="W2158" s="7" t="s">
        <v>20</v>
      </c>
      <c r="X2158" s="7" t="s">
        <v>21</v>
      </c>
      <c r="Y2158" s="7">
        <v>174.03</v>
      </c>
      <c r="Z2158" s="7">
        <v>1094.6156343</v>
      </c>
      <c r="AA2158" s="7">
        <v>2379</v>
      </c>
      <c r="AB2158" s="7">
        <v>6.5178082191780824</v>
      </c>
    </row>
    <row r="2159" spans="1:28" x14ac:dyDescent="0.3">
      <c r="A2159" s="6">
        <v>41870</v>
      </c>
      <c r="B2159" s="7" t="s">
        <v>15</v>
      </c>
      <c r="C2159" s="7">
        <v>5599</v>
      </c>
      <c r="D2159" s="7" t="s">
        <v>16</v>
      </c>
      <c r="E2159" s="7">
        <v>3420717</v>
      </c>
      <c r="F2159" s="7" t="s">
        <v>17</v>
      </c>
      <c r="G2159" s="7">
        <v>369304</v>
      </c>
      <c r="H2159" s="7" t="s">
        <v>18</v>
      </c>
      <c r="I2159" s="7">
        <v>1.325</v>
      </c>
      <c r="J2159" s="7">
        <v>0</v>
      </c>
      <c r="K2159" s="7">
        <v>0</v>
      </c>
      <c r="L2159" s="7">
        <v>33.104631886792447</v>
      </c>
      <c r="M2159" s="7">
        <v>19.17894547169811</v>
      </c>
      <c r="N2159" s="7">
        <v>16.994117083333329</v>
      </c>
      <c r="O2159" s="7" t="s">
        <v>19</v>
      </c>
      <c r="P2159" s="7">
        <v>33.104631886792447</v>
      </c>
      <c r="Q2159" s="7">
        <v>89.975262452830194</v>
      </c>
      <c r="R2159" s="7">
        <v>6.0990745283018866</v>
      </c>
      <c r="S2159" s="7">
        <v>10.199999999999999</v>
      </c>
      <c r="T2159" s="7">
        <v>2443</v>
      </c>
      <c r="U2159" s="7">
        <v>382.81</v>
      </c>
      <c r="V2159" s="7"/>
      <c r="W2159" s="7" t="s">
        <v>20</v>
      </c>
      <c r="X2159" s="7" t="s">
        <v>21</v>
      </c>
      <c r="Y2159" s="7">
        <v>10.199999999999999</v>
      </c>
      <c r="Z2159" s="7">
        <v>64.156061999999991</v>
      </c>
      <c r="AA2159" s="7">
        <v>2380</v>
      </c>
      <c r="AB2159" s="7">
        <v>6.5205479452054798</v>
      </c>
    </row>
    <row r="2160" spans="1:28" x14ac:dyDescent="0.3">
      <c r="A2160" s="6">
        <v>41876</v>
      </c>
      <c r="B2160" s="7" t="s">
        <v>15</v>
      </c>
      <c r="C2160" s="7">
        <v>5599</v>
      </c>
      <c r="D2160" s="7" t="s">
        <v>16</v>
      </c>
      <c r="E2160" s="7">
        <v>3420717</v>
      </c>
      <c r="F2160" s="7" t="s">
        <v>17</v>
      </c>
      <c r="G2160" s="7">
        <v>369304</v>
      </c>
      <c r="H2160" s="7" t="s">
        <v>18</v>
      </c>
      <c r="I2160" s="7">
        <v>16.54166</v>
      </c>
      <c r="J2160" s="7">
        <v>0</v>
      </c>
      <c r="K2160" s="7">
        <v>0</v>
      </c>
      <c r="L2160" s="7">
        <v>32.909257804482742</v>
      </c>
      <c r="M2160" s="7">
        <v>16.91132308990754</v>
      </c>
      <c r="N2160" s="7">
        <v>77.426151250000004</v>
      </c>
      <c r="O2160" s="7" t="s">
        <v>19</v>
      </c>
      <c r="P2160" s="7">
        <v>32.909257804482742</v>
      </c>
      <c r="Q2160" s="7">
        <v>87.819091432836856</v>
      </c>
      <c r="R2160" s="7">
        <v>4.2876211784972007</v>
      </c>
      <c r="S2160" s="7">
        <v>108.65</v>
      </c>
      <c r="T2160" s="7">
        <v>18368.939999999999</v>
      </c>
      <c r="U2160" s="7">
        <v>4285.07</v>
      </c>
      <c r="V2160" s="7"/>
      <c r="W2160" s="7" t="s">
        <v>20</v>
      </c>
      <c r="X2160" s="7" t="s">
        <v>21</v>
      </c>
      <c r="Y2160" s="7">
        <v>108.65</v>
      </c>
      <c r="Z2160" s="7">
        <v>683.3878565</v>
      </c>
      <c r="AA2160" s="7">
        <v>2386</v>
      </c>
      <c r="AB2160" s="7">
        <v>6.536986301369863</v>
      </c>
    </row>
    <row r="2161" spans="1:28" x14ac:dyDescent="0.3">
      <c r="A2161" s="6">
        <v>41877</v>
      </c>
      <c r="B2161" s="7" t="s">
        <v>15</v>
      </c>
      <c r="C2161" s="7">
        <v>5599</v>
      </c>
      <c r="D2161" s="7" t="s">
        <v>16</v>
      </c>
      <c r="E2161" s="7">
        <v>3420717</v>
      </c>
      <c r="F2161" s="7" t="s">
        <v>17</v>
      </c>
      <c r="G2161" s="7">
        <v>369304</v>
      </c>
      <c r="H2161" s="7" t="s">
        <v>18</v>
      </c>
      <c r="I2161" s="7">
        <v>24</v>
      </c>
      <c r="J2161" s="7">
        <v>0</v>
      </c>
      <c r="K2161" s="7">
        <v>0</v>
      </c>
      <c r="L2161" s="7">
        <v>31.466630625000001</v>
      </c>
      <c r="M2161" s="7">
        <v>18.694334999999999</v>
      </c>
      <c r="N2161" s="7">
        <v>100</v>
      </c>
      <c r="O2161" s="7" t="s">
        <v>19</v>
      </c>
      <c r="P2161" s="7">
        <v>31.466630625000001</v>
      </c>
      <c r="Q2161" s="7">
        <v>90.45165854166666</v>
      </c>
      <c r="R2161" s="7">
        <v>2.6927797916666671</v>
      </c>
      <c r="S2161" s="7">
        <v>187.4</v>
      </c>
      <c r="T2161" s="7">
        <v>32675.02</v>
      </c>
      <c r="U2161" s="7">
        <v>4948.24</v>
      </c>
      <c r="V2161" s="7"/>
      <c r="W2161" s="7" t="s">
        <v>20</v>
      </c>
      <c r="X2161" s="7" t="s">
        <v>21</v>
      </c>
      <c r="Y2161" s="7">
        <v>187.4</v>
      </c>
      <c r="Z2161" s="7">
        <v>1178.710394</v>
      </c>
      <c r="AA2161" s="7">
        <v>2387</v>
      </c>
      <c r="AB2161" s="7">
        <v>6.5397260273972604</v>
      </c>
    </row>
    <row r="2162" spans="1:28" x14ac:dyDescent="0.3">
      <c r="A2162" s="6">
        <v>41878</v>
      </c>
      <c r="B2162" s="7" t="s">
        <v>15</v>
      </c>
      <c r="C2162" s="7">
        <v>5599</v>
      </c>
      <c r="D2162" s="7" t="s">
        <v>16</v>
      </c>
      <c r="E2162" s="7">
        <v>3420717</v>
      </c>
      <c r="F2162" s="7" t="s">
        <v>17</v>
      </c>
      <c r="G2162" s="7">
        <v>369304</v>
      </c>
      <c r="H2162" s="7" t="s">
        <v>18</v>
      </c>
      <c r="I2162" s="7">
        <v>24</v>
      </c>
      <c r="J2162" s="7">
        <v>0</v>
      </c>
      <c r="K2162" s="7">
        <v>0</v>
      </c>
      <c r="L2162" s="7">
        <v>31.64107125</v>
      </c>
      <c r="M2162" s="7">
        <v>19.30078270833333</v>
      </c>
      <c r="N2162" s="7">
        <v>100</v>
      </c>
      <c r="O2162" s="7" t="s">
        <v>19</v>
      </c>
      <c r="P2162" s="7">
        <v>31.64107125</v>
      </c>
      <c r="Q2162" s="7">
        <v>90.736494583333339</v>
      </c>
      <c r="R2162" s="7">
        <v>2.9468702083333329</v>
      </c>
      <c r="S2162" s="7">
        <v>184.6</v>
      </c>
      <c r="T2162" s="7">
        <v>32977.71</v>
      </c>
      <c r="U2162" s="7">
        <v>4600.8500000000004</v>
      </c>
      <c r="V2162" s="7"/>
      <c r="W2162" s="7" t="s">
        <v>20</v>
      </c>
      <c r="X2162" s="7" t="s">
        <v>21</v>
      </c>
      <c r="Y2162" s="7">
        <v>184.6</v>
      </c>
      <c r="Z2162" s="7">
        <v>1161.0989259999999</v>
      </c>
      <c r="AA2162" s="7">
        <v>2388</v>
      </c>
      <c r="AB2162" s="7">
        <v>6.5424657534246577</v>
      </c>
    </row>
    <row r="2163" spans="1:28" x14ac:dyDescent="0.3">
      <c r="A2163" s="6">
        <v>41879</v>
      </c>
      <c r="B2163" s="7" t="s">
        <v>15</v>
      </c>
      <c r="C2163" s="7">
        <v>5599</v>
      </c>
      <c r="D2163" s="7" t="s">
        <v>16</v>
      </c>
      <c r="E2163" s="7">
        <v>3420717</v>
      </c>
      <c r="F2163" s="7" t="s">
        <v>17</v>
      </c>
      <c r="G2163" s="7">
        <v>369304</v>
      </c>
      <c r="H2163" s="7" t="s">
        <v>18</v>
      </c>
      <c r="I2163" s="7">
        <v>23.5</v>
      </c>
      <c r="J2163" s="7">
        <v>0</v>
      </c>
      <c r="K2163" s="7">
        <v>0</v>
      </c>
      <c r="L2163" s="7">
        <v>33.718444941668082</v>
      </c>
      <c r="M2163" s="7">
        <v>18.954912933127659</v>
      </c>
      <c r="N2163" s="7">
        <v>87.822325208333339</v>
      </c>
      <c r="O2163" s="7" t="s">
        <v>19</v>
      </c>
      <c r="P2163" s="7">
        <v>33.718444941668082</v>
      </c>
      <c r="Q2163" s="7">
        <v>87.945043359987238</v>
      </c>
      <c r="R2163" s="7">
        <v>5.8352070845148933</v>
      </c>
      <c r="S2163" s="7">
        <v>190.17</v>
      </c>
      <c r="T2163" s="7">
        <v>33151.15</v>
      </c>
      <c r="U2163" s="7">
        <v>4557.6499999999996</v>
      </c>
      <c r="V2163" s="7"/>
      <c r="W2163" s="7" t="s">
        <v>20</v>
      </c>
      <c r="X2163" s="7" t="s">
        <v>21</v>
      </c>
      <c r="Y2163" s="7">
        <v>190.17</v>
      </c>
      <c r="Z2163" s="7">
        <v>1196.1331677000001</v>
      </c>
      <c r="AA2163" s="7">
        <v>2389</v>
      </c>
      <c r="AB2163" s="7">
        <v>6.5452054794520551</v>
      </c>
    </row>
    <row r="2164" spans="1:28" x14ac:dyDescent="0.3">
      <c r="A2164" s="6">
        <v>41880</v>
      </c>
      <c r="B2164" s="7" t="s">
        <v>15</v>
      </c>
      <c r="C2164" s="7">
        <v>5599</v>
      </c>
      <c r="D2164" s="7" t="s">
        <v>16</v>
      </c>
      <c r="E2164" s="7">
        <v>3420717</v>
      </c>
      <c r="F2164" s="7" t="s">
        <v>17</v>
      </c>
      <c r="G2164" s="7">
        <v>369304</v>
      </c>
      <c r="H2164" s="7" t="s">
        <v>18</v>
      </c>
      <c r="I2164" s="7">
        <v>24</v>
      </c>
      <c r="J2164" s="7">
        <v>0</v>
      </c>
      <c r="K2164" s="7">
        <v>0</v>
      </c>
      <c r="L2164" s="7">
        <v>32.006900416666667</v>
      </c>
      <c r="M2164" s="7">
        <v>19.52541604166667</v>
      </c>
      <c r="N2164" s="7">
        <v>100</v>
      </c>
      <c r="O2164" s="7" t="s">
        <v>19</v>
      </c>
      <c r="P2164" s="7">
        <v>32.006900416666667</v>
      </c>
      <c r="Q2164" s="7">
        <v>89.989628958333327</v>
      </c>
      <c r="R2164" s="7">
        <v>3.3193104166666672</v>
      </c>
      <c r="S2164" s="7">
        <v>193.79</v>
      </c>
      <c r="T2164" s="7">
        <v>34758.89</v>
      </c>
      <c r="U2164" s="7">
        <v>4648.42</v>
      </c>
      <c r="V2164" s="7"/>
      <c r="W2164" s="7" t="s">
        <v>20</v>
      </c>
      <c r="X2164" s="7" t="s">
        <v>21</v>
      </c>
      <c r="Y2164" s="7">
        <v>193.79</v>
      </c>
      <c r="Z2164" s="7">
        <v>1218.9022798999999</v>
      </c>
      <c r="AA2164" s="7">
        <v>2390</v>
      </c>
      <c r="AB2164" s="7">
        <v>6.5479452054794516</v>
      </c>
    </row>
    <row r="2165" spans="1:28" x14ac:dyDescent="0.3">
      <c r="A2165" s="6">
        <v>41881</v>
      </c>
      <c r="B2165" s="7" t="s">
        <v>15</v>
      </c>
      <c r="C2165" s="7">
        <v>5599</v>
      </c>
      <c r="D2165" s="7" t="s">
        <v>16</v>
      </c>
      <c r="E2165" s="7">
        <v>3420717</v>
      </c>
      <c r="F2165" s="7" t="s">
        <v>17</v>
      </c>
      <c r="G2165" s="7">
        <v>369304</v>
      </c>
      <c r="H2165" s="7" t="s">
        <v>18</v>
      </c>
      <c r="I2165" s="7">
        <v>24</v>
      </c>
      <c r="J2165" s="7">
        <v>0</v>
      </c>
      <c r="K2165" s="7">
        <v>0</v>
      </c>
      <c r="L2165" s="7">
        <v>32.084840208333333</v>
      </c>
      <c r="M2165" s="7">
        <v>19.691748333333329</v>
      </c>
      <c r="N2165" s="7">
        <v>100</v>
      </c>
      <c r="O2165" s="7" t="s">
        <v>19</v>
      </c>
      <c r="P2165" s="7">
        <v>32.084840208333333</v>
      </c>
      <c r="Q2165" s="7">
        <v>90.37374166666666</v>
      </c>
      <c r="R2165" s="7">
        <v>3.2747649999999999</v>
      </c>
      <c r="S2165" s="7">
        <v>189.57</v>
      </c>
      <c r="T2165" s="7">
        <v>33987.33</v>
      </c>
      <c r="U2165" s="7">
        <v>4592.9799999999996</v>
      </c>
      <c r="V2165" s="7"/>
      <c r="W2165" s="7" t="s">
        <v>20</v>
      </c>
      <c r="X2165" s="7" t="s">
        <v>21</v>
      </c>
      <c r="Y2165" s="7">
        <v>189.57</v>
      </c>
      <c r="Z2165" s="7">
        <v>1192.3592817000001</v>
      </c>
      <c r="AA2165" s="7">
        <v>2391</v>
      </c>
      <c r="AB2165" s="7">
        <v>6.5506849315068489</v>
      </c>
    </row>
    <row r="2166" spans="1:28" x14ac:dyDescent="0.3">
      <c r="A2166" s="6">
        <v>41882</v>
      </c>
      <c r="B2166" s="7" t="s">
        <v>15</v>
      </c>
      <c r="C2166" s="7">
        <v>5599</v>
      </c>
      <c r="D2166" s="7" t="s">
        <v>16</v>
      </c>
      <c r="E2166" s="7">
        <v>3420717</v>
      </c>
      <c r="F2166" s="7" t="s">
        <v>17</v>
      </c>
      <c r="G2166" s="7">
        <v>369304</v>
      </c>
      <c r="H2166" s="7" t="s">
        <v>18</v>
      </c>
      <c r="I2166" s="7">
        <v>24</v>
      </c>
      <c r="J2166" s="7">
        <v>0</v>
      </c>
      <c r="K2166" s="7">
        <v>0</v>
      </c>
      <c r="L2166" s="7">
        <v>31.876686249999999</v>
      </c>
      <c r="M2166" s="7">
        <v>19.904741874999999</v>
      </c>
      <c r="N2166" s="7">
        <v>100</v>
      </c>
      <c r="O2166" s="7" t="s">
        <v>19</v>
      </c>
      <c r="P2166" s="7">
        <v>31.876686249999999</v>
      </c>
      <c r="Q2166" s="7">
        <v>90.79714791666666</v>
      </c>
      <c r="R2166" s="7">
        <v>3.1484583333333331</v>
      </c>
      <c r="S2166" s="7">
        <v>194.05</v>
      </c>
      <c r="T2166" s="7">
        <v>34798.74</v>
      </c>
      <c r="U2166" s="7">
        <v>4798.3999999999996</v>
      </c>
      <c r="V2166" s="7"/>
      <c r="W2166" s="7" t="s">
        <v>20</v>
      </c>
      <c r="X2166" s="7" t="s">
        <v>21</v>
      </c>
      <c r="Y2166" s="7">
        <v>194.05</v>
      </c>
      <c r="Z2166" s="7">
        <v>1220.5376305</v>
      </c>
      <c r="AA2166" s="7">
        <v>2392</v>
      </c>
      <c r="AB2166" s="7">
        <v>6.5534246575342463</v>
      </c>
    </row>
    <row r="2167" spans="1:28" x14ac:dyDescent="0.3">
      <c r="A2167" s="6">
        <v>41883</v>
      </c>
      <c r="B2167" s="7" t="s">
        <v>15</v>
      </c>
      <c r="C2167" s="7">
        <v>5599</v>
      </c>
      <c r="D2167" s="7" t="s">
        <v>16</v>
      </c>
      <c r="E2167" s="7">
        <v>3420717</v>
      </c>
      <c r="F2167" s="7" t="s">
        <v>17</v>
      </c>
      <c r="G2167" s="7">
        <v>369304</v>
      </c>
      <c r="H2167" s="7" t="s">
        <v>18</v>
      </c>
      <c r="I2167" s="7">
        <v>24</v>
      </c>
      <c r="J2167" s="7">
        <v>0</v>
      </c>
      <c r="K2167" s="7">
        <v>0</v>
      </c>
      <c r="L2167" s="7">
        <v>32.257834583333327</v>
      </c>
      <c r="M2167" s="7">
        <v>19.822525416666672</v>
      </c>
      <c r="N2167" s="7">
        <v>100</v>
      </c>
      <c r="O2167" s="7" t="s">
        <v>19</v>
      </c>
      <c r="P2167" s="7">
        <v>32.257834583333327</v>
      </c>
      <c r="Q2167" s="7">
        <v>90.315441041666674</v>
      </c>
      <c r="R2167" s="7">
        <v>3.3985949999999998</v>
      </c>
      <c r="S2167" s="7">
        <v>190.07</v>
      </c>
      <c r="T2167" s="7">
        <v>34313.550000000003</v>
      </c>
      <c r="U2167" s="7">
        <v>5149.09</v>
      </c>
      <c r="V2167" s="7"/>
      <c r="W2167" s="7" t="s">
        <v>20</v>
      </c>
      <c r="X2167" s="7" t="s">
        <v>21</v>
      </c>
      <c r="Y2167" s="7">
        <v>190.07</v>
      </c>
      <c r="Z2167" s="7">
        <v>1195.5041867</v>
      </c>
      <c r="AA2167" s="7">
        <v>2393</v>
      </c>
      <c r="AB2167" s="7">
        <v>6.5561643835616437</v>
      </c>
    </row>
    <row r="2168" spans="1:28" x14ac:dyDescent="0.3">
      <c r="A2168" s="6">
        <v>41884</v>
      </c>
      <c r="B2168" s="7" t="s">
        <v>15</v>
      </c>
      <c r="C2168" s="7">
        <v>5599</v>
      </c>
      <c r="D2168" s="7" t="s">
        <v>16</v>
      </c>
      <c r="E2168" s="7">
        <v>3420717</v>
      </c>
      <c r="F2168" s="7" t="s">
        <v>17</v>
      </c>
      <c r="G2168" s="7">
        <v>369304</v>
      </c>
      <c r="H2168" s="7" t="s">
        <v>18</v>
      </c>
      <c r="I2168" s="7">
        <v>24</v>
      </c>
      <c r="J2168" s="7">
        <v>0</v>
      </c>
      <c r="K2168" s="7">
        <v>0</v>
      </c>
      <c r="L2168" s="7">
        <v>33.368064583333343</v>
      </c>
      <c r="M2168" s="7">
        <v>20.02148583333333</v>
      </c>
      <c r="N2168" s="7">
        <v>93.234389583333339</v>
      </c>
      <c r="O2168" s="7" t="s">
        <v>19</v>
      </c>
      <c r="P2168" s="7">
        <v>33.368064583333343</v>
      </c>
      <c r="Q2168" s="7">
        <v>90.764652291666664</v>
      </c>
      <c r="R2168" s="7">
        <v>4.4543677083333337</v>
      </c>
      <c r="S2168" s="7">
        <v>210.77</v>
      </c>
      <c r="T2168" s="7">
        <v>36101.35</v>
      </c>
      <c r="U2168" s="7">
        <v>5043.82</v>
      </c>
      <c r="V2168" s="7"/>
      <c r="W2168" s="7" t="s">
        <v>20</v>
      </c>
      <c r="X2168" s="7" t="s">
        <v>21</v>
      </c>
      <c r="Y2168" s="7">
        <v>210.77</v>
      </c>
      <c r="Z2168" s="7">
        <v>1325.7032537</v>
      </c>
      <c r="AA2168" s="7">
        <v>2394</v>
      </c>
      <c r="AB2168" s="7">
        <v>6.558904109589041</v>
      </c>
    </row>
    <row r="2169" spans="1:28" x14ac:dyDescent="0.3">
      <c r="A2169" s="6">
        <v>41885</v>
      </c>
      <c r="B2169" s="7" t="s">
        <v>15</v>
      </c>
      <c r="C2169" s="7">
        <v>5599</v>
      </c>
      <c r="D2169" s="7" t="s">
        <v>16</v>
      </c>
      <c r="E2169" s="7">
        <v>3420717</v>
      </c>
      <c r="F2169" s="7" t="s">
        <v>17</v>
      </c>
      <c r="G2169" s="7">
        <v>369304</v>
      </c>
      <c r="H2169" s="7" t="s">
        <v>18</v>
      </c>
      <c r="I2169" s="7">
        <v>22</v>
      </c>
      <c r="J2169" s="7">
        <v>0</v>
      </c>
      <c r="K2169" s="7">
        <v>0</v>
      </c>
      <c r="L2169" s="7">
        <v>36.615143447927267</v>
      </c>
      <c r="M2169" s="7">
        <v>19.279377674481822</v>
      </c>
      <c r="N2169" s="7">
        <v>72.014985208333329</v>
      </c>
      <c r="O2169" s="7" t="s">
        <v>19</v>
      </c>
      <c r="P2169" s="7">
        <v>36.615143447927267</v>
      </c>
      <c r="Q2169" s="7">
        <v>88.679211489400004</v>
      </c>
      <c r="R2169" s="7">
        <v>7.4972542907454542</v>
      </c>
      <c r="S2169" s="7">
        <v>188.01</v>
      </c>
      <c r="T2169" s="7">
        <v>30665.75</v>
      </c>
      <c r="U2169" s="7">
        <v>4823.8100000000004</v>
      </c>
      <c r="V2169" s="7"/>
      <c r="W2169" s="7" t="s">
        <v>20</v>
      </c>
      <c r="X2169" s="7" t="s">
        <v>21</v>
      </c>
      <c r="Y2169" s="7">
        <v>188.01</v>
      </c>
      <c r="Z2169" s="7">
        <v>1182.5471781000001</v>
      </c>
      <c r="AA2169" s="7">
        <v>2395</v>
      </c>
      <c r="AB2169" s="7">
        <v>6.5616438356164384</v>
      </c>
    </row>
    <row r="2170" spans="1:28" x14ac:dyDescent="0.3">
      <c r="A2170" s="6">
        <v>41886</v>
      </c>
      <c r="B2170" s="7" t="s">
        <v>15</v>
      </c>
      <c r="C2170" s="7">
        <v>5599</v>
      </c>
      <c r="D2170" s="7" t="s">
        <v>16</v>
      </c>
      <c r="E2170" s="7">
        <v>3420717</v>
      </c>
      <c r="F2170" s="7" t="s">
        <v>17</v>
      </c>
      <c r="G2170" s="7">
        <v>369304</v>
      </c>
      <c r="H2170" s="7" t="s">
        <v>18</v>
      </c>
      <c r="I2170" s="7">
        <v>24</v>
      </c>
      <c r="J2170" s="7">
        <v>0</v>
      </c>
      <c r="K2170" s="7">
        <v>0</v>
      </c>
      <c r="L2170" s="7">
        <v>32.620635208333333</v>
      </c>
      <c r="M2170" s="7">
        <v>19.876952083333329</v>
      </c>
      <c r="N2170" s="7">
        <v>100</v>
      </c>
      <c r="O2170" s="7" t="s">
        <v>19</v>
      </c>
      <c r="P2170" s="7">
        <v>32.620635208333333</v>
      </c>
      <c r="Q2170" s="7">
        <v>91.226854166666669</v>
      </c>
      <c r="R2170" s="7">
        <v>3.3793868749999998</v>
      </c>
      <c r="S2170" s="7">
        <v>175.62</v>
      </c>
      <c r="T2170" s="7">
        <v>28054.33</v>
      </c>
      <c r="U2170" s="7">
        <v>5130.0200000000004</v>
      </c>
      <c r="V2170" s="7"/>
      <c r="W2170" s="7" t="s">
        <v>20</v>
      </c>
      <c r="X2170" s="7" t="s">
        <v>21</v>
      </c>
      <c r="Y2170" s="7">
        <v>175.62</v>
      </c>
      <c r="Z2170" s="7">
        <v>1104.6164322</v>
      </c>
      <c r="AA2170" s="7">
        <v>2396</v>
      </c>
      <c r="AB2170" s="7">
        <v>6.5643835616438357</v>
      </c>
    </row>
    <row r="2171" spans="1:28" x14ac:dyDescent="0.3">
      <c r="A2171" s="6">
        <v>41887</v>
      </c>
      <c r="B2171" s="7" t="s">
        <v>15</v>
      </c>
      <c r="C2171" s="7">
        <v>5599</v>
      </c>
      <c r="D2171" s="7" t="s">
        <v>16</v>
      </c>
      <c r="E2171" s="7">
        <v>3420717</v>
      </c>
      <c r="F2171" s="7" t="s">
        <v>17</v>
      </c>
      <c r="G2171" s="7">
        <v>369304</v>
      </c>
      <c r="H2171" s="7" t="s">
        <v>18</v>
      </c>
      <c r="I2171" s="7">
        <v>24</v>
      </c>
      <c r="J2171" s="7">
        <v>0</v>
      </c>
      <c r="K2171" s="7">
        <v>0</v>
      </c>
      <c r="L2171" s="7">
        <v>32.307096874999999</v>
      </c>
      <c r="M2171" s="7">
        <v>19.993574583333331</v>
      </c>
      <c r="N2171" s="7">
        <v>100</v>
      </c>
      <c r="O2171" s="7" t="s">
        <v>19</v>
      </c>
      <c r="P2171" s="7">
        <v>32.307096874999999</v>
      </c>
      <c r="Q2171" s="7">
        <v>91.39754395833333</v>
      </c>
      <c r="R2171" s="7">
        <v>3.3169325000000001</v>
      </c>
      <c r="S2171" s="7">
        <v>172.51</v>
      </c>
      <c r="T2171" s="7">
        <v>28031.35</v>
      </c>
      <c r="U2171" s="7">
        <v>4963.18</v>
      </c>
      <c r="V2171" s="7"/>
      <c r="W2171" s="7" t="s">
        <v>20</v>
      </c>
      <c r="X2171" s="7" t="s">
        <v>21</v>
      </c>
      <c r="Y2171" s="7">
        <v>172.51</v>
      </c>
      <c r="Z2171" s="7">
        <v>1085.0551230999999</v>
      </c>
      <c r="AA2171" s="7">
        <v>2397</v>
      </c>
      <c r="AB2171" s="7">
        <v>6.5671232876712331</v>
      </c>
    </row>
    <row r="2172" spans="1:28" x14ac:dyDescent="0.3">
      <c r="A2172" s="6">
        <v>41888</v>
      </c>
      <c r="B2172" s="7" t="s">
        <v>15</v>
      </c>
      <c r="C2172" s="7">
        <v>5599</v>
      </c>
      <c r="D2172" s="7" t="s">
        <v>16</v>
      </c>
      <c r="E2172" s="7">
        <v>3420717</v>
      </c>
      <c r="F2172" s="7" t="s">
        <v>17</v>
      </c>
      <c r="G2172" s="7">
        <v>369304</v>
      </c>
      <c r="H2172" s="7" t="s">
        <v>18</v>
      </c>
      <c r="I2172" s="7">
        <v>24</v>
      </c>
      <c r="J2172" s="7">
        <v>0</v>
      </c>
      <c r="K2172" s="7">
        <v>0</v>
      </c>
      <c r="L2172" s="7">
        <v>32.125614042553188</v>
      </c>
      <c r="M2172" s="7">
        <v>19.95900936170213</v>
      </c>
      <c r="N2172" s="7">
        <v>97.916666666666671</v>
      </c>
      <c r="O2172" s="7" t="s">
        <v>19</v>
      </c>
      <c r="P2172" s="7">
        <v>32.125614042553188</v>
      </c>
      <c r="Q2172" s="7">
        <v>91.522524042553187</v>
      </c>
      <c r="R2172" s="7">
        <v>3.098801702127659</v>
      </c>
      <c r="S2172" s="7">
        <v>174.27</v>
      </c>
      <c r="T2172" s="7">
        <v>28373.32</v>
      </c>
      <c r="U2172" s="7">
        <v>5049</v>
      </c>
      <c r="V2172" s="7"/>
      <c r="W2172" s="7" t="s">
        <v>20</v>
      </c>
      <c r="X2172" s="7" t="s">
        <v>21</v>
      </c>
      <c r="Y2172" s="7">
        <v>174.27</v>
      </c>
      <c r="Z2172" s="7">
        <v>1096.1251887000001</v>
      </c>
      <c r="AA2172" s="7">
        <v>2398</v>
      </c>
      <c r="AB2172" s="7">
        <v>6.5698630136986296</v>
      </c>
    </row>
    <row r="2173" spans="1:28" x14ac:dyDescent="0.3">
      <c r="A2173" s="6">
        <v>41889</v>
      </c>
      <c r="B2173" s="7" t="s">
        <v>15</v>
      </c>
      <c r="C2173" s="7">
        <v>5599</v>
      </c>
      <c r="D2173" s="7" t="s">
        <v>16</v>
      </c>
      <c r="E2173" s="7">
        <v>3420717</v>
      </c>
      <c r="F2173" s="7" t="s">
        <v>17</v>
      </c>
      <c r="G2173" s="7">
        <v>369304</v>
      </c>
      <c r="H2173" s="7" t="s">
        <v>18</v>
      </c>
      <c r="I2173" s="7">
        <v>24</v>
      </c>
      <c r="J2173" s="7">
        <v>0</v>
      </c>
      <c r="K2173" s="7">
        <v>0</v>
      </c>
      <c r="L2173" s="7">
        <v>32.290844166666673</v>
      </c>
      <c r="M2173" s="7">
        <v>19.963482916666671</v>
      </c>
      <c r="N2173" s="7">
        <v>100</v>
      </c>
      <c r="O2173" s="7" t="s">
        <v>19</v>
      </c>
      <c r="P2173" s="7">
        <v>32.290844166666673</v>
      </c>
      <c r="Q2173" s="7">
        <v>91.125942708333326</v>
      </c>
      <c r="R2173" s="7">
        <v>3.2818683333333332</v>
      </c>
      <c r="S2173" s="7">
        <v>171.51</v>
      </c>
      <c r="T2173" s="7">
        <v>27976.2</v>
      </c>
      <c r="U2173" s="7">
        <v>5017.63</v>
      </c>
      <c r="V2173" s="7"/>
      <c r="W2173" s="7" t="s">
        <v>20</v>
      </c>
      <c r="X2173" s="7" t="s">
        <v>21</v>
      </c>
      <c r="Y2173" s="7">
        <v>171.51</v>
      </c>
      <c r="Z2173" s="7">
        <v>1078.7653131</v>
      </c>
      <c r="AA2173" s="7">
        <v>2399</v>
      </c>
      <c r="AB2173" s="7">
        <v>6.5726027397260278</v>
      </c>
    </row>
    <row r="2174" spans="1:28" x14ac:dyDescent="0.3">
      <c r="A2174" s="6">
        <v>41890</v>
      </c>
      <c r="B2174" s="7" t="s">
        <v>15</v>
      </c>
      <c r="C2174" s="7">
        <v>5599</v>
      </c>
      <c r="D2174" s="7" t="s">
        <v>16</v>
      </c>
      <c r="E2174" s="7">
        <v>3420717</v>
      </c>
      <c r="F2174" s="7" t="s">
        <v>17</v>
      </c>
      <c r="G2174" s="7">
        <v>369304</v>
      </c>
      <c r="H2174" s="7" t="s">
        <v>18</v>
      </c>
      <c r="I2174" s="7">
        <v>24</v>
      </c>
      <c r="J2174" s="7">
        <v>0</v>
      </c>
      <c r="K2174" s="7">
        <v>0</v>
      </c>
      <c r="L2174" s="7">
        <v>32.182958541666657</v>
      </c>
      <c r="M2174" s="7">
        <v>19.868501489361702</v>
      </c>
      <c r="N2174" s="7">
        <v>100</v>
      </c>
      <c r="O2174" s="7" t="s">
        <v>19</v>
      </c>
      <c r="P2174" s="7">
        <v>32.182958541666657</v>
      </c>
      <c r="Q2174" s="7">
        <v>91.385435744680848</v>
      </c>
      <c r="R2174" s="7">
        <v>3.171979818262411</v>
      </c>
      <c r="S2174" s="7">
        <v>171.29</v>
      </c>
      <c r="T2174" s="7">
        <v>27861.56</v>
      </c>
      <c r="U2174" s="7">
        <v>5030.46</v>
      </c>
      <c r="V2174" s="7"/>
      <c r="W2174" s="7" t="s">
        <v>20</v>
      </c>
      <c r="X2174" s="7" t="s">
        <v>21</v>
      </c>
      <c r="Y2174" s="7">
        <v>171.29</v>
      </c>
      <c r="Z2174" s="7">
        <v>1077.3815549000001</v>
      </c>
      <c r="AA2174" s="7">
        <v>2400</v>
      </c>
      <c r="AB2174" s="7">
        <v>6.5753424657534243</v>
      </c>
    </row>
    <row r="2175" spans="1:28" x14ac:dyDescent="0.3">
      <c r="A2175" s="6">
        <v>41891</v>
      </c>
      <c r="B2175" s="7" t="s">
        <v>15</v>
      </c>
      <c r="C2175" s="7">
        <v>5599</v>
      </c>
      <c r="D2175" s="7" t="s">
        <v>16</v>
      </c>
      <c r="E2175" s="7">
        <v>3420717</v>
      </c>
      <c r="F2175" s="7" t="s">
        <v>17</v>
      </c>
      <c r="G2175" s="7">
        <v>369304</v>
      </c>
      <c r="H2175" s="7" t="s">
        <v>18</v>
      </c>
      <c r="I2175" s="7">
        <v>24</v>
      </c>
      <c r="J2175" s="7">
        <v>0</v>
      </c>
      <c r="K2175" s="7">
        <v>0</v>
      </c>
      <c r="L2175" s="7">
        <v>32.18337833333333</v>
      </c>
      <c r="M2175" s="7">
        <v>19.818705208333331</v>
      </c>
      <c r="N2175" s="7">
        <v>100</v>
      </c>
      <c r="O2175" s="7" t="s">
        <v>19</v>
      </c>
      <c r="P2175" s="7">
        <v>32.18337833333333</v>
      </c>
      <c r="Q2175" s="7">
        <v>91.356744791666671</v>
      </c>
      <c r="R2175" s="7">
        <v>3.1726937500000001</v>
      </c>
      <c r="S2175" s="7">
        <v>170.51</v>
      </c>
      <c r="T2175" s="7">
        <v>27655.3</v>
      </c>
      <c r="U2175" s="7">
        <v>4983.67</v>
      </c>
      <c r="V2175" s="7"/>
      <c r="W2175" s="7" t="s">
        <v>20</v>
      </c>
      <c r="X2175" s="7" t="s">
        <v>21</v>
      </c>
      <c r="Y2175" s="7">
        <v>170.51</v>
      </c>
      <c r="Z2175" s="7">
        <v>1072.4755031</v>
      </c>
      <c r="AA2175" s="7">
        <v>2401</v>
      </c>
      <c r="AB2175" s="7">
        <v>6.5780821917808217</v>
      </c>
    </row>
    <row r="2176" spans="1:28" x14ac:dyDescent="0.3">
      <c r="A2176" s="6">
        <v>41892</v>
      </c>
      <c r="B2176" s="7" t="s">
        <v>15</v>
      </c>
      <c r="C2176" s="7">
        <v>5599</v>
      </c>
      <c r="D2176" s="7" t="s">
        <v>16</v>
      </c>
      <c r="E2176" s="7">
        <v>3420717</v>
      </c>
      <c r="F2176" s="7" t="s">
        <v>17</v>
      </c>
      <c r="G2176" s="7">
        <v>369304</v>
      </c>
      <c r="H2176" s="7" t="s">
        <v>18</v>
      </c>
      <c r="I2176" s="7">
        <v>24</v>
      </c>
      <c r="J2176" s="7">
        <v>0</v>
      </c>
      <c r="K2176" s="7">
        <v>0</v>
      </c>
      <c r="L2176" s="7">
        <v>32.122468750000003</v>
      </c>
      <c r="M2176" s="7">
        <v>20.032809374999999</v>
      </c>
      <c r="N2176" s="7">
        <v>100</v>
      </c>
      <c r="O2176" s="7" t="s">
        <v>19</v>
      </c>
      <c r="P2176" s="7">
        <v>32.122468750000003</v>
      </c>
      <c r="Q2176" s="7">
        <v>91.62863625</v>
      </c>
      <c r="R2176" s="7">
        <v>3.1001391666666671</v>
      </c>
      <c r="S2176" s="7">
        <v>170.94</v>
      </c>
      <c r="T2176" s="7">
        <v>27765.17</v>
      </c>
      <c r="U2176" s="7">
        <v>4952.8</v>
      </c>
      <c r="V2176" s="7"/>
      <c r="W2176" s="7" t="s">
        <v>20</v>
      </c>
      <c r="X2176" s="7" t="s">
        <v>21</v>
      </c>
      <c r="Y2176" s="7">
        <v>170.94</v>
      </c>
      <c r="Z2176" s="7">
        <v>1075.1801214</v>
      </c>
      <c r="AA2176" s="7">
        <v>2402</v>
      </c>
      <c r="AB2176" s="7">
        <v>6.580821917808219</v>
      </c>
    </row>
    <row r="2177" spans="1:28" x14ac:dyDescent="0.3">
      <c r="A2177" s="6">
        <v>41893</v>
      </c>
      <c r="B2177" s="7" t="s">
        <v>15</v>
      </c>
      <c r="C2177" s="7">
        <v>5599</v>
      </c>
      <c r="D2177" s="7" t="s">
        <v>16</v>
      </c>
      <c r="E2177" s="7">
        <v>3420717</v>
      </c>
      <c r="F2177" s="7" t="s">
        <v>17</v>
      </c>
      <c r="G2177" s="7">
        <v>369304</v>
      </c>
      <c r="H2177" s="7" t="s">
        <v>18</v>
      </c>
      <c r="I2177" s="7">
        <v>24</v>
      </c>
      <c r="J2177" s="7">
        <v>0</v>
      </c>
      <c r="K2177" s="7">
        <v>0</v>
      </c>
      <c r="L2177" s="7">
        <v>32.161451666666657</v>
      </c>
      <c r="M2177" s="7">
        <v>20.116379375000001</v>
      </c>
      <c r="N2177" s="7">
        <v>100</v>
      </c>
      <c r="O2177" s="7" t="s">
        <v>19</v>
      </c>
      <c r="P2177" s="7">
        <v>32.161451666666657</v>
      </c>
      <c r="Q2177" s="7">
        <v>91.524664583333333</v>
      </c>
      <c r="R2177" s="7">
        <v>3.173088958333333</v>
      </c>
      <c r="S2177" s="7">
        <v>167.99</v>
      </c>
      <c r="T2177" s="7">
        <v>26944.07</v>
      </c>
      <c r="U2177" s="7">
        <v>5174.6099999999997</v>
      </c>
      <c r="V2177" s="7"/>
      <c r="W2177" s="7" t="s">
        <v>20</v>
      </c>
      <c r="X2177" s="7" t="s">
        <v>21</v>
      </c>
      <c r="Y2177" s="7">
        <v>167.99</v>
      </c>
      <c r="Z2177" s="7">
        <v>1056.6251818999999</v>
      </c>
      <c r="AA2177" s="7">
        <v>2403</v>
      </c>
      <c r="AB2177" s="7">
        <v>6.5835616438356164</v>
      </c>
    </row>
    <row r="2178" spans="1:28" x14ac:dyDescent="0.3">
      <c r="A2178" s="6">
        <v>41894</v>
      </c>
      <c r="B2178" s="7" t="s">
        <v>15</v>
      </c>
      <c r="C2178" s="7">
        <v>5599</v>
      </c>
      <c r="D2178" s="7" t="s">
        <v>16</v>
      </c>
      <c r="E2178" s="7">
        <v>3420717</v>
      </c>
      <c r="F2178" s="7" t="s">
        <v>17</v>
      </c>
      <c r="G2178" s="7">
        <v>369304</v>
      </c>
      <c r="H2178" s="7" t="s">
        <v>18</v>
      </c>
      <c r="I2178" s="7">
        <v>24</v>
      </c>
      <c r="J2178" s="7">
        <v>0</v>
      </c>
      <c r="K2178" s="7">
        <v>0</v>
      </c>
      <c r="L2178" s="7">
        <v>32.218623333333333</v>
      </c>
      <c r="M2178" s="7">
        <v>20.081007916666671</v>
      </c>
      <c r="N2178" s="7">
        <v>100</v>
      </c>
      <c r="O2178" s="7" t="s">
        <v>19</v>
      </c>
      <c r="P2178" s="7">
        <v>32.218623333333333</v>
      </c>
      <c r="Q2178" s="7">
        <v>91.399045208333334</v>
      </c>
      <c r="R2178" s="7">
        <v>3.2207075000000001</v>
      </c>
      <c r="S2178" s="7">
        <v>173.84</v>
      </c>
      <c r="T2178" s="7">
        <v>25364.98</v>
      </c>
      <c r="U2178" s="7">
        <v>5167.8999999999996</v>
      </c>
      <c r="V2178" s="7"/>
      <c r="W2178" s="7" t="s">
        <v>20</v>
      </c>
      <c r="X2178" s="7" t="s">
        <v>21</v>
      </c>
      <c r="Y2178" s="7">
        <v>173.84</v>
      </c>
      <c r="Z2178" s="7">
        <v>1093.4205704000001</v>
      </c>
      <c r="AA2178" s="7">
        <v>2404</v>
      </c>
      <c r="AB2178" s="7">
        <v>6.5863013698630137</v>
      </c>
    </row>
    <row r="2179" spans="1:28" x14ac:dyDescent="0.3">
      <c r="A2179" s="6">
        <v>41895</v>
      </c>
      <c r="B2179" s="7" t="s">
        <v>15</v>
      </c>
      <c r="C2179" s="7">
        <v>5599</v>
      </c>
      <c r="D2179" s="7" t="s">
        <v>16</v>
      </c>
      <c r="E2179" s="7">
        <v>3420717</v>
      </c>
      <c r="F2179" s="7" t="s">
        <v>17</v>
      </c>
      <c r="G2179" s="7">
        <v>369304</v>
      </c>
      <c r="H2179" s="7" t="s">
        <v>18</v>
      </c>
      <c r="I2179" s="7">
        <v>24</v>
      </c>
      <c r="J2179" s="7">
        <v>0</v>
      </c>
      <c r="K2179" s="7">
        <v>0</v>
      </c>
      <c r="L2179" s="7">
        <v>32.19856145833333</v>
      </c>
      <c r="M2179" s="7">
        <v>20.098961666666671</v>
      </c>
      <c r="N2179" s="7">
        <v>100</v>
      </c>
      <c r="O2179" s="7" t="s">
        <v>19</v>
      </c>
      <c r="P2179" s="7">
        <v>32.19856145833333</v>
      </c>
      <c r="Q2179" s="7">
        <v>91.550222916666669</v>
      </c>
      <c r="R2179" s="7">
        <v>3.215563541666667</v>
      </c>
      <c r="S2179" s="7">
        <v>173.19</v>
      </c>
      <c r="T2179" s="7">
        <v>25260.53</v>
      </c>
      <c r="U2179" s="7">
        <v>5204.3500000000004</v>
      </c>
      <c r="V2179" s="7"/>
      <c r="W2179" s="7" t="s">
        <v>20</v>
      </c>
      <c r="X2179" s="7" t="s">
        <v>21</v>
      </c>
      <c r="Y2179" s="7">
        <v>173.19</v>
      </c>
      <c r="Z2179" s="7">
        <v>1089.3321939</v>
      </c>
      <c r="AA2179" s="7">
        <v>2405</v>
      </c>
      <c r="AB2179" s="7">
        <v>6.5890410958904111</v>
      </c>
    </row>
    <row r="2180" spans="1:28" x14ac:dyDescent="0.3">
      <c r="A2180" s="6">
        <v>41896</v>
      </c>
      <c r="B2180" s="7" t="s">
        <v>15</v>
      </c>
      <c r="C2180" s="7">
        <v>5599</v>
      </c>
      <c r="D2180" s="7" t="s">
        <v>16</v>
      </c>
      <c r="E2180" s="7">
        <v>3420717</v>
      </c>
      <c r="F2180" s="7" t="s">
        <v>17</v>
      </c>
      <c r="G2180" s="7">
        <v>369304</v>
      </c>
      <c r="H2180" s="7" t="s">
        <v>18</v>
      </c>
      <c r="I2180" s="7">
        <v>24</v>
      </c>
      <c r="J2180" s="7">
        <v>0</v>
      </c>
      <c r="K2180" s="7">
        <v>0</v>
      </c>
      <c r="L2180" s="7">
        <v>32.264245416666668</v>
      </c>
      <c r="M2180" s="7">
        <v>20.010880208333329</v>
      </c>
      <c r="N2180" s="7">
        <v>100</v>
      </c>
      <c r="O2180" s="7" t="s">
        <v>19</v>
      </c>
      <c r="P2180" s="7">
        <v>32.264245416666668</v>
      </c>
      <c r="Q2180" s="7">
        <v>91.589894999999999</v>
      </c>
      <c r="R2180" s="7">
        <v>3.2751920833333328</v>
      </c>
      <c r="S2180" s="7">
        <v>170.7</v>
      </c>
      <c r="T2180" s="7">
        <v>25135.78</v>
      </c>
      <c r="U2180" s="7">
        <v>5128.54</v>
      </c>
      <c r="V2180" s="7"/>
      <c r="W2180" s="7" t="s">
        <v>20</v>
      </c>
      <c r="X2180" s="7" t="s">
        <v>21</v>
      </c>
      <c r="Y2180" s="7">
        <v>170.7</v>
      </c>
      <c r="Z2180" s="7">
        <v>1073.6705669999999</v>
      </c>
      <c r="AA2180" s="7">
        <v>2406</v>
      </c>
      <c r="AB2180" s="7">
        <v>6.5917808219178076</v>
      </c>
    </row>
    <row r="2181" spans="1:28" x14ac:dyDescent="0.3">
      <c r="A2181" s="6">
        <v>41897</v>
      </c>
      <c r="B2181" s="7" t="s">
        <v>15</v>
      </c>
      <c r="C2181" s="7">
        <v>5599</v>
      </c>
      <c r="D2181" s="7" t="s">
        <v>16</v>
      </c>
      <c r="E2181" s="7">
        <v>3420717</v>
      </c>
      <c r="F2181" s="7" t="s">
        <v>17</v>
      </c>
      <c r="G2181" s="7">
        <v>369304</v>
      </c>
      <c r="H2181" s="7" t="s">
        <v>18</v>
      </c>
      <c r="I2181" s="7">
        <v>24</v>
      </c>
      <c r="J2181" s="7">
        <v>0</v>
      </c>
      <c r="K2181" s="7">
        <v>0</v>
      </c>
      <c r="L2181" s="7">
        <v>32.516666458333333</v>
      </c>
      <c r="M2181" s="7">
        <v>19.885394375000001</v>
      </c>
      <c r="N2181" s="7">
        <v>100</v>
      </c>
      <c r="O2181" s="7" t="s">
        <v>19</v>
      </c>
      <c r="P2181" s="7">
        <v>32.516666458333333</v>
      </c>
      <c r="Q2181" s="7">
        <v>90.563979375000002</v>
      </c>
      <c r="R2181" s="7">
        <v>3.5571510416666672</v>
      </c>
      <c r="S2181" s="7">
        <v>174.56</v>
      </c>
      <c r="T2181" s="7">
        <v>25999.25</v>
      </c>
      <c r="U2181" s="7">
        <v>5111.79</v>
      </c>
      <c r="V2181" s="7"/>
      <c r="W2181" s="7" t="s">
        <v>20</v>
      </c>
      <c r="X2181" s="7" t="s">
        <v>21</v>
      </c>
      <c r="Y2181" s="7">
        <v>174.56</v>
      </c>
      <c r="Z2181" s="7">
        <v>1097.9492336000001</v>
      </c>
      <c r="AA2181" s="7">
        <v>2407</v>
      </c>
      <c r="AB2181" s="7">
        <v>6.5945205479452058</v>
      </c>
    </row>
    <row r="2182" spans="1:28" x14ac:dyDescent="0.3">
      <c r="A2182" s="6">
        <v>41898</v>
      </c>
      <c r="B2182" s="7" t="s">
        <v>15</v>
      </c>
      <c r="C2182" s="7">
        <v>5599</v>
      </c>
      <c r="D2182" s="7" t="s">
        <v>16</v>
      </c>
      <c r="E2182" s="7">
        <v>3420717</v>
      </c>
      <c r="F2182" s="7" t="s">
        <v>17</v>
      </c>
      <c r="G2182" s="7">
        <v>369304</v>
      </c>
      <c r="H2182" s="7" t="s">
        <v>18</v>
      </c>
      <c r="I2182" s="7">
        <v>24</v>
      </c>
      <c r="J2182" s="7">
        <v>0</v>
      </c>
      <c r="K2182" s="7">
        <v>0</v>
      </c>
      <c r="L2182" s="7">
        <v>32.708210833333332</v>
      </c>
      <c r="M2182" s="7">
        <v>19.761431875</v>
      </c>
      <c r="N2182" s="7">
        <v>100</v>
      </c>
      <c r="O2182" s="7" t="s">
        <v>19</v>
      </c>
      <c r="P2182" s="7">
        <v>32.708210833333332</v>
      </c>
      <c r="Q2182" s="7">
        <v>89.884330625000004</v>
      </c>
      <c r="R2182" s="7">
        <v>3.639500416666666</v>
      </c>
      <c r="S2182" s="7">
        <v>172.69</v>
      </c>
      <c r="T2182" s="7">
        <v>25961.73</v>
      </c>
      <c r="U2182" s="7">
        <v>5107.41</v>
      </c>
      <c r="V2182" s="7"/>
      <c r="W2182" s="7" t="s">
        <v>20</v>
      </c>
      <c r="X2182" s="7" t="s">
        <v>21</v>
      </c>
      <c r="Y2182" s="7">
        <v>172.69</v>
      </c>
      <c r="Z2182" s="7">
        <v>1086.1872889000001</v>
      </c>
      <c r="AA2182" s="7">
        <v>2408</v>
      </c>
      <c r="AB2182" s="7">
        <v>6.5972602739726032</v>
      </c>
    </row>
    <row r="2183" spans="1:28" x14ac:dyDescent="0.3">
      <c r="A2183" s="6">
        <v>41899</v>
      </c>
      <c r="B2183" s="7" t="s">
        <v>15</v>
      </c>
      <c r="C2183" s="7">
        <v>5599</v>
      </c>
      <c r="D2183" s="7" t="s">
        <v>16</v>
      </c>
      <c r="E2183" s="7">
        <v>3420717</v>
      </c>
      <c r="F2183" s="7" t="s">
        <v>17</v>
      </c>
      <c r="G2183" s="7">
        <v>369304</v>
      </c>
      <c r="H2183" s="7" t="s">
        <v>18</v>
      </c>
      <c r="I2183" s="7">
        <v>24</v>
      </c>
      <c r="J2183" s="7">
        <v>0</v>
      </c>
      <c r="K2183" s="7">
        <v>0</v>
      </c>
      <c r="L2183" s="7">
        <v>32.688487446808509</v>
      </c>
      <c r="M2183" s="7">
        <v>19.758608085106381</v>
      </c>
      <c r="N2183" s="7">
        <v>97.916666666666671</v>
      </c>
      <c r="O2183" s="7" t="s">
        <v>19</v>
      </c>
      <c r="P2183" s="7">
        <v>32.688487446808509</v>
      </c>
      <c r="Q2183" s="7">
        <v>89.973258723404257</v>
      </c>
      <c r="R2183" s="7">
        <v>3.7014161702127661</v>
      </c>
      <c r="S2183" s="7">
        <v>174</v>
      </c>
      <c r="T2183" s="7">
        <v>26227.86</v>
      </c>
      <c r="U2183" s="7">
        <v>5166.83</v>
      </c>
      <c r="V2183" s="7"/>
      <c r="W2183" s="7" t="s">
        <v>20</v>
      </c>
      <c r="X2183" s="7" t="s">
        <v>21</v>
      </c>
      <c r="Y2183" s="7">
        <v>174</v>
      </c>
      <c r="Z2183" s="7">
        <v>1094.4269400000001</v>
      </c>
      <c r="AA2183" s="7">
        <v>2409</v>
      </c>
      <c r="AB2183" s="7">
        <v>6.6</v>
      </c>
    </row>
    <row r="2184" spans="1:28" x14ac:dyDescent="0.3">
      <c r="A2184" s="6">
        <v>41900</v>
      </c>
      <c r="B2184" s="7" t="s">
        <v>15</v>
      </c>
      <c r="C2184" s="7">
        <v>5599</v>
      </c>
      <c r="D2184" s="7" t="s">
        <v>16</v>
      </c>
      <c r="E2184" s="7">
        <v>3420717</v>
      </c>
      <c r="F2184" s="7" t="s">
        <v>17</v>
      </c>
      <c r="G2184" s="7">
        <v>369304</v>
      </c>
      <c r="H2184" s="7" t="s">
        <v>18</v>
      </c>
      <c r="I2184" s="7">
        <v>24</v>
      </c>
      <c r="J2184" s="7">
        <v>0</v>
      </c>
      <c r="K2184" s="7">
        <v>0</v>
      </c>
      <c r="L2184" s="7">
        <v>32.629219999999997</v>
      </c>
      <c r="M2184" s="7">
        <v>19.817191489361701</v>
      </c>
      <c r="N2184" s="7">
        <v>97.916666666666671</v>
      </c>
      <c r="O2184" s="7" t="s">
        <v>19</v>
      </c>
      <c r="P2184" s="7">
        <v>32.629219999999997</v>
      </c>
      <c r="Q2184" s="7">
        <v>90.448983404255316</v>
      </c>
      <c r="R2184" s="7">
        <v>3.6449600000000002</v>
      </c>
      <c r="S2184" s="7">
        <v>173.91</v>
      </c>
      <c r="T2184" s="7">
        <v>25943.75</v>
      </c>
      <c r="U2184" s="7">
        <v>5249.76</v>
      </c>
      <c r="V2184" s="7"/>
      <c r="W2184" s="7" t="s">
        <v>20</v>
      </c>
      <c r="X2184" s="7" t="s">
        <v>21</v>
      </c>
      <c r="Y2184" s="7">
        <v>173.91</v>
      </c>
      <c r="Z2184" s="7">
        <v>1093.8608571</v>
      </c>
      <c r="AA2184" s="7">
        <v>2410</v>
      </c>
      <c r="AB2184" s="7">
        <v>6.602739726027397</v>
      </c>
    </row>
    <row r="2185" spans="1:28" x14ac:dyDescent="0.3">
      <c r="A2185" s="6">
        <v>41901</v>
      </c>
      <c r="B2185" s="7" t="s">
        <v>15</v>
      </c>
      <c r="C2185" s="7">
        <v>5599</v>
      </c>
      <c r="D2185" s="7" t="s">
        <v>16</v>
      </c>
      <c r="E2185" s="7">
        <v>3420717</v>
      </c>
      <c r="F2185" s="7" t="s">
        <v>17</v>
      </c>
      <c r="G2185" s="7">
        <v>369304</v>
      </c>
      <c r="H2185" s="7" t="s">
        <v>18</v>
      </c>
      <c r="I2185" s="7">
        <v>24</v>
      </c>
      <c r="J2185" s="7">
        <v>0</v>
      </c>
      <c r="K2185" s="7">
        <v>0</v>
      </c>
      <c r="L2185" s="7">
        <v>32.527492127659578</v>
      </c>
      <c r="M2185" s="7">
        <v>19.979278297872341</v>
      </c>
      <c r="N2185" s="7">
        <v>97.916666666666671</v>
      </c>
      <c r="O2185" s="7" t="s">
        <v>19</v>
      </c>
      <c r="P2185" s="7">
        <v>32.527492127659578</v>
      </c>
      <c r="Q2185" s="7">
        <v>91.079080851063836</v>
      </c>
      <c r="R2185" s="7">
        <v>3.542538297872341</v>
      </c>
      <c r="S2185" s="7">
        <v>172.94</v>
      </c>
      <c r="T2185" s="7">
        <v>26026.36</v>
      </c>
      <c r="U2185" s="7">
        <v>5241.17</v>
      </c>
      <c r="V2185" s="7"/>
      <c r="W2185" s="7" t="s">
        <v>20</v>
      </c>
      <c r="X2185" s="7" t="s">
        <v>21</v>
      </c>
      <c r="Y2185" s="7">
        <v>172.94</v>
      </c>
      <c r="Z2185" s="7">
        <v>1087.7597413999999</v>
      </c>
      <c r="AA2185" s="7">
        <v>2411</v>
      </c>
      <c r="AB2185" s="7">
        <v>6.6054794520547944</v>
      </c>
    </row>
    <row r="2186" spans="1:28" x14ac:dyDescent="0.3">
      <c r="A2186" s="6">
        <v>41902</v>
      </c>
      <c r="B2186" s="7" t="s">
        <v>15</v>
      </c>
      <c r="C2186" s="7">
        <v>5599</v>
      </c>
      <c r="D2186" s="7" t="s">
        <v>16</v>
      </c>
      <c r="E2186" s="7">
        <v>3420717</v>
      </c>
      <c r="F2186" s="7" t="s">
        <v>17</v>
      </c>
      <c r="G2186" s="7">
        <v>369304</v>
      </c>
      <c r="H2186" s="7" t="s">
        <v>18</v>
      </c>
      <c r="I2186" s="7">
        <v>24</v>
      </c>
      <c r="J2186" s="7">
        <v>0</v>
      </c>
      <c r="K2186" s="7">
        <v>0</v>
      </c>
      <c r="L2186" s="7">
        <v>32.310086170212763</v>
      </c>
      <c r="M2186" s="7">
        <v>19.91534127659574</v>
      </c>
      <c r="N2186" s="7">
        <v>97.916666666666671</v>
      </c>
      <c r="O2186" s="7" t="s">
        <v>19</v>
      </c>
      <c r="P2186" s="7">
        <v>32.310086170212763</v>
      </c>
      <c r="Q2186" s="7">
        <v>91.527838723404258</v>
      </c>
      <c r="R2186" s="7">
        <v>3.297931914893617</v>
      </c>
      <c r="S2186" s="7">
        <v>177.56</v>
      </c>
      <c r="T2186" s="7">
        <v>26578.959999999999</v>
      </c>
      <c r="U2186" s="7">
        <v>5247.55</v>
      </c>
      <c r="V2186" s="7"/>
      <c r="W2186" s="7" t="s">
        <v>20</v>
      </c>
      <c r="X2186" s="7" t="s">
        <v>21</v>
      </c>
      <c r="Y2186" s="7">
        <v>177.56</v>
      </c>
      <c r="Z2186" s="7">
        <v>1116.8186636</v>
      </c>
      <c r="AA2186" s="7">
        <v>2412</v>
      </c>
      <c r="AB2186" s="7">
        <v>6.6082191780821917</v>
      </c>
    </row>
    <row r="2187" spans="1:28" x14ac:dyDescent="0.3">
      <c r="A2187" s="6">
        <v>41903</v>
      </c>
      <c r="B2187" s="7" t="s">
        <v>15</v>
      </c>
      <c r="C2187" s="7">
        <v>5599</v>
      </c>
      <c r="D2187" s="7" t="s">
        <v>16</v>
      </c>
      <c r="E2187" s="7">
        <v>3420717</v>
      </c>
      <c r="F2187" s="7" t="s">
        <v>17</v>
      </c>
      <c r="G2187" s="7">
        <v>369304</v>
      </c>
      <c r="H2187" s="7" t="s">
        <v>18</v>
      </c>
      <c r="I2187" s="7">
        <v>24</v>
      </c>
      <c r="J2187" s="7">
        <v>0</v>
      </c>
      <c r="K2187" s="7">
        <v>0</v>
      </c>
      <c r="L2187" s="7">
        <v>32.372607446808509</v>
      </c>
      <c r="M2187" s="7">
        <v>19.746503404255321</v>
      </c>
      <c r="N2187" s="7">
        <v>97.916666666666671</v>
      </c>
      <c r="O2187" s="7" t="s">
        <v>19</v>
      </c>
      <c r="P2187" s="7">
        <v>32.372607446808509</v>
      </c>
      <c r="Q2187" s="7">
        <v>91.261395106382977</v>
      </c>
      <c r="R2187" s="7">
        <v>3.3572642553191492</v>
      </c>
      <c r="S2187" s="7">
        <v>174.02</v>
      </c>
      <c r="T2187" s="7">
        <v>26161.34</v>
      </c>
      <c r="U2187" s="7">
        <v>5273.25</v>
      </c>
      <c r="V2187" s="7"/>
      <c r="W2187" s="7" t="s">
        <v>20</v>
      </c>
      <c r="X2187" s="7" t="s">
        <v>21</v>
      </c>
      <c r="Y2187" s="7">
        <v>174.02</v>
      </c>
      <c r="Z2187" s="7">
        <v>1094.5527362</v>
      </c>
      <c r="AA2187" s="7">
        <v>2413</v>
      </c>
      <c r="AB2187" s="7">
        <v>6.6109589041095891</v>
      </c>
    </row>
    <row r="2188" spans="1:28" x14ac:dyDescent="0.3">
      <c r="A2188" s="6">
        <v>41904</v>
      </c>
      <c r="B2188" s="7" t="s">
        <v>15</v>
      </c>
      <c r="C2188" s="7">
        <v>5599</v>
      </c>
      <c r="D2188" s="7" t="s">
        <v>16</v>
      </c>
      <c r="E2188" s="7">
        <v>3420717</v>
      </c>
      <c r="F2188" s="7" t="s">
        <v>17</v>
      </c>
      <c r="G2188" s="7">
        <v>369304</v>
      </c>
      <c r="H2188" s="7" t="s">
        <v>18</v>
      </c>
      <c r="I2188" s="7">
        <v>24</v>
      </c>
      <c r="J2188" s="7">
        <v>0</v>
      </c>
      <c r="K2188" s="7">
        <v>0</v>
      </c>
      <c r="L2188" s="7">
        <v>32.343609999999998</v>
      </c>
      <c r="M2188" s="7">
        <v>19.868960638297871</v>
      </c>
      <c r="N2188" s="7">
        <v>97.916666666666671</v>
      </c>
      <c r="O2188" s="7" t="s">
        <v>19</v>
      </c>
      <c r="P2188" s="7">
        <v>32.343609999999998</v>
      </c>
      <c r="Q2188" s="7">
        <v>91.432289787234041</v>
      </c>
      <c r="R2188" s="7">
        <v>3.31879085106383</v>
      </c>
      <c r="S2188" s="7">
        <v>173.94</v>
      </c>
      <c r="T2188" s="7">
        <v>26135.7</v>
      </c>
      <c r="U2188" s="7">
        <v>5349.97</v>
      </c>
      <c r="V2188" s="7"/>
      <c r="W2188" s="7" t="s">
        <v>20</v>
      </c>
      <c r="X2188" s="7" t="s">
        <v>21</v>
      </c>
      <c r="Y2188" s="7">
        <v>173.94</v>
      </c>
      <c r="Z2188" s="7">
        <v>1094.0495513999999</v>
      </c>
      <c r="AA2188" s="7">
        <v>2414</v>
      </c>
      <c r="AB2188" s="7">
        <v>6.6136986301369856</v>
      </c>
    </row>
    <row r="2189" spans="1:28" x14ac:dyDescent="0.3">
      <c r="A2189" s="6">
        <v>41905</v>
      </c>
      <c r="B2189" s="7" t="s">
        <v>15</v>
      </c>
      <c r="C2189" s="7">
        <v>5599</v>
      </c>
      <c r="D2189" s="7" t="s">
        <v>16</v>
      </c>
      <c r="E2189" s="7">
        <v>3420717</v>
      </c>
      <c r="F2189" s="7" t="s">
        <v>17</v>
      </c>
      <c r="G2189" s="7">
        <v>369304</v>
      </c>
      <c r="H2189" s="7" t="s">
        <v>18</v>
      </c>
      <c r="I2189" s="7">
        <v>24</v>
      </c>
      <c r="J2189" s="7">
        <v>0</v>
      </c>
      <c r="K2189" s="7">
        <v>0</v>
      </c>
      <c r="L2189" s="7">
        <v>32.453422500000002</v>
      </c>
      <c r="M2189" s="7">
        <v>19.918710833333328</v>
      </c>
      <c r="N2189" s="7">
        <v>100</v>
      </c>
      <c r="O2189" s="7" t="s">
        <v>19</v>
      </c>
      <c r="P2189" s="7">
        <v>32.453422500000002</v>
      </c>
      <c r="Q2189" s="7">
        <v>91.27933770833333</v>
      </c>
      <c r="R2189" s="7">
        <v>3.4233085416666671</v>
      </c>
      <c r="S2189" s="7">
        <v>174.28</v>
      </c>
      <c r="T2189" s="7">
        <v>26225.599999999999</v>
      </c>
      <c r="U2189" s="7">
        <v>5330.73</v>
      </c>
      <c r="V2189" s="7"/>
      <c r="W2189" s="7" t="s">
        <v>20</v>
      </c>
      <c r="X2189" s="7" t="s">
        <v>21</v>
      </c>
      <c r="Y2189" s="7">
        <v>174.28</v>
      </c>
      <c r="Z2189" s="7">
        <v>1096.1880868000001</v>
      </c>
      <c r="AA2189" s="7">
        <v>2415</v>
      </c>
      <c r="AB2189" s="7">
        <v>6.6164383561643838</v>
      </c>
    </row>
    <row r="2190" spans="1:28" x14ac:dyDescent="0.3">
      <c r="A2190" s="6">
        <v>41906</v>
      </c>
      <c r="B2190" s="7" t="s">
        <v>15</v>
      </c>
      <c r="C2190" s="7">
        <v>5599</v>
      </c>
      <c r="D2190" s="7" t="s">
        <v>16</v>
      </c>
      <c r="E2190" s="7">
        <v>3420717</v>
      </c>
      <c r="F2190" s="7" t="s">
        <v>17</v>
      </c>
      <c r="G2190" s="7">
        <v>369304</v>
      </c>
      <c r="H2190" s="7" t="s">
        <v>18</v>
      </c>
      <c r="I2190" s="7">
        <v>24</v>
      </c>
      <c r="J2190" s="7">
        <v>0</v>
      </c>
      <c r="K2190" s="7">
        <v>0</v>
      </c>
      <c r="L2190" s="7">
        <v>32.378543125</v>
      </c>
      <c r="M2190" s="7">
        <v>19.915908333333331</v>
      </c>
      <c r="N2190" s="7">
        <v>100</v>
      </c>
      <c r="O2190" s="7" t="s">
        <v>19</v>
      </c>
      <c r="P2190" s="7">
        <v>32.378543125</v>
      </c>
      <c r="Q2190" s="7">
        <v>91.446563541666663</v>
      </c>
      <c r="R2190" s="7">
        <v>3.3523822916666668</v>
      </c>
      <c r="S2190" s="7">
        <v>173.7</v>
      </c>
      <c r="T2190" s="7">
        <v>26365.14</v>
      </c>
      <c r="U2190" s="7">
        <v>5397.37</v>
      </c>
      <c r="V2190" s="7"/>
      <c r="W2190" s="7" t="s">
        <v>20</v>
      </c>
      <c r="X2190" s="7" t="s">
        <v>21</v>
      </c>
      <c r="Y2190" s="7">
        <v>173.7</v>
      </c>
      <c r="Z2190" s="7">
        <v>1092.5399970000001</v>
      </c>
      <c r="AA2190" s="7">
        <v>2416</v>
      </c>
      <c r="AB2190" s="7">
        <v>6.6191780821917812</v>
      </c>
    </row>
    <row r="2191" spans="1:28" x14ac:dyDescent="0.3">
      <c r="A2191" s="6">
        <v>41907</v>
      </c>
      <c r="B2191" s="7" t="s">
        <v>15</v>
      </c>
      <c r="C2191" s="7">
        <v>5599</v>
      </c>
      <c r="D2191" s="7" t="s">
        <v>16</v>
      </c>
      <c r="E2191" s="7">
        <v>3420717</v>
      </c>
      <c r="F2191" s="7" t="s">
        <v>17</v>
      </c>
      <c r="G2191" s="7">
        <v>369304</v>
      </c>
      <c r="H2191" s="7" t="s">
        <v>18</v>
      </c>
      <c r="I2191" s="7">
        <v>24</v>
      </c>
      <c r="J2191" s="7">
        <v>0</v>
      </c>
      <c r="K2191" s="7">
        <v>0</v>
      </c>
      <c r="L2191" s="7">
        <v>32.529573333333332</v>
      </c>
      <c r="M2191" s="7">
        <v>19.75643791666667</v>
      </c>
      <c r="N2191" s="7">
        <v>100</v>
      </c>
      <c r="O2191" s="7" t="s">
        <v>19</v>
      </c>
      <c r="P2191" s="7">
        <v>32.529573333333332</v>
      </c>
      <c r="Q2191" s="7">
        <v>90.640562083333336</v>
      </c>
      <c r="R2191" s="7">
        <v>3.4997370833333332</v>
      </c>
      <c r="S2191" s="7">
        <v>174.24</v>
      </c>
      <c r="T2191" s="7">
        <v>26466.48</v>
      </c>
      <c r="U2191" s="7">
        <v>5398.05</v>
      </c>
      <c r="V2191" s="7"/>
      <c r="W2191" s="7" t="s">
        <v>20</v>
      </c>
      <c r="X2191" s="7" t="s">
        <v>21</v>
      </c>
      <c r="Y2191" s="7">
        <v>174.24</v>
      </c>
      <c r="Z2191" s="7">
        <v>1095.9364943999999</v>
      </c>
      <c r="AA2191" s="7">
        <v>2417</v>
      </c>
      <c r="AB2191" s="7">
        <v>6.6219178082191794</v>
      </c>
    </row>
    <row r="2192" spans="1:28" x14ac:dyDescent="0.3">
      <c r="A2192" s="6">
        <v>41908</v>
      </c>
      <c r="B2192" s="7" t="s">
        <v>15</v>
      </c>
      <c r="C2192" s="7">
        <v>5599</v>
      </c>
      <c r="D2192" s="7" t="s">
        <v>16</v>
      </c>
      <c r="E2192" s="7">
        <v>3420717</v>
      </c>
      <c r="F2192" s="7" t="s">
        <v>17</v>
      </c>
      <c r="G2192" s="7">
        <v>369304</v>
      </c>
      <c r="H2192" s="7" t="s">
        <v>18</v>
      </c>
      <c r="I2192" s="7">
        <v>24</v>
      </c>
      <c r="J2192" s="7">
        <v>0</v>
      </c>
      <c r="K2192" s="7">
        <v>0</v>
      </c>
      <c r="L2192" s="7">
        <v>32.572602708333328</v>
      </c>
      <c r="M2192" s="7">
        <v>19.640173125</v>
      </c>
      <c r="N2192" s="7">
        <v>100</v>
      </c>
      <c r="O2192" s="7" t="s">
        <v>19</v>
      </c>
      <c r="P2192" s="7">
        <v>32.572602708333328</v>
      </c>
      <c r="Q2192" s="7">
        <v>90.38249458333334</v>
      </c>
      <c r="R2192" s="7">
        <v>3.5636143749999998</v>
      </c>
      <c r="S2192" s="7">
        <v>174.24</v>
      </c>
      <c r="T2192" s="7">
        <v>26482.26</v>
      </c>
      <c r="U2192" s="7">
        <v>5372.07</v>
      </c>
      <c r="V2192" s="7"/>
      <c r="W2192" s="7" t="s">
        <v>20</v>
      </c>
      <c r="X2192" s="7" t="s">
        <v>21</v>
      </c>
      <c r="Y2192" s="7">
        <v>174.24</v>
      </c>
      <c r="Z2192" s="7">
        <v>1095.9364943999999</v>
      </c>
      <c r="AA2192" s="7">
        <v>2418</v>
      </c>
      <c r="AB2192" s="7">
        <v>6.624657534246575</v>
      </c>
    </row>
    <row r="2193" spans="1:28" x14ac:dyDescent="0.3">
      <c r="A2193" s="6">
        <v>41909</v>
      </c>
      <c r="B2193" s="7" t="s">
        <v>15</v>
      </c>
      <c r="C2193" s="7">
        <v>5599</v>
      </c>
      <c r="D2193" s="7" t="s">
        <v>16</v>
      </c>
      <c r="E2193" s="7">
        <v>3420717</v>
      </c>
      <c r="F2193" s="7" t="s">
        <v>17</v>
      </c>
      <c r="G2193" s="7">
        <v>369304</v>
      </c>
      <c r="H2193" s="7" t="s">
        <v>18</v>
      </c>
      <c r="I2193" s="7">
        <v>24</v>
      </c>
      <c r="J2193" s="7">
        <v>0</v>
      </c>
      <c r="K2193" s="7">
        <v>0</v>
      </c>
      <c r="L2193" s="7">
        <v>32.636255416666657</v>
      </c>
      <c r="M2193" s="7">
        <v>19.63530583333333</v>
      </c>
      <c r="N2193" s="7">
        <v>100</v>
      </c>
      <c r="O2193" s="7" t="s">
        <v>19</v>
      </c>
      <c r="P2193" s="7">
        <v>32.636255416666657</v>
      </c>
      <c r="Q2193" s="7">
        <v>90.09882416666666</v>
      </c>
      <c r="R2193" s="7">
        <v>3.6116100000000002</v>
      </c>
      <c r="S2193" s="7">
        <v>172.71</v>
      </c>
      <c r="T2193" s="7">
        <v>26408.22</v>
      </c>
      <c r="U2193" s="7">
        <v>5386.61</v>
      </c>
      <c r="V2193" s="7"/>
      <c r="W2193" s="7" t="s">
        <v>20</v>
      </c>
      <c r="X2193" s="7" t="s">
        <v>21</v>
      </c>
      <c r="Y2193" s="7">
        <v>172.71</v>
      </c>
      <c r="Z2193" s="7">
        <v>1086.3130851000001</v>
      </c>
      <c r="AA2193" s="7">
        <v>2419</v>
      </c>
      <c r="AB2193" s="7">
        <v>6.6273972602739724</v>
      </c>
    </row>
    <row r="2194" spans="1:28" x14ac:dyDescent="0.3">
      <c r="A2194" s="6">
        <v>41910</v>
      </c>
      <c r="B2194" s="7" t="s">
        <v>15</v>
      </c>
      <c r="C2194" s="7">
        <v>5599</v>
      </c>
      <c r="D2194" s="7" t="s">
        <v>16</v>
      </c>
      <c r="E2194" s="7">
        <v>3420717</v>
      </c>
      <c r="F2194" s="7" t="s">
        <v>17</v>
      </c>
      <c r="G2194" s="7">
        <v>369304</v>
      </c>
      <c r="H2194" s="7" t="s">
        <v>18</v>
      </c>
      <c r="I2194" s="7">
        <v>24</v>
      </c>
      <c r="J2194" s="7">
        <v>0</v>
      </c>
      <c r="K2194" s="7">
        <v>0</v>
      </c>
      <c r="L2194" s="7">
        <v>32.552201250000003</v>
      </c>
      <c r="M2194" s="7">
        <v>19.71898791666667</v>
      </c>
      <c r="N2194" s="7">
        <v>100</v>
      </c>
      <c r="O2194" s="7" t="s">
        <v>19</v>
      </c>
      <c r="P2194" s="7">
        <v>32.552201250000003</v>
      </c>
      <c r="Q2194" s="7">
        <v>90.258002916666669</v>
      </c>
      <c r="R2194" s="7">
        <v>3.5283372916666669</v>
      </c>
      <c r="S2194" s="7">
        <v>172.14</v>
      </c>
      <c r="T2194" s="7">
        <v>26269.98</v>
      </c>
      <c r="U2194" s="7">
        <v>5346.96</v>
      </c>
      <c r="V2194" s="7"/>
      <c r="W2194" s="7" t="s">
        <v>20</v>
      </c>
      <c r="X2194" s="7" t="s">
        <v>21</v>
      </c>
      <c r="Y2194" s="7">
        <v>172.14</v>
      </c>
      <c r="Z2194" s="7">
        <v>1082.7278934000001</v>
      </c>
      <c r="AA2194" s="7">
        <v>2420</v>
      </c>
      <c r="AB2194" s="7">
        <v>6.6301369863013697</v>
      </c>
    </row>
    <row r="2195" spans="1:28" x14ac:dyDescent="0.3">
      <c r="A2195" s="6">
        <v>41911</v>
      </c>
      <c r="B2195" s="7" t="s">
        <v>15</v>
      </c>
      <c r="C2195" s="7">
        <v>5599</v>
      </c>
      <c r="D2195" s="7" t="s">
        <v>16</v>
      </c>
      <c r="E2195" s="7">
        <v>3420717</v>
      </c>
      <c r="F2195" s="7" t="s">
        <v>17</v>
      </c>
      <c r="G2195" s="7">
        <v>369304</v>
      </c>
      <c r="H2195" s="7" t="s">
        <v>18</v>
      </c>
      <c r="I2195" s="7">
        <v>1.2583299999999999</v>
      </c>
      <c r="J2195" s="7">
        <v>0</v>
      </c>
      <c r="K2195" s="7">
        <v>0</v>
      </c>
      <c r="L2195" s="7">
        <v>34.403998668552767</v>
      </c>
      <c r="M2195" s="7">
        <v>19.61671104074448</v>
      </c>
      <c r="N2195" s="7">
        <v>9.9537885416666665</v>
      </c>
      <c r="O2195" s="7" t="s">
        <v>19</v>
      </c>
      <c r="P2195" s="7">
        <v>34.403998668552767</v>
      </c>
      <c r="Q2195" s="7">
        <v>90.053258563572356</v>
      </c>
      <c r="R2195" s="7">
        <v>5.899001055287564</v>
      </c>
      <c r="S2195" s="7">
        <v>9.02</v>
      </c>
      <c r="T2195" s="7">
        <v>2056.66</v>
      </c>
      <c r="U2195" s="7">
        <v>319.02</v>
      </c>
      <c r="V2195" s="7"/>
      <c r="W2195" s="7" t="s">
        <v>20</v>
      </c>
      <c r="X2195" s="7" t="s">
        <v>21</v>
      </c>
      <c r="Y2195" s="7">
        <v>9.02</v>
      </c>
      <c r="Z2195" s="7">
        <v>56.7340862</v>
      </c>
      <c r="AA2195" s="7">
        <v>2421</v>
      </c>
      <c r="AB2195" s="7">
        <v>6.6328767123287671</v>
      </c>
    </row>
    <row r="2196" spans="1:28" x14ac:dyDescent="0.3">
      <c r="A2196" s="6">
        <v>41912</v>
      </c>
      <c r="B2196" s="7" t="s">
        <v>15</v>
      </c>
      <c r="C2196" s="7">
        <v>5599</v>
      </c>
      <c r="D2196" s="7" t="s">
        <v>16</v>
      </c>
      <c r="E2196" s="7">
        <v>3420717</v>
      </c>
      <c r="F2196" s="7" t="s">
        <v>17</v>
      </c>
      <c r="G2196" s="7">
        <v>369304</v>
      </c>
      <c r="H2196" s="7" t="s">
        <v>18</v>
      </c>
      <c r="I2196" s="7">
        <v>14.574999999999999</v>
      </c>
      <c r="J2196" s="7">
        <v>0</v>
      </c>
      <c r="K2196" s="7">
        <v>0</v>
      </c>
      <c r="L2196" s="7">
        <v>31.885709605488849</v>
      </c>
      <c r="M2196" s="7">
        <v>18.052688044596909</v>
      </c>
      <c r="N2196" s="7">
        <v>65.097651874999997</v>
      </c>
      <c r="O2196" s="7" t="s">
        <v>19</v>
      </c>
      <c r="P2196" s="7">
        <v>31.885709605488849</v>
      </c>
      <c r="Q2196" s="7">
        <v>89.295566380789026</v>
      </c>
      <c r="R2196" s="7">
        <v>3.305318404802744</v>
      </c>
      <c r="S2196" s="7">
        <v>137.41999999999999</v>
      </c>
      <c r="T2196" s="7">
        <v>35158.14</v>
      </c>
      <c r="U2196" s="7">
        <v>4258.3599999999997</v>
      </c>
      <c r="V2196" s="7"/>
      <c r="W2196" s="7" t="s">
        <v>20</v>
      </c>
      <c r="X2196" s="7" t="s">
        <v>21</v>
      </c>
      <c r="Y2196" s="7">
        <v>137.41999999999999</v>
      </c>
      <c r="Z2196" s="7">
        <v>864.34569019999992</v>
      </c>
      <c r="AA2196" s="7">
        <v>2422</v>
      </c>
      <c r="AB2196" s="7">
        <v>6.6356164383561644</v>
      </c>
    </row>
    <row r="2197" spans="1:28" x14ac:dyDescent="0.3">
      <c r="A2197" s="6">
        <v>41913</v>
      </c>
      <c r="B2197" s="7" t="s">
        <v>15</v>
      </c>
      <c r="C2197" s="7">
        <v>5599</v>
      </c>
      <c r="D2197" s="7" t="s">
        <v>16</v>
      </c>
      <c r="E2197" s="7">
        <v>3420717</v>
      </c>
      <c r="F2197" s="7" t="s">
        <v>17</v>
      </c>
      <c r="G2197" s="7">
        <v>369304</v>
      </c>
      <c r="H2197" s="7" t="s">
        <v>18</v>
      </c>
      <c r="I2197" s="7">
        <v>24</v>
      </c>
      <c r="J2197" s="7">
        <v>0</v>
      </c>
      <c r="K2197" s="7">
        <v>0</v>
      </c>
      <c r="L2197" s="7">
        <v>32.257918750000002</v>
      </c>
      <c r="M2197" s="7">
        <v>19.286085416666669</v>
      </c>
      <c r="N2197" s="7">
        <v>100</v>
      </c>
      <c r="O2197" s="7" t="s">
        <v>19</v>
      </c>
      <c r="P2197" s="7">
        <v>32.257918750000002</v>
      </c>
      <c r="Q2197" s="7">
        <v>90.243751250000003</v>
      </c>
      <c r="R2197" s="7">
        <v>3.561654583333334</v>
      </c>
      <c r="S2197" s="7">
        <v>166.2</v>
      </c>
      <c r="T2197" s="7">
        <v>26984.19</v>
      </c>
      <c r="U2197" s="7">
        <v>5370.59</v>
      </c>
      <c r="V2197" s="7"/>
      <c r="W2197" s="7" t="s">
        <v>20</v>
      </c>
      <c r="X2197" s="7" t="s">
        <v>21</v>
      </c>
      <c r="Y2197" s="7">
        <v>166.2</v>
      </c>
      <c r="Z2197" s="7">
        <v>1045.3664220000001</v>
      </c>
      <c r="AA2197" s="7">
        <v>2423</v>
      </c>
      <c r="AB2197" s="7">
        <v>6.6383561643835618</v>
      </c>
    </row>
    <row r="2198" spans="1:28" x14ac:dyDescent="0.3">
      <c r="A2198" s="6">
        <v>41914</v>
      </c>
      <c r="B2198" s="7" t="s">
        <v>15</v>
      </c>
      <c r="C2198" s="7">
        <v>5599</v>
      </c>
      <c r="D2198" s="7" t="s">
        <v>16</v>
      </c>
      <c r="E2198" s="7">
        <v>3420717</v>
      </c>
      <c r="F2198" s="7" t="s">
        <v>17</v>
      </c>
      <c r="G2198" s="7">
        <v>369304</v>
      </c>
      <c r="H2198" s="7" t="s">
        <v>18</v>
      </c>
      <c r="I2198" s="7">
        <v>24</v>
      </c>
      <c r="J2198" s="7">
        <v>0</v>
      </c>
      <c r="K2198" s="7">
        <v>0</v>
      </c>
      <c r="L2198" s="7">
        <v>32.41581166666667</v>
      </c>
      <c r="M2198" s="7">
        <v>19.567435625000002</v>
      </c>
      <c r="N2198" s="7">
        <v>100</v>
      </c>
      <c r="O2198" s="7" t="s">
        <v>19</v>
      </c>
      <c r="P2198" s="7">
        <v>32.41581166666667</v>
      </c>
      <c r="Q2198" s="7">
        <v>90.029444999999996</v>
      </c>
      <c r="R2198" s="7">
        <v>3.7050927083333329</v>
      </c>
      <c r="S2198" s="7">
        <v>175.55</v>
      </c>
      <c r="T2198" s="7">
        <v>27981.78</v>
      </c>
      <c r="U2198" s="7">
        <v>5309.76</v>
      </c>
      <c r="V2198" s="7"/>
      <c r="W2198" s="7" t="s">
        <v>20</v>
      </c>
      <c r="X2198" s="7" t="s">
        <v>21</v>
      </c>
      <c r="Y2198" s="7">
        <v>175.55</v>
      </c>
      <c r="Z2198" s="7">
        <v>1104.1761455000001</v>
      </c>
      <c r="AA2198" s="7">
        <v>2424</v>
      </c>
      <c r="AB2198" s="7">
        <v>6.6410958904109592</v>
      </c>
    </row>
    <row r="2199" spans="1:28" x14ac:dyDescent="0.3">
      <c r="A2199" s="6">
        <v>41915</v>
      </c>
      <c r="B2199" s="7" t="s">
        <v>15</v>
      </c>
      <c r="C2199" s="7">
        <v>5599</v>
      </c>
      <c r="D2199" s="7" t="s">
        <v>16</v>
      </c>
      <c r="E2199" s="7">
        <v>3420717</v>
      </c>
      <c r="F2199" s="7" t="s">
        <v>17</v>
      </c>
      <c r="G2199" s="7">
        <v>369304</v>
      </c>
      <c r="H2199" s="7" t="s">
        <v>18</v>
      </c>
      <c r="I2199" s="7">
        <v>24</v>
      </c>
      <c r="J2199" s="7">
        <v>0</v>
      </c>
      <c r="K2199" s="7">
        <v>0</v>
      </c>
      <c r="L2199" s="7">
        <v>33.040405416666673</v>
      </c>
      <c r="M2199" s="7">
        <v>19.462100625000001</v>
      </c>
      <c r="N2199" s="7">
        <v>100</v>
      </c>
      <c r="O2199" s="7" t="s">
        <v>19</v>
      </c>
      <c r="P2199" s="7">
        <v>33.040405416666673</v>
      </c>
      <c r="Q2199" s="7">
        <v>88.960189999999997</v>
      </c>
      <c r="R2199" s="7">
        <v>3.8525887499999998</v>
      </c>
      <c r="S2199" s="7">
        <v>160.1</v>
      </c>
      <c r="T2199" s="7">
        <v>25013.59</v>
      </c>
      <c r="U2199" s="7">
        <v>5166.4799999999996</v>
      </c>
      <c r="V2199" s="7"/>
      <c r="W2199" s="7" t="s">
        <v>20</v>
      </c>
      <c r="X2199" s="7" t="s">
        <v>21</v>
      </c>
      <c r="Y2199" s="7">
        <v>160.1</v>
      </c>
      <c r="Z2199" s="7">
        <v>1006.9985809999999</v>
      </c>
      <c r="AA2199" s="7">
        <v>2425</v>
      </c>
      <c r="AB2199" s="7">
        <v>6.6438356164383574</v>
      </c>
    </row>
    <row r="2200" spans="1:28" x14ac:dyDescent="0.3">
      <c r="A2200" s="6">
        <v>41916</v>
      </c>
      <c r="B2200" s="7" t="s">
        <v>15</v>
      </c>
      <c r="C2200" s="7">
        <v>5599</v>
      </c>
      <c r="D2200" s="7" t="s">
        <v>16</v>
      </c>
      <c r="E2200" s="7">
        <v>3420717</v>
      </c>
      <c r="F2200" s="7" t="s">
        <v>17</v>
      </c>
      <c r="G2200" s="7">
        <v>369304</v>
      </c>
      <c r="H2200" s="7" t="s">
        <v>18</v>
      </c>
      <c r="I2200" s="7">
        <v>24</v>
      </c>
      <c r="J2200" s="7">
        <v>0</v>
      </c>
      <c r="K2200" s="7">
        <v>0</v>
      </c>
      <c r="L2200" s="7">
        <v>32.54608854166667</v>
      </c>
      <c r="M2200" s="7">
        <v>19.527022291666668</v>
      </c>
      <c r="N2200" s="7">
        <v>100</v>
      </c>
      <c r="O2200" s="7" t="s">
        <v>19</v>
      </c>
      <c r="P2200" s="7">
        <v>32.54608854166667</v>
      </c>
      <c r="Q2200" s="7">
        <v>90.010117916666672</v>
      </c>
      <c r="R2200" s="7">
        <v>3.8122108333333329</v>
      </c>
      <c r="S2200" s="7">
        <v>167.59</v>
      </c>
      <c r="T2200" s="7">
        <v>25694.38</v>
      </c>
      <c r="U2200" s="7">
        <v>5233.29</v>
      </c>
      <c r="V2200" s="7"/>
      <c r="W2200" s="7" t="s">
        <v>20</v>
      </c>
      <c r="X2200" s="7" t="s">
        <v>21</v>
      </c>
      <c r="Y2200" s="7">
        <v>167.59</v>
      </c>
      <c r="Z2200" s="7">
        <v>1054.1092579000001</v>
      </c>
      <c r="AA2200" s="7">
        <v>2426</v>
      </c>
      <c r="AB2200" s="7">
        <v>6.646575342465753</v>
      </c>
    </row>
    <row r="2201" spans="1:28" x14ac:dyDescent="0.3">
      <c r="A2201" s="6">
        <v>41917</v>
      </c>
      <c r="B2201" s="7" t="s">
        <v>15</v>
      </c>
      <c r="C2201" s="7">
        <v>5599</v>
      </c>
      <c r="D2201" s="7" t="s">
        <v>16</v>
      </c>
      <c r="E2201" s="7">
        <v>3420717</v>
      </c>
      <c r="F2201" s="7" t="s">
        <v>17</v>
      </c>
      <c r="G2201" s="7">
        <v>369304</v>
      </c>
      <c r="H2201" s="7" t="s">
        <v>18</v>
      </c>
      <c r="I2201" s="7">
        <v>24</v>
      </c>
      <c r="J2201" s="7">
        <v>0</v>
      </c>
      <c r="K2201" s="7">
        <v>0</v>
      </c>
      <c r="L2201" s="7">
        <v>32.566047291666663</v>
      </c>
      <c r="M2201" s="7">
        <v>19.667621458333329</v>
      </c>
      <c r="N2201" s="7">
        <v>100</v>
      </c>
      <c r="O2201" s="7" t="s">
        <v>19</v>
      </c>
      <c r="P2201" s="7">
        <v>32.566047291666663</v>
      </c>
      <c r="Q2201" s="7">
        <v>90.388322291666668</v>
      </c>
      <c r="R2201" s="7">
        <v>3.779438958333333</v>
      </c>
      <c r="S2201" s="7">
        <v>165.77</v>
      </c>
      <c r="T2201" s="7">
        <v>25390.240000000002</v>
      </c>
      <c r="U2201" s="7">
        <v>5299.92</v>
      </c>
      <c r="V2201" s="7"/>
      <c r="W2201" s="7" t="s">
        <v>20</v>
      </c>
      <c r="X2201" s="7" t="s">
        <v>21</v>
      </c>
      <c r="Y2201" s="7">
        <v>165.77</v>
      </c>
      <c r="Z2201" s="7">
        <v>1042.6618037000001</v>
      </c>
      <c r="AA2201" s="7">
        <v>2427</v>
      </c>
      <c r="AB2201" s="7">
        <v>6.6493150684931503</v>
      </c>
    </row>
    <row r="2202" spans="1:28" x14ac:dyDescent="0.3">
      <c r="A2202" s="6">
        <v>41918</v>
      </c>
      <c r="B2202" s="7" t="s">
        <v>15</v>
      </c>
      <c r="C2202" s="7">
        <v>5599</v>
      </c>
      <c r="D2202" s="7" t="s">
        <v>16</v>
      </c>
      <c r="E2202" s="7">
        <v>3420717</v>
      </c>
      <c r="F2202" s="7" t="s">
        <v>17</v>
      </c>
      <c r="G2202" s="7">
        <v>369304</v>
      </c>
      <c r="H2202" s="7" t="s">
        <v>18</v>
      </c>
      <c r="I2202" s="7">
        <v>24</v>
      </c>
      <c r="J2202" s="7">
        <v>0</v>
      </c>
      <c r="K2202" s="7">
        <v>0</v>
      </c>
      <c r="L2202" s="7">
        <v>32.709168333333331</v>
      </c>
      <c r="M2202" s="7">
        <v>19.465018541666669</v>
      </c>
      <c r="N2202" s="7">
        <v>100</v>
      </c>
      <c r="O2202" s="7" t="s">
        <v>19</v>
      </c>
      <c r="P2202" s="7">
        <v>32.709168333333331</v>
      </c>
      <c r="Q2202" s="7">
        <v>88.834404791666671</v>
      </c>
      <c r="R2202" s="7">
        <v>3.971762916666667</v>
      </c>
      <c r="S2202" s="7">
        <v>164.91</v>
      </c>
      <c r="T2202" s="7">
        <v>25225.94</v>
      </c>
      <c r="U2202" s="7">
        <v>5277.47</v>
      </c>
      <c r="V2202" s="7"/>
      <c r="W2202" s="7" t="s">
        <v>20</v>
      </c>
      <c r="X2202" s="7" t="s">
        <v>21</v>
      </c>
      <c r="Y2202" s="7">
        <v>164.91</v>
      </c>
      <c r="Z2202" s="7">
        <v>1037.2525671000001</v>
      </c>
      <c r="AA2202" s="7">
        <v>2428</v>
      </c>
      <c r="AB2202" s="7">
        <v>6.6520547945205477</v>
      </c>
    </row>
    <row r="2203" spans="1:28" x14ac:dyDescent="0.3">
      <c r="A2203" s="6">
        <v>41919</v>
      </c>
      <c r="B2203" s="7" t="s">
        <v>15</v>
      </c>
      <c r="C2203" s="7">
        <v>5599</v>
      </c>
      <c r="D2203" s="7" t="s">
        <v>16</v>
      </c>
      <c r="E2203" s="7">
        <v>3420717</v>
      </c>
      <c r="F2203" s="7" t="s">
        <v>17</v>
      </c>
      <c r="G2203" s="7">
        <v>369304</v>
      </c>
      <c r="H2203" s="7" t="s">
        <v>18</v>
      </c>
      <c r="I2203" s="7">
        <v>24</v>
      </c>
      <c r="J2203" s="7">
        <v>0</v>
      </c>
      <c r="K2203" s="7">
        <v>0</v>
      </c>
      <c r="L2203" s="7">
        <v>32.818904375000002</v>
      </c>
      <c r="M2203" s="7">
        <v>19.259237291666668</v>
      </c>
      <c r="N2203" s="7">
        <v>100</v>
      </c>
      <c r="O2203" s="7" t="s">
        <v>19</v>
      </c>
      <c r="P2203" s="7">
        <v>32.818904375000002</v>
      </c>
      <c r="Q2203" s="7">
        <v>86.921070416666666</v>
      </c>
      <c r="R2203" s="7">
        <v>4.0773145833333331</v>
      </c>
      <c r="S2203" s="7">
        <v>166.42</v>
      </c>
      <c r="T2203" s="7">
        <v>24878.06</v>
      </c>
      <c r="U2203" s="7">
        <v>5072.84</v>
      </c>
      <c r="V2203" s="7"/>
      <c r="W2203" s="7" t="s">
        <v>20</v>
      </c>
      <c r="X2203" s="7" t="s">
        <v>21</v>
      </c>
      <c r="Y2203" s="7">
        <v>166.42</v>
      </c>
      <c r="Z2203" s="7">
        <v>1046.7501801999999</v>
      </c>
      <c r="AA2203" s="7">
        <v>2429</v>
      </c>
      <c r="AB2203" s="7">
        <v>6.6547945205479451</v>
      </c>
    </row>
    <row r="2204" spans="1:28" x14ac:dyDescent="0.3">
      <c r="A2204" s="6">
        <v>41920</v>
      </c>
      <c r="B2204" s="7" t="s">
        <v>15</v>
      </c>
      <c r="C2204" s="7">
        <v>5599</v>
      </c>
      <c r="D2204" s="7" t="s">
        <v>16</v>
      </c>
      <c r="E2204" s="7">
        <v>3420717</v>
      </c>
      <c r="F2204" s="7" t="s">
        <v>17</v>
      </c>
      <c r="G2204" s="7">
        <v>369304</v>
      </c>
      <c r="H2204" s="7" t="s">
        <v>18</v>
      </c>
      <c r="I2204" s="7">
        <v>24</v>
      </c>
      <c r="J2204" s="7">
        <v>0</v>
      </c>
      <c r="K2204" s="7">
        <v>0</v>
      </c>
      <c r="L2204" s="7">
        <v>32.65320333333333</v>
      </c>
      <c r="M2204" s="7">
        <v>19.53462145833333</v>
      </c>
      <c r="N2204" s="7">
        <v>97.916666666666671</v>
      </c>
      <c r="O2204" s="7" t="s">
        <v>19</v>
      </c>
      <c r="P2204" s="7">
        <v>32.65320333333333</v>
      </c>
      <c r="Q2204" s="7">
        <v>89.166881666666669</v>
      </c>
      <c r="R2204" s="7">
        <v>3.9009381250000001</v>
      </c>
      <c r="S2204" s="7">
        <v>163.66999999999999</v>
      </c>
      <c r="T2204" s="7">
        <v>25533.01</v>
      </c>
      <c r="U2204" s="7">
        <v>5169.6400000000003</v>
      </c>
      <c r="V2204" s="7"/>
      <c r="W2204" s="7" t="s">
        <v>20</v>
      </c>
      <c r="X2204" s="7" t="s">
        <v>21</v>
      </c>
      <c r="Y2204" s="7">
        <v>163.66999999999999</v>
      </c>
      <c r="Z2204" s="7">
        <v>1029.4532027</v>
      </c>
      <c r="AA2204" s="7">
        <v>2430</v>
      </c>
      <c r="AB2204" s="7">
        <v>6.6575342465753424</v>
      </c>
    </row>
    <row r="2205" spans="1:28" x14ac:dyDescent="0.3">
      <c r="A2205" s="6">
        <v>41921</v>
      </c>
      <c r="B2205" s="7" t="s">
        <v>15</v>
      </c>
      <c r="C2205" s="7">
        <v>5599</v>
      </c>
      <c r="D2205" s="7" t="s">
        <v>16</v>
      </c>
      <c r="E2205" s="7">
        <v>3420717</v>
      </c>
      <c r="F2205" s="7" t="s">
        <v>17</v>
      </c>
      <c r="G2205" s="7">
        <v>369304</v>
      </c>
      <c r="H2205" s="7" t="s">
        <v>18</v>
      </c>
      <c r="I2205" s="7">
        <v>24</v>
      </c>
      <c r="J2205" s="7">
        <v>0</v>
      </c>
      <c r="K2205" s="7">
        <v>0</v>
      </c>
      <c r="L2205" s="7">
        <v>32.621424791666669</v>
      </c>
      <c r="M2205" s="7">
        <v>19.538301041666671</v>
      </c>
      <c r="N2205" s="7">
        <v>100</v>
      </c>
      <c r="O2205" s="7" t="s">
        <v>19</v>
      </c>
      <c r="P2205" s="7">
        <v>32.621424791666669</v>
      </c>
      <c r="Q2205" s="7">
        <v>89.284948333333332</v>
      </c>
      <c r="R2205" s="7">
        <v>3.8628666666666671</v>
      </c>
      <c r="S2205" s="7">
        <v>177.41</v>
      </c>
      <c r="T2205" s="7">
        <v>27476.560000000001</v>
      </c>
      <c r="U2205" s="7">
        <v>5160.04</v>
      </c>
      <c r="V2205" s="7"/>
      <c r="W2205" s="7" t="s">
        <v>20</v>
      </c>
      <c r="X2205" s="7" t="s">
        <v>21</v>
      </c>
      <c r="Y2205" s="7">
        <v>177.41</v>
      </c>
      <c r="Z2205" s="7">
        <v>1115.8751921</v>
      </c>
      <c r="AA2205" s="7">
        <v>2431</v>
      </c>
      <c r="AB2205" s="7">
        <v>6.6602739726027398</v>
      </c>
    </row>
    <row r="2206" spans="1:28" x14ac:dyDescent="0.3">
      <c r="A2206" s="6">
        <v>41922</v>
      </c>
      <c r="B2206" s="7" t="s">
        <v>15</v>
      </c>
      <c r="C2206" s="7">
        <v>5599</v>
      </c>
      <c r="D2206" s="7" t="s">
        <v>16</v>
      </c>
      <c r="E2206" s="7">
        <v>3420717</v>
      </c>
      <c r="F2206" s="7" t="s">
        <v>17</v>
      </c>
      <c r="G2206" s="7">
        <v>369304</v>
      </c>
      <c r="H2206" s="7" t="s">
        <v>18</v>
      </c>
      <c r="I2206" s="7">
        <v>24</v>
      </c>
      <c r="J2206" s="7">
        <v>0</v>
      </c>
      <c r="K2206" s="7">
        <v>0</v>
      </c>
      <c r="L2206" s="7">
        <v>32.52428041666667</v>
      </c>
      <c r="M2206" s="7">
        <v>19.509299166666668</v>
      </c>
      <c r="N2206" s="7">
        <v>100</v>
      </c>
      <c r="O2206" s="7" t="s">
        <v>19</v>
      </c>
      <c r="P2206" s="7">
        <v>32.52428041666667</v>
      </c>
      <c r="Q2206" s="7">
        <v>89.676260208333332</v>
      </c>
      <c r="R2206" s="7">
        <v>3.752966666666667</v>
      </c>
      <c r="S2206" s="7">
        <v>179.64</v>
      </c>
      <c r="T2206" s="7">
        <v>27771.49</v>
      </c>
      <c r="U2206" s="7">
        <v>4923.91</v>
      </c>
      <c r="V2206" s="7"/>
      <c r="W2206" s="7" t="s">
        <v>20</v>
      </c>
      <c r="X2206" s="7" t="s">
        <v>21</v>
      </c>
      <c r="Y2206" s="7">
        <v>179.64</v>
      </c>
      <c r="Z2206" s="7">
        <v>1129.9014684000001</v>
      </c>
      <c r="AA2206" s="7">
        <v>2432</v>
      </c>
      <c r="AB2206" s="7">
        <v>6.6630136986301371</v>
      </c>
    </row>
    <row r="2207" spans="1:28" x14ac:dyDescent="0.3">
      <c r="A2207" s="6">
        <v>41923</v>
      </c>
      <c r="B2207" s="7" t="s">
        <v>15</v>
      </c>
      <c r="C2207" s="7">
        <v>5599</v>
      </c>
      <c r="D2207" s="7" t="s">
        <v>16</v>
      </c>
      <c r="E2207" s="7">
        <v>3420717</v>
      </c>
      <c r="F2207" s="7" t="s">
        <v>17</v>
      </c>
      <c r="G2207" s="7">
        <v>369304</v>
      </c>
      <c r="H2207" s="7" t="s">
        <v>18</v>
      </c>
      <c r="I2207" s="7">
        <v>24</v>
      </c>
      <c r="J2207" s="7">
        <v>0</v>
      </c>
      <c r="K2207" s="7">
        <v>0</v>
      </c>
      <c r="L2207" s="7">
        <v>32.604003958333337</v>
      </c>
      <c r="M2207" s="7">
        <v>19.599110208333329</v>
      </c>
      <c r="N2207" s="7">
        <v>100</v>
      </c>
      <c r="O2207" s="7" t="s">
        <v>19</v>
      </c>
      <c r="P2207" s="7">
        <v>32.604003958333337</v>
      </c>
      <c r="Q2207" s="7">
        <v>89.865922291666664</v>
      </c>
      <c r="R2207" s="7">
        <v>3.865391666666667</v>
      </c>
      <c r="S2207" s="7">
        <v>177.49</v>
      </c>
      <c r="T2207" s="7">
        <v>27391.38</v>
      </c>
      <c r="U2207" s="7">
        <v>4914.16</v>
      </c>
      <c r="V2207" s="7"/>
      <c r="W2207" s="7" t="s">
        <v>20</v>
      </c>
      <c r="X2207" s="7" t="s">
        <v>21</v>
      </c>
      <c r="Y2207" s="7">
        <v>177.49</v>
      </c>
      <c r="Z2207" s="7">
        <v>1116.3783768999999</v>
      </c>
      <c r="AA2207" s="7">
        <v>2433</v>
      </c>
      <c r="AB2207" s="7">
        <v>6.6657534246575354</v>
      </c>
    </row>
    <row r="2208" spans="1:28" x14ac:dyDescent="0.3">
      <c r="A2208" s="6">
        <v>41924</v>
      </c>
      <c r="B2208" s="7" t="s">
        <v>15</v>
      </c>
      <c r="C2208" s="7">
        <v>5599</v>
      </c>
      <c r="D2208" s="7" t="s">
        <v>16</v>
      </c>
      <c r="E2208" s="7">
        <v>3420717</v>
      </c>
      <c r="F2208" s="7" t="s">
        <v>17</v>
      </c>
      <c r="G2208" s="7">
        <v>369304</v>
      </c>
      <c r="H2208" s="7" t="s">
        <v>18</v>
      </c>
      <c r="I2208" s="7">
        <v>24</v>
      </c>
      <c r="J2208" s="7">
        <v>0</v>
      </c>
      <c r="K2208" s="7">
        <v>0</v>
      </c>
      <c r="L2208" s="7">
        <v>32.388481249999998</v>
      </c>
      <c r="M2208" s="7">
        <v>19.594417916666671</v>
      </c>
      <c r="N2208" s="7">
        <v>100</v>
      </c>
      <c r="O2208" s="7" t="s">
        <v>19</v>
      </c>
      <c r="P2208" s="7">
        <v>32.388481249999998</v>
      </c>
      <c r="Q2208" s="7">
        <v>90.315023541666662</v>
      </c>
      <c r="R2208" s="7">
        <v>3.6395447916666668</v>
      </c>
      <c r="S2208" s="7">
        <v>176.78</v>
      </c>
      <c r="T2208" s="7">
        <v>27260.14</v>
      </c>
      <c r="U2208" s="7">
        <v>4911.84</v>
      </c>
      <c r="V2208" s="7"/>
      <c r="W2208" s="7" t="s">
        <v>20</v>
      </c>
      <c r="X2208" s="7" t="s">
        <v>21</v>
      </c>
      <c r="Y2208" s="7">
        <v>176.78</v>
      </c>
      <c r="Z2208" s="7">
        <v>1111.9126117999999</v>
      </c>
      <c r="AA2208" s="7">
        <v>2434</v>
      </c>
      <c r="AB2208" s="7">
        <v>6.6684931506849319</v>
      </c>
    </row>
    <row r="2209" spans="1:28" x14ac:dyDescent="0.3">
      <c r="A2209" s="6">
        <v>41925</v>
      </c>
      <c r="B2209" s="7" t="s">
        <v>15</v>
      </c>
      <c r="C2209" s="7">
        <v>5599</v>
      </c>
      <c r="D2209" s="7" t="s">
        <v>16</v>
      </c>
      <c r="E2209" s="7">
        <v>3420717</v>
      </c>
      <c r="F2209" s="7" t="s">
        <v>17</v>
      </c>
      <c r="G2209" s="7">
        <v>369304</v>
      </c>
      <c r="H2209" s="7" t="s">
        <v>18</v>
      </c>
      <c r="I2209" s="7">
        <v>24</v>
      </c>
      <c r="J2209" s="7">
        <v>0</v>
      </c>
      <c r="K2209" s="7">
        <v>0</v>
      </c>
      <c r="L2209" s="7">
        <v>32.188975416666658</v>
      </c>
      <c r="M2209" s="7">
        <v>19.719104999999999</v>
      </c>
      <c r="N2209" s="7">
        <v>100</v>
      </c>
      <c r="O2209" s="7" t="s">
        <v>19</v>
      </c>
      <c r="P2209" s="7">
        <v>32.188975416666658</v>
      </c>
      <c r="Q2209" s="7">
        <v>91.06443625</v>
      </c>
      <c r="R2209" s="7">
        <v>3.445639166666667</v>
      </c>
      <c r="S2209" s="7">
        <v>175.48</v>
      </c>
      <c r="T2209" s="7">
        <v>27143.69</v>
      </c>
      <c r="U2209" s="7">
        <v>5068.16</v>
      </c>
      <c r="V2209" s="7"/>
      <c r="W2209" s="7" t="s">
        <v>20</v>
      </c>
      <c r="X2209" s="7" t="s">
        <v>21</v>
      </c>
      <c r="Y2209" s="7">
        <v>175.48</v>
      </c>
      <c r="Z2209" s="7">
        <v>1103.7358588</v>
      </c>
      <c r="AA2209" s="7">
        <v>2435</v>
      </c>
      <c r="AB2209" s="7">
        <v>6.6712328767123283</v>
      </c>
    </row>
    <row r="2210" spans="1:28" x14ac:dyDescent="0.3">
      <c r="A2210" s="6">
        <v>41926</v>
      </c>
      <c r="B2210" s="7" t="s">
        <v>15</v>
      </c>
      <c r="C2210" s="7">
        <v>5599</v>
      </c>
      <c r="D2210" s="7" t="s">
        <v>16</v>
      </c>
      <c r="E2210" s="7">
        <v>3420717</v>
      </c>
      <c r="F2210" s="7" t="s">
        <v>17</v>
      </c>
      <c r="G2210" s="7">
        <v>369304</v>
      </c>
      <c r="H2210" s="7" t="s">
        <v>18</v>
      </c>
      <c r="I2210" s="7">
        <v>24</v>
      </c>
      <c r="J2210" s="7">
        <v>0</v>
      </c>
      <c r="K2210" s="7">
        <v>0</v>
      </c>
      <c r="L2210" s="7">
        <v>32.256891875000001</v>
      </c>
      <c r="M2210" s="7">
        <v>19.655394791666669</v>
      </c>
      <c r="N2210" s="7">
        <v>100</v>
      </c>
      <c r="O2210" s="7" t="s">
        <v>19</v>
      </c>
      <c r="P2210" s="7">
        <v>32.256891875000001</v>
      </c>
      <c r="Q2210" s="7">
        <v>90.975547708333337</v>
      </c>
      <c r="R2210" s="7">
        <v>3.495465625</v>
      </c>
      <c r="S2210" s="7">
        <v>175.31</v>
      </c>
      <c r="T2210" s="7">
        <v>27122.76</v>
      </c>
      <c r="U2210" s="7">
        <v>5096.3500000000004</v>
      </c>
      <c r="V2210" s="7"/>
      <c r="W2210" s="7" t="s">
        <v>20</v>
      </c>
      <c r="X2210" s="7" t="s">
        <v>21</v>
      </c>
      <c r="Y2210" s="7">
        <v>175.31</v>
      </c>
      <c r="Z2210" s="7">
        <v>1102.6665911</v>
      </c>
      <c r="AA2210" s="7">
        <v>2436</v>
      </c>
      <c r="AB2210" s="7">
        <v>6.6739726027397257</v>
      </c>
    </row>
    <row r="2211" spans="1:28" x14ac:dyDescent="0.3">
      <c r="A2211" s="6">
        <v>41927</v>
      </c>
      <c r="B2211" s="7" t="s">
        <v>15</v>
      </c>
      <c r="C2211" s="7">
        <v>5599</v>
      </c>
      <c r="D2211" s="7" t="s">
        <v>16</v>
      </c>
      <c r="E2211" s="7">
        <v>3420717</v>
      </c>
      <c r="F2211" s="7" t="s">
        <v>17</v>
      </c>
      <c r="G2211" s="7">
        <v>369304</v>
      </c>
      <c r="H2211" s="7" t="s">
        <v>18</v>
      </c>
      <c r="I2211" s="7">
        <v>24</v>
      </c>
      <c r="J2211" s="7">
        <v>0</v>
      </c>
      <c r="K2211" s="7">
        <v>0</v>
      </c>
      <c r="L2211" s="7">
        <v>32.314158541666657</v>
      </c>
      <c r="M2211" s="7">
        <v>19.703235625000001</v>
      </c>
      <c r="N2211" s="7">
        <v>100</v>
      </c>
      <c r="O2211" s="7" t="s">
        <v>19</v>
      </c>
      <c r="P2211" s="7">
        <v>32.314158541666657</v>
      </c>
      <c r="Q2211" s="7">
        <v>90.669985416666663</v>
      </c>
      <c r="R2211" s="7">
        <v>3.5527031249999999</v>
      </c>
      <c r="S2211" s="7">
        <v>175.49</v>
      </c>
      <c r="T2211" s="7">
        <v>27058.06</v>
      </c>
      <c r="U2211" s="7">
        <v>5033.17</v>
      </c>
      <c r="V2211" s="7"/>
      <c r="W2211" s="7" t="s">
        <v>20</v>
      </c>
      <c r="X2211" s="7" t="s">
        <v>21</v>
      </c>
      <c r="Y2211" s="7">
        <v>175.49</v>
      </c>
      <c r="Z2211" s="7">
        <v>1103.7987568999999</v>
      </c>
      <c r="AA2211" s="7">
        <v>2437</v>
      </c>
      <c r="AB2211" s="7">
        <v>6.6767123287671231</v>
      </c>
    </row>
    <row r="2212" spans="1:28" x14ac:dyDescent="0.3">
      <c r="A2212" s="6">
        <v>41928</v>
      </c>
      <c r="B2212" s="7" t="s">
        <v>15</v>
      </c>
      <c r="C2212" s="7">
        <v>5599</v>
      </c>
      <c r="D2212" s="7" t="s">
        <v>16</v>
      </c>
      <c r="E2212" s="7">
        <v>3420717</v>
      </c>
      <c r="F2212" s="7" t="s">
        <v>17</v>
      </c>
      <c r="G2212" s="7">
        <v>369304</v>
      </c>
      <c r="H2212" s="7" t="s">
        <v>18</v>
      </c>
      <c r="I2212" s="7">
        <v>24</v>
      </c>
      <c r="J2212" s="7">
        <v>0</v>
      </c>
      <c r="K2212" s="7">
        <v>0</v>
      </c>
      <c r="L2212" s="7">
        <v>32.421838333333334</v>
      </c>
      <c r="M2212" s="7">
        <v>19.454222083333331</v>
      </c>
      <c r="N2212" s="7">
        <v>100</v>
      </c>
      <c r="O2212" s="7" t="s">
        <v>19</v>
      </c>
      <c r="P2212" s="7">
        <v>32.421838333333334</v>
      </c>
      <c r="Q2212" s="7">
        <v>89.961366874999996</v>
      </c>
      <c r="R2212" s="7">
        <v>3.674037708333334</v>
      </c>
      <c r="S2212" s="7">
        <v>174.39</v>
      </c>
      <c r="T2212" s="7">
        <v>26857.15</v>
      </c>
      <c r="U2212" s="7">
        <v>4947.79</v>
      </c>
      <c r="V2212" s="7"/>
      <c r="W2212" s="7" t="s">
        <v>20</v>
      </c>
      <c r="X2212" s="7" t="s">
        <v>21</v>
      </c>
      <c r="Y2212" s="7">
        <v>174.39</v>
      </c>
      <c r="Z2212" s="7">
        <v>1096.8799658999999</v>
      </c>
      <c r="AA2212" s="7">
        <v>2438</v>
      </c>
      <c r="AB2212" s="7">
        <v>6.6794520547945204</v>
      </c>
    </row>
    <row r="2213" spans="1:28" x14ac:dyDescent="0.3">
      <c r="A2213" s="6">
        <v>41929</v>
      </c>
      <c r="B2213" s="7" t="s">
        <v>15</v>
      </c>
      <c r="C2213" s="7">
        <v>5599</v>
      </c>
      <c r="D2213" s="7" t="s">
        <v>16</v>
      </c>
      <c r="E2213" s="7">
        <v>3420717</v>
      </c>
      <c r="F2213" s="7" t="s">
        <v>17</v>
      </c>
      <c r="G2213" s="7">
        <v>369304</v>
      </c>
      <c r="H2213" s="7" t="s">
        <v>18</v>
      </c>
      <c r="I2213" s="7">
        <v>24</v>
      </c>
      <c r="J2213" s="7">
        <v>0</v>
      </c>
      <c r="K2213" s="7">
        <v>0</v>
      </c>
      <c r="L2213" s="7">
        <v>32.547209583333327</v>
      </c>
      <c r="M2213" s="7">
        <v>19.47114208333333</v>
      </c>
      <c r="N2213" s="7">
        <v>100</v>
      </c>
      <c r="O2213" s="7" t="s">
        <v>19</v>
      </c>
      <c r="P2213" s="7">
        <v>32.547209583333327</v>
      </c>
      <c r="Q2213" s="7">
        <v>90.137373124999996</v>
      </c>
      <c r="R2213" s="7">
        <v>3.8039929166666671</v>
      </c>
      <c r="S2213" s="7">
        <v>173.81</v>
      </c>
      <c r="T2213" s="7">
        <v>26854.71</v>
      </c>
      <c r="U2213" s="7">
        <v>4930.24</v>
      </c>
      <c r="V2213" s="7"/>
      <c r="W2213" s="7" t="s">
        <v>20</v>
      </c>
      <c r="X2213" s="7" t="s">
        <v>21</v>
      </c>
      <c r="Y2213" s="7">
        <v>173.81</v>
      </c>
      <c r="Z2213" s="7">
        <v>1093.2318760999999</v>
      </c>
      <c r="AA2213" s="7">
        <v>2439</v>
      </c>
      <c r="AB2213" s="7">
        <v>6.6821917808219178</v>
      </c>
    </row>
    <row r="2214" spans="1:28" x14ac:dyDescent="0.3">
      <c r="A2214" s="6">
        <v>41930</v>
      </c>
      <c r="B2214" s="7" t="s">
        <v>15</v>
      </c>
      <c r="C2214" s="7">
        <v>5599</v>
      </c>
      <c r="D2214" s="7" t="s">
        <v>16</v>
      </c>
      <c r="E2214" s="7">
        <v>3420717</v>
      </c>
      <c r="F2214" s="7" t="s">
        <v>17</v>
      </c>
      <c r="G2214" s="7">
        <v>369304</v>
      </c>
      <c r="H2214" s="7" t="s">
        <v>18</v>
      </c>
      <c r="I2214" s="7">
        <v>24</v>
      </c>
      <c r="J2214" s="7">
        <v>0</v>
      </c>
      <c r="K2214" s="7">
        <v>0</v>
      </c>
      <c r="L2214" s="7">
        <v>32.709691458333332</v>
      </c>
      <c r="M2214" s="7">
        <v>19.362302083333329</v>
      </c>
      <c r="N2214" s="7">
        <v>100</v>
      </c>
      <c r="O2214" s="7" t="s">
        <v>19</v>
      </c>
      <c r="P2214" s="7">
        <v>32.709691458333332</v>
      </c>
      <c r="Q2214" s="7">
        <v>89.095034999999996</v>
      </c>
      <c r="R2214" s="7">
        <v>3.982974375</v>
      </c>
      <c r="S2214" s="7">
        <v>174.6</v>
      </c>
      <c r="T2214" s="7">
        <v>27040.82</v>
      </c>
      <c r="U2214" s="7">
        <v>4925.68</v>
      </c>
      <c r="V2214" s="7"/>
      <c r="W2214" s="7" t="s">
        <v>20</v>
      </c>
      <c r="X2214" s="7" t="s">
        <v>21</v>
      </c>
      <c r="Y2214" s="7">
        <v>174.6</v>
      </c>
      <c r="Z2214" s="7">
        <v>1098.200826</v>
      </c>
      <c r="AA2214" s="7">
        <v>2440</v>
      </c>
      <c r="AB2214" s="7">
        <v>6.6849315068493151</v>
      </c>
    </row>
    <row r="2215" spans="1:28" x14ac:dyDescent="0.3">
      <c r="A2215" s="6">
        <v>41931</v>
      </c>
      <c r="B2215" s="7" t="s">
        <v>15</v>
      </c>
      <c r="C2215" s="7">
        <v>5599</v>
      </c>
      <c r="D2215" s="7" t="s">
        <v>16</v>
      </c>
      <c r="E2215" s="7">
        <v>3420717</v>
      </c>
      <c r="F2215" s="7" t="s">
        <v>17</v>
      </c>
      <c r="G2215" s="7">
        <v>369304</v>
      </c>
      <c r="H2215" s="7" t="s">
        <v>18</v>
      </c>
      <c r="I2215" s="7">
        <v>24</v>
      </c>
      <c r="J2215" s="7">
        <v>0</v>
      </c>
      <c r="K2215" s="7">
        <v>0</v>
      </c>
      <c r="L2215" s="7">
        <v>32.675817291666668</v>
      </c>
      <c r="M2215" s="7">
        <v>19.307486666666669</v>
      </c>
      <c r="N2215" s="7">
        <v>100</v>
      </c>
      <c r="O2215" s="7" t="s">
        <v>19</v>
      </c>
      <c r="P2215" s="7">
        <v>32.675817291666668</v>
      </c>
      <c r="Q2215" s="7">
        <v>88.461177291666672</v>
      </c>
      <c r="R2215" s="7">
        <v>3.9209758333333329</v>
      </c>
      <c r="S2215" s="7">
        <v>175.34</v>
      </c>
      <c r="T2215" s="7">
        <v>27150.51</v>
      </c>
      <c r="U2215" s="7">
        <v>4916.0600000000004</v>
      </c>
      <c r="V2215" s="7"/>
      <c r="W2215" s="7" t="s">
        <v>20</v>
      </c>
      <c r="X2215" s="7" t="s">
        <v>21</v>
      </c>
      <c r="Y2215" s="7">
        <v>175.34</v>
      </c>
      <c r="Z2215" s="7">
        <v>1102.8552854</v>
      </c>
      <c r="AA2215" s="7">
        <v>2441</v>
      </c>
      <c r="AB2215" s="7">
        <v>6.6876712328767134</v>
      </c>
    </row>
    <row r="2216" spans="1:28" x14ac:dyDescent="0.3">
      <c r="A2216" s="6">
        <v>41932</v>
      </c>
      <c r="B2216" s="7" t="s">
        <v>15</v>
      </c>
      <c r="C2216" s="7">
        <v>5599</v>
      </c>
      <c r="D2216" s="7" t="s">
        <v>16</v>
      </c>
      <c r="E2216" s="7">
        <v>3420717</v>
      </c>
      <c r="F2216" s="7" t="s">
        <v>17</v>
      </c>
      <c r="G2216" s="7">
        <v>369304</v>
      </c>
      <c r="H2216" s="7" t="s">
        <v>18</v>
      </c>
      <c r="I2216" s="7">
        <v>24</v>
      </c>
      <c r="J2216" s="7">
        <v>0</v>
      </c>
      <c r="K2216" s="7">
        <v>0</v>
      </c>
      <c r="L2216" s="7">
        <v>32.387979166666668</v>
      </c>
      <c r="M2216" s="7">
        <v>19.345746875</v>
      </c>
      <c r="N2216" s="7">
        <v>100</v>
      </c>
      <c r="O2216" s="7" t="s">
        <v>19</v>
      </c>
      <c r="P2216" s="7">
        <v>32.387979166666668</v>
      </c>
      <c r="Q2216" s="7">
        <v>90.312122500000001</v>
      </c>
      <c r="R2216" s="7">
        <v>3.6205283333333331</v>
      </c>
      <c r="S2216" s="7">
        <v>173.65</v>
      </c>
      <c r="T2216" s="7">
        <v>26962.29</v>
      </c>
      <c r="U2216" s="7">
        <v>4908.41</v>
      </c>
      <c r="V2216" s="7"/>
      <c r="W2216" s="7" t="s">
        <v>20</v>
      </c>
      <c r="X2216" s="7" t="s">
        <v>21</v>
      </c>
      <c r="Y2216" s="7">
        <v>173.65</v>
      </c>
      <c r="Z2216" s="7">
        <v>1092.2255064999999</v>
      </c>
      <c r="AA2216" s="7">
        <v>2442</v>
      </c>
      <c r="AB2216" s="7">
        <v>6.6904109589041099</v>
      </c>
    </row>
    <row r="2217" spans="1:28" x14ac:dyDescent="0.3">
      <c r="A2217" s="6">
        <v>41933</v>
      </c>
      <c r="B2217" s="7" t="s">
        <v>15</v>
      </c>
      <c r="C2217" s="7">
        <v>5599</v>
      </c>
      <c r="D2217" s="7" t="s">
        <v>16</v>
      </c>
      <c r="E2217" s="7">
        <v>3420717</v>
      </c>
      <c r="F2217" s="7" t="s">
        <v>17</v>
      </c>
      <c r="G2217" s="7">
        <v>369304</v>
      </c>
      <c r="H2217" s="7" t="s">
        <v>18</v>
      </c>
      <c r="I2217" s="7">
        <v>24</v>
      </c>
      <c r="J2217" s="7">
        <v>0</v>
      </c>
      <c r="K2217" s="7">
        <v>0</v>
      </c>
      <c r="L2217" s="7">
        <v>32.593579374999997</v>
      </c>
      <c r="M2217" s="7">
        <v>19.222928333333329</v>
      </c>
      <c r="N2217" s="7">
        <v>100</v>
      </c>
      <c r="O2217" s="7" t="s">
        <v>19</v>
      </c>
      <c r="P2217" s="7">
        <v>32.593579374999997</v>
      </c>
      <c r="Q2217" s="7">
        <v>89.798016041666671</v>
      </c>
      <c r="R2217" s="7">
        <v>3.826631041666666</v>
      </c>
      <c r="S2217" s="7">
        <v>177.17</v>
      </c>
      <c r="T2217" s="7">
        <v>27208.31</v>
      </c>
      <c r="U2217" s="7">
        <v>4896.3999999999996</v>
      </c>
      <c r="V2217" s="7"/>
      <c r="W2217" s="7" t="s">
        <v>20</v>
      </c>
      <c r="X2217" s="7" t="s">
        <v>21</v>
      </c>
      <c r="Y2217" s="7">
        <v>177.17</v>
      </c>
      <c r="Z2217" s="7">
        <v>1114.3656377</v>
      </c>
      <c r="AA2217" s="7">
        <v>2443</v>
      </c>
      <c r="AB2217" s="7">
        <v>6.6931506849315072</v>
      </c>
    </row>
    <row r="2218" spans="1:28" x14ac:dyDescent="0.3">
      <c r="A2218" s="6">
        <v>41934</v>
      </c>
      <c r="B2218" s="7" t="s">
        <v>15</v>
      </c>
      <c r="C2218" s="7">
        <v>5599</v>
      </c>
      <c r="D2218" s="7" t="s">
        <v>16</v>
      </c>
      <c r="E2218" s="7">
        <v>3420717</v>
      </c>
      <c r="F2218" s="7" t="s">
        <v>17</v>
      </c>
      <c r="G2218" s="7">
        <v>369304</v>
      </c>
      <c r="H2218" s="7" t="s">
        <v>18</v>
      </c>
      <c r="I2218" s="7">
        <v>24</v>
      </c>
      <c r="J2218" s="7">
        <v>0</v>
      </c>
      <c r="K2218" s="7">
        <v>0</v>
      </c>
      <c r="L2218" s="7">
        <v>32.451361041666672</v>
      </c>
      <c r="M2218" s="7">
        <v>19.242479583333331</v>
      </c>
      <c r="N2218" s="7">
        <v>100</v>
      </c>
      <c r="O2218" s="7" t="s">
        <v>19</v>
      </c>
      <c r="P2218" s="7">
        <v>32.451361041666672</v>
      </c>
      <c r="Q2218" s="7">
        <v>89.912793124999993</v>
      </c>
      <c r="R2218" s="7">
        <v>3.6880364583333329</v>
      </c>
      <c r="S2218" s="7">
        <v>176.38</v>
      </c>
      <c r="T2218" s="7">
        <v>27221</v>
      </c>
      <c r="U2218" s="7">
        <v>4986.33</v>
      </c>
      <c r="V2218" s="7"/>
      <c r="W2218" s="7" t="s">
        <v>20</v>
      </c>
      <c r="X2218" s="7" t="s">
        <v>21</v>
      </c>
      <c r="Y2218" s="7">
        <v>176.38</v>
      </c>
      <c r="Z2218" s="7">
        <v>1109.3966878000001</v>
      </c>
      <c r="AA2218" s="7">
        <v>2444</v>
      </c>
      <c r="AB2218" s="7">
        <v>6.6958904109589037</v>
      </c>
    </row>
    <row r="2219" spans="1:28" x14ac:dyDescent="0.3">
      <c r="A2219" s="6">
        <v>41935</v>
      </c>
      <c r="B2219" s="7" t="s">
        <v>15</v>
      </c>
      <c r="C2219" s="7">
        <v>5599</v>
      </c>
      <c r="D2219" s="7" t="s">
        <v>16</v>
      </c>
      <c r="E2219" s="7">
        <v>3420717</v>
      </c>
      <c r="F2219" s="7" t="s">
        <v>17</v>
      </c>
      <c r="G2219" s="7">
        <v>369304</v>
      </c>
      <c r="H2219" s="7" t="s">
        <v>18</v>
      </c>
      <c r="I2219" s="7">
        <v>24</v>
      </c>
      <c r="J2219" s="7">
        <v>0</v>
      </c>
      <c r="K2219" s="7">
        <v>0</v>
      </c>
      <c r="L2219" s="7">
        <v>32.742623958333333</v>
      </c>
      <c r="M2219" s="7">
        <v>19.379868125000002</v>
      </c>
      <c r="N2219" s="7">
        <v>100</v>
      </c>
      <c r="O2219" s="7" t="s">
        <v>19</v>
      </c>
      <c r="P2219" s="7">
        <v>32.742623958333333</v>
      </c>
      <c r="Q2219" s="7">
        <v>88.685392916666672</v>
      </c>
      <c r="R2219" s="7">
        <v>3.9987072916666668</v>
      </c>
      <c r="S2219" s="7">
        <v>176.37</v>
      </c>
      <c r="T2219" s="7">
        <v>27317.35</v>
      </c>
      <c r="U2219" s="7">
        <v>4905.3599999999997</v>
      </c>
      <c r="V2219" s="7"/>
      <c r="W2219" s="7" t="s">
        <v>20</v>
      </c>
      <c r="X2219" s="7" t="s">
        <v>21</v>
      </c>
      <c r="Y2219" s="7">
        <v>176.37</v>
      </c>
      <c r="Z2219" s="7">
        <v>1109.3337896999999</v>
      </c>
      <c r="AA2219" s="7">
        <v>2445</v>
      </c>
      <c r="AB2219" s="7">
        <v>6.6986301369863011</v>
      </c>
    </row>
    <row r="2220" spans="1:28" x14ac:dyDescent="0.3">
      <c r="A2220" s="6">
        <v>41936</v>
      </c>
      <c r="B2220" s="7" t="s">
        <v>15</v>
      </c>
      <c r="C2220" s="7">
        <v>5599</v>
      </c>
      <c r="D2220" s="7" t="s">
        <v>16</v>
      </c>
      <c r="E2220" s="7">
        <v>3420717</v>
      </c>
      <c r="F2220" s="7" t="s">
        <v>17</v>
      </c>
      <c r="G2220" s="7">
        <v>369304</v>
      </c>
      <c r="H2220" s="7" t="s">
        <v>18</v>
      </c>
      <c r="I2220" s="7">
        <v>24</v>
      </c>
      <c r="J2220" s="7">
        <v>0</v>
      </c>
      <c r="K2220" s="7">
        <v>0</v>
      </c>
      <c r="L2220" s="7">
        <v>32.690349791666669</v>
      </c>
      <c r="M2220" s="7">
        <v>19.397278750000002</v>
      </c>
      <c r="N2220" s="7">
        <v>100</v>
      </c>
      <c r="O2220" s="7" t="s">
        <v>19</v>
      </c>
      <c r="P2220" s="7">
        <v>32.690349791666669</v>
      </c>
      <c r="Q2220" s="7">
        <v>88.916312083333338</v>
      </c>
      <c r="R2220" s="7">
        <v>3.9243683333333328</v>
      </c>
      <c r="S2220" s="7">
        <v>176.78</v>
      </c>
      <c r="T2220" s="7">
        <v>27346.14</v>
      </c>
      <c r="U2220" s="7">
        <v>4947.71</v>
      </c>
      <c r="V2220" s="7"/>
      <c r="W2220" s="7" t="s">
        <v>20</v>
      </c>
      <c r="X2220" s="7" t="s">
        <v>21</v>
      </c>
      <c r="Y2220" s="7">
        <v>176.78</v>
      </c>
      <c r="Z2220" s="7">
        <v>1111.9126117999999</v>
      </c>
      <c r="AA2220" s="7">
        <v>2446</v>
      </c>
      <c r="AB2220" s="7">
        <v>6.7013698630136984</v>
      </c>
    </row>
    <row r="2221" spans="1:28" x14ac:dyDescent="0.3">
      <c r="A2221" s="6">
        <v>41937</v>
      </c>
      <c r="B2221" s="7" t="s">
        <v>15</v>
      </c>
      <c r="C2221" s="7">
        <v>5599</v>
      </c>
      <c r="D2221" s="7" t="s">
        <v>16</v>
      </c>
      <c r="E2221" s="7">
        <v>3420717</v>
      </c>
      <c r="F2221" s="7" t="s">
        <v>17</v>
      </c>
      <c r="G2221" s="7">
        <v>369304</v>
      </c>
      <c r="H2221" s="7" t="s">
        <v>18</v>
      </c>
      <c r="I2221" s="7">
        <v>24</v>
      </c>
      <c r="J2221" s="7">
        <v>0</v>
      </c>
      <c r="K2221" s="7">
        <v>0</v>
      </c>
      <c r="L2221" s="7">
        <v>32.782203750000001</v>
      </c>
      <c r="M2221" s="7">
        <v>19.268191041666672</v>
      </c>
      <c r="N2221" s="7">
        <v>100</v>
      </c>
      <c r="O2221" s="7" t="s">
        <v>19</v>
      </c>
      <c r="P2221" s="7">
        <v>32.782203750000001</v>
      </c>
      <c r="Q2221" s="7">
        <v>87.93649958333333</v>
      </c>
      <c r="R2221" s="7">
        <v>4.0291575000000002</v>
      </c>
      <c r="S2221" s="7">
        <v>178.54</v>
      </c>
      <c r="T2221" s="7">
        <v>27675.31</v>
      </c>
      <c r="U2221" s="7">
        <v>4972.32</v>
      </c>
      <c r="V2221" s="7"/>
      <c r="W2221" s="7" t="s">
        <v>20</v>
      </c>
      <c r="X2221" s="7" t="s">
        <v>21</v>
      </c>
      <c r="Y2221" s="7">
        <v>178.54</v>
      </c>
      <c r="Z2221" s="7">
        <v>1122.9826774000001</v>
      </c>
      <c r="AA2221" s="7">
        <v>2447</v>
      </c>
      <c r="AB2221" s="7">
        <v>6.7041095890410958</v>
      </c>
    </row>
    <row r="2222" spans="1:28" x14ac:dyDescent="0.3">
      <c r="A2222" s="6">
        <v>41938</v>
      </c>
      <c r="B2222" s="7" t="s">
        <v>15</v>
      </c>
      <c r="C2222" s="7">
        <v>5599</v>
      </c>
      <c r="D2222" s="7" t="s">
        <v>16</v>
      </c>
      <c r="E2222" s="7">
        <v>3420717</v>
      </c>
      <c r="F2222" s="7" t="s">
        <v>17</v>
      </c>
      <c r="G2222" s="7">
        <v>369304</v>
      </c>
      <c r="H2222" s="7" t="s">
        <v>18</v>
      </c>
      <c r="I2222" s="7">
        <v>25</v>
      </c>
      <c r="J2222" s="7">
        <v>0</v>
      </c>
      <c r="K2222" s="7">
        <v>0</v>
      </c>
      <c r="L2222" s="7">
        <v>32.822529199999998</v>
      </c>
      <c r="M2222" s="7">
        <v>19.161930000000002</v>
      </c>
      <c r="N2222" s="7">
        <v>100</v>
      </c>
      <c r="O2222" s="7" t="s">
        <v>19</v>
      </c>
      <c r="P2222" s="7">
        <v>32.822529199999998</v>
      </c>
      <c r="Q2222" s="7">
        <v>87.203166800000005</v>
      </c>
      <c r="R2222" s="7">
        <v>4.0569839999999999</v>
      </c>
      <c r="S2222" s="7">
        <v>187.27</v>
      </c>
      <c r="T2222" s="7">
        <v>28884.47</v>
      </c>
      <c r="U2222" s="7">
        <v>5004</v>
      </c>
      <c r="V2222" s="7"/>
      <c r="W2222" s="7" t="s">
        <v>20</v>
      </c>
      <c r="X2222" s="7" t="s">
        <v>21</v>
      </c>
      <c r="Y2222" s="7">
        <v>187.27</v>
      </c>
      <c r="Z2222" s="7">
        <v>1177.8927186999999</v>
      </c>
      <c r="AA2222" s="7">
        <v>2448</v>
      </c>
      <c r="AB2222" s="7">
        <v>6.7068493150684931</v>
      </c>
    </row>
    <row r="2223" spans="1:28" x14ac:dyDescent="0.3">
      <c r="A2223" s="6">
        <v>41939</v>
      </c>
      <c r="B2223" s="7" t="s">
        <v>15</v>
      </c>
      <c r="C2223" s="7">
        <v>5599</v>
      </c>
      <c r="D2223" s="7" t="s">
        <v>16</v>
      </c>
      <c r="E2223" s="7">
        <v>3420717</v>
      </c>
      <c r="F2223" s="7" t="s">
        <v>17</v>
      </c>
      <c r="G2223" s="7">
        <v>369304</v>
      </c>
      <c r="H2223" s="7" t="s">
        <v>18</v>
      </c>
      <c r="I2223" s="7">
        <v>24</v>
      </c>
      <c r="J2223" s="7">
        <v>0</v>
      </c>
      <c r="K2223" s="7">
        <v>0</v>
      </c>
      <c r="L2223" s="7">
        <v>32.580577499999997</v>
      </c>
      <c r="M2223" s="7">
        <v>19.328888750000001</v>
      </c>
      <c r="N2223" s="7">
        <v>100</v>
      </c>
      <c r="O2223" s="7" t="s">
        <v>19</v>
      </c>
      <c r="P2223" s="7">
        <v>32.580577499999997</v>
      </c>
      <c r="Q2223" s="7">
        <v>89.02877083333334</v>
      </c>
      <c r="R2223" s="7">
        <v>3.861546666666666</v>
      </c>
      <c r="S2223" s="7">
        <v>178.98</v>
      </c>
      <c r="T2223" s="7">
        <v>27669.03</v>
      </c>
      <c r="U2223" s="7">
        <v>4956.58</v>
      </c>
      <c r="V2223" s="7"/>
      <c r="W2223" s="7" t="s">
        <v>20</v>
      </c>
      <c r="X2223" s="7" t="s">
        <v>21</v>
      </c>
      <c r="Y2223" s="7">
        <v>178.98</v>
      </c>
      <c r="Z2223" s="7">
        <v>1125.7501938</v>
      </c>
      <c r="AA2223" s="7">
        <v>2449</v>
      </c>
      <c r="AB2223" s="7">
        <v>6.7095890410958896</v>
      </c>
    </row>
    <row r="2224" spans="1:28" x14ac:dyDescent="0.3">
      <c r="A2224" s="6">
        <v>41940</v>
      </c>
      <c r="B2224" s="7" t="s">
        <v>15</v>
      </c>
      <c r="C2224" s="7">
        <v>5599</v>
      </c>
      <c r="D2224" s="7" t="s">
        <v>16</v>
      </c>
      <c r="E2224" s="7">
        <v>3420717</v>
      </c>
      <c r="F2224" s="7" t="s">
        <v>17</v>
      </c>
      <c r="G2224" s="7">
        <v>369304</v>
      </c>
      <c r="H2224" s="7" t="s">
        <v>18</v>
      </c>
      <c r="I2224" s="7">
        <v>24</v>
      </c>
      <c r="J2224" s="7">
        <v>0</v>
      </c>
      <c r="K2224" s="7">
        <v>0</v>
      </c>
      <c r="L2224" s="7">
        <v>32.502509583333342</v>
      </c>
      <c r="M2224" s="7">
        <v>19.25701583333333</v>
      </c>
      <c r="N2224" s="7">
        <v>100</v>
      </c>
      <c r="O2224" s="7" t="s">
        <v>19</v>
      </c>
      <c r="P2224" s="7">
        <v>32.502509583333342</v>
      </c>
      <c r="Q2224" s="7">
        <v>89.047871666666666</v>
      </c>
      <c r="R2224" s="7">
        <v>3.8403266666666669</v>
      </c>
      <c r="S2224" s="7">
        <v>178.74</v>
      </c>
      <c r="T2224" s="7">
        <v>27565.18</v>
      </c>
      <c r="U2224" s="7">
        <v>4888.46</v>
      </c>
      <c r="V2224" s="7"/>
      <c r="W2224" s="7" t="s">
        <v>20</v>
      </c>
      <c r="X2224" s="7" t="s">
        <v>21</v>
      </c>
      <c r="Y2224" s="7">
        <v>178.74</v>
      </c>
      <c r="Z2224" s="7">
        <v>1124.2406394</v>
      </c>
      <c r="AA2224" s="7">
        <v>2450</v>
      </c>
      <c r="AB2224" s="7">
        <v>6.7123287671232879</v>
      </c>
    </row>
    <row r="2225" spans="1:28" x14ac:dyDescent="0.3">
      <c r="A2225" s="6">
        <v>41941</v>
      </c>
      <c r="B2225" s="7" t="s">
        <v>15</v>
      </c>
      <c r="C2225" s="7">
        <v>5599</v>
      </c>
      <c r="D2225" s="7" t="s">
        <v>16</v>
      </c>
      <c r="E2225" s="7">
        <v>3420717</v>
      </c>
      <c r="F2225" s="7" t="s">
        <v>17</v>
      </c>
      <c r="G2225" s="7">
        <v>369304</v>
      </c>
      <c r="H2225" s="7" t="s">
        <v>18</v>
      </c>
      <c r="I2225" s="7">
        <v>24</v>
      </c>
      <c r="J2225" s="7">
        <v>0</v>
      </c>
      <c r="K2225" s="7">
        <v>0</v>
      </c>
      <c r="L2225" s="7">
        <v>37.009224583333342</v>
      </c>
      <c r="M2225" s="7">
        <v>18.760728749999998</v>
      </c>
      <c r="N2225" s="7">
        <v>76.377486041666671</v>
      </c>
      <c r="O2225" s="7" t="s">
        <v>19</v>
      </c>
      <c r="P2225" s="7">
        <v>37.009224583333342</v>
      </c>
      <c r="Q2225" s="7">
        <v>89.543605208333332</v>
      </c>
      <c r="R2225" s="7">
        <v>9.0335791666666658</v>
      </c>
      <c r="S2225" s="7">
        <v>159.75</v>
      </c>
      <c r="T2225" s="7">
        <v>24526.98</v>
      </c>
      <c r="U2225" s="7">
        <v>4452.03</v>
      </c>
      <c r="V2225" s="7"/>
      <c r="W2225" s="7" t="s">
        <v>20</v>
      </c>
      <c r="X2225" s="7" t="s">
        <v>21</v>
      </c>
      <c r="Y2225" s="7">
        <v>159.75</v>
      </c>
      <c r="Z2225" s="7">
        <v>1004.7971475000001</v>
      </c>
      <c r="AA2225" s="7">
        <v>2451</v>
      </c>
      <c r="AB2225" s="7">
        <v>6.7150684931506852</v>
      </c>
    </row>
    <row r="2226" spans="1:28" x14ac:dyDescent="0.3">
      <c r="A2226" s="6">
        <v>41942</v>
      </c>
      <c r="B2226" s="7" t="s">
        <v>15</v>
      </c>
      <c r="C2226" s="7">
        <v>5599</v>
      </c>
      <c r="D2226" s="7" t="s">
        <v>16</v>
      </c>
      <c r="E2226" s="7">
        <v>3420717</v>
      </c>
      <c r="F2226" s="7" t="s">
        <v>17</v>
      </c>
      <c r="G2226" s="7">
        <v>369304</v>
      </c>
      <c r="H2226" s="7" t="s">
        <v>18</v>
      </c>
      <c r="I2226" s="7">
        <v>24</v>
      </c>
      <c r="J2226" s="7">
        <v>0</v>
      </c>
      <c r="K2226" s="7">
        <v>0</v>
      </c>
      <c r="L2226" s="7">
        <v>32.604931458333333</v>
      </c>
      <c r="M2226" s="7">
        <v>19.22559</v>
      </c>
      <c r="N2226" s="7">
        <v>99.555688333333336</v>
      </c>
      <c r="O2226" s="7" t="s">
        <v>19</v>
      </c>
      <c r="P2226" s="7">
        <v>32.604931458333333</v>
      </c>
      <c r="Q2226" s="7">
        <v>89.944001249999999</v>
      </c>
      <c r="R2226" s="7">
        <v>3.87412</v>
      </c>
      <c r="S2226" s="7">
        <v>177.39</v>
      </c>
      <c r="T2226" s="7">
        <v>27188.14</v>
      </c>
      <c r="U2226" s="7">
        <v>4883.3500000000004</v>
      </c>
      <c r="V2226" s="7"/>
      <c r="W2226" s="7" t="s">
        <v>20</v>
      </c>
      <c r="X2226" s="7" t="s">
        <v>21</v>
      </c>
      <c r="Y2226" s="7">
        <v>177.39</v>
      </c>
      <c r="Z2226" s="7">
        <v>1115.7493959000001</v>
      </c>
      <c r="AA2226" s="7">
        <v>2452</v>
      </c>
      <c r="AB2226" s="7">
        <v>6.7178082191780826</v>
      </c>
    </row>
    <row r="2227" spans="1:28" x14ac:dyDescent="0.3">
      <c r="A2227" s="6">
        <v>41943</v>
      </c>
      <c r="B2227" s="7" t="s">
        <v>15</v>
      </c>
      <c r="C2227" s="7">
        <v>5599</v>
      </c>
      <c r="D2227" s="7" t="s">
        <v>16</v>
      </c>
      <c r="E2227" s="7">
        <v>3420717</v>
      </c>
      <c r="F2227" s="7" t="s">
        <v>17</v>
      </c>
      <c r="G2227" s="7">
        <v>369304</v>
      </c>
      <c r="H2227" s="7" t="s">
        <v>18</v>
      </c>
      <c r="I2227" s="7">
        <v>24</v>
      </c>
      <c r="J2227" s="7">
        <v>0</v>
      </c>
      <c r="K2227" s="7">
        <v>0</v>
      </c>
      <c r="L2227" s="7">
        <v>32.594887872340422</v>
      </c>
      <c r="M2227" s="7">
        <v>19.266721702127661</v>
      </c>
      <c r="N2227" s="7">
        <v>100</v>
      </c>
      <c r="O2227" s="7" t="s">
        <v>19</v>
      </c>
      <c r="P2227" s="7">
        <v>32.594887872340422</v>
      </c>
      <c r="Q2227" s="7">
        <v>90.044078085106378</v>
      </c>
      <c r="R2227" s="7">
        <v>3.862700212765958</v>
      </c>
      <c r="S2227" s="7">
        <v>178.64</v>
      </c>
      <c r="T2227" s="7">
        <v>27727.91</v>
      </c>
      <c r="U2227" s="7">
        <v>4837.34</v>
      </c>
      <c r="V2227" s="7"/>
      <c r="W2227" s="7" t="s">
        <v>20</v>
      </c>
      <c r="X2227" s="7" t="s">
        <v>21</v>
      </c>
      <c r="Y2227" s="7">
        <v>178.64</v>
      </c>
      <c r="Z2227" s="7">
        <v>1123.6116583999999</v>
      </c>
      <c r="AA2227" s="7">
        <v>2453</v>
      </c>
      <c r="AB2227" s="7">
        <v>6.720547945205479</v>
      </c>
    </row>
    <row r="2228" spans="1:28" x14ac:dyDescent="0.3">
      <c r="A2228" s="6">
        <v>41944</v>
      </c>
      <c r="B2228" s="7" t="s">
        <v>15</v>
      </c>
      <c r="C2228" s="7">
        <v>5599</v>
      </c>
      <c r="D2228" s="7" t="s">
        <v>16</v>
      </c>
      <c r="E2228" s="7">
        <v>3420717</v>
      </c>
      <c r="F2228" s="7" t="s">
        <v>17</v>
      </c>
      <c r="G2228" s="7">
        <v>369304</v>
      </c>
      <c r="H2228" s="7" t="s">
        <v>18</v>
      </c>
      <c r="I2228" s="7">
        <v>24</v>
      </c>
      <c r="J2228" s="7">
        <v>0</v>
      </c>
      <c r="K2228" s="7">
        <v>0</v>
      </c>
      <c r="L2228" s="7">
        <v>32.707224583333343</v>
      </c>
      <c r="M2228" s="7">
        <v>19.219012500000002</v>
      </c>
      <c r="N2228" s="7">
        <v>100</v>
      </c>
      <c r="O2228" s="7" t="s">
        <v>19</v>
      </c>
      <c r="P2228" s="7">
        <v>32.707224583333343</v>
      </c>
      <c r="Q2228" s="7">
        <v>88.966054374999999</v>
      </c>
      <c r="R2228" s="7">
        <v>3.9497127083333332</v>
      </c>
      <c r="S2228" s="7">
        <v>177.31</v>
      </c>
      <c r="T2228" s="7">
        <v>27475.22</v>
      </c>
      <c r="U2228" s="7">
        <v>4802.78</v>
      </c>
      <c r="V2228" s="7"/>
      <c r="W2228" s="7" t="s">
        <v>20</v>
      </c>
      <c r="X2228" s="7" t="s">
        <v>21</v>
      </c>
      <c r="Y2228" s="7">
        <v>177.31</v>
      </c>
      <c r="Z2228" s="7">
        <v>1115.2462111</v>
      </c>
      <c r="AA2228" s="7">
        <v>2454</v>
      </c>
      <c r="AB2228" s="7">
        <v>6.7232876712328764</v>
      </c>
    </row>
    <row r="2229" spans="1:28" x14ac:dyDescent="0.3">
      <c r="A2229" s="6">
        <v>41945</v>
      </c>
      <c r="B2229" s="7" t="s">
        <v>15</v>
      </c>
      <c r="C2229" s="7">
        <v>5599</v>
      </c>
      <c r="D2229" s="7" t="s">
        <v>16</v>
      </c>
      <c r="E2229" s="7">
        <v>3420717</v>
      </c>
      <c r="F2229" s="7" t="s">
        <v>17</v>
      </c>
      <c r="G2229" s="7">
        <v>369304</v>
      </c>
      <c r="H2229" s="7" t="s">
        <v>18</v>
      </c>
      <c r="I2229" s="7">
        <v>24</v>
      </c>
      <c r="J2229" s="7">
        <v>0</v>
      </c>
      <c r="K2229" s="7">
        <v>0</v>
      </c>
      <c r="L2229" s="7">
        <v>32.707737872340417</v>
      </c>
      <c r="M2229" s="7">
        <v>19.109705744680848</v>
      </c>
      <c r="N2229" s="7">
        <v>100</v>
      </c>
      <c r="O2229" s="7" t="s">
        <v>19</v>
      </c>
      <c r="P2229" s="7">
        <v>32.707737872340417</v>
      </c>
      <c r="Q2229" s="7">
        <v>88.499276808510643</v>
      </c>
      <c r="R2229" s="7">
        <v>3.9474836170212768</v>
      </c>
      <c r="S2229" s="7">
        <v>180.04</v>
      </c>
      <c r="T2229" s="7">
        <v>27890.65</v>
      </c>
      <c r="U2229" s="7">
        <v>4894.83</v>
      </c>
      <c r="V2229" s="7"/>
      <c r="W2229" s="7" t="s">
        <v>20</v>
      </c>
      <c r="X2229" s="7" t="s">
        <v>21</v>
      </c>
      <c r="Y2229" s="7">
        <v>180.04</v>
      </c>
      <c r="Z2229" s="7">
        <v>1132.4173923999999</v>
      </c>
      <c r="AA2229" s="7">
        <v>2455</v>
      </c>
      <c r="AB2229" s="7">
        <v>6.7260273972602738</v>
      </c>
    </row>
    <row r="2230" spans="1:28" x14ac:dyDescent="0.3">
      <c r="A2230" s="6">
        <v>41946</v>
      </c>
      <c r="B2230" s="7" t="s">
        <v>15</v>
      </c>
      <c r="C2230" s="7">
        <v>5599</v>
      </c>
      <c r="D2230" s="7" t="s">
        <v>16</v>
      </c>
      <c r="E2230" s="7">
        <v>3420717</v>
      </c>
      <c r="F2230" s="7" t="s">
        <v>17</v>
      </c>
      <c r="G2230" s="7">
        <v>369304</v>
      </c>
      <c r="H2230" s="7" t="s">
        <v>18</v>
      </c>
      <c r="I2230" s="7">
        <v>24</v>
      </c>
      <c r="J2230" s="7">
        <v>0</v>
      </c>
      <c r="K2230" s="7">
        <v>0</v>
      </c>
      <c r="L2230" s="7">
        <v>32.628215319148943</v>
      </c>
      <c r="M2230" s="7">
        <v>19.261655319148939</v>
      </c>
      <c r="N2230" s="7">
        <v>100</v>
      </c>
      <c r="O2230" s="7" t="s">
        <v>19</v>
      </c>
      <c r="P2230" s="7">
        <v>32.628215319148943</v>
      </c>
      <c r="Q2230" s="7">
        <v>89.629704042553186</v>
      </c>
      <c r="R2230" s="7">
        <v>3.8538753191489361</v>
      </c>
      <c r="S2230" s="7">
        <v>190.44</v>
      </c>
      <c r="T2230" s="7">
        <v>29476.38</v>
      </c>
      <c r="U2230" s="7">
        <v>4757.51</v>
      </c>
      <c r="V2230" s="7"/>
      <c r="W2230" s="7" t="s">
        <v>20</v>
      </c>
      <c r="X2230" s="7" t="s">
        <v>21</v>
      </c>
      <c r="Y2230" s="7">
        <v>190.44</v>
      </c>
      <c r="Z2230" s="7">
        <v>1197.8314164000001</v>
      </c>
      <c r="AA2230" s="7">
        <v>2456</v>
      </c>
      <c r="AB2230" s="7">
        <v>6.7287671232876711</v>
      </c>
    </row>
    <row r="2231" spans="1:28" x14ac:dyDescent="0.3">
      <c r="A2231" s="6">
        <v>41947</v>
      </c>
      <c r="B2231" s="7" t="s">
        <v>15</v>
      </c>
      <c r="C2231" s="7">
        <v>5599</v>
      </c>
      <c r="D2231" s="7" t="s">
        <v>16</v>
      </c>
      <c r="E2231" s="7">
        <v>3420717</v>
      </c>
      <c r="F2231" s="7" t="s">
        <v>17</v>
      </c>
      <c r="G2231" s="7">
        <v>369304</v>
      </c>
      <c r="H2231" s="7" t="s">
        <v>18</v>
      </c>
      <c r="I2231" s="7">
        <v>24</v>
      </c>
      <c r="J2231" s="7">
        <v>0</v>
      </c>
      <c r="K2231" s="7">
        <v>0</v>
      </c>
      <c r="L2231" s="7">
        <v>32.266812708333333</v>
      </c>
      <c r="M2231" s="7">
        <v>19.240706666666672</v>
      </c>
      <c r="N2231" s="7">
        <v>100</v>
      </c>
      <c r="O2231" s="7" t="s">
        <v>19</v>
      </c>
      <c r="P2231" s="7">
        <v>32.266812708333333</v>
      </c>
      <c r="Q2231" s="7">
        <v>90.452508124999994</v>
      </c>
      <c r="R2231" s="7">
        <v>3.4805216666666672</v>
      </c>
      <c r="S2231" s="7">
        <v>187.73</v>
      </c>
      <c r="T2231" s="7">
        <v>29123.29</v>
      </c>
      <c r="U2231" s="7">
        <v>4786.16</v>
      </c>
      <c r="V2231" s="7"/>
      <c r="W2231" s="7" t="s">
        <v>20</v>
      </c>
      <c r="X2231" s="7" t="s">
        <v>21</v>
      </c>
      <c r="Y2231" s="7">
        <v>187.73</v>
      </c>
      <c r="Z2231" s="7">
        <v>1180.7860313000001</v>
      </c>
      <c r="AA2231" s="7">
        <v>2457</v>
      </c>
      <c r="AB2231" s="7">
        <v>6.7315068493150676</v>
      </c>
    </row>
    <row r="2232" spans="1:28" x14ac:dyDescent="0.3">
      <c r="A2232" s="6">
        <v>41948</v>
      </c>
      <c r="B2232" s="7" t="s">
        <v>15</v>
      </c>
      <c r="C2232" s="7">
        <v>5599</v>
      </c>
      <c r="D2232" s="7" t="s">
        <v>16</v>
      </c>
      <c r="E2232" s="7">
        <v>3420717</v>
      </c>
      <c r="F2232" s="7" t="s">
        <v>17</v>
      </c>
      <c r="G2232" s="7">
        <v>369304</v>
      </c>
      <c r="H2232" s="7" t="s">
        <v>18</v>
      </c>
      <c r="I2232" s="7">
        <v>24</v>
      </c>
      <c r="J2232" s="7">
        <v>0</v>
      </c>
      <c r="K2232" s="7">
        <v>0</v>
      </c>
      <c r="L2232" s="7">
        <v>32.307267500000002</v>
      </c>
      <c r="M2232" s="7">
        <v>19.274437500000001</v>
      </c>
      <c r="N2232" s="7">
        <v>100</v>
      </c>
      <c r="O2232" s="7" t="s">
        <v>19</v>
      </c>
      <c r="P2232" s="7">
        <v>32.307267500000002</v>
      </c>
      <c r="Q2232" s="7">
        <v>90.546132083333333</v>
      </c>
      <c r="R2232" s="7">
        <v>3.5460345833333329</v>
      </c>
      <c r="S2232" s="7">
        <v>185.04</v>
      </c>
      <c r="T2232" s="7">
        <v>28778.19</v>
      </c>
      <c r="U2232" s="7">
        <v>4785.83</v>
      </c>
      <c r="V2232" s="7"/>
      <c r="W2232" s="7" t="s">
        <v>20</v>
      </c>
      <c r="X2232" s="7" t="s">
        <v>21</v>
      </c>
      <c r="Y2232" s="7">
        <v>185.04</v>
      </c>
      <c r="Z2232" s="7">
        <v>1163.8664424000001</v>
      </c>
      <c r="AA2232" s="7">
        <v>2458</v>
      </c>
      <c r="AB2232" s="7">
        <v>6.7342465753424658</v>
      </c>
    </row>
    <row r="2233" spans="1:28" x14ac:dyDescent="0.3">
      <c r="A2233" s="6">
        <v>41949</v>
      </c>
      <c r="B2233" s="7" t="s">
        <v>15</v>
      </c>
      <c r="C2233" s="7">
        <v>5599</v>
      </c>
      <c r="D2233" s="7" t="s">
        <v>16</v>
      </c>
      <c r="E2233" s="7">
        <v>3420717</v>
      </c>
      <c r="F2233" s="7" t="s">
        <v>17</v>
      </c>
      <c r="G2233" s="7">
        <v>369304</v>
      </c>
      <c r="H2233" s="7" t="s">
        <v>18</v>
      </c>
      <c r="I2233" s="7">
        <v>24</v>
      </c>
      <c r="J2233" s="7">
        <v>0</v>
      </c>
      <c r="K2233" s="7">
        <v>0</v>
      </c>
      <c r="L2233" s="7">
        <v>32.700323958333342</v>
      </c>
      <c r="M2233" s="7">
        <v>19.198754375</v>
      </c>
      <c r="N2233" s="7">
        <v>100</v>
      </c>
      <c r="O2233" s="7" t="s">
        <v>19</v>
      </c>
      <c r="P2233" s="7">
        <v>32.700323958333342</v>
      </c>
      <c r="Q2233" s="7">
        <v>89.479125416666662</v>
      </c>
      <c r="R2233" s="7">
        <v>3.9545210416666672</v>
      </c>
      <c r="S2233" s="7">
        <v>185.14</v>
      </c>
      <c r="T2233" s="7">
        <v>28778.77</v>
      </c>
      <c r="U2233" s="7">
        <v>4783.05</v>
      </c>
      <c r="V2233" s="7"/>
      <c r="W2233" s="7" t="s">
        <v>20</v>
      </c>
      <c r="X2233" s="7" t="s">
        <v>21</v>
      </c>
      <c r="Y2233" s="7">
        <v>185.14</v>
      </c>
      <c r="Z2233" s="7">
        <v>1164.4954233999999</v>
      </c>
      <c r="AA2233" s="7">
        <v>2459</v>
      </c>
      <c r="AB2233" s="7">
        <v>6.7369863013698632</v>
      </c>
    </row>
    <row r="2234" spans="1:28" x14ac:dyDescent="0.3">
      <c r="A2234" s="6">
        <v>41950</v>
      </c>
      <c r="B2234" s="7" t="s">
        <v>15</v>
      </c>
      <c r="C2234" s="7">
        <v>5599</v>
      </c>
      <c r="D2234" s="7" t="s">
        <v>16</v>
      </c>
      <c r="E2234" s="7">
        <v>3420717</v>
      </c>
      <c r="F2234" s="7" t="s">
        <v>17</v>
      </c>
      <c r="G2234" s="7">
        <v>369304</v>
      </c>
      <c r="H2234" s="7" t="s">
        <v>18</v>
      </c>
      <c r="I2234" s="7">
        <v>24</v>
      </c>
      <c r="J2234" s="7">
        <v>0</v>
      </c>
      <c r="K2234" s="7">
        <v>0</v>
      </c>
      <c r="L2234" s="7">
        <v>32.722885833333343</v>
      </c>
      <c r="M2234" s="7">
        <v>18.999586041666671</v>
      </c>
      <c r="N2234" s="7">
        <v>100</v>
      </c>
      <c r="O2234" s="7" t="s">
        <v>19</v>
      </c>
      <c r="P2234" s="7">
        <v>32.722885833333343</v>
      </c>
      <c r="Q2234" s="7">
        <v>88.536149374999994</v>
      </c>
      <c r="R2234" s="7">
        <v>4.0073108333333334</v>
      </c>
      <c r="S2234" s="7">
        <v>189.55</v>
      </c>
      <c r="T2234" s="7">
        <v>29254.95</v>
      </c>
      <c r="U2234" s="7">
        <v>4771.91</v>
      </c>
      <c r="V2234" s="7"/>
      <c r="W2234" s="7" t="s">
        <v>20</v>
      </c>
      <c r="X2234" s="7" t="s">
        <v>21</v>
      </c>
      <c r="Y2234" s="7">
        <v>189.55</v>
      </c>
      <c r="Z2234" s="7">
        <v>1192.2334854999999</v>
      </c>
      <c r="AA2234" s="7">
        <v>2460</v>
      </c>
      <c r="AB2234" s="7">
        <v>6.7397260273972606</v>
      </c>
    </row>
    <row r="2235" spans="1:28" x14ac:dyDescent="0.3">
      <c r="A2235" s="6">
        <v>41951</v>
      </c>
      <c r="B2235" s="7" t="s">
        <v>15</v>
      </c>
      <c r="C2235" s="7">
        <v>5599</v>
      </c>
      <c r="D2235" s="7" t="s">
        <v>16</v>
      </c>
      <c r="E2235" s="7">
        <v>3420717</v>
      </c>
      <c r="F2235" s="7" t="s">
        <v>17</v>
      </c>
      <c r="G2235" s="7">
        <v>369304</v>
      </c>
      <c r="H2235" s="7" t="s">
        <v>18</v>
      </c>
      <c r="I2235" s="7">
        <v>24</v>
      </c>
      <c r="J2235" s="7">
        <v>0</v>
      </c>
      <c r="K2235" s="7">
        <v>0</v>
      </c>
      <c r="L2235" s="7">
        <v>32.652431458333332</v>
      </c>
      <c r="M2235" s="7">
        <v>19.154259583333332</v>
      </c>
      <c r="N2235" s="7">
        <v>100</v>
      </c>
      <c r="O2235" s="7" t="s">
        <v>19</v>
      </c>
      <c r="P2235" s="7">
        <v>32.652431458333332</v>
      </c>
      <c r="Q2235" s="7">
        <v>89.053837291666667</v>
      </c>
      <c r="R2235" s="7">
        <v>3.9893862499999999</v>
      </c>
      <c r="S2235" s="7">
        <v>189.18</v>
      </c>
      <c r="T2235" s="7">
        <v>29550.080000000002</v>
      </c>
      <c r="U2235" s="7">
        <v>5063.75</v>
      </c>
      <c r="V2235" s="7"/>
      <c r="W2235" s="7" t="s">
        <v>20</v>
      </c>
      <c r="X2235" s="7" t="s">
        <v>21</v>
      </c>
      <c r="Y2235" s="7">
        <v>189.18</v>
      </c>
      <c r="Z2235" s="7">
        <v>1189.9062558000001</v>
      </c>
      <c r="AA2235" s="7">
        <v>2461</v>
      </c>
      <c r="AB2235" s="7">
        <v>6.7424657534246579</v>
      </c>
    </row>
    <row r="2236" spans="1:28" x14ac:dyDescent="0.3">
      <c r="A2236" s="6">
        <v>41952</v>
      </c>
      <c r="B2236" s="7" t="s">
        <v>15</v>
      </c>
      <c r="C2236" s="7">
        <v>5599</v>
      </c>
      <c r="D2236" s="7" t="s">
        <v>16</v>
      </c>
      <c r="E2236" s="7">
        <v>3420717</v>
      </c>
      <c r="F2236" s="7" t="s">
        <v>17</v>
      </c>
      <c r="G2236" s="7">
        <v>369304</v>
      </c>
      <c r="H2236" s="7" t="s">
        <v>18</v>
      </c>
      <c r="I2236" s="7">
        <v>24</v>
      </c>
      <c r="J2236" s="7">
        <v>0</v>
      </c>
      <c r="K2236" s="7">
        <v>0</v>
      </c>
      <c r="L2236" s="7">
        <v>32.645119999999999</v>
      </c>
      <c r="M2236" s="7">
        <v>19.16356583333333</v>
      </c>
      <c r="N2236" s="7">
        <v>100</v>
      </c>
      <c r="O2236" s="7" t="s">
        <v>19</v>
      </c>
      <c r="P2236" s="7">
        <v>32.645119999999999</v>
      </c>
      <c r="Q2236" s="7">
        <v>89.4680575</v>
      </c>
      <c r="R2236" s="7">
        <v>4.0217322916666669</v>
      </c>
      <c r="S2236" s="7">
        <v>187.68</v>
      </c>
      <c r="T2236" s="7">
        <v>29544.1</v>
      </c>
      <c r="U2236" s="7">
        <v>5126.75</v>
      </c>
      <c r="V2236" s="7"/>
      <c r="W2236" s="7" t="s">
        <v>20</v>
      </c>
      <c r="X2236" s="7" t="s">
        <v>21</v>
      </c>
      <c r="Y2236" s="7">
        <v>187.68</v>
      </c>
      <c r="Z2236" s="7">
        <v>1180.4715408</v>
      </c>
      <c r="AA2236" s="7">
        <v>2462</v>
      </c>
      <c r="AB2236" s="7">
        <v>6.7452054794520544</v>
      </c>
    </row>
    <row r="2237" spans="1:28" x14ac:dyDescent="0.3">
      <c r="A2237" s="6">
        <v>41953</v>
      </c>
      <c r="B2237" s="7" t="s">
        <v>15</v>
      </c>
      <c r="C2237" s="7">
        <v>5599</v>
      </c>
      <c r="D2237" s="7" t="s">
        <v>16</v>
      </c>
      <c r="E2237" s="7">
        <v>3420717</v>
      </c>
      <c r="F2237" s="7" t="s">
        <v>17</v>
      </c>
      <c r="G2237" s="7">
        <v>369304</v>
      </c>
      <c r="H2237" s="7" t="s">
        <v>18</v>
      </c>
      <c r="I2237" s="7">
        <v>24</v>
      </c>
      <c r="J2237" s="7">
        <v>0</v>
      </c>
      <c r="K2237" s="7">
        <v>0</v>
      </c>
      <c r="L2237" s="7">
        <v>32.582080416666663</v>
      </c>
      <c r="M2237" s="7">
        <v>19.258015319148939</v>
      </c>
      <c r="N2237" s="7">
        <v>100</v>
      </c>
      <c r="O2237" s="7" t="s">
        <v>19</v>
      </c>
      <c r="P2237" s="7">
        <v>32.582080416666663</v>
      </c>
      <c r="Q2237" s="7">
        <v>90.163686874999996</v>
      </c>
      <c r="R2237" s="7">
        <v>3.8379267996453899</v>
      </c>
      <c r="S2237" s="7">
        <v>179.26</v>
      </c>
      <c r="T2237" s="7">
        <v>29164.59</v>
      </c>
      <c r="U2237" s="7">
        <v>4987.55</v>
      </c>
      <c r="V2237" s="7"/>
      <c r="W2237" s="7" t="s">
        <v>20</v>
      </c>
      <c r="X2237" s="7" t="s">
        <v>21</v>
      </c>
      <c r="Y2237" s="7">
        <v>179.26</v>
      </c>
      <c r="Z2237" s="7">
        <v>1127.5113406</v>
      </c>
      <c r="AA2237" s="7">
        <v>2463</v>
      </c>
      <c r="AB2237" s="7">
        <v>6.7479452054794518</v>
      </c>
    </row>
    <row r="2238" spans="1:28" x14ac:dyDescent="0.3">
      <c r="A2238" s="6">
        <v>41954</v>
      </c>
      <c r="B2238" s="7" t="s">
        <v>15</v>
      </c>
      <c r="C2238" s="7">
        <v>5599</v>
      </c>
      <c r="D2238" s="7" t="s">
        <v>16</v>
      </c>
      <c r="E2238" s="7">
        <v>3420717</v>
      </c>
      <c r="F2238" s="7" t="s">
        <v>17</v>
      </c>
      <c r="G2238" s="7">
        <v>369304</v>
      </c>
      <c r="H2238" s="7" t="s">
        <v>18</v>
      </c>
      <c r="I2238" s="7">
        <v>24</v>
      </c>
      <c r="J2238" s="7">
        <v>0</v>
      </c>
      <c r="K2238" s="7">
        <v>0</v>
      </c>
      <c r="L2238" s="7">
        <v>32.506107916666657</v>
      </c>
      <c r="M2238" s="7">
        <v>19.190112083333329</v>
      </c>
      <c r="N2238" s="7">
        <v>100</v>
      </c>
      <c r="O2238" s="7" t="s">
        <v>19</v>
      </c>
      <c r="P2238" s="7">
        <v>32.506107916666657</v>
      </c>
      <c r="Q2238" s="7">
        <v>89.933608750000005</v>
      </c>
      <c r="R2238" s="7">
        <v>3.862266458333333</v>
      </c>
      <c r="S2238" s="7">
        <v>186.41</v>
      </c>
      <c r="T2238" s="7">
        <v>29509.61</v>
      </c>
      <c r="U2238" s="7">
        <v>5102.76</v>
      </c>
      <c r="V2238" s="7"/>
      <c r="W2238" s="7" t="s">
        <v>20</v>
      </c>
      <c r="X2238" s="7" t="s">
        <v>21</v>
      </c>
      <c r="Y2238" s="7">
        <v>186.41</v>
      </c>
      <c r="Z2238" s="7">
        <v>1172.4834820999999</v>
      </c>
      <c r="AA2238" s="7">
        <v>2464</v>
      </c>
      <c r="AB2238" s="7">
        <v>6.7506849315068491</v>
      </c>
    </row>
    <row r="2239" spans="1:28" x14ac:dyDescent="0.3">
      <c r="A2239" s="6">
        <v>41955</v>
      </c>
      <c r="B2239" s="7" t="s">
        <v>15</v>
      </c>
      <c r="C2239" s="7">
        <v>5599</v>
      </c>
      <c r="D2239" s="7" t="s">
        <v>16</v>
      </c>
      <c r="E2239" s="7">
        <v>3420717</v>
      </c>
      <c r="F2239" s="7" t="s">
        <v>17</v>
      </c>
      <c r="G2239" s="7">
        <v>369304</v>
      </c>
      <c r="H2239" s="7" t="s">
        <v>18</v>
      </c>
      <c r="I2239" s="7">
        <v>24</v>
      </c>
      <c r="J2239" s="7">
        <v>0</v>
      </c>
      <c r="K2239" s="7">
        <v>0</v>
      </c>
      <c r="L2239" s="7">
        <v>32.762886250000001</v>
      </c>
      <c r="M2239" s="7">
        <v>18.941689791666668</v>
      </c>
      <c r="N2239" s="7">
        <v>100</v>
      </c>
      <c r="O2239" s="7" t="s">
        <v>19</v>
      </c>
      <c r="P2239" s="7">
        <v>32.762886250000001</v>
      </c>
      <c r="Q2239" s="7">
        <v>87.806814791666667</v>
      </c>
      <c r="R2239" s="7">
        <v>4.1201883333333331</v>
      </c>
      <c r="S2239" s="7">
        <v>187.16</v>
      </c>
      <c r="T2239" s="7">
        <v>29293.8</v>
      </c>
      <c r="U2239" s="7">
        <v>4901.0600000000004</v>
      </c>
      <c r="V2239" s="7"/>
      <c r="W2239" s="7" t="s">
        <v>20</v>
      </c>
      <c r="X2239" s="7" t="s">
        <v>21</v>
      </c>
      <c r="Y2239" s="7">
        <v>187.16</v>
      </c>
      <c r="Z2239" s="7">
        <v>1177.2008396000001</v>
      </c>
      <c r="AA2239" s="7">
        <v>2465</v>
      </c>
      <c r="AB2239" s="7">
        <v>6.7534246575342456</v>
      </c>
    </row>
    <row r="2240" spans="1:28" x14ac:dyDescent="0.3">
      <c r="A2240" s="6">
        <v>41956</v>
      </c>
      <c r="B2240" s="7" t="s">
        <v>15</v>
      </c>
      <c r="C2240" s="7">
        <v>5599</v>
      </c>
      <c r="D2240" s="7" t="s">
        <v>16</v>
      </c>
      <c r="E2240" s="7">
        <v>3420717</v>
      </c>
      <c r="F2240" s="7" t="s">
        <v>17</v>
      </c>
      <c r="G2240" s="7">
        <v>369304</v>
      </c>
      <c r="H2240" s="7" t="s">
        <v>18</v>
      </c>
      <c r="I2240" s="7">
        <v>24</v>
      </c>
      <c r="J2240" s="7">
        <v>0</v>
      </c>
      <c r="K2240" s="7">
        <v>0</v>
      </c>
      <c r="L2240" s="7">
        <v>32.595941250000003</v>
      </c>
      <c r="M2240" s="7">
        <v>19.07010729166667</v>
      </c>
      <c r="N2240" s="7">
        <v>100</v>
      </c>
      <c r="O2240" s="7" t="s">
        <v>19</v>
      </c>
      <c r="P2240" s="7">
        <v>32.595941250000003</v>
      </c>
      <c r="Q2240" s="7">
        <v>89.398089374999998</v>
      </c>
      <c r="R2240" s="7">
        <v>3.9587608333333328</v>
      </c>
      <c r="S2240" s="7">
        <v>184.54</v>
      </c>
      <c r="T2240" s="7">
        <v>28966.37</v>
      </c>
      <c r="U2240" s="7">
        <v>4811.7</v>
      </c>
      <c r="V2240" s="7"/>
      <c r="W2240" s="7" t="s">
        <v>20</v>
      </c>
      <c r="X2240" s="7" t="s">
        <v>21</v>
      </c>
      <c r="Y2240" s="7">
        <v>184.54</v>
      </c>
      <c r="Z2240" s="7">
        <v>1160.7215374</v>
      </c>
      <c r="AA2240" s="7">
        <v>2466</v>
      </c>
      <c r="AB2240" s="7">
        <v>6.7561643835616438</v>
      </c>
    </row>
    <row r="2241" spans="1:28" x14ac:dyDescent="0.3">
      <c r="A2241" s="6">
        <v>41957</v>
      </c>
      <c r="B2241" s="7" t="s">
        <v>15</v>
      </c>
      <c r="C2241" s="7">
        <v>5599</v>
      </c>
      <c r="D2241" s="7" t="s">
        <v>16</v>
      </c>
      <c r="E2241" s="7">
        <v>3420717</v>
      </c>
      <c r="F2241" s="7" t="s">
        <v>17</v>
      </c>
      <c r="G2241" s="7">
        <v>369304</v>
      </c>
      <c r="H2241" s="7" t="s">
        <v>18</v>
      </c>
      <c r="I2241" s="7">
        <v>24</v>
      </c>
      <c r="J2241" s="7">
        <v>0</v>
      </c>
      <c r="K2241" s="7">
        <v>0</v>
      </c>
      <c r="L2241" s="7">
        <v>32.722083124999997</v>
      </c>
      <c r="M2241" s="7">
        <v>18.969133750000001</v>
      </c>
      <c r="N2241" s="7">
        <v>100</v>
      </c>
      <c r="O2241" s="7" t="s">
        <v>19</v>
      </c>
      <c r="P2241" s="7">
        <v>32.722083124999997</v>
      </c>
      <c r="Q2241" s="7">
        <v>88.390878333333333</v>
      </c>
      <c r="R2241" s="7">
        <v>4.0888816666666674</v>
      </c>
      <c r="S2241" s="7">
        <v>184.34</v>
      </c>
      <c r="T2241" s="7">
        <v>28872.38</v>
      </c>
      <c r="U2241" s="7">
        <v>4812.3599999999997</v>
      </c>
      <c r="V2241" s="7"/>
      <c r="W2241" s="7" t="s">
        <v>20</v>
      </c>
      <c r="X2241" s="7" t="s">
        <v>21</v>
      </c>
      <c r="Y2241" s="7">
        <v>184.34</v>
      </c>
      <c r="Z2241" s="7">
        <v>1159.4635754000001</v>
      </c>
      <c r="AA2241" s="7">
        <v>2467</v>
      </c>
      <c r="AB2241" s="7">
        <v>6.7589041095890412</v>
      </c>
    </row>
    <row r="2242" spans="1:28" x14ac:dyDescent="0.3">
      <c r="A2242" s="6">
        <v>41958</v>
      </c>
      <c r="B2242" s="7" t="s">
        <v>15</v>
      </c>
      <c r="C2242" s="7">
        <v>5599</v>
      </c>
      <c r="D2242" s="7" t="s">
        <v>16</v>
      </c>
      <c r="E2242" s="7">
        <v>3420717</v>
      </c>
      <c r="F2242" s="7" t="s">
        <v>17</v>
      </c>
      <c r="G2242" s="7">
        <v>369304</v>
      </c>
      <c r="H2242" s="7" t="s">
        <v>18</v>
      </c>
      <c r="I2242" s="7">
        <v>24</v>
      </c>
      <c r="J2242" s="7">
        <v>0</v>
      </c>
      <c r="K2242" s="7">
        <v>0</v>
      </c>
      <c r="L2242" s="7">
        <v>32.773123333333331</v>
      </c>
      <c r="M2242" s="7">
        <v>18.878234791666671</v>
      </c>
      <c r="N2242" s="7">
        <v>100</v>
      </c>
      <c r="O2242" s="7" t="s">
        <v>19</v>
      </c>
      <c r="P2242" s="7">
        <v>32.773123333333331</v>
      </c>
      <c r="Q2242" s="7">
        <v>87.704521666666665</v>
      </c>
      <c r="R2242" s="7">
        <v>4.1273468749999997</v>
      </c>
      <c r="S2242" s="7">
        <v>186.2</v>
      </c>
      <c r="T2242" s="7">
        <v>29083.07</v>
      </c>
      <c r="U2242" s="7">
        <v>4794.9799999999996</v>
      </c>
      <c r="V2242" s="7"/>
      <c r="W2242" s="7" t="s">
        <v>20</v>
      </c>
      <c r="X2242" s="7" t="s">
        <v>21</v>
      </c>
      <c r="Y2242" s="7">
        <v>186.2</v>
      </c>
      <c r="Z2242" s="7">
        <v>1171.1626220000001</v>
      </c>
      <c r="AA2242" s="7">
        <v>2468</v>
      </c>
      <c r="AB2242" s="7">
        <v>6.7616438356164386</v>
      </c>
    </row>
    <row r="2243" spans="1:28" x14ac:dyDescent="0.3">
      <c r="A2243" s="6">
        <v>41959</v>
      </c>
      <c r="B2243" s="7" t="s">
        <v>15</v>
      </c>
      <c r="C2243" s="7">
        <v>5599</v>
      </c>
      <c r="D2243" s="7" t="s">
        <v>16</v>
      </c>
      <c r="E2243" s="7">
        <v>3420717</v>
      </c>
      <c r="F2243" s="7" t="s">
        <v>17</v>
      </c>
      <c r="G2243" s="7">
        <v>369304</v>
      </c>
      <c r="H2243" s="7" t="s">
        <v>18</v>
      </c>
      <c r="I2243" s="7">
        <v>24</v>
      </c>
      <c r="J2243" s="7">
        <v>0</v>
      </c>
      <c r="K2243" s="7">
        <v>0</v>
      </c>
      <c r="L2243" s="7">
        <v>32.715460208333333</v>
      </c>
      <c r="M2243" s="7">
        <v>18.870000833333329</v>
      </c>
      <c r="N2243" s="7">
        <v>100</v>
      </c>
      <c r="O2243" s="7" t="s">
        <v>19</v>
      </c>
      <c r="P2243" s="7">
        <v>32.715460208333333</v>
      </c>
      <c r="Q2243" s="7">
        <v>87.760723124999998</v>
      </c>
      <c r="R2243" s="7">
        <v>4.0769018749999999</v>
      </c>
      <c r="S2243" s="7">
        <v>183.7</v>
      </c>
      <c r="T2243" s="7">
        <v>28709.71</v>
      </c>
      <c r="U2243" s="7">
        <v>4869.33</v>
      </c>
      <c r="V2243" s="7"/>
      <c r="W2243" s="7" t="s">
        <v>20</v>
      </c>
      <c r="X2243" s="7" t="s">
        <v>21</v>
      </c>
      <c r="Y2243" s="7">
        <v>183.7</v>
      </c>
      <c r="Z2243" s="7">
        <v>1155.438097</v>
      </c>
      <c r="AA2243" s="7">
        <v>2469</v>
      </c>
      <c r="AB2243" s="7">
        <v>6.7643835616438359</v>
      </c>
    </row>
    <row r="2244" spans="1:28" x14ac:dyDescent="0.3">
      <c r="A2244" s="6">
        <v>41960</v>
      </c>
      <c r="B2244" s="7" t="s">
        <v>15</v>
      </c>
      <c r="C2244" s="7">
        <v>5599</v>
      </c>
      <c r="D2244" s="7" t="s">
        <v>16</v>
      </c>
      <c r="E2244" s="7">
        <v>3420717</v>
      </c>
      <c r="F2244" s="7" t="s">
        <v>17</v>
      </c>
      <c r="G2244" s="7">
        <v>369304</v>
      </c>
      <c r="H2244" s="7" t="s">
        <v>18</v>
      </c>
      <c r="I2244" s="7">
        <v>24</v>
      </c>
      <c r="J2244" s="7">
        <v>0</v>
      </c>
      <c r="K2244" s="7">
        <v>0</v>
      </c>
      <c r="L2244" s="7">
        <v>32.421300625000001</v>
      </c>
      <c r="M2244" s="7">
        <v>18.941466041666661</v>
      </c>
      <c r="N2244" s="7">
        <v>100</v>
      </c>
      <c r="O2244" s="7" t="s">
        <v>19</v>
      </c>
      <c r="P2244" s="7">
        <v>32.421300625000001</v>
      </c>
      <c r="Q2244" s="7">
        <v>88.969285416666665</v>
      </c>
      <c r="R2244" s="7">
        <v>3.7915910416666661</v>
      </c>
      <c r="S2244" s="7">
        <v>181.31</v>
      </c>
      <c r="T2244" s="7">
        <v>27860.48</v>
      </c>
      <c r="U2244" s="7">
        <v>4966.3999999999996</v>
      </c>
      <c r="V2244" s="7"/>
      <c r="W2244" s="7" t="s">
        <v>20</v>
      </c>
      <c r="X2244" s="7" t="s">
        <v>21</v>
      </c>
      <c r="Y2244" s="7">
        <v>181.31</v>
      </c>
      <c r="Z2244" s="7">
        <v>1140.4054510999999</v>
      </c>
      <c r="AA2244" s="7">
        <v>2470</v>
      </c>
      <c r="AB2244" s="7">
        <v>6.7671232876712333</v>
      </c>
    </row>
    <row r="2245" spans="1:28" x14ac:dyDescent="0.3">
      <c r="A2245" s="6">
        <v>41961</v>
      </c>
      <c r="B2245" s="7" t="s">
        <v>15</v>
      </c>
      <c r="C2245" s="7">
        <v>5599</v>
      </c>
      <c r="D2245" s="7" t="s">
        <v>16</v>
      </c>
      <c r="E2245" s="7">
        <v>3420717</v>
      </c>
      <c r="F2245" s="7" t="s">
        <v>17</v>
      </c>
      <c r="G2245" s="7">
        <v>369304</v>
      </c>
      <c r="H2245" s="7" t="s">
        <v>18</v>
      </c>
      <c r="I2245" s="7">
        <v>24</v>
      </c>
      <c r="J2245" s="7">
        <v>0</v>
      </c>
      <c r="K2245" s="7">
        <v>0</v>
      </c>
      <c r="L2245" s="7">
        <v>32.44613270833333</v>
      </c>
      <c r="M2245" s="7">
        <v>18.957912499999999</v>
      </c>
      <c r="N2245" s="7">
        <v>100</v>
      </c>
      <c r="O2245" s="7" t="s">
        <v>19</v>
      </c>
      <c r="P2245" s="7">
        <v>32.44613270833333</v>
      </c>
      <c r="Q2245" s="7">
        <v>89.253084583333333</v>
      </c>
      <c r="R2245" s="7">
        <v>3.82621375</v>
      </c>
      <c r="S2245" s="7">
        <v>186.42</v>
      </c>
      <c r="T2245" s="7">
        <v>28473.87</v>
      </c>
      <c r="U2245" s="7">
        <v>4912.12</v>
      </c>
      <c r="V2245" s="7"/>
      <c r="W2245" s="7" t="s">
        <v>20</v>
      </c>
      <c r="X2245" s="7" t="s">
        <v>21</v>
      </c>
      <c r="Y2245" s="7">
        <v>186.42</v>
      </c>
      <c r="Z2245" s="7">
        <v>1172.5463801999999</v>
      </c>
      <c r="AA2245" s="7">
        <v>2471</v>
      </c>
      <c r="AB2245" s="7">
        <v>6.7698630136986298</v>
      </c>
    </row>
    <row r="2246" spans="1:28" x14ac:dyDescent="0.3">
      <c r="A2246" s="6">
        <v>41962</v>
      </c>
      <c r="B2246" s="7" t="s">
        <v>15</v>
      </c>
      <c r="C2246" s="7">
        <v>5599</v>
      </c>
      <c r="D2246" s="7" t="s">
        <v>16</v>
      </c>
      <c r="E2246" s="7">
        <v>3420717</v>
      </c>
      <c r="F2246" s="7" t="s">
        <v>17</v>
      </c>
      <c r="G2246" s="7">
        <v>369304</v>
      </c>
      <c r="H2246" s="7" t="s">
        <v>18</v>
      </c>
      <c r="I2246" s="7">
        <v>24</v>
      </c>
      <c r="J2246" s="7">
        <v>0</v>
      </c>
      <c r="K2246" s="7">
        <v>0</v>
      </c>
      <c r="L2246" s="7">
        <v>32.371446458333331</v>
      </c>
      <c r="M2246" s="7">
        <v>18.988414166666669</v>
      </c>
      <c r="N2246" s="7">
        <v>100</v>
      </c>
      <c r="O2246" s="7" t="s">
        <v>19</v>
      </c>
      <c r="P2246" s="7">
        <v>32.371446458333331</v>
      </c>
      <c r="Q2246" s="7">
        <v>89.624995416666664</v>
      </c>
      <c r="R2246" s="7">
        <v>3.744129375</v>
      </c>
      <c r="S2246" s="7">
        <v>181.77</v>
      </c>
      <c r="T2246" s="7">
        <v>27811.87</v>
      </c>
      <c r="U2246" s="7">
        <v>4799.0200000000004</v>
      </c>
      <c r="V2246" s="7"/>
      <c r="W2246" s="7" t="s">
        <v>20</v>
      </c>
      <c r="X2246" s="7" t="s">
        <v>21</v>
      </c>
      <c r="Y2246" s="7">
        <v>181.77</v>
      </c>
      <c r="Z2246" s="7">
        <v>1143.2987637000001</v>
      </c>
      <c r="AA2246" s="7">
        <v>2472</v>
      </c>
      <c r="AB2246" s="7">
        <v>6.7726027397260271</v>
      </c>
    </row>
    <row r="2247" spans="1:28" x14ac:dyDescent="0.3">
      <c r="A2247" s="6">
        <v>41963</v>
      </c>
      <c r="B2247" s="7" t="s">
        <v>15</v>
      </c>
      <c r="C2247" s="7">
        <v>5599</v>
      </c>
      <c r="D2247" s="7" t="s">
        <v>16</v>
      </c>
      <c r="E2247" s="7">
        <v>3420717</v>
      </c>
      <c r="F2247" s="7" t="s">
        <v>17</v>
      </c>
      <c r="G2247" s="7">
        <v>369304</v>
      </c>
      <c r="H2247" s="7" t="s">
        <v>18</v>
      </c>
      <c r="I2247" s="7">
        <v>24</v>
      </c>
      <c r="J2247" s="7">
        <v>0</v>
      </c>
      <c r="K2247" s="7">
        <v>0</v>
      </c>
      <c r="L2247" s="7">
        <v>32.0686125</v>
      </c>
      <c r="M2247" s="7">
        <v>19.048530416666669</v>
      </c>
      <c r="N2247" s="7">
        <v>100</v>
      </c>
      <c r="O2247" s="7" t="s">
        <v>19</v>
      </c>
      <c r="P2247" s="7">
        <v>32.0686125</v>
      </c>
      <c r="Q2247" s="7">
        <v>90.187747916666666</v>
      </c>
      <c r="R2247" s="7">
        <v>3.4743654166666671</v>
      </c>
      <c r="S2247" s="7">
        <v>184.03</v>
      </c>
      <c r="T2247" s="7">
        <v>28222.09</v>
      </c>
      <c r="U2247" s="7">
        <v>4745.71</v>
      </c>
      <c r="V2247" s="7"/>
      <c r="W2247" s="7" t="s">
        <v>20</v>
      </c>
      <c r="X2247" s="7" t="s">
        <v>21</v>
      </c>
      <c r="Y2247" s="7">
        <v>184.03</v>
      </c>
      <c r="Z2247" s="7">
        <v>1157.5137342999999</v>
      </c>
      <c r="AA2247" s="7">
        <v>2473</v>
      </c>
      <c r="AB2247" s="7">
        <v>6.7753424657534236</v>
      </c>
    </row>
    <row r="2248" spans="1:28" x14ac:dyDescent="0.3">
      <c r="A2248" s="6">
        <v>41964</v>
      </c>
      <c r="B2248" s="7" t="s">
        <v>15</v>
      </c>
      <c r="C2248" s="7">
        <v>5599</v>
      </c>
      <c r="D2248" s="7" t="s">
        <v>16</v>
      </c>
      <c r="E2248" s="7">
        <v>3420717</v>
      </c>
      <c r="F2248" s="7" t="s">
        <v>17</v>
      </c>
      <c r="G2248" s="7">
        <v>369304</v>
      </c>
      <c r="H2248" s="7" t="s">
        <v>18</v>
      </c>
      <c r="I2248" s="7">
        <v>24</v>
      </c>
      <c r="J2248" s="7">
        <v>0</v>
      </c>
      <c r="K2248" s="7">
        <v>0</v>
      </c>
      <c r="L2248" s="7">
        <v>31.965846666666671</v>
      </c>
      <c r="M2248" s="7">
        <v>18.98856</v>
      </c>
      <c r="N2248" s="7">
        <v>100</v>
      </c>
      <c r="O2248" s="7" t="s">
        <v>19</v>
      </c>
      <c r="P2248" s="7">
        <v>31.965846666666671</v>
      </c>
      <c r="Q2248" s="7">
        <v>90.044529374999996</v>
      </c>
      <c r="R2248" s="7">
        <v>3.3927831249999998</v>
      </c>
      <c r="S2248" s="7">
        <v>183</v>
      </c>
      <c r="T2248" s="7">
        <v>28181.69</v>
      </c>
      <c r="U2248" s="7">
        <v>4718.72</v>
      </c>
      <c r="V2248" s="7"/>
      <c r="W2248" s="7" t="s">
        <v>20</v>
      </c>
      <c r="X2248" s="7" t="s">
        <v>21</v>
      </c>
      <c r="Y2248" s="7">
        <v>183</v>
      </c>
      <c r="Z2248" s="7">
        <v>1151.03523</v>
      </c>
      <c r="AA2248" s="7">
        <v>2474</v>
      </c>
      <c r="AB2248" s="7">
        <v>6.7780821917808218</v>
      </c>
    </row>
    <row r="2249" spans="1:28" x14ac:dyDescent="0.3">
      <c r="A2249" s="6">
        <v>41965</v>
      </c>
      <c r="B2249" s="7" t="s">
        <v>15</v>
      </c>
      <c r="C2249" s="7">
        <v>5599</v>
      </c>
      <c r="D2249" s="7" t="s">
        <v>16</v>
      </c>
      <c r="E2249" s="7">
        <v>3420717</v>
      </c>
      <c r="F2249" s="7" t="s">
        <v>17</v>
      </c>
      <c r="G2249" s="7">
        <v>369304</v>
      </c>
      <c r="H2249" s="7" t="s">
        <v>18</v>
      </c>
      <c r="I2249" s="7">
        <v>24</v>
      </c>
      <c r="J2249" s="7">
        <v>0</v>
      </c>
      <c r="K2249" s="7">
        <v>0</v>
      </c>
      <c r="L2249" s="7">
        <v>32.224279166666669</v>
      </c>
      <c r="M2249" s="7">
        <v>18.70402833333333</v>
      </c>
      <c r="N2249" s="7">
        <v>100</v>
      </c>
      <c r="O2249" s="7" t="s">
        <v>19</v>
      </c>
      <c r="P2249" s="7">
        <v>32.224279166666669</v>
      </c>
      <c r="Q2249" s="7">
        <v>88.477548333333331</v>
      </c>
      <c r="R2249" s="7">
        <v>3.646689166666667</v>
      </c>
      <c r="S2249" s="7">
        <v>182.72</v>
      </c>
      <c r="T2249" s="7">
        <v>28054.03</v>
      </c>
      <c r="U2249" s="7">
        <v>4716.01</v>
      </c>
      <c r="V2249" s="7"/>
      <c r="W2249" s="7" t="s">
        <v>20</v>
      </c>
      <c r="X2249" s="7" t="s">
        <v>21</v>
      </c>
      <c r="Y2249" s="7">
        <v>182.72</v>
      </c>
      <c r="Z2249" s="7">
        <v>1149.2740832</v>
      </c>
      <c r="AA2249" s="7">
        <v>2475</v>
      </c>
      <c r="AB2249" s="7">
        <v>6.7808219178082192</v>
      </c>
    </row>
    <row r="2250" spans="1:28" x14ac:dyDescent="0.3">
      <c r="A2250" s="6">
        <v>41966</v>
      </c>
      <c r="B2250" s="7" t="s">
        <v>15</v>
      </c>
      <c r="C2250" s="7">
        <v>5599</v>
      </c>
      <c r="D2250" s="7" t="s">
        <v>16</v>
      </c>
      <c r="E2250" s="7">
        <v>3420717</v>
      </c>
      <c r="F2250" s="7" t="s">
        <v>17</v>
      </c>
      <c r="G2250" s="7">
        <v>369304</v>
      </c>
      <c r="H2250" s="7" t="s">
        <v>18</v>
      </c>
      <c r="I2250" s="7">
        <v>24</v>
      </c>
      <c r="J2250" s="7">
        <v>0</v>
      </c>
      <c r="K2250" s="7">
        <v>0</v>
      </c>
      <c r="L2250" s="7">
        <v>31.888829999999999</v>
      </c>
      <c r="M2250" s="7">
        <v>18.972352708333329</v>
      </c>
      <c r="N2250" s="7">
        <v>100</v>
      </c>
      <c r="O2250" s="7" t="s">
        <v>19</v>
      </c>
      <c r="P2250" s="7">
        <v>31.888829999999999</v>
      </c>
      <c r="Q2250" s="7">
        <v>90.01484541666666</v>
      </c>
      <c r="R2250" s="7">
        <v>3.286462291666667</v>
      </c>
      <c r="S2250" s="7">
        <v>176.44</v>
      </c>
      <c r="T2250" s="7">
        <v>27585.51</v>
      </c>
      <c r="U2250" s="7">
        <v>4709.5</v>
      </c>
      <c r="V2250" s="7"/>
      <c r="W2250" s="7" t="s">
        <v>20</v>
      </c>
      <c r="X2250" s="7" t="s">
        <v>21</v>
      </c>
      <c r="Y2250" s="7">
        <v>176.44</v>
      </c>
      <c r="Z2250" s="7">
        <v>1109.7740764</v>
      </c>
      <c r="AA2250" s="7">
        <v>2476</v>
      </c>
      <c r="AB2250" s="7">
        <v>6.7835616438356174</v>
      </c>
    </row>
    <row r="2251" spans="1:28" x14ac:dyDescent="0.3">
      <c r="A2251" s="6">
        <v>41967</v>
      </c>
      <c r="B2251" s="7" t="s">
        <v>15</v>
      </c>
      <c r="C2251" s="7">
        <v>5599</v>
      </c>
      <c r="D2251" s="7" t="s">
        <v>16</v>
      </c>
      <c r="E2251" s="7">
        <v>3420717</v>
      </c>
      <c r="F2251" s="7" t="s">
        <v>17</v>
      </c>
      <c r="G2251" s="7">
        <v>369304</v>
      </c>
      <c r="H2251" s="7" t="s">
        <v>18</v>
      </c>
      <c r="I2251" s="7">
        <v>8.9416700000000002</v>
      </c>
      <c r="J2251" s="7">
        <v>0</v>
      </c>
      <c r="K2251" s="7">
        <v>0</v>
      </c>
      <c r="L2251" s="7">
        <v>32.500626242547533</v>
      </c>
      <c r="M2251" s="7">
        <v>18.848834300885631</v>
      </c>
      <c r="N2251" s="7">
        <v>36.976534583333333</v>
      </c>
      <c r="O2251" s="7" t="s">
        <v>19</v>
      </c>
      <c r="P2251" s="7">
        <v>32.500626242547533</v>
      </c>
      <c r="Q2251" s="7">
        <v>89.714127568563811</v>
      </c>
      <c r="R2251" s="7">
        <v>3.8976326528601479</v>
      </c>
      <c r="S2251" s="7">
        <v>50.87</v>
      </c>
      <c r="T2251" s="7">
        <v>7747.26</v>
      </c>
      <c r="U2251" s="7">
        <v>1376.43</v>
      </c>
      <c r="V2251" s="7"/>
      <c r="W2251" s="7" t="s">
        <v>20</v>
      </c>
      <c r="X2251" s="7" t="s">
        <v>21</v>
      </c>
      <c r="Y2251" s="7">
        <v>50.87</v>
      </c>
      <c r="Z2251" s="7">
        <v>319.96263470000002</v>
      </c>
      <c r="AA2251" s="7">
        <v>2477</v>
      </c>
      <c r="AB2251" s="7">
        <v>6.7863013698630139</v>
      </c>
    </row>
    <row r="2252" spans="1:28" x14ac:dyDescent="0.3">
      <c r="A2252" s="6">
        <v>41971</v>
      </c>
      <c r="B2252" s="7" t="s">
        <v>15</v>
      </c>
      <c r="C2252" s="7">
        <v>5599</v>
      </c>
      <c r="D2252" s="7" t="s">
        <v>16</v>
      </c>
      <c r="E2252" s="7">
        <v>3420717</v>
      </c>
      <c r="F2252" s="7" t="s">
        <v>17</v>
      </c>
      <c r="G2252" s="7">
        <v>369304</v>
      </c>
      <c r="H2252" s="7" t="s">
        <v>18</v>
      </c>
      <c r="I2252" s="7">
        <v>5.7750000000000004</v>
      </c>
      <c r="J2252" s="7">
        <v>0</v>
      </c>
      <c r="K2252" s="7">
        <v>0</v>
      </c>
      <c r="L2252" s="7">
        <v>50.511460909090907</v>
      </c>
      <c r="M2252" s="7">
        <v>10.933863982683979</v>
      </c>
      <c r="N2252" s="7">
        <v>30.868756250000001</v>
      </c>
      <c r="O2252" s="7" t="s">
        <v>19</v>
      </c>
      <c r="P2252" s="7">
        <v>50.511460909090907</v>
      </c>
      <c r="Q2252" s="7">
        <v>68.859283030303033</v>
      </c>
      <c r="R2252" s="7">
        <v>20.973102987012989</v>
      </c>
      <c r="S2252" s="7">
        <v>58.69</v>
      </c>
      <c r="T2252" s="7">
        <v>9146.2900000000009</v>
      </c>
      <c r="U2252" s="7">
        <v>836.01</v>
      </c>
      <c r="V2252" s="7"/>
      <c r="W2252" s="7" t="s">
        <v>20</v>
      </c>
      <c r="X2252" s="7" t="s">
        <v>21</v>
      </c>
      <c r="Y2252" s="7">
        <v>58.69</v>
      </c>
      <c r="Z2252" s="7">
        <v>369.14894889999999</v>
      </c>
      <c r="AA2252" s="7">
        <v>2481</v>
      </c>
      <c r="AB2252" s="7">
        <v>6.7972602739726016</v>
      </c>
    </row>
    <row r="2253" spans="1:28" x14ac:dyDescent="0.3">
      <c r="A2253" s="6">
        <v>41972</v>
      </c>
      <c r="B2253" s="7" t="s">
        <v>15</v>
      </c>
      <c r="C2253" s="7">
        <v>5599</v>
      </c>
      <c r="D2253" s="7" t="s">
        <v>16</v>
      </c>
      <c r="E2253" s="7">
        <v>3420717</v>
      </c>
      <c r="F2253" s="7" t="s">
        <v>17</v>
      </c>
      <c r="G2253" s="7">
        <v>369304</v>
      </c>
      <c r="H2253" s="7" t="s">
        <v>18</v>
      </c>
      <c r="I2253" s="7">
        <v>14.225</v>
      </c>
      <c r="J2253" s="7">
        <v>0</v>
      </c>
      <c r="K2253" s="7">
        <v>0</v>
      </c>
      <c r="L2253" s="7">
        <v>83.154077961335673</v>
      </c>
      <c r="M2253" s="7">
        <v>11.302193532513179</v>
      </c>
      <c r="N2253" s="7">
        <v>16.577640208333332</v>
      </c>
      <c r="O2253" s="7" t="s">
        <v>19</v>
      </c>
      <c r="P2253" s="7">
        <v>83.154077961335673</v>
      </c>
      <c r="Q2253" s="7">
        <v>61.394378541300533</v>
      </c>
      <c r="R2253" s="7">
        <v>53.788707926186291</v>
      </c>
      <c r="S2253" s="7">
        <v>146.09</v>
      </c>
      <c r="T2253" s="7">
        <v>24443.97</v>
      </c>
      <c r="U2253" s="7">
        <v>828.47</v>
      </c>
      <c r="V2253" s="7"/>
      <c r="W2253" s="7" t="s">
        <v>20</v>
      </c>
      <c r="X2253" s="7" t="s">
        <v>21</v>
      </c>
      <c r="Y2253" s="7">
        <v>146.09</v>
      </c>
      <c r="Z2253" s="7">
        <v>918.87834290000001</v>
      </c>
      <c r="AA2253" s="7">
        <v>2482</v>
      </c>
      <c r="AB2253" s="7">
        <v>6.8</v>
      </c>
    </row>
    <row r="2254" spans="1:28" x14ac:dyDescent="0.3">
      <c r="A2254" s="6">
        <v>42005</v>
      </c>
      <c r="B2254" s="7" t="s">
        <v>15</v>
      </c>
      <c r="C2254" s="7">
        <v>5599</v>
      </c>
      <c r="D2254" s="7" t="s">
        <v>16</v>
      </c>
      <c r="E2254" s="7">
        <v>3420717</v>
      </c>
      <c r="F2254" s="7" t="s">
        <v>17</v>
      </c>
      <c r="G2254" s="7">
        <v>369304</v>
      </c>
      <c r="H2254" s="7" t="s">
        <v>18</v>
      </c>
      <c r="I2254" s="7">
        <v>9.5</v>
      </c>
      <c r="J2254" s="7">
        <v>0</v>
      </c>
      <c r="K2254" s="7">
        <v>0</v>
      </c>
      <c r="L2254" s="7">
        <v>109.8678093921846</v>
      </c>
      <c r="M2254" s="7">
        <v>3.872002737479189</v>
      </c>
      <c r="N2254" s="7">
        <v>7.9447843750000002</v>
      </c>
      <c r="O2254" s="7" t="s">
        <v>19</v>
      </c>
      <c r="P2254" s="7">
        <v>109.8678093921846</v>
      </c>
      <c r="Q2254" s="7">
        <v>31.80483265754706</v>
      </c>
      <c r="R2254" s="7">
        <v>81.107608659633257</v>
      </c>
      <c r="S2254" s="7">
        <v>14.94</v>
      </c>
      <c r="T2254" s="7">
        <v>2666.65</v>
      </c>
      <c r="U2254" s="7">
        <v>251.95</v>
      </c>
      <c r="V2254" s="7"/>
      <c r="W2254" s="7" t="s">
        <v>20</v>
      </c>
      <c r="X2254" s="7" t="s">
        <v>21</v>
      </c>
      <c r="Y2254" s="7">
        <v>14.94</v>
      </c>
      <c r="Z2254" s="7">
        <v>93.969761399999996</v>
      </c>
      <c r="AA2254" s="7">
        <v>2515</v>
      </c>
      <c r="AB2254" s="7">
        <v>6.8904109589041092</v>
      </c>
    </row>
    <row r="2255" spans="1:28" x14ac:dyDescent="0.3">
      <c r="A2255" s="6">
        <v>42006</v>
      </c>
      <c r="B2255" s="7" t="s">
        <v>15</v>
      </c>
      <c r="C2255" s="7">
        <v>5599</v>
      </c>
      <c r="D2255" s="7" t="s">
        <v>16</v>
      </c>
      <c r="E2255" s="7">
        <v>3420717</v>
      </c>
      <c r="F2255" s="7" t="s">
        <v>17</v>
      </c>
      <c r="G2255" s="7">
        <v>369304</v>
      </c>
      <c r="H2255" s="7" t="s">
        <v>18</v>
      </c>
      <c r="I2255" s="7">
        <v>24</v>
      </c>
      <c r="J2255" s="7">
        <v>0</v>
      </c>
      <c r="K2255" s="7">
        <v>0</v>
      </c>
      <c r="L2255" s="7">
        <v>90.647383750000003</v>
      </c>
      <c r="M2255" s="7">
        <v>10.668181666666669</v>
      </c>
      <c r="N2255" s="7">
        <v>26.501628333333329</v>
      </c>
      <c r="O2255" s="7" t="s">
        <v>19</v>
      </c>
      <c r="P2255" s="7">
        <v>90.647383750000003</v>
      </c>
      <c r="Q2255" s="7">
        <v>52.856832708333343</v>
      </c>
      <c r="R2255" s="7">
        <v>61.727929375000002</v>
      </c>
      <c r="S2255" s="7">
        <v>782.75</v>
      </c>
      <c r="T2255" s="7">
        <v>117687.8</v>
      </c>
      <c r="U2255" s="7">
        <v>226.18</v>
      </c>
      <c r="V2255" s="7"/>
      <c r="W2255" s="7" t="s">
        <v>20</v>
      </c>
      <c r="X2255" s="7" t="s">
        <v>21</v>
      </c>
      <c r="Y2255" s="7">
        <v>782.75</v>
      </c>
      <c r="Z2255" s="7">
        <v>4923.3487775000003</v>
      </c>
      <c r="AA2255" s="7">
        <v>2516</v>
      </c>
      <c r="AB2255" s="7">
        <v>6.8931506849315074</v>
      </c>
    </row>
    <row r="2256" spans="1:28" x14ac:dyDescent="0.3">
      <c r="A2256" s="6">
        <v>42007</v>
      </c>
      <c r="B2256" s="7" t="s">
        <v>15</v>
      </c>
      <c r="C2256" s="7">
        <v>5599</v>
      </c>
      <c r="D2256" s="7" t="s">
        <v>16</v>
      </c>
      <c r="E2256" s="7">
        <v>3420717</v>
      </c>
      <c r="F2256" s="7" t="s">
        <v>17</v>
      </c>
      <c r="G2256" s="7">
        <v>369304</v>
      </c>
      <c r="H2256" s="7" t="s">
        <v>18</v>
      </c>
      <c r="I2256" s="7">
        <v>24</v>
      </c>
      <c r="J2256" s="7">
        <v>0</v>
      </c>
      <c r="K2256" s="7">
        <v>0</v>
      </c>
      <c r="L2256" s="7">
        <v>85.894923125000005</v>
      </c>
      <c r="M2256" s="7">
        <v>22.57731145833333</v>
      </c>
      <c r="N2256" s="7">
        <v>27.86859604166667</v>
      </c>
      <c r="O2256" s="7" t="s">
        <v>19</v>
      </c>
      <c r="P2256" s="7">
        <v>85.894923125000005</v>
      </c>
      <c r="Q2256" s="7">
        <v>62.628948125000001</v>
      </c>
      <c r="R2256" s="7">
        <v>56.700869583333343</v>
      </c>
      <c r="S2256" s="7">
        <v>871.14</v>
      </c>
      <c r="T2256" s="7">
        <v>141238.56</v>
      </c>
      <c r="U2256" s="7">
        <v>237.97</v>
      </c>
      <c r="V2256" s="7"/>
      <c r="W2256" s="7" t="s">
        <v>20</v>
      </c>
      <c r="X2256" s="7" t="s">
        <v>21</v>
      </c>
      <c r="Y2256" s="7">
        <v>871.14</v>
      </c>
      <c r="Z2256" s="7">
        <v>5479.3050833999996</v>
      </c>
      <c r="AA2256" s="7">
        <v>2517</v>
      </c>
      <c r="AB2256" s="7">
        <v>6.8958904109589039</v>
      </c>
    </row>
    <row r="2257" spans="1:28" x14ac:dyDescent="0.3">
      <c r="A2257" s="6">
        <v>42008</v>
      </c>
      <c r="B2257" s="7" t="s">
        <v>15</v>
      </c>
      <c r="C2257" s="7">
        <v>5599</v>
      </c>
      <c r="D2257" s="7" t="s">
        <v>16</v>
      </c>
      <c r="E2257" s="7">
        <v>3420717</v>
      </c>
      <c r="F2257" s="7" t="s">
        <v>17</v>
      </c>
      <c r="G2257" s="7">
        <v>369304</v>
      </c>
      <c r="H2257" s="7" t="s">
        <v>18</v>
      </c>
      <c r="I2257" s="7">
        <v>24</v>
      </c>
      <c r="J2257" s="7">
        <v>0</v>
      </c>
      <c r="K2257" s="7">
        <v>0</v>
      </c>
      <c r="L2257" s="7">
        <v>83.78046895833333</v>
      </c>
      <c r="M2257" s="7">
        <v>24.382033125</v>
      </c>
      <c r="N2257" s="7">
        <v>27.86355708333333</v>
      </c>
      <c r="O2257" s="7" t="s">
        <v>19</v>
      </c>
      <c r="P2257" s="7">
        <v>83.78046895833333</v>
      </c>
      <c r="Q2257" s="7">
        <v>63.089425208333331</v>
      </c>
      <c r="R2257" s="7">
        <v>54.825023333333327</v>
      </c>
      <c r="S2257" s="7">
        <v>855.13</v>
      </c>
      <c r="T2257" s="7">
        <v>125297.08</v>
      </c>
      <c r="U2257" s="7">
        <v>237.93</v>
      </c>
      <c r="V2257" s="7"/>
      <c r="W2257" s="7" t="s">
        <v>20</v>
      </c>
      <c r="X2257" s="7" t="s">
        <v>21</v>
      </c>
      <c r="Y2257" s="7">
        <v>855.13</v>
      </c>
      <c r="Z2257" s="7">
        <v>5378.6052252999998</v>
      </c>
      <c r="AA2257" s="7">
        <v>2518</v>
      </c>
      <c r="AB2257" s="7">
        <v>6.8986301369863012</v>
      </c>
    </row>
    <row r="2258" spans="1:28" x14ac:dyDescent="0.3">
      <c r="A2258" s="6">
        <v>42009</v>
      </c>
      <c r="B2258" s="7" t="s">
        <v>15</v>
      </c>
      <c r="C2258" s="7">
        <v>5599</v>
      </c>
      <c r="D2258" s="7" t="s">
        <v>16</v>
      </c>
      <c r="E2258" s="7">
        <v>3420717</v>
      </c>
      <c r="F2258" s="7" t="s">
        <v>17</v>
      </c>
      <c r="G2258" s="7">
        <v>369304</v>
      </c>
      <c r="H2258" s="7" t="s">
        <v>18</v>
      </c>
      <c r="I2258" s="7">
        <v>24</v>
      </c>
      <c r="J2258" s="7">
        <v>0</v>
      </c>
      <c r="K2258" s="7">
        <v>0</v>
      </c>
      <c r="L2258" s="7">
        <v>83.320038333333329</v>
      </c>
      <c r="M2258" s="7">
        <v>25.333044375</v>
      </c>
      <c r="N2258" s="7">
        <v>27.839984791666669</v>
      </c>
      <c r="O2258" s="7" t="s">
        <v>19</v>
      </c>
      <c r="P2258" s="7">
        <v>83.320038333333329</v>
      </c>
      <c r="Q2258" s="7">
        <v>62.520747083333333</v>
      </c>
      <c r="R2258" s="7">
        <v>54.207075416666669</v>
      </c>
      <c r="S2258" s="7">
        <v>838.83</v>
      </c>
      <c r="T2258" s="7">
        <v>122544.67</v>
      </c>
      <c r="U2258" s="7">
        <v>235.74</v>
      </c>
      <c r="V2258" s="7"/>
      <c r="W2258" s="7" t="s">
        <v>20</v>
      </c>
      <c r="X2258" s="7" t="s">
        <v>21</v>
      </c>
      <c r="Y2258" s="7">
        <v>838.83</v>
      </c>
      <c r="Z2258" s="7">
        <v>5276.0813222999996</v>
      </c>
      <c r="AA2258" s="7">
        <v>2519</v>
      </c>
      <c r="AB2258" s="7">
        <v>6.9013698630136986</v>
      </c>
    </row>
    <row r="2259" spans="1:28" x14ac:dyDescent="0.3">
      <c r="A2259" s="6">
        <v>42010</v>
      </c>
      <c r="B2259" s="7" t="s">
        <v>15</v>
      </c>
      <c r="C2259" s="7">
        <v>5599</v>
      </c>
      <c r="D2259" s="7" t="s">
        <v>16</v>
      </c>
      <c r="E2259" s="7">
        <v>3420717</v>
      </c>
      <c r="F2259" s="7" t="s">
        <v>17</v>
      </c>
      <c r="G2259" s="7">
        <v>369304</v>
      </c>
      <c r="H2259" s="7" t="s">
        <v>18</v>
      </c>
      <c r="I2259" s="7">
        <v>24</v>
      </c>
      <c r="J2259" s="7">
        <v>0</v>
      </c>
      <c r="K2259" s="7">
        <v>0</v>
      </c>
      <c r="L2259" s="7">
        <v>81.483341249999995</v>
      </c>
      <c r="M2259" s="7">
        <v>26.05588104166667</v>
      </c>
      <c r="N2259" s="7">
        <v>28.279945000000001</v>
      </c>
      <c r="O2259" s="7" t="s">
        <v>19</v>
      </c>
      <c r="P2259" s="7">
        <v>81.483341249999995</v>
      </c>
      <c r="Q2259" s="7">
        <v>63.922817708333334</v>
      </c>
      <c r="R2259" s="7">
        <v>52.6256275</v>
      </c>
      <c r="S2259" s="7">
        <v>834.13</v>
      </c>
      <c r="T2259" s="7">
        <v>121244.68</v>
      </c>
      <c r="U2259" s="7">
        <v>239.98</v>
      </c>
      <c r="V2259" s="7"/>
      <c r="W2259" s="7" t="s">
        <v>20</v>
      </c>
      <c r="X2259" s="7" t="s">
        <v>21</v>
      </c>
      <c r="Y2259" s="7">
        <v>834.13</v>
      </c>
      <c r="Z2259" s="7">
        <v>5246.5192152999998</v>
      </c>
      <c r="AA2259" s="7">
        <v>2520</v>
      </c>
      <c r="AB2259" s="7">
        <v>6.904109589041096</v>
      </c>
    </row>
    <row r="2260" spans="1:28" x14ac:dyDescent="0.3">
      <c r="A2260" s="6">
        <v>42011</v>
      </c>
      <c r="B2260" s="7" t="s">
        <v>15</v>
      </c>
      <c r="C2260" s="7">
        <v>5599</v>
      </c>
      <c r="D2260" s="7" t="s">
        <v>16</v>
      </c>
      <c r="E2260" s="7">
        <v>3420717</v>
      </c>
      <c r="F2260" s="7" t="s">
        <v>17</v>
      </c>
      <c r="G2260" s="7">
        <v>369304</v>
      </c>
      <c r="H2260" s="7" t="s">
        <v>18</v>
      </c>
      <c r="I2260" s="7">
        <v>24</v>
      </c>
      <c r="J2260" s="7">
        <v>0</v>
      </c>
      <c r="K2260" s="7">
        <v>0</v>
      </c>
      <c r="L2260" s="7">
        <v>80.827972291666669</v>
      </c>
      <c r="M2260" s="7">
        <v>26.486319375000001</v>
      </c>
      <c r="N2260" s="7">
        <v>28.30567520833333</v>
      </c>
      <c r="O2260" s="7" t="s">
        <v>19</v>
      </c>
      <c r="P2260" s="7">
        <v>80.827972291666669</v>
      </c>
      <c r="Q2260" s="7">
        <v>62.372406041666657</v>
      </c>
      <c r="R2260" s="7">
        <v>51.877682708333332</v>
      </c>
      <c r="S2260" s="7">
        <v>859.23</v>
      </c>
      <c r="T2260" s="7">
        <v>125729.03</v>
      </c>
      <c r="U2260" s="7">
        <v>238</v>
      </c>
      <c r="V2260" s="7"/>
      <c r="W2260" s="7" t="s">
        <v>20</v>
      </c>
      <c r="X2260" s="7" t="s">
        <v>21</v>
      </c>
      <c r="Y2260" s="7">
        <v>859.23</v>
      </c>
      <c r="Z2260" s="7">
        <v>5404.3934463000014</v>
      </c>
      <c r="AA2260" s="7">
        <v>2521</v>
      </c>
      <c r="AB2260" s="7">
        <v>6.9068493150684933</v>
      </c>
    </row>
    <row r="2261" spans="1:28" x14ac:dyDescent="0.3">
      <c r="A2261" s="6">
        <v>42012</v>
      </c>
      <c r="B2261" s="7" t="s">
        <v>15</v>
      </c>
      <c r="C2261" s="7">
        <v>5599</v>
      </c>
      <c r="D2261" s="7" t="s">
        <v>16</v>
      </c>
      <c r="E2261" s="7">
        <v>3420717</v>
      </c>
      <c r="F2261" s="7" t="s">
        <v>17</v>
      </c>
      <c r="G2261" s="7">
        <v>369304</v>
      </c>
      <c r="H2261" s="7" t="s">
        <v>18</v>
      </c>
      <c r="I2261" s="7">
        <v>24</v>
      </c>
      <c r="J2261" s="7">
        <v>0</v>
      </c>
      <c r="K2261" s="7">
        <v>0</v>
      </c>
      <c r="L2261" s="7">
        <v>79.315415416666667</v>
      </c>
      <c r="M2261" s="7">
        <v>26.903747916666671</v>
      </c>
      <c r="N2261" s="7">
        <v>28.31656666666667</v>
      </c>
      <c r="O2261" s="7" t="s">
        <v>19</v>
      </c>
      <c r="P2261" s="7">
        <v>79.315415416666667</v>
      </c>
      <c r="Q2261" s="7">
        <v>62.448172291666673</v>
      </c>
      <c r="R2261" s="7">
        <v>50.228128541666663</v>
      </c>
      <c r="S2261" s="7">
        <v>829.95</v>
      </c>
      <c r="T2261" s="7">
        <v>120372.4</v>
      </c>
      <c r="U2261" s="7">
        <v>234.26</v>
      </c>
      <c r="V2261" s="7"/>
      <c r="W2261" s="7" t="s">
        <v>20</v>
      </c>
      <c r="X2261" s="7" t="s">
        <v>21</v>
      </c>
      <c r="Y2261" s="7">
        <v>829.95</v>
      </c>
      <c r="Z2261" s="7">
        <v>5220.2278095000001</v>
      </c>
      <c r="AA2261" s="7">
        <v>2522</v>
      </c>
      <c r="AB2261" s="7">
        <v>6.9095890410958907</v>
      </c>
    </row>
    <row r="2262" spans="1:28" x14ac:dyDescent="0.3">
      <c r="A2262" s="6">
        <v>42013</v>
      </c>
      <c r="B2262" s="7" t="s">
        <v>15</v>
      </c>
      <c r="C2262" s="7">
        <v>5599</v>
      </c>
      <c r="D2262" s="7" t="s">
        <v>16</v>
      </c>
      <c r="E2262" s="7">
        <v>3420717</v>
      </c>
      <c r="F2262" s="7" t="s">
        <v>17</v>
      </c>
      <c r="G2262" s="7">
        <v>369304</v>
      </c>
      <c r="H2262" s="7" t="s">
        <v>18</v>
      </c>
      <c r="I2262" s="7">
        <v>15.66666</v>
      </c>
      <c r="J2262" s="7">
        <v>0</v>
      </c>
      <c r="K2262" s="7">
        <v>0</v>
      </c>
      <c r="L2262" s="7">
        <v>79.243370556768326</v>
      </c>
      <c r="M2262" s="7">
        <v>25.976174171769859</v>
      </c>
      <c r="N2262" s="7">
        <v>20.455702291666672</v>
      </c>
      <c r="O2262" s="7" t="s">
        <v>19</v>
      </c>
      <c r="P2262" s="7">
        <v>79.243370556768326</v>
      </c>
      <c r="Q2262" s="7">
        <v>61.223062005143397</v>
      </c>
      <c r="R2262" s="7">
        <v>50.150610548502357</v>
      </c>
      <c r="S2262" s="7">
        <v>532.53</v>
      </c>
      <c r="T2262" s="7">
        <v>77253.850000000006</v>
      </c>
      <c r="U2262" s="7">
        <v>179.11</v>
      </c>
      <c r="V2262" s="7"/>
      <c r="W2262" s="7" t="s">
        <v>20</v>
      </c>
      <c r="X2262" s="7" t="s">
        <v>21</v>
      </c>
      <c r="Y2262" s="7">
        <v>532.53</v>
      </c>
      <c r="Z2262" s="7">
        <v>3349.5125192999999</v>
      </c>
      <c r="AA2262" s="7">
        <v>2523</v>
      </c>
      <c r="AB2262" s="7">
        <v>6.912328767123288</v>
      </c>
    </row>
    <row r="2263" spans="1:28" x14ac:dyDescent="0.3">
      <c r="A2263" s="6">
        <v>42014</v>
      </c>
      <c r="B2263" s="7" t="s">
        <v>15</v>
      </c>
      <c r="C2263" s="7">
        <v>5599</v>
      </c>
      <c r="D2263" s="7" t="s">
        <v>16</v>
      </c>
      <c r="E2263" s="7">
        <v>3420717</v>
      </c>
      <c r="F2263" s="7" t="s">
        <v>17</v>
      </c>
      <c r="G2263" s="7">
        <v>369304</v>
      </c>
      <c r="H2263" s="7" t="s">
        <v>18</v>
      </c>
      <c r="I2263" s="7">
        <v>20.41667</v>
      </c>
      <c r="J2263" s="7">
        <v>0</v>
      </c>
      <c r="K2263" s="7">
        <v>0</v>
      </c>
      <c r="L2263" s="7">
        <v>75.2657666564332</v>
      </c>
      <c r="M2263" s="7">
        <v>25.859765632314179</v>
      </c>
      <c r="N2263" s="7">
        <v>25.642180625000002</v>
      </c>
      <c r="O2263" s="7" t="s">
        <v>19</v>
      </c>
      <c r="P2263" s="7">
        <v>75.2657666564332</v>
      </c>
      <c r="Q2263" s="7">
        <v>60.875464397945407</v>
      </c>
      <c r="R2263" s="7">
        <v>44.757995521992569</v>
      </c>
      <c r="S2263" s="7">
        <v>786.25</v>
      </c>
      <c r="T2263" s="7">
        <v>114011.46</v>
      </c>
      <c r="U2263" s="7">
        <v>245.21</v>
      </c>
      <c r="V2263" s="7"/>
      <c r="W2263" s="7" t="s">
        <v>20</v>
      </c>
      <c r="X2263" s="7" t="s">
        <v>21</v>
      </c>
      <c r="Y2263" s="7">
        <v>786.25</v>
      </c>
      <c r="Z2263" s="7">
        <v>4945.3631125000002</v>
      </c>
      <c r="AA2263" s="7">
        <v>2524</v>
      </c>
      <c r="AB2263" s="7">
        <v>6.9150684931506854</v>
      </c>
    </row>
    <row r="2264" spans="1:28" x14ac:dyDescent="0.3">
      <c r="A2264" s="6">
        <v>42015</v>
      </c>
      <c r="B2264" s="7" t="s">
        <v>15</v>
      </c>
      <c r="C2264" s="7">
        <v>5599</v>
      </c>
      <c r="D2264" s="7" t="s">
        <v>16</v>
      </c>
      <c r="E2264" s="7">
        <v>3420717</v>
      </c>
      <c r="F2264" s="7" t="s">
        <v>17</v>
      </c>
      <c r="G2264" s="7">
        <v>369304</v>
      </c>
      <c r="H2264" s="7" t="s">
        <v>18</v>
      </c>
      <c r="I2264" s="7">
        <v>24</v>
      </c>
      <c r="J2264" s="7">
        <v>0</v>
      </c>
      <c r="K2264" s="7">
        <v>0</v>
      </c>
      <c r="L2264" s="7">
        <v>61.835330416666658</v>
      </c>
      <c r="M2264" s="7">
        <v>29.071321874999999</v>
      </c>
      <c r="N2264" s="7">
        <v>36.203826458333332</v>
      </c>
      <c r="O2264" s="7" t="s">
        <v>19</v>
      </c>
      <c r="P2264" s="7">
        <v>61.835330416666658</v>
      </c>
      <c r="Q2264" s="7">
        <v>70.552153750000002</v>
      </c>
      <c r="R2264" s="7">
        <v>32.004652708333332</v>
      </c>
      <c r="S2264" s="7">
        <v>1069.6099999999999</v>
      </c>
      <c r="T2264" s="7">
        <v>154367.67999999999</v>
      </c>
      <c r="U2264" s="7">
        <v>340.95</v>
      </c>
      <c r="V2264" s="7"/>
      <c r="W2264" s="7" t="s">
        <v>20</v>
      </c>
      <c r="X2264" s="7" t="s">
        <v>21</v>
      </c>
      <c r="Y2264" s="7">
        <v>1069.6099999999999</v>
      </c>
      <c r="Z2264" s="7">
        <v>6727.6436740999998</v>
      </c>
      <c r="AA2264" s="7">
        <v>2525</v>
      </c>
      <c r="AB2264" s="7">
        <v>6.9178082191780819</v>
      </c>
    </row>
    <row r="2265" spans="1:28" x14ac:dyDescent="0.3">
      <c r="A2265" s="6">
        <v>42016</v>
      </c>
      <c r="B2265" s="7" t="s">
        <v>15</v>
      </c>
      <c r="C2265" s="7">
        <v>5599</v>
      </c>
      <c r="D2265" s="7" t="s">
        <v>16</v>
      </c>
      <c r="E2265" s="7">
        <v>3420717</v>
      </c>
      <c r="F2265" s="7" t="s">
        <v>17</v>
      </c>
      <c r="G2265" s="7">
        <v>369304</v>
      </c>
      <c r="H2265" s="7" t="s">
        <v>18</v>
      </c>
      <c r="I2265" s="7">
        <v>24</v>
      </c>
      <c r="J2265" s="7">
        <v>0</v>
      </c>
      <c r="K2265" s="7">
        <v>0</v>
      </c>
      <c r="L2265" s="7">
        <v>71.452958749999993</v>
      </c>
      <c r="M2265" s="7">
        <v>28.281635416666671</v>
      </c>
      <c r="N2265" s="7">
        <v>30.255468749999999</v>
      </c>
      <c r="O2265" s="7" t="s">
        <v>19</v>
      </c>
      <c r="P2265" s="7">
        <v>71.452958749999993</v>
      </c>
      <c r="Q2265" s="7">
        <v>63.443169583333336</v>
      </c>
      <c r="R2265" s="7">
        <v>41.652050208333343</v>
      </c>
      <c r="S2265" s="7">
        <v>859.51</v>
      </c>
      <c r="T2265" s="7">
        <v>124574.14</v>
      </c>
      <c r="U2265" s="7">
        <v>254.88</v>
      </c>
      <c r="V2265" s="7"/>
      <c r="W2265" s="7" t="s">
        <v>20</v>
      </c>
      <c r="X2265" s="7" t="s">
        <v>21</v>
      </c>
      <c r="Y2265" s="7">
        <v>859.51</v>
      </c>
      <c r="Z2265" s="7">
        <v>5406.1545931000001</v>
      </c>
      <c r="AA2265" s="7">
        <v>2526</v>
      </c>
      <c r="AB2265" s="7">
        <v>6.9205479452054792</v>
      </c>
    </row>
    <row r="2266" spans="1:28" x14ac:dyDescent="0.3">
      <c r="A2266" s="6">
        <v>42017</v>
      </c>
      <c r="B2266" s="7" t="s">
        <v>15</v>
      </c>
      <c r="C2266" s="7">
        <v>5599</v>
      </c>
      <c r="D2266" s="7" t="s">
        <v>16</v>
      </c>
      <c r="E2266" s="7">
        <v>3420717</v>
      </c>
      <c r="F2266" s="7" t="s">
        <v>17</v>
      </c>
      <c r="G2266" s="7">
        <v>369304</v>
      </c>
      <c r="H2266" s="7" t="s">
        <v>18</v>
      </c>
      <c r="I2266" s="7">
        <v>24</v>
      </c>
      <c r="J2266" s="7">
        <v>0</v>
      </c>
      <c r="K2266" s="7">
        <v>0</v>
      </c>
      <c r="L2266" s="7">
        <v>71.292032708333338</v>
      </c>
      <c r="M2266" s="7">
        <v>28.421399375</v>
      </c>
      <c r="N2266" s="7">
        <v>30.194978333333339</v>
      </c>
      <c r="O2266" s="7" t="s">
        <v>19</v>
      </c>
      <c r="P2266" s="7">
        <v>71.292032708333338</v>
      </c>
      <c r="Q2266" s="7">
        <v>63.68293083333333</v>
      </c>
      <c r="R2266" s="7">
        <v>41.688658541666669</v>
      </c>
      <c r="S2266" s="7">
        <v>865.58</v>
      </c>
      <c r="T2266" s="7">
        <v>126008.15</v>
      </c>
      <c r="U2266" s="7">
        <v>255.41</v>
      </c>
      <c r="V2266" s="7"/>
      <c r="W2266" s="7" t="s">
        <v>20</v>
      </c>
      <c r="X2266" s="7" t="s">
        <v>21</v>
      </c>
      <c r="Y2266" s="7">
        <v>865.58</v>
      </c>
      <c r="Z2266" s="7">
        <v>5444.3337398000003</v>
      </c>
      <c r="AA2266" s="7">
        <v>2527</v>
      </c>
      <c r="AB2266" s="7">
        <v>6.9232876712328766</v>
      </c>
    </row>
    <row r="2267" spans="1:28" x14ac:dyDescent="0.3">
      <c r="A2267" s="6">
        <v>42018</v>
      </c>
      <c r="B2267" s="7" t="s">
        <v>15</v>
      </c>
      <c r="C2267" s="7">
        <v>5599</v>
      </c>
      <c r="D2267" s="7" t="s">
        <v>16</v>
      </c>
      <c r="E2267" s="7">
        <v>3420717</v>
      </c>
      <c r="F2267" s="7" t="s">
        <v>17</v>
      </c>
      <c r="G2267" s="7">
        <v>369304</v>
      </c>
      <c r="H2267" s="7" t="s">
        <v>18</v>
      </c>
      <c r="I2267" s="7">
        <v>24</v>
      </c>
      <c r="J2267" s="7">
        <v>0</v>
      </c>
      <c r="K2267" s="7">
        <v>0</v>
      </c>
      <c r="L2267" s="7">
        <v>70.953953749999997</v>
      </c>
      <c r="M2267" s="7">
        <v>28.53352979166667</v>
      </c>
      <c r="N2267" s="7">
        <v>30.250389999999999</v>
      </c>
      <c r="O2267" s="7" t="s">
        <v>19</v>
      </c>
      <c r="P2267" s="7">
        <v>70.953953749999997</v>
      </c>
      <c r="Q2267" s="7">
        <v>63.901441458333331</v>
      </c>
      <c r="R2267" s="7">
        <v>41.149462499999998</v>
      </c>
      <c r="S2267" s="7">
        <v>775.25</v>
      </c>
      <c r="T2267" s="7">
        <v>113698.05</v>
      </c>
      <c r="U2267" s="7">
        <v>247.41</v>
      </c>
      <c r="V2267" s="7"/>
      <c r="W2267" s="7" t="s">
        <v>20</v>
      </c>
      <c r="X2267" s="7" t="s">
        <v>21</v>
      </c>
      <c r="Y2267" s="7">
        <v>775.25</v>
      </c>
      <c r="Z2267" s="7">
        <v>4876.1752025000014</v>
      </c>
      <c r="AA2267" s="7">
        <v>2528</v>
      </c>
      <c r="AB2267" s="7">
        <v>6.9260273972602739</v>
      </c>
    </row>
    <row r="2268" spans="1:28" x14ac:dyDescent="0.3">
      <c r="A2268" s="6">
        <v>42019</v>
      </c>
      <c r="B2268" s="7" t="s">
        <v>15</v>
      </c>
      <c r="C2268" s="7">
        <v>5599</v>
      </c>
      <c r="D2268" s="7" t="s">
        <v>16</v>
      </c>
      <c r="E2268" s="7">
        <v>3420717</v>
      </c>
      <c r="F2268" s="7" t="s">
        <v>17</v>
      </c>
      <c r="G2268" s="7">
        <v>369304</v>
      </c>
      <c r="H2268" s="7" t="s">
        <v>18</v>
      </c>
      <c r="I2268" s="7">
        <v>24</v>
      </c>
      <c r="J2268" s="7">
        <v>0</v>
      </c>
      <c r="K2268" s="7">
        <v>0</v>
      </c>
      <c r="L2268" s="7">
        <v>70.8474425</v>
      </c>
      <c r="M2268" s="7">
        <v>28.434079375</v>
      </c>
      <c r="N2268" s="7">
        <v>30.24842395833333</v>
      </c>
      <c r="O2268" s="7" t="s">
        <v>19</v>
      </c>
      <c r="P2268" s="7">
        <v>70.8474425</v>
      </c>
      <c r="Q2268" s="7">
        <v>64.136346458333335</v>
      </c>
      <c r="R2268" s="7">
        <v>41.159882291666669</v>
      </c>
      <c r="S2268" s="7">
        <v>827.2</v>
      </c>
      <c r="T2268" s="7">
        <v>120132.22</v>
      </c>
      <c r="U2268" s="7">
        <v>457.43</v>
      </c>
      <c r="V2268" s="7"/>
      <c r="W2268" s="7" t="s">
        <v>20</v>
      </c>
      <c r="X2268" s="7" t="s">
        <v>21</v>
      </c>
      <c r="Y2268" s="7">
        <v>827.2</v>
      </c>
      <c r="Z2268" s="7">
        <v>5202.930832</v>
      </c>
      <c r="AA2268" s="7">
        <v>2529</v>
      </c>
      <c r="AB2268" s="7">
        <v>6.9287671232876713</v>
      </c>
    </row>
    <row r="2269" spans="1:28" x14ac:dyDescent="0.3">
      <c r="A2269" s="6">
        <v>42020</v>
      </c>
      <c r="B2269" s="7" t="s">
        <v>15</v>
      </c>
      <c r="C2269" s="7">
        <v>5599</v>
      </c>
      <c r="D2269" s="7" t="s">
        <v>16</v>
      </c>
      <c r="E2269" s="7">
        <v>3420717</v>
      </c>
      <c r="F2269" s="7" t="s">
        <v>17</v>
      </c>
      <c r="G2269" s="7">
        <v>369304</v>
      </c>
      <c r="H2269" s="7" t="s">
        <v>18</v>
      </c>
      <c r="I2269" s="7">
        <v>24</v>
      </c>
      <c r="J2269" s="7">
        <v>0</v>
      </c>
      <c r="K2269" s="7">
        <v>0</v>
      </c>
      <c r="L2269" s="7">
        <v>70.35581333333333</v>
      </c>
      <c r="M2269" s="7">
        <v>28.457001875</v>
      </c>
      <c r="N2269" s="7">
        <v>30.271332916666669</v>
      </c>
      <c r="O2269" s="7" t="s">
        <v>19</v>
      </c>
      <c r="P2269" s="7">
        <v>70.35581333333333</v>
      </c>
      <c r="Q2269" s="7">
        <v>64.871509375000002</v>
      </c>
      <c r="R2269" s="7">
        <v>40.650760416666657</v>
      </c>
      <c r="S2269" s="7">
        <v>839.36</v>
      </c>
      <c r="T2269" s="7">
        <v>119289.82</v>
      </c>
      <c r="U2269" s="7">
        <v>439.91</v>
      </c>
      <c r="V2269" s="7"/>
      <c r="W2269" s="7" t="s">
        <v>20</v>
      </c>
      <c r="X2269" s="7" t="s">
        <v>21</v>
      </c>
      <c r="Y2269" s="7">
        <v>839.36</v>
      </c>
      <c r="Z2269" s="7">
        <v>5279.4149216000014</v>
      </c>
      <c r="AA2269" s="7">
        <v>2530</v>
      </c>
      <c r="AB2269" s="7">
        <v>6.9315068493150687</v>
      </c>
    </row>
    <row r="2270" spans="1:28" x14ac:dyDescent="0.3">
      <c r="A2270" s="6">
        <v>42021</v>
      </c>
      <c r="B2270" s="7" t="s">
        <v>15</v>
      </c>
      <c r="C2270" s="7">
        <v>5599</v>
      </c>
      <c r="D2270" s="7" t="s">
        <v>16</v>
      </c>
      <c r="E2270" s="7">
        <v>3420717</v>
      </c>
      <c r="F2270" s="7" t="s">
        <v>17</v>
      </c>
      <c r="G2270" s="7">
        <v>369304</v>
      </c>
      <c r="H2270" s="7" t="s">
        <v>18</v>
      </c>
      <c r="I2270" s="7">
        <v>24</v>
      </c>
      <c r="J2270" s="7">
        <v>0</v>
      </c>
      <c r="K2270" s="7">
        <v>0</v>
      </c>
      <c r="L2270" s="7">
        <v>70.056880000000007</v>
      </c>
      <c r="M2270" s="7">
        <v>28.424510000000001</v>
      </c>
      <c r="N2270" s="7">
        <v>30.286210000000001</v>
      </c>
      <c r="O2270" s="7" t="s">
        <v>19</v>
      </c>
      <c r="P2270" s="7">
        <v>70.056880000000007</v>
      </c>
      <c r="Q2270" s="7">
        <v>65.277109999999993</v>
      </c>
      <c r="R2270" s="7">
        <v>40.339239999999997</v>
      </c>
      <c r="S2270" s="7">
        <v>776.66</v>
      </c>
      <c r="T2270" s="7">
        <v>114069.04</v>
      </c>
      <c r="U2270" s="7">
        <v>419.25</v>
      </c>
      <c r="V2270" s="7"/>
      <c r="W2270" s="7" t="s">
        <v>20</v>
      </c>
      <c r="X2270" s="7" t="s">
        <v>21</v>
      </c>
      <c r="Y2270" s="7">
        <v>776.66</v>
      </c>
      <c r="Z2270" s="7">
        <v>4885.0438346000001</v>
      </c>
      <c r="AA2270" s="7">
        <v>2531</v>
      </c>
      <c r="AB2270" s="7">
        <v>6.934246575342466</v>
      </c>
    </row>
    <row r="2271" spans="1:28" x14ac:dyDescent="0.3">
      <c r="A2271" s="6">
        <v>42022</v>
      </c>
      <c r="B2271" s="7" t="s">
        <v>15</v>
      </c>
      <c r="C2271" s="7">
        <v>5599</v>
      </c>
      <c r="D2271" s="7" t="s">
        <v>16</v>
      </c>
      <c r="E2271" s="7">
        <v>3420717</v>
      </c>
      <c r="F2271" s="7" t="s">
        <v>17</v>
      </c>
      <c r="G2271" s="7">
        <v>369304</v>
      </c>
      <c r="H2271" s="7" t="s">
        <v>18</v>
      </c>
      <c r="I2271" s="7">
        <v>24</v>
      </c>
      <c r="J2271" s="7">
        <v>0</v>
      </c>
      <c r="K2271" s="7">
        <v>0</v>
      </c>
      <c r="L2271" s="7">
        <v>70.056880000000007</v>
      </c>
      <c r="M2271" s="7">
        <v>28.424510000000001</v>
      </c>
      <c r="N2271" s="7">
        <v>30.286210000000001</v>
      </c>
      <c r="O2271" s="7" t="s">
        <v>19</v>
      </c>
      <c r="P2271" s="7">
        <v>70.056880000000007</v>
      </c>
      <c r="Q2271" s="7">
        <v>65.277109999999993</v>
      </c>
      <c r="R2271" s="7">
        <v>40.339239999999997</v>
      </c>
      <c r="S2271" s="7">
        <v>819.66</v>
      </c>
      <c r="T2271" s="7">
        <v>119879.93</v>
      </c>
      <c r="U2271" s="7">
        <v>419.38</v>
      </c>
      <c r="V2271" s="7"/>
      <c r="W2271" s="7" t="s">
        <v>20</v>
      </c>
      <c r="X2271" s="7" t="s">
        <v>21</v>
      </c>
      <c r="Y2271" s="7">
        <v>819.66</v>
      </c>
      <c r="Z2271" s="7">
        <v>5155.5056646000003</v>
      </c>
      <c r="AA2271" s="7">
        <v>2532</v>
      </c>
      <c r="AB2271" s="7">
        <v>6.9369863013698634</v>
      </c>
    </row>
    <row r="2272" spans="1:28" x14ac:dyDescent="0.3">
      <c r="A2272" s="6">
        <v>42023</v>
      </c>
      <c r="B2272" s="7" t="s">
        <v>15</v>
      </c>
      <c r="C2272" s="7">
        <v>5599</v>
      </c>
      <c r="D2272" s="7" t="s">
        <v>16</v>
      </c>
      <c r="E2272" s="7">
        <v>3420717</v>
      </c>
      <c r="F2272" s="7" t="s">
        <v>17</v>
      </c>
      <c r="G2272" s="7">
        <v>369304</v>
      </c>
      <c r="H2272" s="7" t="s">
        <v>18</v>
      </c>
      <c r="I2272" s="7">
        <v>24</v>
      </c>
      <c r="J2272" s="7">
        <v>0</v>
      </c>
      <c r="K2272" s="7">
        <v>0</v>
      </c>
      <c r="L2272" s="7">
        <v>70.056880000000007</v>
      </c>
      <c r="M2272" s="7">
        <v>28.424510000000001</v>
      </c>
      <c r="N2272" s="7">
        <v>30.286210000000001</v>
      </c>
      <c r="O2272" s="7" t="s">
        <v>19</v>
      </c>
      <c r="P2272" s="7">
        <v>70.056880000000007</v>
      </c>
      <c r="Q2272" s="7">
        <v>65.277109999999993</v>
      </c>
      <c r="R2272" s="7">
        <v>40.339239999999997</v>
      </c>
      <c r="S2272" s="7">
        <v>829.23</v>
      </c>
      <c r="T2272" s="7">
        <v>120889.59</v>
      </c>
      <c r="U2272" s="7">
        <v>423.32</v>
      </c>
      <c r="V2272" s="7"/>
      <c r="W2272" s="7" t="s">
        <v>20</v>
      </c>
      <c r="X2272" s="7" t="s">
        <v>21</v>
      </c>
      <c r="Y2272" s="7">
        <v>829.23</v>
      </c>
      <c r="Z2272" s="7">
        <v>5215.6991463000004</v>
      </c>
      <c r="AA2272" s="7">
        <v>2533</v>
      </c>
      <c r="AB2272" s="7">
        <v>6.9397260273972599</v>
      </c>
    </row>
    <row r="2273" spans="1:28" x14ac:dyDescent="0.3">
      <c r="A2273" s="6">
        <v>42024</v>
      </c>
      <c r="B2273" s="7" t="s">
        <v>15</v>
      </c>
      <c r="C2273" s="7">
        <v>5599</v>
      </c>
      <c r="D2273" s="7" t="s">
        <v>16</v>
      </c>
      <c r="E2273" s="7">
        <v>3420717</v>
      </c>
      <c r="F2273" s="7" t="s">
        <v>17</v>
      </c>
      <c r="G2273" s="7">
        <v>369304</v>
      </c>
      <c r="H2273" s="7" t="s">
        <v>18</v>
      </c>
      <c r="I2273" s="7">
        <v>22</v>
      </c>
      <c r="J2273" s="7">
        <v>0</v>
      </c>
      <c r="K2273" s="7">
        <v>0</v>
      </c>
      <c r="L2273" s="7">
        <v>69.474662372193634</v>
      </c>
      <c r="M2273" s="7">
        <v>27.955803512905451</v>
      </c>
      <c r="N2273" s="7">
        <v>28.217748541666669</v>
      </c>
      <c r="O2273" s="7" t="s">
        <v>19</v>
      </c>
      <c r="P2273" s="7">
        <v>69.474662372193634</v>
      </c>
      <c r="Q2273" s="7">
        <v>68.297061589383276</v>
      </c>
      <c r="R2273" s="7">
        <v>40.005380920046662</v>
      </c>
      <c r="S2273" s="7">
        <v>767.76</v>
      </c>
      <c r="T2273" s="7">
        <v>112293.95</v>
      </c>
      <c r="U2273" s="7">
        <v>472.87</v>
      </c>
      <c r="V2273" s="7"/>
      <c r="W2273" s="7" t="s">
        <v>20</v>
      </c>
      <c r="X2273" s="7" t="s">
        <v>21</v>
      </c>
      <c r="Y2273" s="7">
        <v>767.76</v>
      </c>
      <c r="Z2273" s="7">
        <v>4829.0645255999998</v>
      </c>
      <c r="AA2273" s="7">
        <v>2534</v>
      </c>
      <c r="AB2273" s="7">
        <v>6.9424657534246572</v>
      </c>
    </row>
    <row r="2274" spans="1:28" x14ac:dyDescent="0.3">
      <c r="A2274" s="6">
        <v>42025</v>
      </c>
      <c r="B2274" s="7" t="s">
        <v>15</v>
      </c>
      <c r="C2274" s="7">
        <v>5599</v>
      </c>
      <c r="D2274" s="7" t="s">
        <v>16</v>
      </c>
      <c r="E2274" s="7">
        <v>3420717</v>
      </c>
      <c r="F2274" s="7" t="s">
        <v>17</v>
      </c>
      <c r="G2274" s="7">
        <v>369304</v>
      </c>
      <c r="H2274" s="7" t="s">
        <v>18</v>
      </c>
      <c r="I2274" s="7">
        <v>24</v>
      </c>
      <c r="J2274" s="7">
        <v>0</v>
      </c>
      <c r="K2274" s="7">
        <v>0</v>
      </c>
      <c r="L2274" s="7">
        <v>65.119941063829785</v>
      </c>
      <c r="M2274" s="7">
        <v>28.413934893617022</v>
      </c>
      <c r="N2274" s="7">
        <v>32.55258104166667</v>
      </c>
      <c r="O2274" s="7" t="s">
        <v>19</v>
      </c>
      <c r="P2274" s="7">
        <v>65.119941063829785</v>
      </c>
      <c r="Q2274" s="7">
        <v>70.39681361702128</v>
      </c>
      <c r="R2274" s="7">
        <v>36.426351063829777</v>
      </c>
      <c r="S2274" s="7">
        <v>948.12</v>
      </c>
      <c r="T2274" s="7">
        <v>139195.82999999999</v>
      </c>
      <c r="U2274" s="7">
        <v>538.49</v>
      </c>
      <c r="V2274" s="7"/>
      <c r="W2274" s="7" t="s">
        <v>20</v>
      </c>
      <c r="X2274" s="7" t="s">
        <v>21</v>
      </c>
      <c r="Y2274" s="7">
        <v>948.12</v>
      </c>
      <c r="Z2274" s="7">
        <v>5963.4946571999999</v>
      </c>
      <c r="AA2274" s="7">
        <v>2535</v>
      </c>
      <c r="AB2274" s="7">
        <v>6.9452054794520546</v>
      </c>
    </row>
    <row r="2275" spans="1:28" x14ac:dyDescent="0.3">
      <c r="A2275" s="6">
        <v>42026</v>
      </c>
      <c r="B2275" s="7" t="s">
        <v>15</v>
      </c>
      <c r="C2275" s="7">
        <v>5599</v>
      </c>
      <c r="D2275" s="7" t="s">
        <v>16</v>
      </c>
      <c r="E2275" s="7">
        <v>3420717</v>
      </c>
      <c r="F2275" s="7" t="s">
        <v>17</v>
      </c>
      <c r="G2275" s="7">
        <v>369304</v>
      </c>
      <c r="H2275" s="7" t="s">
        <v>18</v>
      </c>
      <c r="I2275" s="7">
        <v>24</v>
      </c>
      <c r="J2275" s="7">
        <v>0</v>
      </c>
      <c r="K2275" s="7">
        <v>0</v>
      </c>
      <c r="L2275" s="7">
        <v>64.48639</v>
      </c>
      <c r="M2275" s="7">
        <v>28.464137708333329</v>
      </c>
      <c r="N2275" s="7">
        <v>33.327363958333343</v>
      </c>
      <c r="O2275" s="7" t="s">
        <v>19</v>
      </c>
      <c r="P2275" s="7">
        <v>64.48639</v>
      </c>
      <c r="Q2275" s="7">
        <v>70.191905625000004</v>
      </c>
      <c r="R2275" s="7">
        <v>35.81820020833333</v>
      </c>
      <c r="S2275" s="7">
        <v>944.39</v>
      </c>
      <c r="T2275" s="7">
        <v>139604.56</v>
      </c>
      <c r="U2275" s="7">
        <v>510.55</v>
      </c>
      <c r="V2275" s="7"/>
      <c r="W2275" s="7" t="s">
        <v>20</v>
      </c>
      <c r="X2275" s="7" t="s">
        <v>21</v>
      </c>
      <c r="Y2275" s="7">
        <v>944.39</v>
      </c>
      <c r="Z2275" s="7">
        <v>5940.0336659000004</v>
      </c>
      <c r="AA2275" s="7">
        <v>2536</v>
      </c>
      <c r="AB2275" s="7">
        <v>6.9479452054794519</v>
      </c>
    </row>
    <row r="2276" spans="1:28" x14ac:dyDescent="0.3">
      <c r="A2276" s="6">
        <v>42027</v>
      </c>
      <c r="B2276" s="7" t="s">
        <v>15</v>
      </c>
      <c r="C2276" s="7">
        <v>5599</v>
      </c>
      <c r="D2276" s="7" t="s">
        <v>16</v>
      </c>
      <c r="E2276" s="7">
        <v>3420717</v>
      </c>
      <c r="F2276" s="7" t="s">
        <v>17</v>
      </c>
      <c r="G2276" s="7">
        <v>369304</v>
      </c>
      <c r="H2276" s="7" t="s">
        <v>18</v>
      </c>
      <c r="I2276" s="7">
        <v>24</v>
      </c>
      <c r="J2276" s="7">
        <v>0</v>
      </c>
      <c r="K2276" s="7">
        <v>0</v>
      </c>
      <c r="L2276" s="7">
        <v>64.505958333333339</v>
      </c>
      <c r="M2276" s="7">
        <v>28.159210833333329</v>
      </c>
      <c r="N2276" s="7">
        <v>33.08427125</v>
      </c>
      <c r="O2276" s="7" t="s">
        <v>19</v>
      </c>
      <c r="P2276" s="7">
        <v>64.505958333333339</v>
      </c>
      <c r="Q2276" s="7">
        <v>66.919121041666671</v>
      </c>
      <c r="R2276" s="7">
        <v>35.824980625000002</v>
      </c>
      <c r="S2276" s="7">
        <v>924.64</v>
      </c>
      <c r="T2276" s="7">
        <v>137135.43</v>
      </c>
      <c r="U2276" s="7">
        <v>493.6</v>
      </c>
      <c r="V2276" s="7"/>
      <c r="W2276" s="7" t="s">
        <v>20</v>
      </c>
      <c r="X2276" s="7" t="s">
        <v>21</v>
      </c>
      <c r="Y2276" s="7">
        <v>924.64</v>
      </c>
      <c r="Z2276" s="7">
        <v>5815.8099184000002</v>
      </c>
      <c r="AA2276" s="7">
        <v>2537</v>
      </c>
      <c r="AB2276" s="7">
        <v>6.9506849315068493</v>
      </c>
    </row>
    <row r="2277" spans="1:28" x14ac:dyDescent="0.3">
      <c r="A2277" s="6">
        <v>42028</v>
      </c>
      <c r="B2277" s="7" t="s">
        <v>15</v>
      </c>
      <c r="C2277" s="7">
        <v>5599</v>
      </c>
      <c r="D2277" s="7" t="s">
        <v>16</v>
      </c>
      <c r="E2277" s="7">
        <v>3420717</v>
      </c>
      <c r="F2277" s="7" t="s">
        <v>17</v>
      </c>
      <c r="G2277" s="7">
        <v>369304</v>
      </c>
      <c r="H2277" s="7" t="s">
        <v>18</v>
      </c>
      <c r="I2277" s="7">
        <v>24</v>
      </c>
      <c r="J2277" s="7">
        <v>0</v>
      </c>
      <c r="K2277" s="7">
        <v>0</v>
      </c>
      <c r="L2277" s="7">
        <v>63.87840680851064</v>
      </c>
      <c r="M2277" s="7">
        <v>28.101482553191492</v>
      </c>
      <c r="N2277" s="7">
        <v>32.398297083333333</v>
      </c>
      <c r="O2277" s="7" t="s">
        <v>19</v>
      </c>
      <c r="P2277" s="7">
        <v>63.87840680851064</v>
      </c>
      <c r="Q2277" s="7">
        <v>70.58633936170213</v>
      </c>
      <c r="R2277" s="7">
        <v>35.190370425531917</v>
      </c>
      <c r="S2277" s="7">
        <v>902.12</v>
      </c>
      <c r="T2277" s="7">
        <v>133129.54999999999</v>
      </c>
      <c r="U2277" s="7">
        <v>478.8</v>
      </c>
      <c r="V2277" s="7"/>
      <c r="W2277" s="7" t="s">
        <v>20</v>
      </c>
      <c r="X2277" s="7" t="s">
        <v>21</v>
      </c>
      <c r="Y2277" s="7">
        <v>902.12</v>
      </c>
      <c r="Z2277" s="7">
        <v>5674.1633972</v>
      </c>
      <c r="AA2277" s="7">
        <v>2538</v>
      </c>
      <c r="AB2277" s="7">
        <v>6.9534246575342467</v>
      </c>
    </row>
    <row r="2278" spans="1:28" x14ac:dyDescent="0.3">
      <c r="A2278" s="6">
        <v>42029</v>
      </c>
      <c r="B2278" s="7" t="s">
        <v>15</v>
      </c>
      <c r="C2278" s="7">
        <v>5599</v>
      </c>
      <c r="D2278" s="7" t="s">
        <v>16</v>
      </c>
      <c r="E2278" s="7">
        <v>3420717</v>
      </c>
      <c r="F2278" s="7" t="s">
        <v>17</v>
      </c>
      <c r="G2278" s="7">
        <v>369304</v>
      </c>
      <c r="H2278" s="7" t="s">
        <v>18</v>
      </c>
      <c r="I2278" s="7">
        <v>24</v>
      </c>
      <c r="J2278" s="7">
        <v>0</v>
      </c>
      <c r="K2278" s="7">
        <v>0</v>
      </c>
      <c r="L2278" s="7">
        <v>63.912892765957437</v>
      </c>
      <c r="M2278" s="7">
        <v>28.139720851063831</v>
      </c>
      <c r="N2278" s="7">
        <v>32.437856250000003</v>
      </c>
      <c r="O2278" s="7" t="s">
        <v>19</v>
      </c>
      <c r="P2278" s="7">
        <v>63.912892765957437</v>
      </c>
      <c r="Q2278" s="7">
        <v>68.752415957446814</v>
      </c>
      <c r="R2278" s="7">
        <v>35.247147234042551</v>
      </c>
      <c r="S2278" s="7">
        <v>890.65</v>
      </c>
      <c r="T2278" s="7">
        <v>132640.16</v>
      </c>
      <c r="U2278" s="7">
        <v>479.03</v>
      </c>
      <c r="V2278" s="7"/>
      <c r="W2278" s="7" t="s">
        <v>20</v>
      </c>
      <c r="X2278" s="7" t="s">
        <v>21</v>
      </c>
      <c r="Y2278" s="7">
        <v>890.65</v>
      </c>
      <c r="Z2278" s="7">
        <v>5602.0192765000002</v>
      </c>
      <c r="AA2278" s="7">
        <v>2539</v>
      </c>
      <c r="AB2278" s="7">
        <v>6.956164383561644</v>
      </c>
    </row>
    <row r="2279" spans="1:28" x14ac:dyDescent="0.3">
      <c r="A2279" s="6">
        <v>42030</v>
      </c>
      <c r="B2279" s="7" t="s">
        <v>15</v>
      </c>
      <c r="C2279" s="7">
        <v>5599</v>
      </c>
      <c r="D2279" s="7" t="s">
        <v>16</v>
      </c>
      <c r="E2279" s="7">
        <v>3420717</v>
      </c>
      <c r="F2279" s="7" t="s">
        <v>17</v>
      </c>
      <c r="G2279" s="7">
        <v>369304</v>
      </c>
      <c r="H2279" s="7" t="s">
        <v>18</v>
      </c>
      <c r="I2279" s="7">
        <v>24</v>
      </c>
      <c r="J2279" s="7">
        <v>0</v>
      </c>
      <c r="K2279" s="7">
        <v>0</v>
      </c>
      <c r="L2279" s="7">
        <v>63.443945531914892</v>
      </c>
      <c r="M2279" s="7">
        <v>28.058969787234041</v>
      </c>
      <c r="N2279" s="7">
        <v>32.431542499999999</v>
      </c>
      <c r="O2279" s="7" t="s">
        <v>19</v>
      </c>
      <c r="P2279" s="7">
        <v>63.443945531914892</v>
      </c>
      <c r="Q2279" s="7">
        <v>70.976142765957448</v>
      </c>
      <c r="R2279" s="7">
        <v>34.871761276595741</v>
      </c>
      <c r="S2279" s="7">
        <v>886.77</v>
      </c>
      <c r="T2279" s="7">
        <v>131879.14000000001</v>
      </c>
      <c r="U2279" s="7">
        <v>474.38</v>
      </c>
      <c r="V2279" s="7"/>
      <c r="W2279" s="7" t="s">
        <v>20</v>
      </c>
      <c r="X2279" s="7" t="s">
        <v>21</v>
      </c>
      <c r="Y2279" s="7">
        <v>886.77</v>
      </c>
      <c r="Z2279" s="7">
        <v>5577.6148137</v>
      </c>
      <c r="AA2279" s="7">
        <v>2540</v>
      </c>
      <c r="AB2279" s="7">
        <v>6.9589041095890414</v>
      </c>
    </row>
    <row r="2280" spans="1:28" x14ac:dyDescent="0.3">
      <c r="A2280" s="6">
        <v>42031</v>
      </c>
      <c r="B2280" s="7" t="s">
        <v>15</v>
      </c>
      <c r="C2280" s="7">
        <v>5599</v>
      </c>
      <c r="D2280" s="7" t="s">
        <v>16</v>
      </c>
      <c r="E2280" s="7">
        <v>3420717</v>
      </c>
      <c r="F2280" s="7" t="s">
        <v>17</v>
      </c>
      <c r="G2280" s="7">
        <v>369304</v>
      </c>
      <c r="H2280" s="7" t="s">
        <v>18</v>
      </c>
      <c r="I2280" s="7">
        <v>24</v>
      </c>
      <c r="J2280" s="7">
        <v>0</v>
      </c>
      <c r="K2280" s="7">
        <v>0</v>
      </c>
      <c r="L2280" s="7">
        <v>63.135479791666668</v>
      </c>
      <c r="M2280" s="7">
        <v>28.043712083333329</v>
      </c>
      <c r="N2280" s="7">
        <v>33.174022708333332</v>
      </c>
      <c r="O2280" s="7" t="s">
        <v>19</v>
      </c>
      <c r="P2280" s="7">
        <v>63.135479791666668</v>
      </c>
      <c r="Q2280" s="7">
        <v>70.301007916666663</v>
      </c>
      <c r="R2280" s="7">
        <v>34.574979999999996</v>
      </c>
      <c r="S2280" s="7">
        <v>943.93</v>
      </c>
      <c r="T2280" s="7">
        <v>138718.34</v>
      </c>
      <c r="U2280" s="7">
        <v>637.54</v>
      </c>
      <c r="V2280" s="7"/>
      <c r="W2280" s="7" t="s">
        <v>20</v>
      </c>
      <c r="X2280" s="7" t="s">
        <v>21</v>
      </c>
      <c r="Y2280" s="7">
        <v>943.93</v>
      </c>
      <c r="Z2280" s="7">
        <v>5937.1403533000002</v>
      </c>
      <c r="AA2280" s="7">
        <v>2541</v>
      </c>
      <c r="AB2280" s="7">
        <v>6.9616438356164387</v>
      </c>
    </row>
    <row r="2281" spans="1:28" x14ac:dyDescent="0.3">
      <c r="A2281" s="6">
        <v>42032</v>
      </c>
      <c r="B2281" s="7" t="s">
        <v>15</v>
      </c>
      <c r="C2281" s="7">
        <v>5599</v>
      </c>
      <c r="D2281" s="7" t="s">
        <v>16</v>
      </c>
      <c r="E2281" s="7">
        <v>3420717</v>
      </c>
      <c r="F2281" s="7" t="s">
        <v>17</v>
      </c>
      <c r="G2281" s="7">
        <v>369304</v>
      </c>
      <c r="H2281" s="7" t="s">
        <v>18</v>
      </c>
      <c r="I2281" s="7">
        <v>24</v>
      </c>
      <c r="J2281" s="7">
        <v>0</v>
      </c>
      <c r="K2281" s="7">
        <v>0</v>
      </c>
      <c r="L2281" s="7">
        <v>62.343491458333332</v>
      </c>
      <c r="M2281" s="7">
        <v>27.885821875000001</v>
      </c>
      <c r="N2281" s="7">
        <v>33.197391875000001</v>
      </c>
      <c r="O2281" s="7" t="s">
        <v>19</v>
      </c>
      <c r="P2281" s="7">
        <v>62.343491458333332</v>
      </c>
      <c r="Q2281" s="7">
        <v>68.773222500000003</v>
      </c>
      <c r="R2281" s="7">
        <v>33.757564791666667</v>
      </c>
      <c r="S2281" s="7">
        <v>927.74</v>
      </c>
      <c r="T2281" s="7">
        <v>136482.98000000001</v>
      </c>
      <c r="U2281" s="7">
        <v>475.45</v>
      </c>
      <c r="V2281" s="7"/>
      <c r="W2281" s="7" t="s">
        <v>20</v>
      </c>
      <c r="X2281" s="7" t="s">
        <v>21</v>
      </c>
      <c r="Y2281" s="7">
        <v>927.74</v>
      </c>
      <c r="Z2281" s="7">
        <v>5835.3083293999998</v>
      </c>
      <c r="AA2281" s="7">
        <v>2542</v>
      </c>
      <c r="AB2281" s="7">
        <v>6.9643835616438352</v>
      </c>
    </row>
    <row r="2282" spans="1:28" x14ac:dyDescent="0.3">
      <c r="A2282" s="6">
        <v>42033</v>
      </c>
      <c r="B2282" s="7" t="s">
        <v>15</v>
      </c>
      <c r="C2282" s="7">
        <v>5599</v>
      </c>
      <c r="D2282" s="7" t="s">
        <v>16</v>
      </c>
      <c r="E2282" s="7">
        <v>3420717</v>
      </c>
      <c r="F2282" s="7" t="s">
        <v>17</v>
      </c>
      <c r="G2282" s="7">
        <v>369304</v>
      </c>
      <c r="H2282" s="7" t="s">
        <v>18</v>
      </c>
      <c r="I2282" s="7">
        <v>24</v>
      </c>
      <c r="J2282" s="7">
        <v>0</v>
      </c>
      <c r="K2282" s="7">
        <v>0</v>
      </c>
      <c r="L2282" s="7">
        <v>61.271885625000003</v>
      </c>
      <c r="M2282" s="7">
        <v>27.970616458333328</v>
      </c>
      <c r="N2282" s="7">
        <v>33.201642708333331</v>
      </c>
      <c r="O2282" s="7" t="s">
        <v>19</v>
      </c>
      <c r="P2282" s="7">
        <v>61.271885625000003</v>
      </c>
      <c r="Q2282" s="7">
        <v>70.816670416666668</v>
      </c>
      <c r="R2282" s="7">
        <v>32.627256875</v>
      </c>
      <c r="S2282" s="7">
        <v>925.05</v>
      </c>
      <c r="T2282" s="7">
        <v>137159.06</v>
      </c>
      <c r="U2282" s="7">
        <v>472.87</v>
      </c>
      <c r="V2282" s="7"/>
      <c r="W2282" s="7" t="s">
        <v>20</v>
      </c>
      <c r="X2282" s="7" t="s">
        <v>21</v>
      </c>
      <c r="Y2282" s="7">
        <v>925.05</v>
      </c>
      <c r="Z2282" s="7">
        <v>5818.3887404999996</v>
      </c>
      <c r="AA2282" s="7">
        <v>2543</v>
      </c>
      <c r="AB2282" s="7">
        <v>6.9671232876712326</v>
      </c>
    </row>
    <row r="2283" spans="1:28" x14ac:dyDescent="0.3">
      <c r="A2283" s="6">
        <v>42034</v>
      </c>
      <c r="B2283" s="7" t="s">
        <v>15</v>
      </c>
      <c r="C2283" s="7">
        <v>5599</v>
      </c>
      <c r="D2283" s="7" t="s">
        <v>16</v>
      </c>
      <c r="E2283" s="7">
        <v>3420717</v>
      </c>
      <c r="F2283" s="7" t="s">
        <v>17</v>
      </c>
      <c r="G2283" s="7">
        <v>369304</v>
      </c>
      <c r="H2283" s="7" t="s">
        <v>18</v>
      </c>
      <c r="I2283" s="7">
        <v>24</v>
      </c>
      <c r="J2283" s="7">
        <v>0</v>
      </c>
      <c r="K2283" s="7">
        <v>0</v>
      </c>
      <c r="L2283" s="7">
        <v>60.72428729166667</v>
      </c>
      <c r="M2283" s="7">
        <v>28.022668541666668</v>
      </c>
      <c r="N2283" s="7">
        <v>33.187282083333344</v>
      </c>
      <c r="O2283" s="7" t="s">
        <v>19</v>
      </c>
      <c r="P2283" s="7">
        <v>60.72428729166667</v>
      </c>
      <c r="Q2283" s="7">
        <v>70.276844583333329</v>
      </c>
      <c r="R2283" s="7">
        <v>32.109353749999997</v>
      </c>
      <c r="S2283" s="7">
        <v>898.87</v>
      </c>
      <c r="T2283" s="7">
        <v>132438.97</v>
      </c>
      <c r="U2283" s="7">
        <v>452.6</v>
      </c>
      <c r="V2283" s="7"/>
      <c r="W2283" s="7" t="s">
        <v>20</v>
      </c>
      <c r="X2283" s="7" t="s">
        <v>21</v>
      </c>
      <c r="Y2283" s="7">
        <v>898.87</v>
      </c>
      <c r="Z2283" s="7">
        <v>5653.7215146999997</v>
      </c>
      <c r="AA2283" s="7">
        <v>2544</v>
      </c>
      <c r="AB2283" s="7">
        <v>6.9698630136986299</v>
      </c>
    </row>
    <row r="2284" spans="1:28" x14ac:dyDescent="0.3">
      <c r="A2284" s="6">
        <v>42035</v>
      </c>
      <c r="B2284" s="7" t="s">
        <v>15</v>
      </c>
      <c r="C2284" s="7">
        <v>5599</v>
      </c>
      <c r="D2284" s="7" t="s">
        <v>16</v>
      </c>
      <c r="E2284" s="7">
        <v>3420717</v>
      </c>
      <c r="F2284" s="7" t="s">
        <v>17</v>
      </c>
      <c r="G2284" s="7">
        <v>369304</v>
      </c>
      <c r="H2284" s="7" t="s">
        <v>18</v>
      </c>
      <c r="I2284" s="7">
        <v>24</v>
      </c>
      <c r="J2284" s="7">
        <v>0</v>
      </c>
      <c r="K2284" s="7">
        <v>0</v>
      </c>
      <c r="L2284" s="7">
        <v>59.902540833333333</v>
      </c>
      <c r="M2284" s="7">
        <v>28.056183125</v>
      </c>
      <c r="N2284" s="7">
        <v>33.189042291666667</v>
      </c>
      <c r="O2284" s="7" t="s">
        <v>19</v>
      </c>
      <c r="P2284" s="7">
        <v>59.902540833333333</v>
      </c>
      <c r="Q2284" s="7">
        <v>70.5370475</v>
      </c>
      <c r="R2284" s="7">
        <v>31.240205208333329</v>
      </c>
      <c r="S2284" s="7">
        <v>885.57</v>
      </c>
      <c r="T2284" s="7">
        <v>128826.66</v>
      </c>
      <c r="U2284" s="7">
        <v>517.77</v>
      </c>
      <c r="V2284" s="7"/>
      <c r="W2284" s="7" t="s">
        <v>20</v>
      </c>
      <c r="X2284" s="7" t="s">
        <v>21</v>
      </c>
      <c r="Y2284" s="7">
        <v>885.57</v>
      </c>
      <c r="Z2284" s="7">
        <v>5570.0670417000001</v>
      </c>
      <c r="AA2284" s="7">
        <v>2545</v>
      </c>
      <c r="AB2284" s="7">
        <v>6.9726027397260273</v>
      </c>
    </row>
    <row r="2285" spans="1:28" x14ac:dyDescent="0.3">
      <c r="A2285" s="6">
        <v>42036</v>
      </c>
      <c r="B2285" s="7" t="s">
        <v>15</v>
      </c>
      <c r="C2285" s="7">
        <v>5599</v>
      </c>
      <c r="D2285" s="7" t="s">
        <v>16</v>
      </c>
      <c r="E2285" s="7">
        <v>3420717</v>
      </c>
      <c r="F2285" s="7" t="s">
        <v>17</v>
      </c>
      <c r="G2285" s="7">
        <v>369304</v>
      </c>
      <c r="H2285" s="7" t="s">
        <v>18</v>
      </c>
      <c r="I2285" s="7">
        <v>24</v>
      </c>
      <c r="J2285" s="7">
        <v>0</v>
      </c>
      <c r="K2285" s="7">
        <v>0</v>
      </c>
      <c r="L2285" s="7">
        <v>58.827533750000001</v>
      </c>
      <c r="M2285" s="7">
        <v>27.982521250000001</v>
      </c>
      <c r="N2285" s="7">
        <v>33.220979166666673</v>
      </c>
      <c r="O2285" s="7" t="s">
        <v>19</v>
      </c>
      <c r="P2285" s="7">
        <v>58.827533750000001</v>
      </c>
      <c r="Q2285" s="7">
        <v>70.458181458333328</v>
      </c>
      <c r="R2285" s="7">
        <v>30.149097916666669</v>
      </c>
      <c r="S2285" s="7">
        <v>913.75</v>
      </c>
      <c r="T2285" s="7">
        <v>134764.67000000001</v>
      </c>
      <c r="U2285" s="7">
        <v>532.07000000000005</v>
      </c>
      <c r="V2285" s="7"/>
      <c r="W2285" s="7" t="s">
        <v>20</v>
      </c>
      <c r="X2285" s="7" t="s">
        <v>21</v>
      </c>
      <c r="Y2285" s="7">
        <v>913.75</v>
      </c>
      <c r="Z2285" s="7">
        <v>5747.3138875000004</v>
      </c>
      <c r="AA2285" s="7">
        <v>2546</v>
      </c>
      <c r="AB2285" s="7">
        <v>6.9753424657534246</v>
      </c>
    </row>
    <row r="2286" spans="1:28" x14ac:dyDescent="0.3">
      <c r="A2286" s="6">
        <v>42037</v>
      </c>
      <c r="B2286" s="7" t="s">
        <v>15</v>
      </c>
      <c r="C2286" s="7">
        <v>5599</v>
      </c>
      <c r="D2286" s="7" t="s">
        <v>16</v>
      </c>
      <c r="E2286" s="7">
        <v>3420717</v>
      </c>
      <c r="F2286" s="7" t="s">
        <v>17</v>
      </c>
      <c r="G2286" s="7">
        <v>369304</v>
      </c>
      <c r="H2286" s="7" t="s">
        <v>18</v>
      </c>
      <c r="I2286" s="7">
        <v>24</v>
      </c>
      <c r="J2286" s="7">
        <v>0</v>
      </c>
      <c r="K2286" s="7">
        <v>0</v>
      </c>
      <c r="L2286" s="7">
        <v>58.100373958333343</v>
      </c>
      <c r="M2286" s="7">
        <v>27.984122083333329</v>
      </c>
      <c r="N2286" s="7">
        <v>33.221170208333326</v>
      </c>
      <c r="O2286" s="7" t="s">
        <v>19</v>
      </c>
      <c r="P2286" s="7">
        <v>58.100373958333343</v>
      </c>
      <c r="Q2286" s="7">
        <v>70.65570104166666</v>
      </c>
      <c r="R2286" s="7">
        <v>29.524595625</v>
      </c>
      <c r="S2286" s="7">
        <v>875.95</v>
      </c>
      <c r="T2286" s="7">
        <v>129278.27</v>
      </c>
      <c r="U2286" s="7">
        <v>449.13</v>
      </c>
      <c r="V2286" s="7"/>
      <c r="W2286" s="7" t="s">
        <v>20</v>
      </c>
      <c r="X2286" s="7" t="s">
        <v>21</v>
      </c>
      <c r="Y2286" s="7">
        <v>875.95</v>
      </c>
      <c r="Z2286" s="7">
        <v>5509.5590695000001</v>
      </c>
      <c r="AA2286" s="7">
        <v>2547</v>
      </c>
      <c r="AB2286" s="7">
        <v>6.978082191780822</v>
      </c>
    </row>
    <row r="2287" spans="1:28" x14ac:dyDescent="0.3">
      <c r="A2287" s="6">
        <v>42038</v>
      </c>
      <c r="B2287" s="7" t="s">
        <v>15</v>
      </c>
      <c r="C2287" s="7">
        <v>5599</v>
      </c>
      <c r="D2287" s="7" t="s">
        <v>16</v>
      </c>
      <c r="E2287" s="7">
        <v>3420717</v>
      </c>
      <c r="F2287" s="7" t="s">
        <v>17</v>
      </c>
      <c r="G2287" s="7">
        <v>369304</v>
      </c>
      <c r="H2287" s="7" t="s">
        <v>18</v>
      </c>
      <c r="I2287" s="7">
        <v>24</v>
      </c>
      <c r="J2287" s="7">
        <v>0</v>
      </c>
      <c r="K2287" s="7">
        <v>0</v>
      </c>
      <c r="L2287" s="7">
        <v>57.182581041666673</v>
      </c>
      <c r="M2287" s="7">
        <v>28.119582708333329</v>
      </c>
      <c r="N2287" s="7">
        <v>33.234988333333327</v>
      </c>
      <c r="O2287" s="7" t="s">
        <v>19</v>
      </c>
      <c r="P2287" s="7">
        <v>57.182581041666673</v>
      </c>
      <c r="Q2287" s="7">
        <v>71.161878958333332</v>
      </c>
      <c r="R2287" s="7">
        <v>28.603662499999999</v>
      </c>
      <c r="S2287" s="7">
        <v>873.07</v>
      </c>
      <c r="T2287" s="7">
        <v>129445.49</v>
      </c>
      <c r="U2287" s="7">
        <v>764.48</v>
      </c>
      <c r="V2287" s="7"/>
      <c r="W2287" s="7" t="s">
        <v>20</v>
      </c>
      <c r="X2287" s="7" t="s">
        <v>21</v>
      </c>
      <c r="Y2287" s="7">
        <v>873.07</v>
      </c>
      <c r="Z2287" s="7">
        <v>5491.4444167000001</v>
      </c>
      <c r="AA2287" s="7">
        <v>2548</v>
      </c>
      <c r="AB2287" s="7">
        <v>6.9808219178082194</v>
      </c>
    </row>
    <row r="2288" spans="1:28" x14ac:dyDescent="0.3">
      <c r="A2288" s="6">
        <v>42039</v>
      </c>
      <c r="B2288" s="7" t="s">
        <v>15</v>
      </c>
      <c r="C2288" s="7">
        <v>5599</v>
      </c>
      <c r="D2288" s="7" t="s">
        <v>16</v>
      </c>
      <c r="E2288" s="7">
        <v>3420717</v>
      </c>
      <c r="F2288" s="7" t="s">
        <v>17</v>
      </c>
      <c r="G2288" s="7">
        <v>369304</v>
      </c>
      <c r="H2288" s="7" t="s">
        <v>18</v>
      </c>
      <c r="I2288" s="7">
        <v>16.108329999999999</v>
      </c>
      <c r="J2288" s="7">
        <v>0</v>
      </c>
      <c r="K2288" s="7">
        <v>0</v>
      </c>
      <c r="L2288" s="7">
        <v>56.971339159857052</v>
      </c>
      <c r="M2288" s="7">
        <v>28.034065494821618</v>
      </c>
      <c r="N2288" s="7">
        <v>35.006882708333343</v>
      </c>
      <c r="O2288" s="7" t="s">
        <v>19</v>
      </c>
      <c r="P2288" s="7">
        <v>56.971339159857052</v>
      </c>
      <c r="Q2288" s="7">
        <v>70.739486483750952</v>
      </c>
      <c r="R2288" s="7">
        <v>28.460021904722591</v>
      </c>
      <c r="S2288" s="7">
        <v>554</v>
      </c>
      <c r="T2288" s="7">
        <v>88290.66</v>
      </c>
      <c r="U2288" s="7">
        <v>479.84</v>
      </c>
      <c r="V2288" s="7"/>
      <c r="W2288" s="7" t="s">
        <v>20</v>
      </c>
      <c r="X2288" s="7" t="s">
        <v>21</v>
      </c>
      <c r="Y2288" s="7">
        <v>554</v>
      </c>
      <c r="Z2288" s="7">
        <v>3484.55474</v>
      </c>
      <c r="AA2288" s="7">
        <v>2549</v>
      </c>
      <c r="AB2288" s="7">
        <v>6.9835616438356167</v>
      </c>
    </row>
    <row r="2289" spans="1:28" x14ac:dyDescent="0.3">
      <c r="A2289" s="6">
        <v>42040</v>
      </c>
      <c r="B2289" s="7" t="s">
        <v>15</v>
      </c>
      <c r="C2289" s="7">
        <v>5599</v>
      </c>
      <c r="D2289" s="7" t="s">
        <v>16</v>
      </c>
      <c r="E2289" s="7">
        <v>3420717</v>
      </c>
      <c r="F2289" s="7" t="s">
        <v>17</v>
      </c>
      <c r="G2289" s="7">
        <v>369304</v>
      </c>
      <c r="H2289" s="7" t="s">
        <v>18</v>
      </c>
      <c r="I2289" s="7">
        <v>2.2250000000000001</v>
      </c>
      <c r="J2289" s="7">
        <v>0</v>
      </c>
      <c r="K2289" s="7">
        <v>0</v>
      </c>
      <c r="L2289" s="7">
        <v>31.979224719101119</v>
      </c>
      <c r="M2289" s="7">
        <v>24.05626876404494</v>
      </c>
      <c r="N2289" s="7">
        <v>28.971571666666669</v>
      </c>
      <c r="O2289" s="7" t="s">
        <v>19</v>
      </c>
      <c r="P2289" s="7">
        <v>31.979224719101119</v>
      </c>
      <c r="Q2289" s="7">
        <v>72.911614044943818</v>
      </c>
      <c r="R2289" s="7">
        <v>3.131595280898877</v>
      </c>
      <c r="S2289" s="7">
        <v>89.29</v>
      </c>
      <c r="T2289" s="7">
        <v>14766.24</v>
      </c>
      <c r="U2289" s="7">
        <v>36.340000000000003</v>
      </c>
      <c r="V2289" s="7"/>
      <c r="W2289" s="7" t="s">
        <v>20</v>
      </c>
      <c r="X2289" s="7" t="s">
        <v>21</v>
      </c>
      <c r="Y2289" s="7">
        <v>89.29</v>
      </c>
      <c r="Z2289" s="7">
        <v>561.6171349</v>
      </c>
      <c r="AA2289" s="7">
        <v>2550</v>
      </c>
      <c r="AB2289" s="7">
        <v>6.9863013698630141</v>
      </c>
    </row>
    <row r="2290" spans="1:28" x14ac:dyDescent="0.3">
      <c r="A2290" s="6">
        <v>42041</v>
      </c>
      <c r="B2290" s="7" t="s">
        <v>15</v>
      </c>
      <c r="C2290" s="7">
        <v>5599</v>
      </c>
      <c r="D2290" s="7" t="s">
        <v>16</v>
      </c>
      <c r="E2290" s="7">
        <v>3420717</v>
      </c>
      <c r="F2290" s="7" t="s">
        <v>17</v>
      </c>
      <c r="G2290" s="7">
        <v>369304</v>
      </c>
      <c r="H2290" s="7" t="s">
        <v>18</v>
      </c>
      <c r="I2290" s="7">
        <v>24</v>
      </c>
      <c r="J2290" s="7">
        <v>0</v>
      </c>
      <c r="K2290" s="7">
        <v>0</v>
      </c>
      <c r="L2290" s="7">
        <v>44.551645416666673</v>
      </c>
      <c r="M2290" s="7">
        <v>27.507950833333329</v>
      </c>
      <c r="N2290" s="7">
        <v>59.624372708333333</v>
      </c>
      <c r="O2290" s="7" t="s">
        <v>19</v>
      </c>
      <c r="P2290" s="7">
        <v>44.551645416666673</v>
      </c>
      <c r="Q2290" s="7">
        <v>73.39925375</v>
      </c>
      <c r="R2290" s="7">
        <v>16.017726458333328</v>
      </c>
      <c r="S2290" s="7">
        <v>1162.07</v>
      </c>
      <c r="T2290" s="7">
        <v>176360.07</v>
      </c>
      <c r="U2290" s="7">
        <v>746.56</v>
      </c>
      <c r="V2290" s="7"/>
      <c r="W2290" s="7" t="s">
        <v>20</v>
      </c>
      <c r="X2290" s="7" t="s">
        <v>21</v>
      </c>
      <c r="Y2290" s="7">
        <v>1162.07</v>
      </c>
      <c r="Z2290" s="7">
        <v>7309.1995066999998</v>
      </c>
      <c r="AA2290" s="7">
        <v>2551</v>
      </c>
      <c r="AB2290" s="7">
        <v>6.9890410958904106</v>
      </c>
    </row>
    <row r="2291" spans="1:28" x14ac:dyDescent="0.3">
      <c r="A2291" s="6">
        <v>42042</v>
      </c>
      <c r="B2291" s="7" t="s">
        <v>15</v>
      </c>
      <c r="C2291" s="7">
        <v>5599</v>
      </c>
      <c r="D2291" s="7" t="s">
        <v>16</v>
      </c>
      <c r="E2291" s="7">
        <v>3420717</v>
      </c>
      <c r="F2291" s="7" t="s">
        <v>17</v>
      </c>
      <c r="G2291" s="7">
        <v>369304</v>
      </c>
      <c r="H2291" s="7" t="s">
        <v>18</v>
      </c>
      <c r="I2291" s="7">
        <v>24</v>
      </c>
      <c r="J2291" s="7">
        <v>0</v>
      </c>
      <c r="K2291" s="7">
        <v>0</v>
      </c>
      <c r="L2291" s="7">
        <v>54.678314999999998</v>
      </c>
      <c r="M2291" s="7">
        <v>27.354062291666661</v>
      </c>
      <c r="N2291" s="7">
        <v>33.340799375000003</v>
      </c>
      <c r="O2291" s="7" t="s">
        <v>19</v>
      </c>
      <c r="P2291" s="7">
        <v>54.678314999999998</v>
      </c>
      <c r="Q2291" s="7">
        <v>70.451736666666662</v>
      </c>
      <c r="R2291" s="7">
        <v>26.220844166666669</v>
      </c>
      <c r="S2291" s="7">
        <v>810.62</v>
      </c>
      <c r="T2291" s="7">
        <v>125387.25</v>
      </c>
      <c r="U2291" s="7">
        <v>451.09</v>
      </c>
      <c r="V2291" s="7"/>
      <c r="W2291" s="7" t="s">
        <v>20</v>
      </c>
      <c r="X2291" s="7" t="s">
        <v>21</v>
      </c>
      <c r="Y2291" s="7">
        <v>810.62</v>
      </c>
      <c r="Z2291" s="7">
        <v>5098.6457822000002</v>
      </c>
      <c r="AA2291" s="7">
        <v>2552</v>
      </c>
      <c r="AB2291" s="7">
        <v>6.9917808219178079</v>
      </c>
    </row>
    <row r="2292" spans="1:28" x14ac:dyDescent="0.3">
      <c r="A2292" s="6">
        <v>42043</v>
      </c>
      <c r="B2292" s="7" t="s">
        <v>15</v>
      </c>
      <c r="C2292" s="7">
        <v>5599</v>
      </c>
      <c r="D2292" s="7" t="s">
        <v>16</v>
      </c>
      <c r="E2292" s="7">
        <v>3420717</v>
      </c>
      <c r="F2292" s="7" t="s">
        <v>17</v>
      </c>
      <c r="G2292" s="7">
        <v>369304</v>
      </c>
      <c r="H2292" s="7" t="s">
        <v>18</v>
      </c>
      <c r="I2292" s="7">
        <v>17.108329999999999</v>
      </c>
      <c r="J2292" s="7">
        <v>0</v>
      </c>
      <c r="K2292" s="7">
        <v>0</v>
      </c>
      <c r="L2292" s="7">
        <v>56.167898519183353</v>
      </c>
      <c r="M2292" s="7">
        <v>27.300334238274569</v>
      </c>
      <c r="N2292" s="7">
        <v>24.178426875</v>
      </c>
      <c r="O2292" s="7" t="s">
        <v>19</v>
      </c>
      <c r="P2292" s="7">
        <v>56.167898519183353</v>
      </c>
      <c r="Q2292" s="7">
        <v>69.220547868161304</v>
      </c>
      <c r="R2292" s="7">
        <v>27.744711022577889</v>
      </c>
      <c r="S2292" s="7">
        <v>433.41</v>
      </c>
      <c r="T2292" s="7">
        <v>69589.350000000006</v>
      </c>
      <c r="U2292" s="7">
        <v>239.72</v>
      </c>
      <c r="V2292" s="7"/>
      <c r="W2292" s="7" t="s">
        <v>20</v>
      </c>
      <c r="X2292" s="7" t="s">
        <v>21</v>
      </c>
      <c r="Y2292" s="7">
        <v>433.41</v>
      </c>
      <c r="Z2292" s="7">
        <v>2726.0665521000001</v>
      </c>
      <c r="AA2292" s="7">
        <v>2553</v>
      </c>
      <c r="AB2292" s="7">
        <v>6.9945205479452053</v>
      </c>
    </row>
    <row r="2293" spans="1:28" x14ac:dyDescent="0.3">
      <c r="A2293" s="6">
        <v>42044</v>
      </c>
      <c r="B2293" s="7" t="s">
        <v>15</v>
      </c>
      <c r="C2293" s="7">
        <v>5599</v>
      </c>
      <c r="D2293" s="7" t="s">
        <v>16</v>
      </c>
      <c r="E2293" s="7">
        <v>3420717</v>
      </c>
      <c r="F2293" s="7" t="s">
        <v>17</v>
      </c>
      <c r="G2293" s="7">
        <v>369304</v>
      </c>
      <c r="H2293" s="7" t="s">
        <v>18</v>
      </c>
      <c r="I2293" s="7">
        <v>11.975</v>
      </c>
      <c r="J2293" s="7">
        <v>0</v>
      </c>
      <c r="K2293" s="7">
        <v>0</v>
      </c>
      <c r="L2293" s="7">
        <v>55.870301148225472</v>
      </c>
      <c r="M2293" s="7">
        <v>26.629834676409189</v>
      </c>
      <c r="N2293" s="7">
        <v>26.435337708333329</v>
      </c>
      <c r="O2293" s="7" t="s">
        <v>19</v>
      </c>
      <c r="P2293" s="7">
        <v>55.870301148225472</v>
      </c>
      <c r="Q2293" s="7">
        <v>70.52812246346555</v>
      </c>
      <c r="R2293" s="7">
        <v>27.257477954070978</v>
      </c>
      <c r="S2293" s="7">
        <v>381.15</v>
      </c>
      <c r="T2293" s="7">
        <v>62260.6</v>
      </c>
      <c r="U2293" s="7">
        <v>184.76</v>
      </c>
      <c r="V2293" s="7"/>
      <c r="W2293" s="7" t="s">
        <v>20</v>
      </c>
      <c r="X2293" s="7" t="s">
        <v>21</v>
      </c>
      <c r="Y2293" s="7">
        <v>381.15</v>
      </c>
      <c r="Z2293" s="7">
        <v>2397.3610815000002</v>
      </c>
      <c r="AA2293" s="7">
        <v>2554</v>
      </c>
      <c r="AB2293" s="7">
        <v>6.9972602739726026</v>
      </c>
    </row>
    <row r="2294" spans="1:28" x14ac:dyDescent="0.3">
      <c r="A2294" s="6">
        <v>42045</v>
      </c>
      <c r="B2294" s="7" t="s">
        <v>15</v>
      </c>
      <c r="C2294" s="7">
        <v>5599</v>
      </c>
      <c r="D2294" s="7" t="s">
        <v>16</v>
      </c>
      <c r="E2294" s="7">
        <v>3420717</v>
      </c>
      <c r="F2294" s="7" t="s">
        <v>17</v>
      </c>
      <c r="G2294" s="7">
        <v>369304</v>
      </c>
      <c r="H2294" s="7" t="s">
        <v>18</v>
      </c>
      <c r="I2294" s="7">
        <v>24</v>
      </c>
      <c r="J2294" s="7">
        <v>0</v>
      </c>
      <c r="K2294" s="7">
        <v>0</v>
      </c>
      <c r="L2294" s="7">
        <v>55.365592499999998</v>
      </c>
      <c r="M2294" s="7">
        <v>27.781739375000001</v>
      </c>
      <c r="N2294" s="7">
        <v>33.181960416666669</v>
      </c>
      <c r="O2294" s="7" t="s">
        <v>19</v>
      </c>
      <c r="P2294" s="7">
        <v>55.365592499999998</v>
      </c>
      <c r="Q2294" s="7">
        <v>70.897907916666668</v>
      </c>
      <c r="R2294" s="7">
        <v>26.730578125000001</v>
      </c>
      <c r="S2294" s="7">
        <v>812.31</v>
      </c>
      <c r="T2294" s="7">
        <v>124876.92</v>
      </c>
      <c r="U2294" s="7">
        <v>524.66999999999996</v>
      </c>
      <c r="V2294" s="7"/>
      <c r="W2294" s="7" t="s">
        <v>20</v>
      </c>
      <c r="X2294" s="7" t="s">
        <v>21</v>
      </c>
      <c r="Y2294" s="7">
        <v>812.31</v>
      </c>
      <c r="Z2294" s="7">
        <v>5109.2755610999993</v>
      </c>
      <c r="AA2294" s="7">
        <v>2555</v>
      </c>
      <c r="AB2294" s="7">
        <v>7</v>
      </c>
    </row>
    <row r="2295" spans="1:28" x14ac:dyDescent="0.3">
      <c r="A2295" s="6">
        <v>42046</v>
      </c>
      <c r="B2295" s="7" t="s">
        <v>15</v>
      </c>
      <c r="C2295" s="7">
        <v>5599</v>
      </c>
      <c r="D2295" s="7" t="s">
        <v>16</v>
      </c>
      <c r="E2295" s="7">
        <v>3420717</v>
      </c>
      <c r="F2295" s="7" t="s">
        <v>17</v>
      </c>
      <c r="G2295" s="7">
        <v>369304</v>
      </c>
      <c r="H2295" s="7" t="s">
        <v>18</v>
      </c>
      <c r="I2295" s="7">
        <v>24</v>
      </c>
      <c r="J2295" s="7">
        <v>0</v>
      </c>
      <c r="K2295" s="7">
        <v>0</v>
      </c>
      <c r="L2295" s="7">
        <v>55.446449791666673</v>
      </c>
      <c r="M2295" s="7">
        <v>28.01183854166667</v>
      </c>
      <c r="N2295" s="7">
        <v>33.216716666666663</v>
      </c>
      <c r="O2295" s="7" t="s">
        <v>19</v>
      </c>
      <c r="P2295" s="7">
        <v>55.446449791666673</v>
      </c>
      <c r="Q2295" s="7">
        <v>68.772199166666667</v>
      </c>
      <c r="R2295" s="7">
        <v>26.673745833333339</v>
      </c>
      <c r="S2295" s="7">
        <v>708.94</v>
      </c>
      <c r="T2295" s="7">
        <v>108457.09</v>
      </c>
      <c r="U2295" s="7">
        <v>604.37</v>
      </c>
      <c r="V2295" s="7"/>
      <c r="W2295" s="7" t="s">
        <v>20</v>
      </c>
      <c r="X2295" s="7" t="s">
        <v>21</v>
      </c>
      <c r="Y2295" s="7">
        <v>708.94</v>
      </c>
      <c r="Z2295" s="7">
        <v>4459.0979014000004</v>
      </c>
      <c r="AA2295" s="7">
        <v>2556</v>
      </c>
      <c r="AB2295" s="7">
        <v>7.0027397260273974</v>
      </c>
    </row>
    <row r="2296" spans="1:28" x14ac:dyDescent="0.3">
      <c r="A2296" s="6">
        <v>42047</v>
      </c>
      <c r="B2296" s="7" t="s">
        <v>15</v>
      </c>
      <c r="C2296" s="7">
        <v>5599</v>
      </c>
      <c r="D2296" s="7" t="s">
        <v>16</v>
      </c>
      <c r="E2296" s="7">
        <v>3420717</v>
      </c>
      <c r="F2296" s="7" t="s">
        <v>17</v>
      </c>
      <c r="G2296" s="7">
        <v>369304</v>
      </c>
      <c r="H2296" s="7" t="s">
        <v>18</v>
      </c>
      <c r="I2296" s="7">
        <v>24</v>
      </c>
      <c r="J2296" s="7">
        <v>0</v>
      </c>
      <c r="K2296" s="7">
        <v>0</v>
      </c>
      <c r="L2296" s="7">
        <v>55.60209604166667</v>
      </c>
      <c r="M2296" s="7">
        <v>28.254687499999999</v>
      </c>
      <c r="N2296" s="7">
        <v>33.224183541666669</v>
      </c>
      <c r="O2296" s="7" t="s">
        <v>19</v>
      </c>
      <c r="P2296" s="7">
        <v>55.60209604166667</v>
      </c>
      <c r="Q2296" s="7">
        <v>69.977467500000003</v>
      </c>
      <c r="R2296" s="7">
        <v>26.832856458333332</v>
      </c>
      <c r="S2296" s="7">
        <v>697.18</v>
      </c>
      <c r="T2296" s="7">
        <v>106358.9</v>
      </c>
      <c r="U2296" s="7">
        <v>597.27</v>
      </c>
      <c r="V2296" s="7"/>
      <c r="W2296" s="7" t="s">
        <v>20</v>
      </c>
      <c r="X2296" s="7" t="s">
        <v>21</v>
      </c>
      <c r="Y2296" s="7">
        <v>697.18</v>
      </c>
      <c r="Z2296" s="7">
        <v>4385.1297358000002</v>
      </c>
      <c r="AA2296" s="7">
        <v>2557</v>
      </c>
      <c r="AB2296" s="7">
        <v>7.0054794520547947</v>
      </c>
    </row>
    <row r="2297" spans="1:28" x14ac:dyDescent="0.3">
      <c r="A2297" s="6">
        <v>42048</v>
      </c>
      <c r="B2297" s="7" t="s">
        <v>15</v>
      </c>
      <c r="C2297" s="7">
        <v>5599</v>
      </c>
      <c r="D2297" s="7" t="s">
        <v>16</v>
      </c>
      <c r="E2297" s="7">
        <v>3420717</v>
      </c>
      <c r="F2297" s="7" t="s">
        <v>17</v>
      </c>
      <c r="G2297" s="7">
        <v>369304</v>
      </c>
      <c r="H2297" s="7" t="s">
        <v>18</v>
      </c>
      <c r="I2297" s="7">
        <v>24</v>
      </c>
      <c r="J2297" s="7">
        <v>0</v>
      </c>
      <c r="K2297" s="7">
        <v>0</v>
      </c>
      <c r="L2297" s="7">
        <v>55.19453722231119</v>
      </c>
      <c r="M2297" s="7">
        <v>28.09699892337569</v>
      </c>
      <c r="N2297" s="7">
        <v>32.803041874999998</v>
      </c>
      <c r="O2297" s="7" t="s">
        <v>19</v>
      </c>
      <c r="P2297" s="7">
        <v>55.19453722231119</v>
      </c>
      <c r="Q2297" s="7">
        <v>69.662924754852554</v>
      </c>
      <c r="R2297" s="7">
        <v>26.73088471442378</v>
      </c>
      <c r="S2297" s="7">
        <v>710.02</v>
      </c>
      <c r="T2297" s="7">
        <v>108166.32</v>
      </c>
      <c r="U2297" s="7">
        <v>600.36</v>
      </c>
      <c r="V2297" s="7"/>
      <c r="W2297" s="7" t="s">
        <v>20</v>
      </c>
      <c r="X2297" s="7" t="s">
        <v>21</v>
      </c>
      <c r="Y2297" s="7">
        <v>710.02</v>
      </c>
      <c r="Z2297" s="7">
        <v>4465.8908961999996</v>
      </c>
      <c r="AA2297" s="7">
        <v>2558</v>
      </c>
      <c r="AB2297" s="7">
        <v>7.0082191780821921</v>
      </c>
    </row>
    <row r="2298" spans="1:28" x14ac:dyDescent="0.3">
      <c r="A2298" s="6">
        <v>42049</v>
      </c>
      <c r="B2298" s="7" t="s">
        <v>15</v>
      </c>
      <c r="C2298" s="7">
        <v>5599</v>
      </c>
      <c r="D2298" s="7" t="s">
        <v>16</v>
      </c>
      <c r="E2298" s="7">
        <v>3420717</v>
      </c>
      <c r="F2298" s="7" t="s">
        <v>17</v>
      </c>
      <c r="G2298" s="7">
        <v>369304</v>
      </c>
      <c r="H2298" s="7" t="s">
        <v>18</v>
      </c>
      <c r="I2298" s="7">
        <v>24</v>
      </c>
      <c r="J2298" s="7">
        <v>0</v>
      </c>
      <c r="K2298" s="7">
        <v>0</v>
      </c>
      <c r="L2298" s="7">
        <v>55.779725416666658</v>
      </c>
      <c r="M2298" s="7">
        <v>28.489871666666669</v>
      </c>
      <c r="N2298" s="7">
        <v>33.324466874999999</v>
      </c>
      <c r="O2298" s="7" t="s">
        <v>19</v>
      </c>
      <c r="P2298" s="7">
        <v>55.779725416666658</v>
      </c>
      <c r="Q2298" s="7">
        <v>70.49291229166667</v>
      </c>
      <c r="R2298" s="7">
        <v>27.144488333333339</v>
      </c>
      <c r="S2298" s="7">
        <v>706.05</v>
      </c>
      <c r="T2298" s="7">
        <v>107370.97</v>
      </c>
      <c r="U2298" s="7">
        <v>610.41</v>
      </c>
      <c r="V2298" s="7"/>
      <c r="W2298" s="7" t="s">
        <v>20</v>
      </c>
      <c r="X2298" s="7" t="s">
        <v>21</v>
      </c>
      <c r="Y2298" s="7">
        <v>706.05</v>
      </c>
      <c r="Z2298" s="7">
        <v>4440.9203504999996</v>
      </c>
      <c r="AA2298" s="7">
        <v>2559</v>
      </c>
      <c r="AB2298" s="7">
        <v>7.0109589041095894</v>
      </c>
    </row>
    <row r="2299" spans="1:28" x14ac:dyDescent="0.3">
      <c r="A2299" s="6">
        <v>42050</v>
      </c>
      <c r="B2299" s="7" t="s">
        <v>15</v>
      </c>
      <c r="C2299" s="7">
        <v>5599</v>
      </c>
      <c r="D2299" s="7" t="s">
        <v>16</v>
      </c>
      <c r="E2299" s="7">
        <v>3420717</v>
      </c>
      <c r="F2299" s="7" t="s">
        <v>17</v>
      </c>
      <c r="G2299" s="7">
        <v>369304</v>
      </c>
      <c r="H2299" s="7" t="s">
        <v>18</v>
      </c>
      <c r="I2299" s="7">
        <v>24</v>
      </c>
      <c r="J2299" s="7">
        <v>0</v>
      </c>
      <c r="K2299" s="7">
        <v>0</v>
      </c>
      <c r="L2299" s="7">
        <v>55.546762588628333</v>
      </c>
      <c r="M2299" s="7">
        <v>28.115701374766729</v>
      </c>
      <c r="N2299" s="7">
        <v>32.56462333333333</v>
      </c>
      <c r="O2299" s="7" t="s">
        <v>19</v>
      </c>
      <c r="P2299" s="7">
        <v>55.546762588628333</v>
      </c>
      <c r="Q2299" s="7">
        <v>68.370470118101011</v>
      </c>
      <c r="R2299" s="7">
        <v>27.213771936199599</v>
      </c>
      <c r="S2299" s="7">
        <v>704.3</v>
      </c>
      <c r="T2299" s="7">
        <v>106814.55</v>
      </c>
      <c r="U2299" s="7">
        <v>606.41</v>
      </c>
      <c r="V2299" s="7"/>
      <c r="W2299" s="7" t="s">
        <v>20</v>
      </c>
      <c r="X2299" s="7" t="s">
        <v>21</v>
      </c>
      <c r="Y2299" s="7">
        <v>704.3</v>
      </c>
      <c r="Z2299" s="7">
        <v>4429.9131829999997</v>
      </c>
      <c r="AA2299" s="7">
        <v>2560</v>
      </c>
      <c r="AB2299" s="7">
        <v>7.0136986301369859</v>
      </c>
    </row>
    <row r="2300" spans="1:28" x14ac:dyDescent="0.3">
      <c r="A2300" s="6">
        <v>42051</v>
      </c>
      <c r="B2300" s="7" t="s">
        <v>15</v>
      </c>
      <c r="C2300" s="7">
        <v>5599</v>
      </c>
      <c r="D2300" s="7" t="s">
        <v>16</v>
      </c>
      <c r="E2300" s="7">
        <v>3420717</v>
      </c>
      <c r="F2300" s="7" t="s">
        <v>17</v>
      </c>
      <c r="G2300" s="7">
        <v>369304</v>
      </c>
      <c r="H2300" s="7" t="s">
        <v>18</v>
      </c>
      <c r="I2300" s="7">
        <v>24</v>
      </c>
      <c r="J2300" s="7">
        <v>0</v>
      </c>
      <c r="K2300" s="7">
        <v>0</v>
      </c>
      <c r="L2300" s="7">
        <v>56.4502825</v>
      </c>
      <c r="M2300" s="7">
        <v>28.569903958333331</v>
      </c>
      <c r="N2300" s="7">
        <v>33.274092708333328</v>
      </c>
      <c r="O2300" s="7" t="s">
        <v>19</v>
      </c>
      <c r="P2300" s="7">
        <v>56.4502825</v>
      </c>
      <c r="Q2300" s="7">
        <v>69.074183958333336</v>
      </c>
      <c r="R2300" s="7">
        <v>27.811423749999999</v>
      </c>
      <c r="S2300" s="7">
        <v>702.34</v>
      </c>
      <c r="T2300" s="7">
        <v>106691.18</v>
      </c>
      <c r="U2300" s="7">
        <v>568.78</v>
      </c>
      <c r="V2300" s="7"/>
      <c r="W2300" s="7" t="s">
        <v>20</v>
      </c>
      <c r="X2300" s="7" t="s">
        <v>21</v>
      </c>
      <c r="Y2300" s="7">
        <v>702.34</v>
      </c>
      <c r="Z2300" s="7">
        <v>4417.5851554000001</v>
      </c>
      <c r="AA2300" s="7">
        <v>2561</v>
      </c>
      <c r="AB2300" s="7">
        <v>7.0164383561643833</v>
      </c>
    </row>
    <row r="2301" spans="1:28" x14ac:dyDescent="0.3">
      <c r="A2301" s="6">
        <v>42052</v>
      </c>
      <c r="B2301" s="7" t="s">
        <v>15</v>
      </c>
      <c r="C2301" s="7">
        <v>5599</v>
      </c>
      <c r="D2301" s="7" t="s">
        <v>16</v>
      </c>
      <c r="E2301" s="7">
        <v>3420717</v>
      </c>
      <c r="F2301" s="7" t="s">
        <v>17</v>
      </c>
      <c r="G2301" s="7">
        <v>369304</v>
      </c>
      <c r="H2301" s="7" t="s">
        <v>18</v>
      </c>
      <c r="I2301" s="7">
        <v>24</v>
      </c>
      <c r="J2301" s="7">
        <v>0</v>
      </c>
      <c r="K2301" s="7">
        <v>0</v>
      </c>
      <c r="L2301" s="7">
        <v>56.530229090909089</v>
      </c>
      <c r="M2301" s="7">
        <v>28.835221627906979</v>
      </c>
      <c r="N2301" s="7">
        <v>31.135539565217389</v>
      </c>
      <c r="O2301" s="7" t="s">
        <v>19</v>
      </c>
      <c r="P2301" s="7">
        <v>56.530229090909089</v>
      </c>
      <c r="Q2301" s="7">
        <v>69.352010232558143</v>
      </c>
      <c r="R2301" s="7">
        <v>27.849987272727269</v>
      </c>
      <c r="S2301" s="7">
        <v>683.84</v>
      </c>
      <c r="T2301" s="7">
        <v>105013.34</v>
      </c>
      <c r="U2301" s="7">
        <v>574.13</v>
      </c>
      <c r="V2301" s="7"/>
      <c r="W2301" s="7" t="s">
        <v>20</v>
      </c>
      <c r="X2301" s="7" t="s">
        <v>21</v>
      </c>
      <c r="Y2301" s="7">
        <v>683.84</v>
      </c>
      <c r="Z2301" s="7">
        <v>4301.2236704000006</v>
      </c>
      <c r="AA2301" s="7">
        <v>2562</v>
      </c>
      <c r="AB2301" s="7">
        <v>7.0191780821917806</v>
      </c>
    </row>
    <row r="2302" spans="1:28" x14ac:dyDescent="0.3">
      <c r="A2302" s="6">
        <v>42053</v>
      </c>
      <c r="B2302" s="7" t="s">
        <v>15</v>
      </c>
      <c r="C2302" s="7">
        <v>5599</v>
      </c>
      <c r="D2302" s="7" t="s">
        <v>16</v>
      </c>
      <c r="E2302" s="7">
        <v>3420717</v>
      </c>
      <c r="F2302" s="7" t="s">
        <v>17</v>
      </c>
      <c r="G2302" s="7">
        <v>369304</v>
      </c>
      <c r="H2302" s="7" t="s">
        <v>18</v>
      </c>
      <c r="I2302" s="7">
        <v>24</v>
      </c>
      <c r="J2302" s="7">
        <v>0</v>
      </c>
      <c r="K2302" s="7">
        <v>0</v>
      </c>
      <c r="L2302" s="7">
        <v>57.018154375000002</v>
      </c>
      <c r="M2302" s="7">
        <v>28.96047583333333</v>
      </c>
      <c r="N2302" s="7">
        <v>33.293995416666668</v>
      </c>
      <c r="O2302" s="7" t="s">
        <v>19</v>
      </c>
      <c r="P2302" s="7">
        <v>57.018154375000002</v>
      </c>
      <c r="Q2302" s="7">
        <v>67.773544166666667</v>
      </c>
      <c r="R2302" s="7">
        <v>28.348356041666669</v>
      </c>
      <c r="S2302" s="7">
        <v>716.3</v>
      </c>
      <c r="T2302" s="7">
        <v>107076.04</v>
      </c>
      <c r="U2302" s="7">
        <v>551.17999999999995</v>
      </c>
      <c r="V2302" s="7"/>
      <c r="W2302" s="7" t="s">
        <v>20</v>
      </c>
      <c r="X2302" s="7" t="s">
        <v>21</v>
      </c>
      <c r="Y2302" s="7">
        <v>716.3</v>
      </c>
      <c r="Z2302" s="7">
        <v>4505.3909030000004</v>
      </c>
      <c r="AA2302" s="7">
        <v>2563</v>
      </c>
      <c r="AB2302" s="7">
        <v>7.021917808219178</v>
      </c>
    </row>
    <row r="2303" spans="1:28" x14ac:dyDescent="0.3">
      <c r="A2303" s="6">
        <v>42054</v>
      </c>
      <c r="B2303" s="7" t="s">
        <v>15</v>
      </c>
      <c r="C2303" s="7">
        <v>5599</v>
      </c>
      <c r="D2303" s="7" t="s">
        <v>16</v>
      </c>
      <c r="E2303" s="7">
        <v>3420717</v>
      </c>
      <c r="F2303" s="7" t="s">
        <v>17</v>
      </c>
      <c r="G2303" s="7">
        <v>369304</v>
      </c>
      <c r="H2303" s="7" t="s">
        <v>18</v>
      </c>
      <c r="I2303" s="7">
        <v>24</v>
      </c>
      <c r="J2303" s="7">
        <v>0</v>
      </c>
      <c r="K2303" s="7">
        <v>0</v>
      </c>
      <c r="L2303" s="7">
        <v>57.038491458333333</v>
      </c>
      <c r="M2303" s="7">
        <v>29.06433791666667</v>
      </c>
      <c r="N2303" s="7">
        <v>33.28383791666667</v>
      </c>
      <c r="O2303" s="7" t="s">
        <v>19</v>
      </c>
      <c r="P2303" s="7">
        <v>57.038491458333333</v>
      </c>
      <c r="Q2303" s="7">
        <v>68.237259583333326</v>
      </c>
      <c r="R2303" s="7">
        <v>28.364089374999999</v>
      </c>
      <c r="S2303" s="7">
        <v>724.37</v>
      </c>
      <c r="T2303" s="7">
        <v>107743.56</v>
      </c>
      <c r="U2303" s="7">
        <v>561.76</v>
      </c>
      <c r="V2303" s="7"/>
      <c r="W2303" s="7" t="s">
        <v>20</v>
      </c>
      <c r="X2303" s="7" t="s">
        <v>21</v>
      </c>
      <c r="Y2303" s="7">
        <v>724.37</v>
      </c>
      <c r="Z2303" s="7">
        <v>4556.1496697000002</v>
      </c>
      <c r="AA2303" s="7">
        <v>2564</v>
      </c>
      <c r="AB2303" s="7">
        <v>7.0246575342465754</v>
      </c>
    </row>
    <row r="2304" spans="1:28" x14ac:dyDescent="0.3">
      <c r="A2304" s="6">
        <v>42055</v>
      </c>
      <c r="B2304" s="7" t="s">
        <v>15</v>
      </c>
      <c r="C2304" s="7">
        <v>5599</v>
      </c>
      <c r="D2304" s="7" t="s">
        <v>16</v>
      </c>
      <c r="E2304" s="7">
        <v>3420717</v>
      </c>
      <c r="F2304" s="7" t="s">
        <v>17</v>
      </c>
      <c r="G2304" s="7">
        <v>369304</v>
      </c>
      <c r="H2304" s="7" t="s">
        <v>18</v>
      </c>
      <c r="I2304" s="7">
        <v>24</v>
      </c>
      <c r="J2304" s="7">
        <v>0</v>
      </c>
      <c r="K2304" s="7">
        <v>0</v>
      </c>
      <c r="L2304" s="7">
        <v>57.035747499999999</v>
      </c>
      <c r="M2304" s="7">
        <v>29.204106875000001</v>
      </c>
      <c r="N2304" s="7">
        <v>33.254286874999998</v>
      </c>
      <c r="O2304" s="7" t="s">
        <v>19</v>
      </c>
      <c r="P2304" s="7">
        <v>57.035747499999999</v>
      </c>
      <c r="Q2304" s="7">
        <v>70.322876249999993</v>
      </c>
      <c r="R2304" s="7">
        <v>28.09113395833333</v>
      </c>
      <c r="S2304" s="7">
        <v>706.94</v>
      </c>
      <c r="T2304" s="7">
        <v>105677.47</v>
      </c>
      <c r="U2304" s="7">
        <v>636.67999999999995</v>
      </c>
      <c r="V2304" s="7"/>
      <c r="W2304" s="7" t="s">
        <v>20</v>
      </c>
      <c r="X2304" s="7" t="s">
        <v>21</v>
      </c>
      <c r="Y2304" s="7">
        <v>706.94</v>
      </c>
      <c r="Z2304" s="7">
        <v>4446.5182814</v>
      </c>
      <c r="AA2304" s="7">
        <v>2565</v>
      </c>
      <c r="AB2304" s="7">
        <v>7.0273972602739727</v>
      </c>
    </row>
    <row r="2305" spans="1:28" x14ac:dyDescent="0.3">
      <c r="A2305" s="6">
        <v>42056</v>
      </c>
      <c r="B2305" s="7" t="s">
        <v>15</v>
      </c>
      <c r="C2305" s="7">
        <v>5599</v>
      </c>
      <c r="D2305" s="7" t="s">
        <v>16</v>
      </c>
      <c r="E2305" s="7">
        <v>3420717</v>
      </c>
      <c r="F2305" s="7" t="s">
        <v>17</v>
      </c>
      <c r="G2305" s="7">
        <v>369304</v>
      </c>
      <c r="H2305" s="7" t="s">
        <v>18</v>
      </c>
      <c r="I2305" s="7">
        <v>24</v>
      </c>
      <c r="J2305" s="7">
        <v>0</v>
      </c>
      <c r="K2305" s="7">
        <v>0</v>
      </c>
      <c r="L2305" s="7">
        <v>56.758287083333343</v>
      </c>
      <c r="M2305" s="7">
        <v>29.263902291666671</v>
      </c>
      <c r="N2305" s="7">
        <v>33.137256666666673</v>
      </c>
      <c r="O2305" s="7" t="s">
        <v>19</v>
      </c>
      <c r="P2305" s="7">
        <v>56.758287083333343</v>
      </c>
      <c r="Q2305" s="7">
        <v>72.201773333333335</v>
      </c>
      <c r="R2305" s="7">
        <v>28.06172333333333</v>
      </c>
      <c r="S2305" s="7">
        <v>689.52</v>
      </c>
      <c r="T2305" s="7">
        <v>102956.52</v>
      </c>
      <c r="U2305" s="7">
        <v>607.16999999999996</v>
      </c>
      <c r="V2305" s="7"/>
      <c r="W2305" s="7" t="s">
        <v>20</v>
      </c>
      <c r="X2305" s="7" t="s">
        <v>21</v>
      </c>
      <c r="Y2305" s="7">
        <v>689.52</v>
      </c>
      <c r="Z2305" s="7">
        <v>4336.9497911999997</v>
      </c>
      <c r="AA2305" s="7">
        <v>2566</v>
      </c>
      <c r="AB2305" s="7">
        <v>7.0301369863013701</v>
      </c>
    </row>
    <row r="2306" spans="1:28" x14ac:dyDescent="0.3">
      <c r="A2306" s="6">
        <v>42057</v>
      </c>
      <c r="B2306" s="7" t="s">
        <v>15</v>
      </c>
      <c r="C2306" s="7">
        <v>5599</v>
      </c>
      <c r="D2306" s="7" t="s">
        <v>16</v>
      </c>
      <c r="E2306" s="7">
        <v>3420717</v>
      </c>
      <c r="F2306" s="7" t="s">
        <v>17</v>
      </c>
      <c r="G2306" s="7">
        <v>369304</v>
      </c>
      <c r="H2306" s="7" t="s">
        <v>18</v>
      </c>
      <c r="I2306" s="7">
        <v>24</v>
      </c>
      <c r="J2306" s="7">
        <v>0</v>
      </c>
      <c r="K2306" s="7">
        <v>0</v>
      </c>
      <c r="L2306" s="7">
        <v>56.481188750000001</v>
      </c>
      <c r="M2306" s="7">
        <v>29.155481875</v>
      </c>
      <c r="N2306" s="7">
        <v>33.187304166666657</v>
      </c>
      <c r="O2306" s="7" t="s">
        <v>19</v>
      </c>
      <c r="P2306" s="7">
        <v>56.481188750000001</v>
      </c>
      <c r="Q2306" s="7">
        <v>71.119380625000005</v>
      </c>
      <c r="R2306" s="7">
        <v>27.786137916666672</v>
      </c>
      <c r="S2306" s="7">
        <v>717.38</v>
      </c>
      <c r="T2306" s="7">
        <v>107037.19</v>
      </c>
      <c r="U2306" s="7">
        <v>596.07000000000005</v>
      </c>
      <c r="V2306" s="7"/>
      <c r="W2306" s="7" t="s">
        <v>20</v>
      </c>
      <c r="X2306" s="7" t="s">
        <v>21</v>
      </c>
      <c r="Y2306" s="7">
        <v>717.38</v>
      </c>
      <c r="Z2306" s="7">
        <v>4512.1838977999996</v>
      </c>
      <c r="AA2306" s="7">
        <v>2567</v>
      </c>
      <c r="AB2306" s="7">
        <v>7.0328767123287674</v>
      </c>
    </row>
    <row r="2307" spans="1:28" x14ac:dyDescent="0.3">
      <c r="A2307" s="6">
        <v>42058</v>
      </c>
      <c r="B2307" s="7" t="s">
        <v>15</v>
      </c>
      <c r="C2307" s="7">
        <v>5599</v>
      </c>
      <c r="D2307" s="7" t="s">
        <v>16</v>
      </c>
      <c r="E2307" s="7">
        <v>3420717</v>
      </c>
      <c r="F2307" s="7" t="s">
        <v>17</v>
      </c>
      <c r="G2307" s="7">
        <v>369304</v>
      </c>
      <c r="H2307" s="7" t="s">
        <v>18</v>
      </c>
      <c r="I2307" s="7">
        <v>24</v>
      </c>
      <c r="J2307" s="7">
        <v>0</v>
      </c>
      <c r="K2307" s="7">
        <v>0</v>
      </c>
      <c r="L2307" s="7">
        <v>56.637104583333333</v>
      </c>
      <c r="M2307" s="7">
        <v>29.064628333333339</v>
      </c>
      <c r="N2307" s="7">
        <v>33.177259166666673</v>
      </c>
      <c r="O2307" s="7" t="s">
        <v>19</v>
      </c>
      <c r="P2307" s="7">
        <v>56.637104583333333</v>
      </c>
      <c r="Q2307" s="7">
        <v>68.522411458333337</v>
      </c>
      <c r="R2307" s="7">
        <v>27.934180208333331</v>
      </c>
      <c r="S2307" s="7">
        <v>716.15</v>
      </c>
      <c r="T2307" s="7">
        <v>107725.13</v>
      </c>
      <c r="U2307" s="7">
        <v>560.52</v>
      </c>
      <c r="V2307" s="7"/>
      <c r="W2307" s="7" t="s">
        <v>20</v>
      </c>
      <c r="X2307" s="7" t="s">
        <v>21</v>
      </c>
      <c r="Y2307" s="7">
        <v>716.15</v>
      </c>
      <c r="Z2307" s="7">
        <v>4504.4474314999998</v>
      </c>
      <c r="AA2307" s="7">
        <v>2568</v>
      </c>
      <c r="AB2307" s="7">
        <v>7.0356164383561648</v>
      </c>
    </row>
    <row r="2308" spans="1:28" x14ac:dyDescent="0.3">
      <c r="A2308" s="6">
        <v>42059</v>
      </c>
      <c r="B2308" s="7" t="s">
        <v>15</v>
      </c>
      <c r="C2308" s="7">
        <v>5599</v>
      </c>
      <c r="D2308" s="7" t="s">
        <v>16</v>
      </c>
      <c r="E2308" s="7">
        <v>3420717</v>
      </c>
      <c r="F2308" s="7" t="s">
        <v>17</v>
      </c>
      <c r="G2308" s="7">
        <v>369304</v>
      </c>
      <c r="H2308" s="7" t="s">
        <v>18</v>
      </c>
      <c r="I2308" s="7">
        <v>24</v>
      </c>
      <c r="J2308" s="7">
        <v>0</v>
      </c>
      <c r="K2308" s="7">
        <v>0</v>
      </c>
      <c r="L2308" s="7">
        <v>56.564200416666672</v>
      </c>
      <c r="M2308" s="7">
        <v>29.10947895833333</v>
      </c>
      <c r="N2308" s="7">
        <v>33.087126875000003</v>
      </c>
      <c r="O2308" s="7" t="s">
        <v>19</v>
      </c>
      <c r="P2308" s="7">
        <v>56.564200416666672</v>
      </c>
      <c r="Q2308" s="7">
        <v>70.547103333333339</v>
      </c>
      <c r="R2308" s="7">
        <v>27.651801666666671</v>
      </c>
      <c r="S2308" s="7">
        <v>699.15</v>
      </c>
      <c r="T2308" s="7">
        <v>103855.93</v>
      </c>
      <c r="U2308" s="7">
        <v>572.94000000000005</v>
      </c>
      <c r="V2308" s="7"/>
      <c r="W2308" s="7" t="s">
        <v>20</v>
      </c>
      <c r="X2308" s="7" t="s">
        <v>21</v>
      </c>
      <c r="Y2308" s="7">
        <v>699.15</v>
      </c>
      <c r="Z2308" s="7">
        <v>4397.5206614999997</v>
      </c>
      <c r="AA2308" s="7">
        <v>2569</v>
      </c>
      <c r="AB2308" s="7">
        <v>7.0383561643835613</v>
      </c>
    </row>
    <row r="2309" spans="1:28" x14ac:dyDescent="0.3">
      <c r="A2309" s="6">
        <v>42060</v>
      </c>
      <c r="B2309" s="7" t="s">
        <v>15</v>
      </c>
      <c r="C2309" s="7">
        <v>5599</v>
      </c>
      <c r="D2309" s="7" t="s">
        <v>16</v>
      </c>
      <c r="E2309" s="7">
        <v>3420717</v>
      </c>
      <c r="F2309" s="7" t="s">
        <v>17</v>
      </c>
      <c r="G2309" s="7">
        <v>369304</v>
      </c>
      <c r="H2309" s="7" t="s">
        <v>18</v>
      </c>
      <c r="I2309" s="7">
        <v>24</v>
      </c>
      <c r="J2309" s="7">
        <v>0</v>
      </c>
      <c r="K2309" s="7">
        <v>0</v>
      </c>
      <c r="L2309" s="7">
        <v>56.379689374999998</v>
      </c>
      <c r="M2309" s="7">
        <v>29.288754791666669</v>
      </c>
      <c r="N2309" s="7">
        <v>33.082816041666668</v>
      </c>
      <c r="O2309" s="7" t="s">
        <v>19</v>
      </c>
      <c r="P2309" s="7">
        <v>56.379689374999998</v>
      </c>
      <c r="Q2309" s="7">
        <v>72.193743749999996</v>
      </c>
      <c r="R2309" s="7">
        <v>27.638445000000001</v>
      </c>
      <c r="S2309" s="7">
        <v>705.72</v>
      </c>
      <c r="T2309" s="7">
        <v>103379.96</v>
      </c>
      <c r="U2309" s="7">
        <v>578.13</v>
      </c>
      <c r="V2309" s="7"/>
      <c r="W2309" s="7" t="s">
        <v>20</v>
      </c>
      <c r="X2309" s="7" t="s">
        <v>21</v>
      </c>
      <c r="Y2309" s="7">
        <v>705.72</v>
      </c>
      <c r="Z2309" s="7">
        <v>4438.8447132000001</v>
      </c>
      <c r="AA2309" s="7">
        <v>2570</v>
      </c>
      <c r="AB2309" s="7">
        <v>7.0410958904109586</v>
      </c>
    </row>
    <row r="2310" spans="1:28" x14ac:dyDescent="0.3">
      <c r="A2310" s="6">
        <v>42061</v>
      </c>
      <c r="B2310" s="7" t="s">
        <v>15</v>
      </c>
      <c r="C2310" s="7">
        <v>5599</v>
      </c>
      <c r="D2310" s="7" t="s">
        <v>16</v>
      </c>
      <c r="E2310" s="7">
        <v>3420717</v>
      </c>
      <c r="F2310" s="7" t="s">
        <v>17</v>
      </c>
      <c r="G2310" s="7">
        <v>369304</v>
      </c>
      <c r="H2310" s="7" t="s">
        <v>18</v>
      </c>
      <c r="I2310" s="7">
        <v>24</v>
      </c>
      <c r="J2310" s="7">
        <v>0</v>
      </c>
      <c r="K2310" s="7">
        <v>0</v>
      </c>
      <c r="L2310" s="7">
        <v>56.590452916666663</v>
      </c>
      <c r="M2310" s="7">
        <v>29.116998541666671</v>
      </c>
      <c r="N2310" s="7">
        <v>33.077581458333327</v>
      </c>
      <c r="O2310" s="7" t="s">
        <v>19</v>
      </c>
      <c r="P2310" s="7">
        <v>56.590452916666663</v>
      </c>
      <c r="Q2310" s="7">
        <v>70.289652708333335</v>
      </c>
      <c r="R2310" s="7">
        <v>27.868738125</v>
      </c>
      <c r="S2310" s="7">
        <v>704.86</v>
      </c>
      <c r="T2310" s="7">
        <v>103475.58</v>
      </c>
      <c r="U2310" s="7">
        <v>526.67999999999995</v>
      </c>
      <c r="V2310" s="7"/>
      <c r="W2310" s="7" t="s">
        <v>20</v>
      </c>
      <c r="X2310" s="7" t="s">
        <v>21</v>
      </c>
      <c r="Y2310" s="7">
        <v>704.86</v>
      </c>
      <c r="Z2310" s="7">
        <v>4433.4354766000006</v>
      </c>
      <c r="AA2310" s="7">
        <v>2571</v>
      </c>
      <c r="AB2310" s="7">
        <v>7.043835616438356</v>
      </c>
    </row>
    <row r="2311" spans="1:28" x14ac:dyDescent="0.3">
      <c r="A2311" s="6">
        <v>42062</v>
      </c>
      <c r="B2311" s="7" t="s">
        <v>15</v>
      </c>
      <c r="C2311" s="7">
        <v>5599</v>
      </c>
      <c r="D2311" s="7" t="s">
        <v>16</v>
      </c>
      <c r="E2311" s="7">
        <v>3420717</v>
      </c>
      <c r="F2311" s="7" t="s">
        <v>17</v>
      </c>
      <c r="G2311" s="7">
        <v>369304</v>
      </c>
      <c r="H2311" s="7" t="s">
        <v>18</v>
      </c>
      <c r="I2311" s="7">
        <v>24</v>
      </c>
      <c r="J2311" s="7">
        <v>0</v>
      </c>
      <c r="K2311" s="7">
        <v>0</v>
      </c>
      <c r="L2311" s="7">
        <v>56.597010833333343</v>
      </c>
      <c r="M2311" s="7">
        <v>29.152886041666669</v>
      </c>
      <c r="N2311" s="7">
        <v>33.113142291666669</v>
      </c>
      <c r="O2311" s="7" t="s">
        <v>19</v>
      </c>
      <c r="P2311" s="7">
        <v>56.597010833333343</v>
      </c>
      <c r="Q2311" s="7">
        <v>68.960866041666662</v>
      </c>
      <c r="R2311" s="7">
        <v>27.911691041666671</v>
      </c>
      <c r="S2311" s="7">
        <v>709.02</v>
      </c>
      <c r="T2311" s="7">
        <v>105429.21</v>
      </c>
      <c r="U2311" s="7">
        <v>694.76</v>
      </c>
      <c r="V2311" s="7"/>
      <c r="W2311" s="7" t="s">
        <v>20</v>
      </c>
      <c r="X2311" s="7" t="s">
        <v>21</v>
      </c>
      <c r="Y2311" s="7">
        <v>709.02</v>
      </c>
      <c r="Z2311" s="7">
        <v>4459.6010862000003</v>
      </c>
      <c r="AA2311" s="7">
        <v>2572</v>
      </c>
      <c r="AB2311" s="7">
        <v>7.0465753424657533</v>
      </c>
    </row>
    <row r="2312" spans="1:28" x14ac:dyDescent="0.3">
      <c r="A2312" s="6">
        <v>42063</v>
      </c>
      <c r="B2312" s="7" t="s">
        <v>15</v>
      </c>
      <c r="C2312" s="7">
        <v>5599</v>
      </c>
      <c r="D2312" s="7" t="s">
        <v>16</v>
      </c>
      <c r="E2312" s="7">
        <v>3420717</v>
      </c>
      <c r="F2312" s="7" t="s">
        <v>17</v>
      </c>
      <c r="G2312" s="7">
        <v>369304</v>
      </c>
      <c r="H2312" s="7" t="s">
        <v>18</v>
      </c>
      <c r="I2312" s="7">
        <v>23.38</v>
      </c>
      <c r="J2312" s="7">
        <v>0</v>
      </c>
      <c r="K2312" s="7">
        <v>0</v>
      </c>
      <c r="L2312" s="7">
        <v>56.935908674080409</v>
      </c>
      <c r="M2312" s="7">
        <v>28.882287194183061</v>
      </c>
      <c r="N2312" s="7">
        <v>32.112116874999998</v>
      </c>
      <c r="O2312" s="7" t="s">
        <v>19</v>
      </c>
      <c r="P2312" s="7">
        <v>56.935908674080409</v>
      </c>
      <c r="Q2312" s="7">
        <v>68.00655577416596</v>
      </c>
      <c r="R2312" s="7">
        <v>28.105220059880239</v>
      </c>
      <c r="S2312" s="7">
        <v>670.85</v>
      </c>
      <c r="T2312" s="7">
        <v>102425.78</v>
      </c>
      <c r="U2312" s="7">
        <v>659.22</v>
      </c>
      <c r="V2312" s="7"/>
      <c r="W2312" s="7" t="s">
        <v>20</v>
      </c>
      <c r="X2312" s="7" t="s">
        <v>21</v>
      </c>
      <c r="Y2312" s="7">
        <v>670.85</v>
      </c>
      <c r="Z2312" s="7">
        <v>4219.5190385000014</v>
      </c>
      <c r="AA2312" s="7">
        <v>2573</v>
      </c>
      <c r="AB2312" s="7">
        <v>7.0493150684931507</v>
      </c>
    </row>
    <row r="2313" spans="1:28" x14ac:dyDescent="0.3">
      <c r="A2313" s="6">
        <v>42064</v>
      </c>
      <c r="B2313" s="7" t="s">
        <v>15</v>
      </c>
      <c r="C2313" s="7">
        <v>5599</v>
      </c>
      <c r="D2313" s="7" t="s">
        <v>16</v>
      </c>
      <c r="E2313" s="7">
        <v>3420717</v>
      </c>
      <c r="F2313" s="7" t="s">
        <v>17</v>
      </c>
      <c r="G2313" s="7">
        <v>369304</v>
      </c>
      <c r="H2313" s="7" t="s">
        <v>18</v>
      </c>
      <c r="I2313" s="7">
        <v>24</v>
      </c>
      <c r="J2313" s="7">
        <v>0</v>
      </c>
      <c r="K2313" s="7">
        <v>0</v>
      </c>
      <c r="L2313" s="7">
        <v>55.284949583333344</v>
      </c>
      <c r="M2313" s="7">
        <v>29.12612729166667</v>
      </c>
      <c r="N2313" s="7">
        <v>33.77713395833333</v>
      </c>
      <c r="O2313" s="7" t="s">
        <v>19</v>
      </c>
      <c r="P2313" s="7">
        <v>55.284949583333344</v>
      </c>
      <c r="Q2313" s="7">
        <v>70.13780645833333</v>
      </c>
      <c r="R2313" s="7">
        <v>26.60263625</v>
      </c>
      <c r="S2313" s="7">
        <v>716.24</v>
      </c>
      <c r="T2313" s="7">
        <v>108722.61</v>
      </c>
      <c r="U2313" s="7">
        <v>696.62</v>
      </c>
      <c r="V2313" s="7"/>
      <c r="W2313" s="7" t="s">
        <v>20</v>
      </c>
      <c r="X2313" s="7" t="s">
        <v>21</v>
      </c>
      <c r="Y2313" s="7">
        <v>716.24</v>
      </c>
      <c r="Z2313" s="7">
        <v>4505.0135144000014</v>
      </c>
      <c r="AA2313" s="7">
        <v>2574</v>
      </c>
      <c r="AB2313" s="7">
        <v>7.0520547945205481</v>
      </c>
    </row>
    <row r="2314" spans="1:28" x14ac:dyDescent="0.3">
      <c r="A2314" s="6">
        <v>42065</v>
      </c>
      <c r="B2314" s="7" t="s">
        <v>15</v>
      </c>
      <c r="C2314" s="7">
        <v>5599</v>
      </c>
      <c r="D2314" s="7" t="s">
        <v>16</v>
      </c>
      <c r="E2314" s="7">
        <v>3420717</v>
      </c>
      <c r="F2314" s="7" t="s">
        <v>17</v>
      </c>
      <c r="G2314" s="7">
        <v>369304</v>
      </c>
      <c r="H2314" s="7" t="s">
        <v>18</v>
      </c>
      <c r="I2314" s="7">
        <v>24</v>
      </c>
      <c r="J2314" s="7">
        <v>0</v>
      </c>
      <c r="K2314" s="7">
        <v>0</v>
      </c>
      <c r="L2314" s="7">
        <v>54.705570000000002</v>
      </c>
      <c r="M2314" s="7">
        <v>29.302351250000001</v>
      </c>
      <c r="N2314" s="7">
        <v>33.861996249999997</v>
      </c>
      <c r="O2314" s="7" t="s">
        <v>19</v>
      </c>
      <c r="P2314" s="7">
        <v>54.705570000000002</v>
      </c>
      <c r="Q2314" s="7">
        <v>73.06509770833334</v>
      </c>
      <c r="R2314" s="7">
        <v>26.10905854166667</v>
      </c>
      <c r="S2314" s="7">
        <v>713.85</v>
      </c>
      <c r="T2314" s="7">
        <v>108177.85</v>
      </c>
      <c r="U2314" s="7">
        <v>694.49</v>
      </c>
      <c r="V2314" s="7"/>
      <c r="W2314" s="7" t="s">
        <v>20</v>
      </c>
      <c r="X2314" s="7" t="s">
        <v>21</v>
      </c>
      <c r="Y2314" s="7">
        <v>713.85</v>
      </c>
      <c r="Z2314" s="7">
        <v>4489.9808684999998</v>
      </c>
      <c r="AA2314" s="7">
        <v>2575</v>
      </c>
      <c r="AB2314" s="7">
        <v>7.0547945205479454</v>
      </c>
    </row>
    <row r="2315" spans="1:28" x14ac:dyDescent="0.3">
      <c r="A2315" s="6">
        <v>42066</v>
      </c>
      <c r="B2315" s="7" t="s">
        <v>15</v>
      </c>
      <c r="C2315" s="7">
        <v>5599</v>
      </c>
      <c r="D2315" s="7" t="s">
        <v>16</v>
      </c>
      <c r="E2315" s="7">
        <v>3420717</v>
      </c>
      <c r="F2315" s="7" t="s">
        <v>17</v>
      </c>
      <c r="G2315" s="7">
        <v>369304</v>
      </c>
      <c r="H2315" s="7" t="s">
        <v>18</v>
      </c>
      <c r="I2315" s="7">
        <v>24</v>
      </c>
      <c r="J2315" s="7">
        <v>0</v>
      </c>
      <c r="K2315" s="7">
        <v>0</v>
      </c>
      <c r="L2315" s="7">
        <v>54.723453333333332</v>
      </c>
      <c r="M2315" s="7">
        <v>29.277322083333331</v>
      </c>
      <c r="N2315" s="7">
        <v>33.951032708333337</v>
      </c>
      <c r="O2315" s="7" t="s">
        <v>19</v>
      </c>
      <c r="P2315" s="7">
        <v>54.723453333333332</v>
      </c>
      <c r="Q2315" s="7">
        <v>71.690474583333327</v>
      </c>
      <c r="R2315" s="7">
        <v>26.140654375</v>
      </c>
      <c r="S2315" s="7">
        <v>717.16</v>
      </c>
      <c r="T2315" s="7">
        <v>108139.68</v>
      </c>
      <c r="U2315" s="7">
        <v>688.67</v>
      </c>
      <c r="V2315" s="7"/>
      <c r="W2315" s="7" t="s">
        <v>20</v>
      </c>
      <c r="X2315" s="7" t="s">
        <v>21</v>
      </c>
      <c r="Y2315" s="7">
        <v>717.16</v>
      </c>
      <c r="Z2315" s="7">
        <v>4510.8001396</v>
      </c>
      <c r="AA2315" s="7">
        <v>2576</v>
      </c>
      <c r="AB2315" s="7">
        <v>7.0575342465753428</v>
      </c>
    </row>
    <row r="2316" spans="1:28" x14ac:dyDescent="0.3">
      <c r="A2316" s="6">
        <v>42067</v>
      </c>
      <c r="B2316" s="7" t="s">
        <v>15</v>
      </c>
      <c r="C2316" s="7">
        <v>5599</v>
      </c>
      <c r="D2316" s="7" t="s">
        <v>16</v>
      </c>
      <c r="E2316" s="7">
        <v>3420717</v>
      </c>
      <c r="F2316" s="7" t="s">
        <v>17</v>
      </c>
      <c r="G2316" s="7">
        <v>369304</v>
      </c>
      <c r="H2316" s="7" t="s">
        <v>18</v>
      </c>
      <c r="I2316" s="7">
        <v>24</v>
      </c>
      <c r="J2316" s="7">
        <v>0</v>
      </c>
      <c r="K2316" s="7">
        <v>0</v>
      </c>
      <c r="L2316" s="7">
        <v>53.757776864311381</v>
      </c>
      <c r="M2316" s="7">
        <v>29.1272634426333</v>
      </c>
      <c r="N2316" s="7">
        <v>32.04326833333333</v>
      </c>
      <c r="O2316" s="7" t="s">
        <v>19</v>
      </c>
      <c r="P2316" s="7">
        <v>53.757776864311381</v>
      </c>
      <c r="Q2316" s="7">
        <v>72.68365405883759</v>
      </c>
      <c r="R2316" s="7">
        <v>25.41927800068866</v>
      </c>
      <c r="S2316" s="7">
        <v>715.86</v>
      </c>
      <c r="T2316" s="7">
        <v>108076.93</v>
      </c>
      <c r="U2316" s="7">
        <v>669.33</v>
      </c>
      <c r="V2316" s="7"/>
      <c r="W2316" s="7" t="s">
        <v>20</v>
      </c>
      <c r="X2316" s="7" t="s">
        <v>21</v>
      </c>
      <c r="Y2316" s="7">
        <v>715.86</v>
      </c>
      <c r="Z2316" s="7">
        <v>4502.6233866000002</v>
      </c>
      <c r="AA2316" s="7">
        <v>2577</v>
      </c>
      <c r="AB2316" s="7">
        <v>7.0602739726027401</v>
      </c>
    </row>
    <row r="2317" spans="1:28" x14ac:dyDescent="0.3">
      <c r="A2317" s="6">
        <v>42068</v>
      </c>
      <c r="B2317" s="7" t="s">
        <v>15</v>
      </c>
      <c r="C2317" s="7">
        <v>5599</v>
      </c>
      <c r="D2317" s="7" t="s">
        <v>16</v>
      </c>
      <c r="E2317" s="7">
        <v>3420717</v>
      </c>
      <c r="F2317" s="7" t="s">
        <v>17</v>
      </c>
      <c r="G2317" s="7">
        <v>369304</v>
      </c>
      <c r="H2317" s="7" t="s">
        <v>18</v>
      </c>
      <c r="I2317" s="7">
        <v>24</v>
      </c>
      <c r="J2317" s="7">
        <v>0</v>
      </c>
      <c r="K2317" s="7">
        <v>0</v>
      </c>
      <c r="L2317" s="7">
        <v>54.274347291666658</v>
      </c>
      <c r="M2317" s="7">
        <v>29.2064275</v>
      </c>
      <c r="N2317" s="7">
        <v>34.183316041666657</v>
      </c>
      <c r="O2317" s="7" t="s">
        <v>19</v>
      </c>
      <c r="P2317" s="7">
        <v>54.274347291666658</v>
      </c>
      <c r="Q2317" s="7">
        <v>71.042033541666669</v>
      </c>
      <c r="R2317" s="7">
        <v>25.645972708333328</v>
      </c>
      <c r="S2317" s="7">
        <v>718.68</v>
      </c>
      <c r="T2317" s="7">
        <v>108784.14</v>
      </c>
      <c r="U2317" s="7">
        <v>695.77</v>
      </c>
      <c r="V2317" s="7"/>
      <c r="W2317" s="7" t="s">
        <v>20</v>
      </c>
      <c r="X2317" s="7" t="s">
        <v>21</v>
      </c>
      <c r="Y2317" s="7">
        <v>718.68</v>
      </c>
      <c r="Z2317" s="7">
        <v>4520.3606507999993</v>
      </c>
      <c r="AA2317" s="7">
        <v>2578</v>
      </c>
      <c r="AB2317" s="7">
        <v>7.0630136986301366</v>
      </c>
    </row>
    <row r="2318" spans="1:28" x14ac:dyDescent="0.3">
      <c r="A2318" s="6">
        <v>42069</v>
      </c>
      <c r="B2318" s="7" t="s">
        <v>15</v>
      </c>
      <c r="C2318" s="7">
        <v>5599</v>
      </c>
      <c r="D2318" s="7" t="s">
        <v>16</v>
      </c>
      <c r="E2318" s="7">
        <v>3420717</v>
      </c>
      <c r="F2318" s="7" t="s">
        <v>17</v>
      </c>
      <c r="G2318" s="7">
        <v>369304</v>
      </c>
      <c r="H2318" s="7" t="s">
        <v>18</v>
      </c>
      <c r="I2318" s="7">
        <v>24</v>
      </c>
      <c r="J2318" s="7">
        <v>0</v>
      </c>
      <c r="K2318" s="7">
        <v>0</v>
      </c>
      <c r="L2318" s="7">
        <v>54.12157895833333</v>
      </c>
      <c r="M2318" s="7">
        <v>29.114814166666669</v>
      </c>
      <c r="N2318" s="7">
        <v>34.25423958333333</v>
      </c>
      <c r="O2318" s="7" t="s">
        <v>19</v>
      </c>
      <c r="P2318" s="7">
        <v>54.12157895833333</v>
      </c>
      <c r="Q2318" s="7">
        <v>71.096278124999998</v>
      </c>
      <c r="R2318" s="7">
        <v>25.457397708333328</v>
      </c>
      <c r="S2318" s="7">
        <v>697.73</v>
      </c>
      <c r="T2318" s="7">
        <v>105053.88</v>
      </c>
      <c r="U2318" s="7">
        <v>696.23</v>
      </c>
      <c r="V2318" s="7"/>
      <c r="W2318" s="7" t="s">
        <v>20</v>
      </c>
      <c r="X2318" s="7" t="s">
        <v>21</v>
      </c>
      <c r="Y2318" s="7">
        <v>697.73</v>
      </c>
      <c r="Z2318" s="7">
        <v>4388.5891313000002</v>
      </c>
      <c r="AA2318" s="7">
        <v>2579</v>
      </c>
      <c r="AB2318" s="7">
        <v>7.065753424657534</v>
      </c>
    </row>
    <row r="2319" spans="1:28" x14ac:dyDescent="0.3">
      <c r="A2319" s="6">
        <v>42070</v>
      </c>
      <c r="B2319" s="7" t="s">
        <v>15</v>
      </c>
      <c r="C2319" s="7">
        <v>5599</v>
      </c>
      <c r="D2319" s="7" t="s">
        <v>16</v>
      </c>
      <c r="E2319" s="7">
        <v>3420717</v>
      </c>
      <c r="F2319" s="7" t="s">
        <v>17</v>
      </c>
      <c r="G2319" s="7">
        <v>369304</v>
      </c>
      <c r="H2319" s="7" t="s">
        <v>18</v>
      </c>
      <c r="I2319" s="7">
        <v>24</v>
      </c>
      <c r="J2319" s="7">
        <v>0</v>
      </c>
      <c r="K2319" s="7">
        <v>0</v>
      </c>
      <c r="L2319" s="7">
        <v>54.105651458333327</v>
      </c>
      <c r="M2319" s="7">
        <v>28.866336041666671</v>
      </c>
      <c r="N2319" s="7">
        <v>34.360605416666672</v>
      </c>
      <c r="O2319" s="7" t="s">
        <v>19</v>
      </c>
      <c r="P2319" s="7">
        <v>54.105651458333327</v>
      </c>
      <c r="Q2319" s="7">
        <v>68.550305208333327</v>
      </c>
      <c r="R2319" s="7">
        <v>25.419557916666669</v>
      </c>
      <c r="S2319" s="7">
        <v>693.61</v>
      </c>
      <c r="T2319" s="7">
        <v>105168.18</v>
      </c>
      <c r="U2319" s="7">
        <v>698.35</v>
      </c>
      <c r="V2319" s="7"/>
      <c r="W2319" s="7" t="s">
        <v>20</v>
      </c>
      <c r="X2319" s="7" t="s">
        <v>21</v>
      </c>
      <c r="Y2319" s="7">
        <v>693.61</v>
      </c>
      <c r="Z2319" s="7">
        <v>4362.6751141000004</v>
      </c>
      <c r="AA2319" s="7">
        <v>2580</v>
      </c>
      <c r="AB2319" s="7">
        <v>7.0684931506849313</v>
      </c>
    </row>
    <row r="2320" spans="1:28" x14ac:dyDescent="0.3">
      <c r="A2320" s="6">
        <v>42071</v>
      </c>
      <c r="B2320" s="7" t="s">
        <v>15</v>
      </c>
      <c r="C2320" s="7">
        <v>5599</v>
      </c>
      <c r="D2320" s="7" t="s">
        <v>16</v>
      </c>
      <c r="E2320" s="7">
        <v>3420717</v>
      </c>
      <c r="F2320" s="7" t="s">
        <v>17</v>
      </c>
      <c r="G2320" s="7">
        <v>369304</v>
      </c>
      <c r="H2320" s="7" t="s">
        <v>18</v>
      </c>
      <c r="I2320" s="7">
        <v>24</v>
      </c>
      <c r="J2320" s="7">
        <v>0</v>
      </c>
      <c r="K2320" s="7">
        <v>0</v>
      </c>
      <c r="L2320" s="7">
        <v>53.82732</v>
      </c>
      <c r="M2320" s="7">
        <v>29.012158723404259</v>
      </c>
      <c r="N2320" s="7">
        <v>33.658039791666667</v>
      </c>
      <c r="O2320" s="7" t="s">
        <v>19</v>
      </c>
      <c r="P2320" s="7">
        <v>53.82732</v>
      </c>
      <c r="Q2320" s="7">
        <v>71.855856808510637</v>
      </c>
      <c r="R2320" s="7">
        <v>25.147860851063829</v>
      </c>
      <c r="S2320" s="7">
        <v>691.71</v>
      </c>
      <c r="T2320" s="7">
        <v>104777.78</v>
      </c>
      <c r="U2320" s="7">
        <v>697.43</v>
      </c>
      <c r="V2320" s="7"/>
      <c r="W2320" s="7" t="s">
        <v>20</v>
      </c>
      <c r="X2320" s="7" t="s">
        <v>21</v>
      </c>
      <c r="Y2320" s="7">
        <v>691.71</v>
      </c>
      <c r="Z2320" s="7">
        <v>4350.7244751000007</v>
      </c>
      <c r="AA2320" s="7">
        <v>2581</v>
      </c>
      <c r="AB2320" s="7">
        <v>7.0712328767123287</v>
      </c>
    </row>
    <row r="2321" spans="1:28" x14ac:dyDescent="0.3">
      <c r="A2321" s="6">
        <v>42072</v>
      </c>
      <c r="B2321" s="7" t="s">
        <v>15</v>
      </c>
      <c r="C2321" s="7">
        <v>5599</v>
      </c>
      <c r="D2321" s="7" t="s">
        <v>16</v>
      </c>
      <c r="E2321" s="7">
        <v>3420717</v>
      </c>
      <c r="F2321" s="7" t="s">
        <v>17</v>
      </c>
      <c r="G2321" s="7">
        <v>369304</v>
      </c>
      <c r="H2321" s="7" t="s">
        <v>18</v>
      </c>
      <c r="I2321" s="7">
        <v>24</v>
      </c>
      <c r="J2321" s="7">
        <v>0</v>
      </c>
      <c r="K2321" s="7">
        <v>0</v>
      </c>
      <c r="L2321" s="7">
        <v>53.484340416666669</v>
      </c>
      <c r="M2321" s="7">
        <v>28.841827500000001</v>
      </c>
      <c r="N2321" s="7">
        <v>34.587743958333327</v>
      </c>
      <c r="O2321" s="7" t="s">
        <v>19</v>
      </c>
      <c r="P2321" s="7">
        <v>53.484340416666669</v>
      </c>
      <c r="Q2321" s="7">
        <v>71.553070416666671</v>
      </c>
      <c r="R2321" s="7">
        <v>24.80762979166667</v>
      </c>
      <c r="S2321" s="7">
        <v>706.94</v>
      </c>
      <c r="T2321" s="7">
        <v>106179.05</v>
      </c>
      <c r="U2321" s="7">
        <v>704.74</v>
      </c>
      <c r="V2321" s="7"/>
      <c r="W2321" s="7" t="s">
        <v>20</v>
      </c>
      <c r="X2321" s="7" t="s">
        <v>21</v>
      </c>
      <c r="Y2321" s="7">
        <v>706.94</v>
      </c>
      <c r="Z2321" s="7">
        <v>4446.5182814</v>
      </c>
      <c r="AA2321" s="7">
        <v>2582</v>
      </c>
      <c r="AB2321" s="7">
        <v>7.0739726027397261</v>
      </c>
    </row>
    <row r="2322" spans="1:28" x14ac:dyDescent="0.3">
      <c r="A2322" s="6">
        <v>42073</v>
      </c>
      <c r="B2322" s="7" t="s">
        <v>15</v>
      </c>
      <c r="C2322" s="7">
        <v>5599</v>
      </c>
      <c r="D2322" s="7" t="s">
        <v>16</v>
      </c>
      <c r="E2322" s="7">
        <v>3420717</v>
      </c>
      <c r="F2322" s="7" t="s">
        <v>17</v>
      </c>
      <c r="G2322" s="7">
        <v>369304</v>
      </c>
      <c r="H2322" s="7" t="s">
        <v>18</v>
      </c>
      <c r="I2322" s="7">
        <v>24</v>
      </c>
      <c r="J2322" s="7">
        <v>0</v>
      </c>
      <c r="K2322" s="7">
        <v>0</v>
      </c>
      <c r="L2322" s="7">
        <v>53.008236458333343</v>
      </c>
      <c r="M2322" s="7">
        <v>28.690586458333328</v>
      </c>
      <c r="N2322" s="7">
        <v>34.809172500000003</v>
      </c>
      <c r="O2322" s="7" t="s">
        <v>19</v>
      </c>
      <c r="P2322" s="7">
        <v>53.008236458333343</v>
      </c>
      <c r="Q2322" s="7">
        <v>71.979965000000007</v>
      </c>
      <c r="R2322" s="7">
        <v>24.331116041666672</v>
      </c>
      <c r="S2322" s="7">
        <v>705.8</v>
      </c>
      <c r="T2322" s="7">
        <v>104809.48</v>
      </c>
      <c r="U2322" s="7">
        <v>705.24</v>
      </c>
      <c r="V2322" s="7"/>
      <c r="W2322" s="7" t="s">
        <v>20</v>
      </c>
      <c r="X2322" s="7" t="s">
        <v>21</v>
      </c>
      <c r="Y2322" s="7">
        <v>705.8</v>
      </c>
      <c r="Z2322" s="7">
        <v>4439.347898</v>
      </c>
      <c r="AA2322" s="7">
        <v>2583</v>
      </c>
      <c r="AB2322" s="7">
        <v>7.0767123287671234</v>
      </c>
    </row>
    <row r="2323" spans="1:28" x14ac:dyDescent="0.3">
      <c r="A2323" s="6">
        <v>42074</v>
      </c>
      <c r="B2323" s="7" t="s">
        <v>15</v>
      </c>
      <c r="C2323" s="7">
        <v>5599</v>
      </c>
      <c r="D2323" s="7" t="s">
        <v>16</v>
      </c>
      <c r="E2323" s="7">
        <v>3420717</v>
      </c>
      <c r="F2323" s="7" t="s">
        <v>17</v>
      </c>
      <c r="G2323" s="7">
        <v>369304</v>
      </c>
      <c r="H2323" s="7" t="s">
        <v>18</v>
      </c>
      <c r="I2323" s="7">
        <v>24</v>
      </c>
      <c r="J2323" s="7">
        <v>0</v>
      </c>
      <c r="K2323" s="7">
        <v>0</v>
      </c>
      <c r="L2323" s="7">
        <v>52.807874166666657</v>
      </c>
      <c r="M2323" s="7">
        <v>28.859469583333329</v>
      </c>
      <c r="N2323" s="7">
        <v>34.94794520833333</v>
      </c>
      <c r="O2323" s="7" t="s">
        <v>19</v>
      </c>
      <c r="P2323" s="7">
        <v>52.807874166666657</v>
      </c>
      <c r="Q2323" s="7">
        <v>72.518230416666668</v>
      </c>
      <c r="R2323" s="7">
        <v>24.146465208333328</v>
      </c>
      <c r="S2323" s="7">
        <v>706.67</v>
      </c>
      <c r="T2323" s="7">
        <v>104706.64</v>
      </c>
      <c r="U2323" s="7">
        <v>709.84</v>
      </c>
      <c r="V2323" s="7"/>
      <c r="W2323" s="7" t="s">
        <v>20</v>
      </c>
      <c r="X2323" s="7" t="s">
        <v>21</v>
      </c>
      <c r="Y2323" s="7">
        <v>706.67</v>
      </c>
      <c r="Z2323" s="7">
        <v>4444.8200327000004</v>
      </c>
      <c r="AA2323" s="7">
        <v>2584</v>
      </c>
      <c r="AB2323" s="7">
        <v>7.0794520547945208</v>
      </c>
    </row>
    <row r="2324" spans="1:28" x14ac:dyDescent="0.3">
      <c r="A2324" s="6">
        <v>42075</v>
      </c>
      <c r="B2324" s="7" t="s">
        <v>15</v>
      </c>
      <c r="C2324" s="7">
        <v>5599</v>
      </c>
      <c r="D2324" s="7" t="s">
        <v>16</v>
      </c>
      <c r="E2324" s="7">
        <v>3420717</v>
      </c>
      <c r="F2324" s="7" t="s">
        <v>17</v>
      </c>
      <c r="G2324" s="7">
        <v>369304</v>
      </c>
      <c r="H2324" s="7" t="s">
        <v>18</v>
      </c>
      <c r="I2324" s="7">
        <v>24</v>
      </c>
      <c r="J2324" s="7">
        <v>0</v>
      </c>
      <c r="K2324" s="7">
        <v>0</v>
      </c>
      <c r="L2324" s="7">
        <v>52.425362083333333</v>
      </c>
      <c r="M2324" s="7">
        <v>28.861468958333329</v>
      </c>
      <c r="N2324" s="7">
        <v>35.108952083333342</v>
      </c>
      <c r="O2324" s="7" t="s">
        <v>19</v>
      </c>
      <c r="P2324" s="7">
        <v>52.425362083333333</v>
      </c>
      <c r="Q2324" s="7">
        <v>72.958063333333328</v>
      </c>
      <c r="R2324" s="7">
        <v>23.769572916666672</v>
      </c>
      <c r="S2324" s="7">
        <v>707.62</v>
      </c>
      <c r="T2324" s="7">
        <v>104988.43</v>
      </c>
      <c r="U2324" s="7">
        <v>733.43</v>
      </c>
      <c r="V2324" s="7"/>
      <c r="W2324" s="7" t="s">
        <v>20</v>
      </c>
      <c r="X2324" s="7" t="s">
        <v>21</v>
      </c>
      <c r="Y2324" s="7">
        <v>707.62</v>
      </c>
      <c r="Z2324" s="7">
        <v>4450.7953521999998</v>
      </c>
      <c r="AA2324" s="7">
        <v>2585</v>
      </c>
      <c r="AB2324" s="7">
        <v>7.0821917808219181</v>
      </c>
    </row>
    <row r="2325" spans="1:28" x14ac:dyDescent="0.3">
      <c r="A2325" s="6">
        <v>42076</v>
      </c>
      <c r="B2325" s="7" t="s">
        <v>15</v>
      </c>
      <c r="C2325" s="7">
        <v>5599</v>
      </c>
      <c r="D2325" s="7" t="s">
        <v>16</v>
      </c>
      <c r="E2325" s="7">
        <v>3420717</v>
      </c>
      <c r="F2325" s="7" t="s">
        <v>17</v>
      </c>
      <c r="G2325" s="7">
        <v>369304</v>
      </c>
      <c r="H2325" s="7" t="s">
        <v>18</v>
      </c>
      <c r="I2325" s="7">
        <v>24</v>
      </c>
      <c r="J2325" s="7">
        <v>0</v>
      </c>
      <c r="K2325" s="7">
        <v>0</v>
      </c>
      <c r="L2325" s="7">
        <v>52.146892708333333</v>
      </c>
      <c r="M2325" s="7">
        <v>28.71367875</v>
      </c>
      <c r="N2325" s="7">
        <v>35.233510833333327</v>
      </c>
      <c r="O2325" s="7" t="s">
        <v>19</v>
      </c>
      <c r="P2325" s="7">
        <v>52.146892708333333</v>
      </c>
      <c r="Q2325" s="7">
        <v>72.509650416666673</v>
      </c>
      <c r="R2325" s="7">
        <v>23.500323333333331</v>
      </c>
      <c r="S2325" s="7">
        <v>700.36</v>
      </c>
      <c r="T2325" s="7">
        <v>105134.46</v>
      </c>
      <c r="U2325" s="7">
        <v>712.21</v>
      </c>
      <c r="V2325" s="7"/>
      <c r="W2325" s="7" t="s">
        <v>20</v>
      </c>
      <c r="X2325" s="7" t="s">
        <v>21</v>
      </c>
      <c r="Y2325" s="7">
        <v>700.36</v>
      </c>
      <c r="Z2325" s="7">
        <v>4405.1313316000014</v>
      </c>
      <c r="AA2325" s="7">
        <v>2586</v>
      </c>
      <c r="AB2325" s="7">
        <v>7.0849315068493146</v>
      </c>
    </row>
    <row r="2326" spans="1:28" x14ac:dyDescent="0.3">
      <c r="A2326" s="6">
        <v>42077</v>
      </c>
      <c r="B2326" s="7" t="s">
        <v>15</v>
      </c>
      <c r="C2326" s="7">
        <v>5599</v>
      </c>
      <c r="D2326" s="7" t="s">
        <v>16</v>
      </c>
      <c r="E2326" s="7">
        <v>3420717</v>
      </c>
      <c r="F2326" s="7" t="s">
        <v>17</v>
      </c>
      <c r="G2326" s="7">
        <v>369304</v>
      </c>
      <c r="H2326" s="7" t="s">
        <v>18</v>
      </c>
      <c r="I2326" s="7">
        <v>24</v>
      </c>
      <c r="J2326" s="7">
        <v>0</v>
      </c>
      <c r="K2326" s="7">
        <v>0</v>
      </c>
      <c r="L2326" s="7">
        <v>51.695664375</v>
      </c>
      <c r="M2326" s="7">
        <v>28.870373958333332</v>
      </c>
      <c r="N2326" s="7">
        <v>35.467629583333327</v>
      </c>
      <c r="O2326" s="7" t="s">
        <v>19</v>
      </c>
      <c r="P2326" s="7">
        <v>51.695664375</v>
      </c>
      <c r="Q2326" s="7">
        <v>73.46633416666667</v>
      </c>
      <c r="R2326" s="7">
        <v>23.056448333333329</v>
      </c>
      <c r="S2326" s="7">
        <v>708.18</v>
      </c>
      <c r="T2326" s="7">
        <v>105583.8</v>
      </c>
      <c r="U2326" s="7">
        <v>716.34</v>
      </c>
      <c r="V2326" s="7"/>
      <c r="W2326" s="7" t="s">
        <v>20</v>
      </c>
      <c r="X2326" s="7" t="s">
        <v>21</v>
      </c>
      <c r="Y2326" s="7">
        <v>708.18</v>
      </c>
      <c r="Z2326" s="7">
        <v>4454.3176457999998</v>
      </c>
      <c r="AA2326" s="7">
        <v>2587</v>
      </c>
      <c r="AB2326" s="7">
        <v>7.087671232876712</v>
      </c>
    </row>
    <row r="2327" spans="1:28" x14ac:dyDescent="0.3">
      <c r="A2327" s="6">
        <v>42078</v>
      </c>
      <c r="B2327" s="7" t="s">
        <v>15</v>
      </c>
      <c r="C2327" s="7">
        <v>5599</v>
      </c>
      <c r="D2327" s="7" t="s">
        <v>16</v>
      </c>
      <c r="E2327" s="7">
        <v>3420717</v>
      </c>
      <c r="F2327" s="7" t="s">
        <v>17</v>
      </c>
      <c r="G2327" s="7">
        <v>369304</v>
      </c>
      <c r="H2327" s="7" t="s">
        <v>18</v>
      </c>
      <c r="I2327" s="7">
        <v>24</v>
      </c>
      <c r="J2327" s="7">
        <v>0</v>
      </c>
      <c r="K2327" s="7">
        <v>0</v>
      </c>
      <c r="L2327" s="7">
        <v>51.507500624999999</v>
      </c>
      <c r="M2327" s="7">
        <v>28.703322291666669</v>
      </c>
      <c r="N2327" s="7">
        <v>35.574005</v>
      </c>
      <c r="O2327" s="7" t="s">
        <v>19</v>
      </c>
      <c r="P2327" s="7">
        <v>51.507500624999999</v>
      </c>
      <c r="Q2327" s="7">
        <v>72.680367708333335</v>
      </c>
      <c r="R2327" s="7">
        <v>22.844942916666671</v>
      </c>
      <c r="S2327" s="7">
        <v>703.7</v>
      </c>
      <c r="T2327" s="7">
        <v>103867.87</v>
      </c>
      <c r="U2327" s="7">
        <v>719.69</v>
      </c>
      <c r="V2327" s="7"/>
      <c r="W2327" s="7" t="s">
        <v>20</v>
      </c>
      <c r="X2327" s="7" t="s">
        <v>21</v>
      </c>
      <c r="Y2327" s="7">
        <v>703.7</v>
      </c>
      <c r="Z2327" s="7">
        <v>4426.1392970000006</v>
      </c>
      <c r="AA2327" s="7">
        <v>2588</v>
      </c>
      <c r="AB2327" s="7">
        <v>7.0904109589041093</v>
      </c>
    </row>
    <row r="2328" spans="1:28" x14ac:dyDescent="0.3">
      <c r="A2328" s="6">
        <v>42079</v>
      </c>
      <c r="B2328" s="7" t="s">
        <v>15</v>
      </c>
      <c r="C2328" s="7">
        <v>5599</v>
      </c>
      <c r="D2328" s="7" t="s">
        <v>16</v>
      </c>
      <c r="E2328" s="7">
        <v>3420717</v>
      </c>
      <c r="F2328" s="7" t="s">
        <v>17</v>
      </c>
      <c r="G2328" s="7">
        <v>369304</v>
      </c>
      <c r="H2328" s="7" t="s">
        <v>18</v>
      </c>
      <c r="I2328" s="7">
        <v>24</v>
      </c>
      <c r="J2328" s="7">
        <v>0</v>
      </c>
      <c r="K2328" s="7">
        <v>0</v>
      </c>
      <c r="L2328" s="7">
        <v>51.184183958333342</v>
      </c>
      <c r="M2328" s="7">
        <v>28.510060416666661</v>
      </c>
      <c r="N2328" s="7">
        <v>35.6565625</v>
      </c>
      <c r="O2328" s="7" t="s">
        <v>19</v>
      </c>
      <c r="P2328" s="7">
        <v>51.184183958333342</v>
      </c>
      <c r="Q2328" s="7">
        <v>71.846126041666665</v>
      </c>
      <c r="R2328" s="7">
        <v>22.523739166666669</v>
      </c>
      <c r="S2328" s="7">
        <v>712.24</v>
      </c>
      <c r="T2328" s="7">
        <v>104653.54</v>
      </c>
      <c r="U2328" s="7">
        <v>732.26</v>
      </c>
      <c r="V2328" s="7"/>
      <c r="W2328" s="7" t="s">
        <v>20</v>
      </c>
      <c r="X2328" s="7" t="s">
        <v>21</v>
      </c>
      <c r="Y2328" s="7">
        <v>712.24</v>
      </c>
      <c r="Z2328" s="7">
        <v>4479.8542744000006</v>
      </c>
      <c r="AA2328" s="7">
        <v>2589</v>
      </c>
      <c r="AB2328" s="7">
        <v>7.0931506849315067</v>
      </c>
    </row>
    <row r="2329" spans="1:28" x14ac:dyDescent="0.3">
      <c r="A2329" s="6">
        <v>42080</v>
      </c>
      <c r="B2329" s="7" t="s">
        <v>15</v>
      </c>
      <c r="C2329" s="7">
        <v>5599</v>
      </c>
      <c r="D2329" s="7" t="s">
        <v>16</v>
      </c>
      <c r="E2329" s="7">
        <v>3420717</v>
      </c>
      <c r="F2329" s="7" t="s">
        <v>17</v>
      </c>
      <c r="G2329" s="7">
        <v>369304</v>
      </c>
      <c r="H2329" s="7" t="s">
        <v>18</v>
      </c>
      <c r="I2329" s="7">
        <v>24</v>
      </c>
      <c r="J2329" s="7">
        <v>0</v>
      </c>
      <c r="K2329" s="7">
        <v>0</v>
      </c>
      <c r="L2329" s="7">
        <v>50.529430833333343</v>
      </c>
      <c r="M2329" s="7">
        <v>28.338203750000002</v>
      </c>
      <c r="N2329" s="7">
        <v>35.713259791666673</v>
      </c>
      <c r="O2329" s="7" t="s">
        <v>19</v>
      </c>
      <c r="P2329" s="7">
        <v>50.529430833333343</v>
      </c>
      <c r="Q2329" s="7">
        <v>71.837254583333333</v>
      </c>
      <c r="R2329" s="7">
        <v>21.861283541666669</v>
      </c>
      <c r="S2329" s="7">
        <v>721.35</v>
      </c>
      <c r="T2329" s="7">
        <v>105072.33</v>
      </c>
      <c r="U2329" s="7">
        <v>716.81</v>
      </c>
      <c r="V2329" s="7"/>
      <c r="W2329" s="7" t="s">
        <v>20</v>
      </c>
      <c r="X2329" s="7" t="s">
        <v>21</v>
      </c>
      <c r="Y2329" s="7">
        <v>721.35</v>
      </c>
      <c r="Z2329" s="7">
        <v>4537.1544435000014</v>
      </c>
      <c r="AA2329" s="7">
        <v>2590</v>
      </c>
      <c r="AB2329" s="7">
        <v>7.095890410958904</v>
      </c>
    </row>
    <row r="2330" spans="1:28" x14ac:dyDescent="0.3">
      <c r="A2330" s="6">
        <v>42081</v>
      </c>
      <c r="B2330" s="7" t="s">
        <v>15</v>
      </c>
      <c r="C2330" s="7">
        <v>5599</v>
      </c>
      <c r="D2330" s="7" t="s">
        <v>16</v>
      </c>
      <c r="E2330" s="7">
        <v>3420717</v>
      </c>
      <c r="F2330" s="7" t="s">
        <v>17</v>
      </c>
      <c r="G2330" s="7">
        <v>369304</v>
      </c>
      <c r="H2330" s="7" t="s">
        <v>18</v>
      </c>
      <c r="I2330" s="7">
        <v>24</v>
      </c>
      <c r="J2330" s="7">
        <v>0</v>
      </c>
      <c r="K2330" s="7">
        <v>0</v>
      </c>
      <c r="L2330" s="7">
        <v>50.025404999999999</v>
      </c>
      <c r="M2330" s="7">
        <v>28.687103749999999</v>
      </c>
      <c r="N2330" s="7">
        <v>35.523147291666668</v>
      </c>
      <c r="O2330" s="7" t="s">
        <v>19</v>
      </c>
      <c r="P2330" s="7">
        <v>50.025404999999999</v>
      </c>
      <c r="Q2330" s="7">
        <v>74.432437708333339</v>
      </c>
      <c r="R2330" s="7">
        <v>21.273780208333331</v>
      </c>
      <c r="S2330" s="7">
        <v>722.86</v>
      </c>
      <c r="T2330" s="7">
        <v>105086.24</v>
      </c>
      <c r="U2330" s="7">
        <v>712.3</v>
      </c>
      <c r="V2330" s="7"/>
      <c r="W2330" s="7" t="s">
        <v>20</v>
      </c>
      <c r="X2330" s="7" t="s">
        <v>21</v>
      </c>
      <c r="Y2330" s="7">
        <v>722.86</v>
      </c>
      <c r="Z2330" s="7">
        <v>4546.6520565999999</v>
      </c>
      <c r="AA2330" s="7">
        <v>2591</v>
      </c>
      <c r="AB2330" s="7">
        <v>7.0986301369863014</v>
      </c>
    </row>
    <row r="2331" spans="1:28" x14ac:dyDescent="0.3">
      <c r="A2331" s="6">
        <v>42082</v>
      </c>
      <c r="B2331" s="7" t="s">
        <v>15</v>
      </c>
      <c r="C2331" s="7">
        <v>5599</v>
      </c>
      <c r="D2331" s="7" t="s">
        <v>16</v>
      </c>
      <c r="E2331" s="7">
        <v>3420717</v>
      </c>
      <c r="F2331" s="7" t="s">
        <v>17</v>
      </c>
      <c r="G2331" s="7">
        <v>369304</v>
      </c>
      <c r="H2331" s="7" t="s">
        <v>18</v>
      </c>
      <c r="I2331" s="7">
        <v>24</v>
      </c>
      <c r="J2331" s="7">
        <v>0</v>
      </c>
      <c r="K2331" s="7">
        <v>0</v>
      </c>
      <c r="L2331" s="7">
        <v>50.707842291666672</v>
      </c>
      <c r="M2331" s="7">
        <v>27.935619791666671</v>
      </c>
      <c r="N2331" s="7">
        <v>34.871716458333331</v>
      </c>
      <c r="O2331" s="7" t="s">
        <v>19</v>
      </c>
      <c r="P2331" s="7">
        <v>50.707842291666672</v>
      </c>
      <c r="Q2331" s="7">
        <v>73.134079791666665</v>
      </c>
      <c r="R2331" s="7">
        <v>22.003710208333331</v>
      </c>
      <c r="S2331" s="7">
        <v>713.91</v>
      </c>
      <c r="T2331" s="7">
        <v>104494.33</v>
      </c>
      <c r="U2331" s="7">
        <v>703.86</v>
      </c>
      <c r="V2331" s="7"/>
      <c r="W2331" s="7" t="s">
        <v>20</v>
      </c>
      <c r="X2331" s="7" t="s">
        <v>21</v>
      </c>
      <c r="Y2331" s="7">
        <v>713.91</v>
      </c>
      <c r="Z2331" s="7">
        <v>4490.3582570999997</v>
      </c>
      <c r="AA2331" s="7">
        <v>2592</v>
      </c>
      <c r="AB2331" s="7">
        <v>7.1013698630136988</v>
      </c>
    </row>
    <row r="2332" spans="1:28" x14ac:dyDescent="0.3">
      <c r="A2332" s="6">
        <v>42083</v>
      </c>
      <c r="B2332" s="7" t="s">
        <v>15</v>
      </c>
      <c r="C2332" s="7">
        <v>5599</v>
      </c>
      <c r="D2332" s="7" t="s">
        <v>16</v>
      </c>
      <c r="E2332" s="7">
        <v>3420717</v>
      </c>
      <c r="F2332" s="7" t="s">
        <v>17</v>
      </c>
      <c r="G2332" s="7">
        <v>369304</v>
      </c>
      <c r="H2332" s="7" t="s">
        <v>18</v>
      </c>
      <c r="I2332" s="7">
        <v>24</v>
      </c>
      <c r="J2332" s="7">
        <v>0</v>
      </c>
      <c r="K2332" s="7">
        <v>0</v>
      </c>
      <c r="L2332" s="7">
        <v>50.329724791666663</v>
      </c>
      <c r="M2332" s="7">
        <v>27.56962041666667</v>
      </c>
      <c r="N2332" s="7">
        <v>34.882416249999999</v>
      </c>
      <c r="O2332" s="7" t="s">
        <v>19</v>
      </c>
      <c r="P2332" s="7">
        <v>50.329724791666663</v>
      </c>
      <c r="Q2332" s="7">
        <v>72.770099583333334</v>
      </c>
      <c r="R2332" s="7">
        <v>21.621175624999999</v>
      </c>
      <c r="S2332" s="7">
        <v>733.31</v>
      </c>
      <c r="T2332" s="7">
        <v>106881.59</v>
      </c>
      <c r="U2332" s="7">
        <v>762.44</v>
      </c>
      <c r="V2332" s="7"/>
      <c r="W2332" s="7" t="s">
        <v>20</v>
      </c>
      <c r="X2332" s="7" t="s">
        <v>21</v>
      </c>
      <c r="Y2332" s="7">
        <v>733.31</v>
      </c>
      <c r="Z2332" s="7">
        <v>4612.3805711000005</v>
      </c>
      <c r="AA2332" s="7">
        <v>2593</v>
      </c>
      <c r="AB2332" s="7">
        <v>7.1041095890410961</v>
      </c>
    </row>
    <row r="2333" spans="1:28" x14ac:dyDescent="0.3">
      <c r="A2333" s="6">
        <v>42084</v>
      </c>
      <c r="B2333" s="7" t="s">
        <v>15</v>
      </c>
      <c r="C2333" s="7">
        <v>5599</v>
      </c>
      <c r="D2333" s="7" t="s">
        <v>16</v>
      </c>
      <c r="E2333" s="7">
        <v>3420717</v>
      </c>
      <c r="F2333" s="7" t="s">
        <v>17</v>
      </c>
      <c r="G2333" s="7">
        <v>369304</v>
      </c>
      <c r="H2333" s="7" t="s">
        <v>18</v>
      </c>
      <c r="I2333" s="7">
        <v>24</v>
      </c>
      <c r="J2333" s="7">
        <v>0</v>
      </c>
      <c r="K2333" s="7">
        <v>0</v>
      </c>
      <c r="L2333" s="7">
        <v>49.798641458333343</v>
      </c>
      <c r="M2333" s="7">
        <v>27.445061249999998</v>
      </c>
      <c r="N2333" s="7">
        <v>34.875723125</v>
      </c>
      <c r="O2333" s="7" t="s">
        <v>19</v>
      </c>
      <c r="P2333" s="7">
        <v>49.798641458333343</v>
      </c>
      <c r="Q2333" s="7">
        <v>73.471171874999996</v>
      </c>
      <c r="R2333" s="7">
        <v>21.099787708333331</v>
      </c>
      <c r="S2333" s="7">
        <v>740.9</v>
      </c>
      <c r="T2333" s="7">
        <v>107716.61</v>
      </c>
      <c r="U2333" s="7">
        <v>716.64</v>
      </c>
      <c r="V2333" s="7"/>
      <c r="W2333" s="7" t="s">
        <v>20</v>
      </c>
      <c r="X2333" s="7" t="s">
        <v>21</v>
      </c>
      <c r="Y2333" s="7">
        <v>740.9</v>
      </c>
      <c r="Z2333" s="7">
        <v>4660.1202290000001</v>
      </c>
      <c r="AA2333" s="7">
        <v>2594</v>
      </c>
      <c r="AB2333" s="7">
        <v>7.1068493150684926</v>
      </c>
    </row>
    <row r="2334" spans="1:28" x14ac:dyDescent="0.3">
      <c r="A2334" s="6">
        <v>42085</v>
      </c>
      <c r="B2334" s="7" t="s">
        <v>15</v>
      </c>
      <c r="C2334" s="7">
        <v>5599</v>
      </c>
      <c r="D2334" s="7" t="s">
        <v>16</v>
      </c>
      <c r="E2334" s="7">
        <v>3420717</v>
      </c>
      <c r="F2334" s="7" t="s">
        <v>17</v>
      </c>
      <c r="G2334" s="7">
        <v>369304</v>
      </c>
      <c r="H2334" s="7" t="s">
        <v>18</v>
      </c>
      <c r="I2334" s="7">
        <v>8.125</v>
      </c>
      <c r="J2334" s="7">
        <v>0</v>
      </c>
      <c r="K2334" s="7">
        <v>0</v>
      </c>
      <c r="L2334" s="7">
        <v>51.969753538461539</v>
      </c>
      <c r="M2334" s="7">
        <v>27.229660153846151</v>
      </c>
      <c r="N2334" s="7">
        <v>11.63462708333333</v>
      </c>
      <c r="O2334" s="7" t="s">
        <v>19</v>
      </c>
      <c r="P2334" s="7">
        <v>51.969753538461539</v>
      </c>
      <c r="Q2334" s="7">
        <v>69.484767692307699</v>
      </c>
      <c r="R2334" s="7">
        <v>23.120932</v>
      </c>
      <c r="S2334" s="7">
        <v>91.33</v>
      </c>
      <c r="T2334" s="7">
        <v>13844.81</v>
      </c>
      <c r="U2334" s="7">
        <v>92.74</v>
      </c>
      <c r="V2334" s="7"/>
      <c r="W2334" s="7" t="s">
        <v>20</v>
      </c>
      <c r="X2334" s="7" t="s">
        <v>21</v>
      </c>
      <c r="Y2334" s="7">
        <v>91.33</v>
      </c>
      <c r="Z2334" s="7">
        <v>574.44834730000002</v>
      </c>
      <c r="AA2334" s="7">
        <v>2595</v>
      </c>
      <c r="AB2334" s="7">
        <v>7.1095890410958908</v>
      </c>
    </row>
    <row r="2335" spans="1:28" x14ac:dyDescent="0.3">
      <c r="A2335" s="6">
        <v>42088</v>
      </c>
      <c r="B2335" s="7" t="s">
        <v>15</v>
      </c>
      <c r="C2335" s="7">
        <v>5599</v>
      </c>
      <c r="D2335" s="7" t="s">
        <v>16</v>
      </c>
      <c r="E2335" s="7">
        <v>3420717</v>
      </c>
      <c r="F2335" s="7" t="s">
        <v>17</v>
      </c>
      <c r="G2335" s="7">
        <v>369304</v>
      </c>
      <c r="H2335" s="7" t="s">
        <v>18</v>
      </c>
      <c r="I2335" s="7">
        <v>9</v>
      </c>
      <c r="J2335" s="7">
        <v>0</v>
      </c>
      <c r="K2335" s="7">
        <v>0</v>
      </c>
      <c r="L2335" s="7">
        <v>51.368667809953088</v>
      </c>
      <c r="M2335" s="7">
        <v>21.14199656846403</v>
      </c>
      <c r="N2335" s="7">
        <v>13.30563645833333</v>
      </c>
      <c r="O2335" s="7" t="s">
        <v>19</v>
      </c>
      <c r="P2335" s="7">
        <v>51.368667809953088</v>
      </c>
      <c r="Q2335" s="7">
        <v>67.056430512678887</v>
      </c>
      <c r="R2335" s="7">
        <v>22.086793458987991</v>
      </c>
      <c r="S2335" s="7">
        <v>44.33</v>
      </c>
      <c r="T2335" s="7">
        <v>6696.26</v>
      </c>
      <c r="U2335" s="7">
        <v>45.81</v>
      </c>
      <c r="V2335" s="7"/>
      <c r="W2335" s="7" t="s">
        <v>20</v>
      </c>
      <c r="X2335" s="7" t="s">
        <v>21</v>
      </c>
      <c r="Y2335" s="7">
        <v>44.33</v>
      </c>
      <c r="Z2335" s="7">
        <v>278.82727729999999</v>
      </c>
      <c r="AA2335" s="7">
        <v>2598</v>
      </c>
      <c r="AB2335" s="7">
        <v>7.117808219178082</v>
      </c>
    </row>
    <row r="2336" spans="1:28" x14ac:dyDescent="0.3">
      <c r="A2336" s="6">
        <v>42089</v>
      </c>
      <c r="B2336" s="7" t="s">
        <v>15</v>
      </c>
      <c r="C2336" s="7">
        <v>5599</v>
      </c>
      <c r="D2336" s="7" t="s">
        <v>16</v>
      </c>
      <c r="E2336" s="7">
        <v>3420717</v>
      </c>
      <c r="F2336" s="7" t="s">
        <v>17</v>
      </c>
      <c r="G2336" s="7">
        <v>369304</v>
      </c>
      <c r="H2336" s="7" t="s">
        <v>18</v>
      </c>
      <c r="I2336" s="7">
        <v>24</v>
      </c>
      <c r="J2336" s="7">
        <v>0</v>
      </c>
      <c r="K2336" s="7">
        <v>0</v>
      </c>
      <c r="L2336" s="7">
        <v>51.77915479166667</v>
      </c>
      <c r="M2336" s="7">
        <v>25.191242083333329</v>
      </c>
      <c r="N2336" s="7">
        <v>35.346301875000002</v>
      </c>
      <c r="O2336" s="7" t="s">
        <v>19</v>
      </c>
      <c r="P2336" s="7">
        <v>51.77915479166667</v>
      </c>
      <c r="Q2336" s="7">
        <v>71.176623958333337</v>
      </c>
      <c r="R2336" s="7">
        <v>21.610802083333329</v>
      </c>
      <c r="S2336" s="7">
        <v>736.05</v>
      </c>
      <c r="T2336" s="7">
        <v>108155.79</v>
      </c>
      <c r="U2336" s="7">
        <v>732.59</v>
      </c>
      <c r="V2336" s="7"/>
      <c r="W2336" s="7" t="s">
        <v>20</v>
      </c>
      <c r="X2336" s="7" t="s">
        <v>21</v>
      </c>
      <c r="Y2336" s="7">
        <v>736.05</v>
      </c>
      <c r="Z2336" s="7">
        <v>4629.6146504999997</v>
      </c>
      <c r="AA2336" s="7">
        <v>2599</v>
      </c>
      <c r="AB2336" s="7">
        <v>7.1205479452054794</v>
      </c>
    </row>
    <row r="2337" spans="1:28" x14ac:dyDescent="0.3">
      <c r="A2337" s="6">
        <v>42090</v>
      </c>
      <c r="B2337" s="7" t="s">
        <v>15</v>
      </c>
      <c r="C2337" s="7">
        <v>5599</v>
      </c>
      <c r="D2337" s="7" t="s">
        <v>16</v>
      </c>
      <c r="E2337" s="7">
        <v>3420717</v>
      </c>
      <c r="F2337" s="7" t="s">
        <v>17</v>
      </c>
      <c r="G2337" s="7">
        <v>369304</v>
      </c>
      <c r="H2337" s="7" t="s">
        <v>18</v>
      </c>
      <c r="I2337" s="7">
        <v>24</v>
      </c>
      <c r="J2337" s="7">
        <v>0</v>
      </c>
      <c r="K2337" s="7">
        <v>0</v>
      </c>
      <c r="L2337" s="7">
        <v>51.559824791666657</v>
      </c>
      <c r="M2337" s="7">
        <v>26.959813541666669</v>
      </c>
      <c r="N2337" s="7">
        <v>35.002436250000002</v>
      </c>
      <c r="O2337" s="7" t="s">
        <v>19</v>
      </c>
      <c r="P2337" s="7">
        <v>51.559824791666657</v>
      </c>
      <c r="Q2337" s="7">
        <v>73.931667916666669</v>
      </c>
      <c r="R2337" s="7">
        <v>22.656001666666668</v>
      </c>
      <c r="S2337" s="7">
        <v>741.77</v>
      </c>
      <c r="T2337" s="7">
        <v>106792.82</v>
      </c>
      <c r="U2337" s="7">
        <v>712.21</v>
      </c>
      <c r="V2337" s="7"/>
      <c r="W2337" s="7" t="s">
        <v>20</v>
      </c>
      <c r="X2337" s="7" t="s">
        <v>21</v>
      </c>
      <c r="Y2337" s="7">
        <v>741.77</v>
      </c>
      <c r="Z2337" s="7">
        <v>4665.5923636999996</v>
      </c>
      <c r="AA2337" s="7">
        <v>2600</v>
      </c>
      <c r="AB2337" s="7">
        <v>7.1232876712328768</v>
      </c>
    </row>
    <row r="2338" spans="1:28" x14ac:dyDescent="0.3">
      <c r="A2338" s="6">
        <v>42091</v>
      </c>
      <c r="B2338" s="7" t="s">
        <v>15</v>
      </c>
      <c r="C2338" s="7">
        <v>5599</v>
      </c>
      <c r="D2338" s="7" t="s">
        <v>16</v>
      </c>
      <c r="E2338" s="7">
        <v>3420717</v>
      </c>
      <c r="F2338" s="7" t="s">
        <v>17</v>
      </c>
      <c r="G2338" s="7">
        <v>369304</v>
      </c>
      <c r="H2338" s="7" t="s">
        <v>18</v>
      </c>
      <c r="I2338" s="7">
        <v>24</v>
      </c>
      <c r="J2338" s="7">
        <v>0</v>
      </c>
      <c r="K2338" s="7">
        <v>0</v>
      </c>
      <c r="L2338" s="7">
        <v>51.111603958333333</v>
      </c>
      <c r="M2338" s="7">
        <v>26.853672291666669</v>
      </c>
      <c r="N2338" s="7">
        <v>34.937592500000001</v>
      </c>
      <c r="O2338" s="7" t="s">
        <v>19</v>
      </c>
      <c r="P2338" s="7">
        <v>51.111603958333333</v>
      </c>
      <c r="Q2338" s="7">
        <v>71.77279854166666</v>
      </c>
      <c r="R2338" s="7">
        <v>22.381082083333329</v>
      </c>
      <c r="S2338" s="7">
        <v>706.56</v>
      </c>
      <c r="T2338" s="7">
        <v>94615.72</v>
      </c>
      <c r="U2338" s="7">
        <v>707.68</v>
      </c>
      <c r="V2338" s="7"/>
      <c r="W2338" s="7" t="s">
        <v>20</v>
      </c>
      <c r="X2338" s="7" t="s">
        <v>21</v>
      </c>
      <c r="Y2338" s="7">
        <v>706.56</v>
      </c>
      <c r="Z2338" s="7">
        <v>4444.1281535999997</v>
      </c>
      <c r="AA2338" s="7">
        <v>2601</v>
      </c>
      <c r="AB2338" s="7">
        <v>7.1260273972602741</v>
      </c>
    </row>
    <row r="2339" spans="1:28" x14ac:dyDescent="0.3">
      <c r="A2339" s="6">
        <v>42092</v>
      </c>
      <c r="B2339" s="7" t="s">
        <v>15</v>
      </c>
      <c r="C2339" s="7">
        <v>5599</v>
      </c>
      <c r="D2339" s="7" t="s">
        <v>16</v>
      </c>
      <c r="E2339" s="7">
        <v>3420717</v>
      </c>
      <c r="F2339" s="7" t="s">
        <v>17</v>
      </c>
      <c r="G2339" s="7">
        <v>369304</v>
      </c>
      <c r="H2339" s="7" t="s">
        <v>18</v>
      </c>
      <c r="I2339" s="7">
        <v>24</v>
      </c>
      <c r="J2339" s="7">
        <v>0</v>
      </c>
      <c r="K2339" s="7">
        <v>0</v>
      </c>
      <c r="L2339" s="7">
        <v>50.216161136363638</v>
      </c>
      <c r="M2339" s="7">
        <v>27.254078409090909</v>
      </c>
      <c r="N2339" s="7">
        <v>33.423405869565222</v>
      </c>
      <c r="O2339" s="7" t="s">
        <v>19</v>
      </c>
      <c r="P2339" s="7">
        <v>50.216161136363638</v>
      </c>
      <c r="Q2339" s="7">
        <v>74.121482954545456</v>
      </c>
      <c r="R2339" s="7">
        <v>21.462595681818179</v>
      </c>
      <c r="S2339" s="7">
        <v>666.68</v>
      </c>
      <c r="T2339" s="7">
        <v>95840.04</v>
      </c>
      <c r="U2339" s="7">
        <v>663.72</v>
      </c>
      <c r="V2339" s="7"/>
      <c r="W2339" s="7" t="s">
        <v>20</v>
      </c>
      <c r="X2339" s="7" t="s">
        <v>21</v>
      </c>
      <c r="Y2339" s="7">
        <v>666.68</v>
      </c>
      <c r="Z2339" s="7">
        <v>4193.2905307999999</v>
      </c>
      <c r="AA2339" s="7">
        <v>2602</v>
      </c>
      <c r="AB2339" s="7">
        <v>7.1287671232876706</v>
      </c>
    </row>
    <row r="2340" spans="1:28" x14ac:dyDescent="0.3">
      <c r="A2340" s="6">
        <v>42093</v>
      </c>
      <c r="B2340" s="7" t="s">
        <v>15</v>
      </c>
      <c r="C2340" s="7">
        <v>5599</v>
      </c>
      <c r="D2340" s="7" t="s">
        <v>16</v>
      </c>
      <c r="E2340" s="7">
        <v>3420717</v>
      </c>
      <c r="F2340" s="7" t="s">
        <v>17</v>
      </c>
      <c r="G2340" s="7">
        <v>369304</v>
      </c>
      <c r="H2340" s="7" t="s">
        <v>18</v>
      </c>
      <c r="I2340" s="7">
        <v>24</v>
      </c>
      <c r="J2340" s="7">
        <v>0</v>
      </c>
      <c r="K2340" s="7">
        <v>0</v>
      </c>
      <c r="L2340" s="7">
        <v>49.883739574468088</v>
      </c>
      <c r="M2340" s="7">
        <v>27.160027234042548</v>
      </c>
      <c r="N2340" s="7">
        <v>34.183708958333327</v>
      </c>
      <c r="O2340" s="7" t="s">
        <v>19</v>
      </c>
      <c r="P2340" s="7">
        <v>49.883739574468088</v>
      </c>
      <c r="Q2340" s="7">
        <v>73.720475106382978</v>
      </c>
      <c r="R2340" s="7">
        <v>20.894995744680848</v>
      </c>
      <c r="S2340" s="7">
        <v>697.6</v>
      </c>
      <c r="T2340" s="7">
        <v>100737.04</v>
      </c>
      <c r="U2340" s="7">
        <v>712.34</v>
      </c>
      <c r="V2340" s="7"/>
      <c r="W2340" s="7" t="s">
        <v>20</v>
      </c>
      <c r="X2340" s="7" t="s">
        <v>21</v>
      </c>
      <c r="Y2340" s="7">
        <v>697.6</v>
      </c>
      <c r="Z2340" s="7">
        <v>4387.7714560000004</v>
      </c>
      <c r="AA2340" s="7">
        <v>2603</v>
      </c>
      <c r="AB2340" s="7">
        <v>7.1315068493150688</v>
      </c>
    </row>
    <row r="2341" spans="1:28" x14ac:dyDescent="0.3">
      <c r="A2341" s="6">
        <v>42094</v>
      </c>
      <c r="B2341" s="7" t="s">
        <v>15</v>
      </c>
      <c r="C2341" s="7">
        <v>5599</v>
      </c>
      <c r="D2341" s="7" t="s">
        <v>16</v>
      </c>
      <c r="E2341" s="7">
        <v>3420717</v>
      </c>
      <c r="F2341" s="7" t="s">
        <v>17</v>
      </c>
      <c r="G2341" s="7">
        <v>369304</v>
      </c>
      <c r="H2341" s="7" t="s">
        <v>18</v>
      </c>
      <c r="I2341" s="7">
        <v>24</v>
      </c>
      <c r="J2341" s="7">
        <v>0</v>
      </c>
      <c r="K2341" s="7">
        <v>0</v>
      </c>
      <c r="L2341" s="7">
        <v>49.366817916666669</v>
      </c>
      <c r="M2341" s="7">
        <v>27.19536729166667</v>
      </c>
      <c r="N2341" s="7">
        <v>35.006061875</v>
      </c>
      <c r="O2341" s="7" t="s">
        <v>19</v>
      </c>
      <c r="P2341" s="7">
        <v>49.366817916666669</v>
      </c>
      <c r="Q2341" s="7">
        <v>73.442954999999998</v>
      </c>
      <c r="R2341" s="7">
        <v>20.603131250000001</v>
      </c>
      <c r="S2341" s="7">
        <v>708.43</v>
      </c>
      <c r="T2341" s="7">
        <v>100674.93</v>
      </c>
      <c r="U2341" s="7">
        <v>705.88</v>
      </c>
      <c r="V2341" s="7"/>
      <c r="W2341" s="7" t="s">
        <v>20</v>
      </c>
      <c r="X2341" s="7" t="s">
        <v>21</v>
      </c>
      <c r="Y2341" s="7">
        <v>708.43</v>
      </c>
      <c r="Z2341" s="7">
        <v>4455.8900982999994</v>
      </c>
      <c r="AA2341" s="7">
        <v>2604</v>
      </c>
      <c r="AB2341" s="7">
        <v>7.1342465753424653</v>
      </c>
    </row>
    <row r="2342" spans="1:28" x14ac:dyDescent="0.3">
      <c r="A2342" s="6">
        <v>42095</v>
      </c>
      <c r="B2342" s="7" t="s">
        <v>15</v>
      </c>
      <c r="C2342" s="7">
        <v>5599</v>
      </c>
      <c r="D2342" s="7" t="s">
        <v>16</v>
      </c>
      <c r="E2342" s="7">
        <v>3420717</v>
      </c>
      <c r="F2342" s="7" t="s">
        <v>17</v>
      </c>
      <c r="G2342" s="7">
        <v>369304</v>
      </c>
      <c r="H2342" s="7" t="s">
        <v>18</v>
      </c>
      <c r="I2342" s="7">
        <v>24</v>
      </c>
      <c r="J2342" s="7">
        <v>0</v>
      </c>
      <c r="K2342" s="7">
        <v>0</v>
      </c>
      <c r="L2342" s="7">
        <v>48.94446979166667</v>
      </c>
      <c r="M2342" s="7">
        <v>27.086388750000001</v>
      </c>
      <c r="N2342" s="7">
        <v>35.063749583333333</v>
      </c>
      <c r="O2342" s="7" t="s">
        <v>19</v>
      </c>
      <c r="P2342" s="7">
        <v>48.94446979166667</v>
      </c>
      <c r="Q2342" s="7">
        <v>73.479823541666661</v>
      </c>
      <c r="R2342" s="7">
        <v>20.220680416666671</v>
      </c>
      <c r="S2342" s="7">
        <v>681.4</v>
      </c>
      <c r="T2342" s="7">
        <v>99765.66</v>
      </c>
      <c r="U2342" s="7">
        <v>699.44</v>
      </c>
      <c r="V2342" s="7"/>
      <c r="W2342" s="7" t="s">
        <v>20</v>
      </c>
      <c r="X2342" s="7" t="s">
        <v>21</v>
      </c>
      <c r="Y2342" s="7">
        <v>681.4</v>
      </c>
      <c r="Z2342" s="7">
        <v>4285.876534</v>
      </c>
      <c r="AA2342" s="7">
        <v>2605</v>
      </c>
      <c r="AB2342" s="7">
        <v>7.1369863013698627</v>
      </c>
    </row>
    <row r="2343" spans="1:28" x14ac:dyDescent="0.3">
      <c r="A2343" s="6">
        <v>42096</v>
      </c>
      <c r="B2343" s="7" t="s">
        <v>15</v>
      </c>
      <c r="C2343" s="7">
        <v>5599</v>
      </c>
      <c r="D2343" s="7" t="s">
        <v>16</v>
      </c>
      <c r="E2343" s="7">
        <v>3420717</v>
      </c>
      <c r="F2343" s="7" t="s">
        <v>17</v>
      </c>
      <c r="G2343" s="7">
        <v>369304</v>
      </c>
      <c r="H2343" s="7" t="s">
        <v>18</v>
      </c>
      <c r="I2343" s="7">
        <v>24</v>
      </c>
      <c r="J2343" s="7">
        <v>0</v>
      </c>
      <c r="K2343" s="7">
        <v>0</v>
      </c>
      <c r="L2343" s="7">
        <v>48.525550208333343</v>
      </c>
      <c r="M2343" s="7">
        <v>27.18358125</v>
      </c>
      <c r="N2343" s="7">
        <v>35.211134166666668</v>
      </c>
      <c r="O2343" s="7" t="s">
        <v>19</v>
      </c>
      <c r="P2343" s="7">
        <v>48.525550208333343</v>
      </c>
      <c r="Q2343" s="7">
        <v>73.776517083333331</v>
      </c>
      <c r="R2343" s="7">
        <v>19.83811020833333</v>
      </c>
      <c r="S2343" s="7">
        <v>696.82</v>
      </c>
      <c r="T2343" s="7">
        <v>101558.45</v>
      </c>
      <c r="U2343" s="7">
        <v>701.72</v>
      </c>
      <c r="V2343" s="7"/>
      <c r="W2343" s="7" t="s">
        <v>20</v>
      </c>
      <c r="X2343" s="7" t="s">
        <v>21</v>
      </c>
      <c r="Y2343" s="7">
        <v>696.82</v>
      </c>
      <c r="Z2343" s="7">
        <v>4382.8654042000007</v>
      </c>
      <c r="AA2343" s="7">
        <v>2606</v>
      </c>
      <c r="AB2343" s="7">
        <v>7.13972602739726</v>
      </c>
    </row>
    <row r="2344" spans="1:28" x14ac:dyDescent="0.3">
      <c r="A2344" s="6">
        <v>42097</v>
      </c>
      <c r="B2344" s="7" t="s">
        <v>15</v>
      </c>
      <c r="C2344" s="7">
        <v>5599</v>
      </c>
      <c r="D2344" s="7" t="s">
        <v>16</v>
      </c>
      <c r="E2344" s="7">
        <v>3420717</v>
      </c>
      <c r="F2344" s="7" t="s">
        <v>17</v>
      </c>
      <c r="G2344" s="7">
        <v>369304</v>
      </c>
      <c r="H2344" s="7" t="s">
        <v>18</v>
      </c>
      <c r="I2344" s="7">
        <v>24</v>
      </c>
      <c r="J2344" s="7">
        <v>0</v>
      </c>
      <c r="K2344" s="7">
        <v>0</v>
      </c>
      <c r="L2344" s="7">
        <v>48.296804375000001</v>
      </c>
      <c r="M2344" s="7">
        <v>27.561889583333329</v>
      </c>
      <c r="N2344" s="7">
        <v>35.247676041666672</v>
      </c>
      <c r="O2344" s="7" t="s">
        <v>19</v>
      </c>
      <c r="P2344" s="7">
        <v>48.296804375000001</v>
      </c>
      <c r="Q2344" s="7">
        <v>74.287870833333329</v>
      </c>
      <c r="R2344" s="7">
        <v>19.547632499999999</v>
      </c>
      <c r="S2344" s="7">
        <v>692.08</v>
      </c>
      <c r="T2344" s="7">
        <v>99344.03</v>
      </c>
      <c r="U2344" s="7">
        <v>697.96</v>
      </c>
      <c r="V2344" s="7"/>
      <c r="W2344" s="7" t="s">
        <v>20</v>
      </c>
      <c r="X2344" s="7" t="s">
        <v>21</v>
      </c>
      <c r="Y2344" s="7">
        <v>692.08</v>
      </c>
      <c r="Z2344" s="7">
        <v>4353.0517048000002</v>
      </c>
      <c r="AA2344" s="7">
        <v>2607</v>
      </c>
      <c r="AB2344" s="7">
        <v>7.1424657534246574</v>
      </c>
    </row>
    <row r="2345" spans="1:28" x14ac:dyDescent="0.3">
      <c r="A2345" s="6">
        <v>42098</v>
      </c>
      <c r="B2345" s="7" t="s">
        <v>15</v>
      </c>
      <c r="C2345" s="7">
        <v>5599</v>
      </c>
      <c r="D2345" s="7" t="s">
        <v>16</v>
      </c>
      <c r="E2345" s="7">
        <v>3420717</v>
      </c>
      <c r="F2345" s="7" t="s">
        <v>17</v>
      </c>
      <c r="G2345" s="7">
        <v>369304</v>
      </c>
      <c r="H2345" s="7" t="s">
        <v>18</v>
      </c>
      <c r="I2345" s="7">
        <v>24</v>
      </c>
      <c r="J2345" s="7">
        <v>0</v>
      </c>
      <c r="K2345" s="7">
        <v>0</v>
      </c>
      <c r="L2345" s="7">
        <v>48.316319583333332</v>
      </c>
      <c r="M2345" s="7">
        <v>27.49762604166667</v>
      </c>
      <c r="N2345" s="7">
        <v>35.341440624999997</v>
      </c>
      <c r="O2345" s="7" t="s">
        <v>19</v>
      </c>
      <c r="P2345" s="7">
        <v>48.316319583333332</v>
      </c>
      <c r="Q2345" s="7">
        <v>73.870882291666661</v>
      </c>
      <c r="R2345" s="7">
        <v>19.606584375000001</v>
      </c>
      <c r="S2345" s="7">
        <v>691.59</v>
      </c>
      <c r="T2345" s="7">
        <v>100578.02</v>
      </c>
      <c r="U2345" s="7">
        <v>697.87</v>
      </c>
      <c r="V2345" s="7"/>
      <c r="W2345" s="7" t="s">
        <v>20</v>
      </c>
      <c r="X2345" s="7" t="s">
        <v>21</v>
      </c>
      <c r="Y2345" s="7">
        <v>691.59</v>
      </c>
      <c r="Z2345" s="7">
        <v>4349.9696979</v>
      </c>
      <c r="AA2345" s="7">
        <v>2608</v>
      </c>
      <c r="AB2345" s="7">
        <v>7.1452054794520548</v>
      </c>
    </row>
    <row r="2346" spans="1:28" x14ac:dyDescent="0.3">
      <c r="A2346" s="6">
        <v>42099</v>
      </c>
      <c r="B2346" s="7" t="s">
        <v>15</v>
      </c>
      <c r="C2346" s="7">
        <v>5599</v>
      </c>
      <c r="D2346" s="7" t="s">
        <v>16</v>
      </c>
      <c r="E2346" s="7">
        <v>3420717</v>
      </c>
      <c r="F2346" s="7" t="s">
        <v>17</v>
      </c>
      <c r="G2346" s="7">
        <v>369304</v>
      </c>
      <c r="H2346" s="7" t="s">
        <v>18</v>
      </c>
      <c r="I2346" s="7">
        <v>24</v>
      </c>
      <c r="J2346" s="7">
        <v>0</v>
      </c>
      <c r="K2346" s="7">
        <v>0</v>
      </c>
      <c r="L2346" s="7">
        <v>48.238212708333343</v>
      </c>
      <c r="M2346" s="7">
        <v>27.308952291666671</v>
      </c>
      <c r="N2346" s="7">
        <v>35.318007916666673</v>
      </c>
      <c r="O2346" s="7" t="s">
        <v>19</v>
      </c>
      <c r="P2346" s="7">
        <v>48.238212708333343</v>
      </c>
      <c r="Q2346" s="7">
        <v>73.71618604166666</v>
      </c>
      <c r="R2346" s="7">
        <v>19.552432291666669</v>
      </c>
      <c r="S2346" s="7">
        <v>687.75</v>
      </c>
      <c r="T2346" s="7">
        <v>100294.83</v>
      </c>
      <c r="U2346" s="7">
        <v>692.46</v>
      </c>
      <c r="V2346" s="7"/>
      <c r="W2346" s="7" t="s">
        <v>20</v>
      </c>
      <c r="X2346" s="7" t="s">
        <v>21</v>
      </c>
      <c r="Y2346" s="7">
        <v>687.75</v>
      </c>
      <c r="Z2346" s="7">
        <v>4325.8168274999998</v>
      </c>
      <c r="AA2346" s="7">
        <v>2609</v>
      </c>
      <c r="AB2346" s="7">
        <v>7.1479452054794521</v>
      </c>
    </row>
    <row r="2347" spans="1:28" x14ac:dyDescent="0.3">
      <c r="A2347" s="6">
        <v>42100</v>
      </c>
      <c r="B2347" s="7" t="s">
        <v>15</v>
      </c>
      <c r="C2347" s="7">
        <v>5599</v>
      </c>
      <c r="D2347" s="7" t="s">
        <v>16</v>
      </c>
      <c r="E2347" s="7">
        <v>3420717</v>
      </c>
      <c r="F2347" s="7" t="s">
        <v>17</v>
      </c>
      <c r="G2347" s="7">
        <v>369304</v>
      </c>
      <c r="H2347" s="7" t="s">
        <v>18</v>
      </c>
      <c r="I2347" s="7">
        <v>24</v>
      </c>
      <c r="J2347" s="7">
        <v>0</v>
      </c>
      <c r="K2347" s="7">
        <v>0</v>
      </c>
      <c r="L2347" s="7">
        <v>48.186521041666673</v>
      </c>
      <c r="M2347" s="7">
        <v>27.316514375000001</v>
      </c>
      <c r="N2347" s="7">
        <v>35.346286666666657</v>
      </c>
      <c r="O2347" s="7" t="s">
        <v>19</v>
      </c>
      <c r="P2347" s="7">
        <v>48.186521041666673</v>
      </c>
      <c r="Q2347" s="7">
        <v>73.292770625000003</v>
      </c>
      <c r="R2347" s="7">
        <v>19.505153333333329</v>
      </c>
      <c r="S2347" s="7">
        <v>687.95</v>
      </c>
      <c r="T2347" s="7">
        <v>100035.75</v>
      </c>
      <c r="U2347" s="7">
        <v>702.27</v>
      </c>
      <c r="V2347" s="7"/>
      <c r="W2347" s="7" t="s">
        <v>20</v>
      </c>
      <c r="X2347" s="7" t="s">
        <v>21</v>
      </c>
      <c r="Y2347" s="7">
        <v>687.95</v>
      </c>
      <c r="Z2347" s="7">
        <v>4327.0747895000004</v>
      </c>
      <c r="AA2347" s="7">
        <v>2610</v>
      </c>
      <c r="AB2347" s="7">
        <v>7.1506849315068486</v>
      </c>
    </row>
    <row r="2348" spans="1:28" x14ac:dyDescent="0.3">
      <c r="A2348" s="6">
        <v>42101</v>
      </c>
      <c r="B2348" s="7" t="s">
        <v>15</v>
      </c>
      <c r="C2348" s="7">
        <v>5599</v>
      </c>
      <c r="D2348" s="7" t="s">
        <v>16</v>
      </c>
      <c r="E2348" s="7">
        <v>3420717</v>
      </c>
      <c r="F2348" s="7" t="s">
        <v>17</v>
      </c>
      <c r="G2348" s="7">
        <v>369304</v>
      </c>
      <c r="H2348" s="7" t="s">
        <v>18</v>
      </c>
      <c r="I2348" s="7">
        <v>24</v>
      </c>
      <c r="J2348" s="7">
        <v>0</v>
      </c>
      <c r="K2348" s="7">
        <v>0</v>
      </c>
      <c r="L2348" s="7">
        <v>48.135199791666658</v>
      </c>
      <c r="M2348" s="7">
        <v>27.183296666666671</v>
      </c>
      <c r="N2348" s="7">
        <v>35.143367916666669</v>
      </c>
      <c r="O2348" s="7" t="s">
        <v>19</v>
      </c>
      <c r="P2348" s="7">
        <v>48.135199791666658</v>
      </c>
      <c r="Q2348" s="7">
        <v>73.778700833333332</v>
      </c>
      <c r="R2348" s="7">
        <v>19.464629166666668</v>
      </c>
      <c r="S2348" s="7">
        <v>680.56</v>
      </c>
      <c r="T2348" s="7">
        <v>98875.15</v>
      </c>
      <c r="U2348" s="7">
        <v>649.52</v>
      </c>
      <c r="V2348" s="7"/>
      <c r="W2348" s="7" t="s">
        <v>20</v>
      </c>
      <c r="X2348" s="7" t="s">
        <v>21</v>
      </c>
      <c r="Y2348" s="7">
        <v>680.56</v>
      </c>
      <c r="Z2348" s="7">
        <v>4280.5930936000004</v>
      </c>
      <c r="AA2348" s="7">
        <v>2611</v>
      </c>
      <c r="AB2348" s="7">
        <v>7.1534246575342468</v>
      </c>
    </row>
    <row r="2349" spans="1:28" x14ac:dyDescent="0.3">
      <c r="A2349" s="6">
        <v>42102</v>
      </c>
      <c r="B2349" s="7" t="s">
        <v>15</v>
      </c>
      <c r="C2349" s="7">
        <v>5599</v>
      </c>
      <c r="D2349" s="7" t="s">
        <v>16</v>
      </c>
      <c r="E2349" s="7">
        <v>3420717</v>
      </c>
      <c r="F2349" s="7" t="s">
        <v>17</v>
      </c>
      <c r="G2349" s="7">
        <v>369304</v>
      </c>
      <c r="H2349" s="7" t="s">
        <v>18</v>
      </c>
      <c r="I2349" s="7">
        <v>24</v>
      </c>
      <c r="J2349" s="7">
        <v>0</v>
      </c>
      <c r="K2349" s="7">
        <v>0</v>
      </c>
      <c r="L2349" s="7">
        <v>47.962989791666658</v>
      </c>
      <c r="M2349" s="7">
        <v>27.162163124999999</v>
      </c>
      <c r="N2349" s="7">
        <v>35.124424583333337</v>
      </c>
      <c r="O2349" s="7" t="s">
        <v>19</v>
      </c>
      <c r="P2349" s="7">
        <v>47.962989791666658</v>
      </c>
      <c r="Q2349" s="7">
        <v>73.394915624999996</v>
      </c>
      <c r="R2349" s="7">
        <v>19.29922333333333</v>
      </c>
      <c r="S2349" s="7">
        <v>683.38</v>
      </c>
      <c r="T2349" s="7">
        <v>99076.160000000003</v>
      </c>
      <c r="U2349" s="7">
        <v>651.39</v>
      </c>
      <c r="V2349" s="7"/>
      <c r="W2349" s="7" t="s">
        <v>20</v>
      </c>
      <c r="X2349" s="7" t="s">
        <v>21</v>
      </c>
      <c r="Y2349" s="7">
        <v>683.38</v>
      </c>
      <c r="Z2349" s="7">
        <v>4298.3303577999995</v>
      </c>
      <c r="AA2349" s="7">
        <v>2612</v>
      </c>
      <c r="AB2349" s="7">
        <v>7.1561643835616442</v>
      </c>
    </row>
    <row r="2350" spans="1:28" x14ac:dyDescent="0.3">
      <c r="A2350" s="6">
        <v>42103</v>
      </c>
      <c r="B2350" s="7" t="s">
        <v>15</v>
      </c>
      <c r="C2350" s="7">
        <v>5599</v>
      </c>
      <c r="D2350" s="7" t="s">
        <v>16</v>
      </c>
      <c r="E2350" s="7">
        <v>3420717</v>
      </c>
      <c r="F2350" s="7" t="s">
        <v>17</v>
      </c>
      <c r="G2350" s="7">
        <v>369304</v>
      </c>
      <c r="H2350" s="7" t="s">
        <v>18</v>
      </c>
      <c r="I2350" s="7">
        <v>24</v>
      </c>
      <c r="J2350" s="7">
        <v>0</v>
      </c>
      <c r="K2350" s="7">
        <v>0</v>
      </c>
      <c r="L2350" s="7">
        <v>47.875590000000003</v>
      </c>
      <c r="M2350" s="7">
        <v>27.010163333333331</v>
      </c>
      <c r="N2350" s="7">
        <v>35.099515625000002</v>
      </c>
      <c r="O2350" s="7" t="s">
        <v>19</v>
      </c>
      <c r="P2350" s="7">
        <v>47.875590000000003</v>
      </c>
      <c r="Q2350" s="7">
        <v>71.286370833333336</v>
      </c>
      <c r="R2350" s="7">
        <v>19.20458291666667</v>
      </c>
      <c r="S2350" s="7">
        <v>680.74</v>
      </c>
      <c r="T2350" s="7">
        <v>98786.85</v>
      </c>
      <c r="U2350" s="7">
        <v>649.11</v>
      </c>
      <c r="V2350" s="7"/>
      <c r="W2350" s="7" t="s">
        <v>20</v>
      </c>
      <c r="X2350" s="7" t="s">
        <v>21</v>
      </c>
      <c r="Y2350" s="7">
        <v>680.74</v>
      </c>
      <c r="Z2350" s="7">
        <v>4281.7252594000001</v>
      </c>
      <c r="AA2350" s="7">
        <v>2613</v>
      </c>
      <c r="AB2350" s="7">
        <v>7.1589041095890407</v>
      </c>
    </row>
    <row r="2351" spans="1:28" x14ac:dyDescent="0.3">
      <c r="A2351" s="6">
        <v>42104</v>
      </c>
      <c r="B2351" s="7" t="s">
        <v>15</v>
      </c>
      <c r="C2351" s="7">
        <v>5599</v>
      </c>
      <c r="D2351" s="7" t="s">
        <v>16</v>
      </c>
      <c r="E2351" s="7">
        <v>3420717</v>
      </c>
      <c r="F2351" s="7" t="s">
        <v>17</v>
      </c>
      <c r="G2351" s="7">
        <v>369304</v>
      </c>
      <c r="H2351" s="7" t="s">
        <v>18</v>
      </c>
      <c r="I2351" s="7">
        <v>24</v>
      </c>
      <c r="J2351" s="7">
        <v>0</v>
      </c>
      <c r="K2351" s="7">
        <v>0</v>
      </c>
      <c r="L2351" s="7">
        <v>47.617882083333328</v>
      </c>
      <c r="M2351" s="7">
        <v>26.978391666666671</v>
      </c>
      <c r="N2351" s="7">
        <v>35.108160833333343</v>
      </c>
      <c r="O2351" s="7" t="s">
        <v>19</v>
      </c>
      <c r="P2351" s="7">
        <v>47.617882083333328</v>
      </c>
      <c r="Q2351" s="7">
        <v>71.707863333333336</v>
      </c>
      <c r="R2351" s="7">
        <v>18.939379791666671</v>
      </c>
      <c r="S2351" s="7">
        <v>673.76</v>
      </c>
      <c r="T2351" s="7">
        <v>98601.32</v>
      </c>
      <c r="U2351" s="7">
        <v>651.83000000000004</v>
      </c>
      <c r="V2351" s="7"/>
      <c r="W2351" s="7" t="s">
        <v>20</v>
      </c>
      <c r="X2351" s="7" t="s">
        <v>21</v>
      </c>
      <c r="Y2351" s="7">
        <v>673.76</v>
      </c>
      <c r="Z2351" s="7">
        <v>4237.8223856000004</v>
      </c>
      <c r="AA2351" s="7">
        <v>2614</v>
      </c>
      <c r="AB2351" s="7">
        <v>7.161643835616438</v>
      </c>
    </row>
    <row r="2352" spans="1:28" x14ac:dyDescent="0.3">
      <c r="A2352" s="6">
        <v>42105</v>
      </c>
      <c r="B2352" s="7" t="s">
        <v>15</v>
      </c>
      <c r="C2352" s="7">
        <v>5599</v>
      </c>
      <c r="D2352" s="7" t="s">
        <v>16</v>
      </c>
      <c r="E2352" s="7">
        <v>3420717</v>
      </c>
      <c r="F2352" s="7" t="s">
        <v>17</v>
      </c>
      <c r="G2352" s="7">
        <v>369304</v>
      </c>
      <c r="H2352" s="7" t="s">
        <v>18</v>
      </c>
      <c r="I2352" s="7">
        <v>24</v>
      </c>
      <c r="J2352" s="7">
        <v>0</v>
      </c>
      <c r="K2352" s="7">
        <v>0</v>
      </c>
      <c r="L2352" s="7">
        <v>47.405673541666673</v>
      </c>
      <c r="M2352" s="7">
        <v>26.842253333333328</v>
      </c>
      <c r="N2352" s="7">
        <v>35.125178750000003</v>
      </c>
      <c r="O2352" s="7" t="s">
        <v>19</v>
      </c>
      <c r="P2352" s="7">
        <v>47.405673541666673</v>
      </c>
      <c r="Q2352" s="7">
        <v>72.02983604166667</v>
      </c>
      <c r="R2352" s="7">
        <v>18.72553541666667</v>
      </c>
      <c r="S2352" s="7">
        <v>676.68</v>
      </c>
      <c r="T2352" s="7">
        <v>98252.02</v>
      </c>
      <c r="U2352" s="7">
        <v>649.33000000000004</v>
      </c>
      <c r="V2352" s="7"/>
      <c r="W2352" s="7" t="s">
        <v>20</v>
      </c>
      <c r="X2352" s="7" t="s">
        <v>21</v>
      </c>
      <c r="Y2352" s="7">
        <v>676.68</v>
      </c>
      <c r="Z2352" s="7">
        <v>4256.1886307999994</v>
      </c>
      <c r="AA2352" s="7">
        <v>2615</v>
      </c>
      <c r="AB2352" s="7">
        <v>7.1643835616438354</v>
      </c>
    </row>
    <row r="2353" spans="1:28" x14ac:dyDescent="0.3">
      <c r="A2353" s="6">
        <v>42106</v>
      </c>
      <c r="B2353" s="7" t="s">
        <v>15</v>
      </c>
      <c r="C2353" s="7">
        <v>5599</v>
      </c>
      <c r="D2353" s="7" t="s">
        <v>16</v>
      </c>
      <c r="E2353" s="7">
        <v>3420717</v>
      </c>
      <c r="F2353" s="7" t="s">
        <v>17</v>
      </c>
      <c r="G2353" s="7">
        <v>369304</v>
      </c>
      <c r="H2353" s="7" t="s">
        <v>18</v>
      </c>
      <c r="I2353" s="7">
        <v>24</v>
      </c>
      <c r="J2353" s="7">
        <v>0</v>
      </c>
      <c r="K2353" s="7">
        <v>0</v>
      </c>
      <c r="L2353" s="7">
        <v>47.31172479166667</v>
      </c>
      <c r="M2353" s="7">
        <v>26.759539583333328</v>
      </c>
      <c r="N2353" s="7">
        <v>35.154833333333343</v>
      </c>
      <c r="O2353" s="7" t="s">
        <v>19</v>
      </c>
      <c r="P2353" s="7">
        <v>47.31172479166667</v>
      </c>
      <c r="Q2353" s="7">
        <v>70.630002291666671</v>
      </c>
      <c r="R2353" s="7">
        <v>18.6145225</v>
      </c>
      <c r="S2353" s="7">
        <v>678.43</v>
      </c>
      <c r="T2353" s="7">
        <v>99254.25</v>
      </c>
      <c r="U2353" s="7">
        <v>649.17999999999995</v>
      </c>
      <c r="V2353" s="7"/>
      <c r="W2353" s="7" t="s">
        <v>20</v>
      </c>
      <c r="X2353" s="7" t="s">
        <v>21</v>
      </c>
      <c r="Y2353" s="7">
        <v>678.43</v>
      </c>
      <c r="Z2353" s="7">
        <v>4267.1957983000002</v>
      </c>
      <c r="AA2353" s="7">
        <v>2616</v>
      </c>
      <c r="AB2353" s="7">
        <v>7.1671232876712327</v>
      </c>
    </row>
    <row r="2354" spans="1:28" x14ac:dyDescent="0.3">
      <c r="A2354" s="6">
        <v>42107</v>
      </c>
      <c r="B2354" s="7" t="s">
        <v>15</v>
      </c>
      <c r="C2354" s="7">
        <v>5599</v>
      </c>
      <c r="D2354" s="7" t="s">
        <v>16</v>
      </c>
      <c r="E2354" s="7">
        <v>3420717</v>
      </c>
      <c r="F2354" s="7" t="s">
        <v>17</v>
      </c>
      <c r="G2354" s="7">
        <v>369304</v>
      </c>
      <c r="H2354" s="7" t="s">
        <v>18</v>
      </c>
      <c r="I2354" s="7">
        <v>24</v>
      </c>
      <c r="J2354" s="7">
        <v>0</v>
      </c>
      <c r="K2354" s="7">
        <v>0</v>
      </c>
      <c r="L2354" s="7">
        <v>47.116680625000001</v>
      </c>
      <c r="M2354" s="7">
        <v>26.82792520833333</v>
      </c>
      <c r="N2354" s="7">
        <v>35.167479791666658</v>
      </c>
      <c r="O2354" s="7" t="s">
        <v>19</v>
      </c>
      <c r="P2354" s="7">
        <v>47.116680625000001</v>
      </c>
      <c r="Q2354" s="7">
        <v>72.657757500000002</v>
      </c>
      <c r="R2354" s="7">
        <v>18.438312499999999</v>
      </c>
      <c r="S2354" s="7">
        <v>677.43</v>
      </c>
      <c r="T2354" s="7">
        <v>101585.60000000001</v>
      </c>
      <c r="U2354" s="7">
        <v>658.36</v>
      </c>
      <c r="V2354" s="7"/>
      <c r="W2354" s="7" t="s">
        <v>20</v>
      </c>
      <c r="X2354" s="7" t="s">
        <v>21</v>
      </c>
      <c r="Y2354" s="7">
        <v>677.43</v>
      </c>
      <c r="Z2354" s="7">
        <v>4260.9059883</v>
      </c>
      <c r="AA2354" s="7">
        <v>2617</v>
      </c>
      <c r="AB2354" s="7">
        <v>7.1698630136986301</v>
      </c>
    </row>
    <row r="2355" spans="1:28" x14ac:dyDescent="0.3">
      <c r="A2355" s="6">
        <v>42108</v>
      </c>
      <c r="B2355" s="7" t="s">
        <v>15</v>
      </c>
      <c r="C2355" s="7">
        <v>5599</v>
      </c>
      <c r="D2355" s="7" t="s">
        <v>16</v>
      </c>
      <c r="E2355" s="7">
        <v>3420717</v>
      </c>
      <c r="F2355" s="7" t="s">
        <v>17</v>
      </c>
      <c r="G2355" s="7">
        <v>369304</v>
      </c>
      <c r="H2355" s="7" t="s">
        <v>18</v>
      </c>
      <c r="I2355" s="7">
        <v>24</v>
      </c>
      <c r="J2355" s="7">
        <v>0</v>
      </c>
      <c r="K2355" s="7">
        <v>0</v>
      </c>
      <c r="L2355" s="7">
        <v>47.358524375000002</v>
      </c>
      <c r="M2355" s="7">
        <v>26.89156791666667</v>
      </c>
      <c r="N2355" s="7">
        <v>35.31710291666667</v>
      </c>
      <c r="O2355" s="7" t="s">
        <v>19</v>
      </c>
      <c r="P2355" s="7">
        <v>47.358524375000002</v>
      </c>
      <c r="Q2355" s="7">
        <v>71.647919791666666</v>
      </c>
      <c r="R2355" s="7">
        <v>18.66595520833333</v>
      </c>
      <c r="S2355" s="7">
        <v>682.49</v>
      </c>
      <c r="T2355" s="7">
        <v>102365.51</v>
      </c>
      <c r="U2355" s="7">
        <v>684.41</v>
      </c>
      <c r="V2355" s="7"/>
      <c r="W2355" s="7" t="s">
        <v>20</v>
      </c>
      <c r="X2355" s="7" t="s">
        <v>21</v>
      </c>
      <c r="Y2355" s="7">
        <v>682.49</v>
      </c>
      <c r="Z2355" s="7">
        <v>4292.7324269000001</v>
      </c>
      <c r="AA2355" s="7">
        <v>2618</v>
      </c>
      <c r="AB2355" s="7">
        <v>7.1726027397260266</v>
      </c>
    </row>
    <row r="2356" spans="1:28" x14ac:dyDescent="0.3">
      <c r="A2356" s="6">
        <v>42109</v>
      </c>
      <c r="B2356" s="7" t="s">
        <v>15</v>
      </c>
      <c r="C2356" s="7">
        <v>5599</v>
      </c>
      <c r="D2356" s="7" t="s">
        <v>16</v>
      </c>
      <c r="E2356" s="7">
        <v>3420717</v>
      </c>
      <c r="F2356" s="7" t="s">
        <v>17</v>
      </c>
      <c r="G2356" s="7">
        <v>369304</v>
      </c>
      <c r="H2356" s="7" t="s">
        <v>18</v>
      </c>
      <c r="I2356" s="7">
        <v>24</v>
      </c>
      <c r="J2356" s="7">
        <v>0</v>
      </c>
      <c r="K2356" s="7">
        <v>0</v>
      </c>
      <c r="L2356" s="7">
        <v>47.387819361702128</v>
      </c>
      <c r="M2356" s="7">
        <v>27.103511489361701</v>
      </c>
      <c r="N2356" s="7">
        <v>34.553907708333327</v>
      </c>
      <c r="O2356" s="7" t="s">
        <v>19</v>
      </c>
      <c r="P2356" s="7">
        <v>47.387819361702128</v>
      </c>
      <c r="Q2356" s="7">
        <v>74.017062127659571</v>
      </c>
      <c r="R2356" s="7">
        <v>18.68012234042553</v>
      </c>
      <c r="S2356" s="7">
        <v>682.37</v>
      </c>
      <c r="T2356" s="7">
        <v>101142.3</v>
      </c>
      <c r="U2356" s="7">
        <v>693.71</v>
      </c>
      <c r="V2356" s="7"/>
      <c r="W2356" s="7" t="s">
        <v>20</v>
      </c>
      <c r="X2356" s="7" t="s">
        <v>21</v>
      </c>
      <c r="Y2356" s="7">
        <v>682.37</v>
      </c>
      <c r="Z2356" s="7">
        <v>4291.9776497000003</v>
      </c>
      <c r="AA2356" s="7">
        <v>2619</v>
      </c>
      <c r="AB2356" s="7">
        <v>7.1753424657534248</v>
      </c>
    </row>
    <row r="2357" spans="1:28" x14ac:dyDescent="0.3">
      <c r="A2357" s="6">
        <v>42110</v>
      </c>
      <c r="B2357" s="7" t="s">
        <v>15</v>
      </c>
      <c r="C2357" s="7">
        <v>5599</v>
      </c>
      <c r="D2357" s="7" t="s">
        <v>16</v>
      </c>
      <c r="E2357" s="7">
        <v>3420717</v>
      </c>
      <c r="F2357" s="7" t="s">
        <v>17</v>
      </c>
      <c r="G2357" s="7">
        <v>369304</v>
      </c>
      <c r="H2357" s="7" t="s">
        <v>18</v>
      </c>
      <c r="I2357" s="7">
        <v>24</v>
      </c>
      <c r="J2357" s="7">
        <v>0</v>
      </c>
      <c r="K2357" s="7">
        <v>0</v>
      </c>
      <c r="L2357" s="7">
        <v>47.645522708333331</v>
      </c>
      <c r="M2357" s="7">
        <v>27.10537041666667</v>
      </c>
      <c r="N2357" s="7">
        <v>35.303987916666657</v>
      </c>
      <c r="O2357" s="7" t="s">
        <v>19</v>
      </c>
      <c r="P2357" s="7">
        <v>47.645522708333331</v>
      </c>
      <c r="Q2357" s="7">
        <v>74.256609374999996</v>
      </c>
      <c r="R2357" s="7">
        <v>18.96551625</v>
      </c>
      <c r="S2357" s="7">
        <v>688.32</v>
      </c>
      <c r="T2357" s="7">
        <v>102173.74</v>
      </c>
      <c r="U2357" s="7">
        <v>710.17</v>
      </c>
      <c r="V2357" s="7"/>
      <c r="W2357" s="7" t="s">
        <v>20</v>
      </c>
      <c r="X2357" s="7" t="s">
        <v>21</v>
      </c>
      <c r="Y2357" s="7">
        <v>688.32</v>
      </c>
      <c r="Z2357" s="7">
        <v>4329.4020192000007</v>
      </c>
      <c r="AA2357" s="7">
        <v>2620</v>
      </c>
      <c r="AB2357" s="7">
        <v>7.1780821917808222</v>
      </c>
    </row>
    <row r="2358" spans="1:28" x14ac:dyDescent="0.3">
      <c r="A2358" s="6">
        <v>42111</v>
      </c>
      <c r="B2358" s="7" t="s">
        <v>15</v>
      </c>
      <c r="C2358" s="7">
        <v>5599</v>
      </c>
      <c r="D2358" s="7" t="s">
        <v>16</v>
      </c>
      <c r="E2358" s="7">
        <v>3420717</v>
      </c>
      <c r="F2358" s="7" t="s">
        <v>17</v>
      </c>
      <c r="G2358" s="7">
        <v>369304</v>
      </c>
      <c r="H2358" s="7" t="s">
        <v>18</v>
      </c>
      <c r="I2358" s="7">
        <v>24</v>
      </c>
      <c r="J2358" s="7">
        <v>0</v>
      </c>
      <c r="K2358" s="7">
        <v>0</v>
      </c>
      <c r="L2358" s="7">
        <v>47.89378893617021</v>
      </c>
      <c r="M2358" s="7">
        <v>27.29536234042553</v>
      </c>
      <c r="N2358" s="7">
        <v>34.604186041666672</v>
      </c>
      <c r="O2358" s="7" t="s">
        <v>19</v>
      </c>
      <c r="P2358" s="7">
        <v>47.89378893617021</v>
      </c>
      <c r="Q2358" s="7">
        <v>74.66404</v>
      </c>
      <c r="R2358" s="7">
        <v>19.199066382978721</v>
      </c>
      <c r="S2358" s="7">
        <v>696.2</v>
      </c>
      <c r="T2358" s="7">
        <v>103552.83</v>
      </c>
      <c r="U2358" s="7">
        <v>716.98</v>
      </c>
      <c r="V2358" s="7"/>
      <c r="W2358" s="7" t="s">
        <v>20</v>
      </c>
      <c r="X2358" s="7" t="s">
        <v>21</v>
      </c>
      <c r="Y2358" s="7">
        <v>696.2</v>
      </c>
      <c r="Z2358" s="7">
        <v>4378.9657220000008</v>
      </c>
      <c r="AA2358" s="7">
        <v>2621</v>
      </c>
      <c r="AB2358" s="7">
        <v>7.1808219178082204</v>
      </c>
    </row>
    <row r="2359" spans="1:28" x14ac:dyDescent="0.3">
      <c r="A2359" s="6">
        <v>42112</v>
      </c>
      <c r="B2359" s="7" t="s">
        <v>15</v>
      </c>
      <c r="C2359" s="7">
        <v>5599</v>
      </c>
      <c r="D2359" s="7" t="s">
        <v>16</v>
      </c>
      <c r="E2359" s="7">
        <v>3420717</v>
      </c>
      <c r="F2359" s="7" t="s">
        <v>17</v>
      </c>
      <c r="G2359" s="7">
        <v>369304</v>
      </c>
      <c r="H2359" s="7" t="s">
        <v>18</v>
      </c>
      <c r="I2359" s="7">
        <v>24</v>
      </c>
      <c r="J2359" s="7">
        <v>0</v>
      </c>
      <c r="K2359" s="7">
        <v>0</v>
      </c>
      <c r="L2359" s="7">
        <v>48.217823191489359</v>
      </c>
      <c r="M2359" s="7">
        <v>27.18221446808511</v>
      </c>
      <c r="N2359" s="7">
        <v>34.588586249999999</v>
      </c>
      <c r="O2359" s="7" t="s">
        <v>19</v>
      </c>
      <c r="P2359" s="7">
        <v>48.217823191489359</v>
      </c>
      <c r="Q2359" s="7">
        <v>74.60451978723404</v>
      </c>
      <c r="R2359" s="7">
        <v>19.542226382978718</v>
      </c>
      <c r="S2359" s="7">
        <v>689.54</v>
      </c>
      <c r="T2359" s="7">
        <v>102675.47</v>
      </c>
      <c r="U2359" s="7">
        <v>730.26</v>
      </c>
      <c r="V2359" s="7"/>
      <c r="W2359" s="7" t="s">
        <v>20</v>
      </c>
      <c r="X2359" s="7" t="s">
        <v>21</v>
      </c>
      <c r="Y2359" s="7">
        <v>689.54</v>
      </c>
      <c r="Z2359" s="7">
        <v>4337.0755873999997</v>
      </c>
      <c r="AA2359" s="7">
        <v>2622</v>
      </c>
      <c r="AB2359" s="7">
        <v>7.183561643835616</v>
      </c>
    </row>
    <row r="2360" spans="1:28" x14ac:dyDescent="0.3">
      <c r="A2360" s="6">
        <v>42113</v>
      </c>
      <c r="B2360" s="7" t="s">
        <v>15</v>
      </c>
      <c r="C2360" s="7">
        <v>5599</v>
      </c>
      <c r="D2360" s="7" t="s">
        <v>16</v>
      </c>
      <c r="E2360" s="7">
        <v>3420717</v>
      </c>
      <c r="F2360" s="7" t="s">
        <v>17</v>
      </c>
      <c r="G2360" s="7">
        <v>369304</v>
      </c>
      <c r="H2360" s="7" t="s">
        <v>18</v>
      </c>
      <c r="I2360" s="7">
        <v>24</v>
      </c>
      <c r="J2360" s="7">
        <v>0</v>
      </c>
      <c r="K2360" s="7">
        <v>0</v>
      </c>
      <c r="L2360" s="7">
        <v>48.772049148936169</v>
      </c>
      <c r="M2360" s="7">
        <v>27.239661702127659</v>
      </c>
      <c r="N2360" s="7">
        <v>34.545829374999997</v>
      </c>
      <c r="O2360" s="7" t="s">
        <v>19</v>
      </c>
      <c r="P2360" s="7">
        <v>48.772049148936169</v>
      </c>
      <c r="Q2360" s="7">
        <v>74.610093125000006</v>
      </c>
      <c r="R2360" s="7">
        <v>20.100760638297871</v>
      </c>
      <c r="S2360" s="7">
        <v>695.3</v>
      </c>
      <c r="T2360" s="7">
        <v>100431.95</v>
      </c>
      <c r="U2360" s="7">
        <v>736.6</v>
      </c>
      <c r="V2360" s="7"/>
      <c r="W2360" s="7" t="s">
        <v>20</v>
      </c>
      <c r="X2360" s="7" t="s">
        <v>21</v>
      </c>
      <c r="Y2360" s="7">
        <v>695.3</v>
      </c>
      <c r="Z2360" s="7">
        <v>4373.3048930000004</v>
      </c>
      <c r="AA2360" s="7">
        <v>2623</v>
      </c>
      <c r="AB2360" s="7">
        <v>7.1863013698630134</v>
      </c>
    </row>
    <row r="2361" spans="1:28" x14ac:dyDescent="0.3">
      <c r="A2361" s="6">
        <v>42114</v>
      </c>
      <c r="B2361" s="7" t="s">
        <v>15</v>
      </c>
      <c r="C2361" s="7">
        <v>5599</v>
      </c>
      <c r="D2361" s="7" t="s">
        <v>16</v>
      </c>
      <c r="E2361" s="7">
        <v>3420717</v>
      </c>
      <c r="F2361" s="7" t="s">
        <v>17</v>
      </c>
      <c r="G2361" s="7">
        <v>369304</v>
      </c>
      <c r="H2361" s="7" t="s">
        <v>18</v>
      </c>
      <c r="I2361" s="7">
        <v>24</v>
      </c>
      <c r="J2361" s="7">
        <v>0</v>
      </c>
      <c r="K2361" s="7">
        <v>0</v>
      </c>
      <c r="L2361" s="7">
        <v>48.956085833333333</v>
      </c>
      <c r="M2361" s="7">
        <v>27.313186250000001</v>
      </c>
      <c r="N2361" s="7">
        <v>35.285262708333327</v>
      </c>
      <c r="O2361" s="7" t="s">
        <v>19</v>
      </c>
      <c r="P2361" s="7">
        <v>48.956085833333333</v>
      </c>
      <c r="Q2361" s="7">
        <v>74.869309375</v>
      </c>
      <c r="R2361" s="7">
        <v>20.265127916666671</v>
      </c>
      <c r="S2361" s="7">
        <v>696.95</v>
      </c>
      <c r="T2361" s="7">
        <v>101189.33</v>
      </c>
      <c r="U2361" s="7">
        <v>737.04</v>
      </c>
      <c r="V2361" s="7"/>
      <c r="W2361" s="7" t="s">
        <v>20</v>
      </c>
      <c r="X2361" s="7" t="s">
        <v>21</v>
      </c>
      <c r="Y2361" s="7">
        <v>696.95</v>
      </c>
      <c r="Z2361" s="7">
        <v>4383.6830795000014</v>
      </c>
      <c r="AA2361" s="7">
        <v>2624</v>
      </c>
      <c r="AB2361" s="7">
        <v>7.1890410958904107</v>
      </c>
    </row>
    <row r="2362" spans="1:28" x14ac:dyDescent="0.3">
      <c r="A2362" s="6">
        <v>42115</v>
      </c>
      <c r="B2362" s="7" t="s">
        <v>15</v>
      </c>
      <c r="C2362" s="7">
        <v>5599</v>
      </c>
      <c r="D2362" s="7" t="s">
        <v>16</v>
      </c>
      <c r="E2362" s="7">
        <v>3420717</v>
      </c>
      <c r="F2362" s="7" t="s">
        <v>17</v>
      </c>
      <c r="G2362" s="7">
        <v>369304</v>
      </c>
      <c r="H2362" s="7" t="s">
        <v>18</v>
      </c>
      <c r="I2362" s="7">
        <v>24</v>
      </c>
      <c r="J2362" s="7">
        <v>0</v>
      </c>
      <c r="K2362" s="7">
        <v>0</v>
      </c>
      <c r="L2362" s="7">
        <v>48.987115833333327</v>
      </c>
      <c r="M2362" s="7">
        <v>27.136501875</v>
      </c>
      <c r="N2362" s="7">
        <v>35.281671458333342</v>
      </c>
      <c r="O2362" s="7" t="s">
        <v>19</v>
      </c>
      <c r="P2362" s="7">
        <v>48.987115833333327</v>
      </c>
      <c r="Q2362" s="7">
        <v>74.833184166666669</v>
      </c>
      <c r="R2362" s="7">
        <v>20.276063541666669</v>
      </c>
      <c r="S2362" s="7">
        <v>702.6</v>
      </c>
      <c r="T2362" s="7">
        <v>103411.56</v>
      </c>
      <c r="U2362" s="7">
        <v>700.17</v>
      </c>
      <c r="V2362" s="7"/>
      <c r="W2362" s="7" t="s">
        <v>20</v>
      </c>
      <c r="X2362" s="7" t="s">
        <v>21</v>
      </c>
      <c r="Y2362" s="7">
        <v>702.6</v>
      </c>
      <c r="Z2362" s="7">
        <v>4419.2205060000006</v>
      </c>
      <c r="AA2362" s="7">
        <v>2625</v>
      </c>
      <c r="AB2362" s="7">
        <v>7.1917808219178081</v>
      </c>
    </row>
    <row r="2363" spans="1:28" x14ac:dyDescent="0.3">
      <c r="A2363" s="6">
        <v>42116</v>
      </c>
      <c r="B2363" s="7" t="s">
        <v>15</v>
      </c>
      <c r="C2363" s="7">
        <v>5599</v>
      </c>
      <c r="D2363" s="7" t="s">
        <v>16</v>
      </c>
      <c r="E2363" s="7">
        <v>3420717</v>
      </c>
      <c r="F2363" s="7" t="s">
        <v>17</v>
      </c>
      <c r="G2363" s="7">
        <v>369304</v>
      </c>
      <c r="H2363" s="7" t="s">
        <v>18</v>
      </c>
      <c r="I2363" s="7">
        <v>24</v>
      </c>
      <c r="J2363" s="7">
        <v>0</v>
      </c>
      <c r="K2363" s="7">
        <v>0</v>
      </c>
      <c r="L2363" s="7">
        <v>48.913701875000001</v>
      </c>
      <c r="M2363" s="7">
        <v>27.046266875000001</v>
      </c>
      <c r="N2363" s="7">
        <v>35.277010833333343</v>
      </c>
      <c r="O2363" s="7" t="s">
        <v>19</v>
      </c>
      <c r="P2363" s="7">
        <v>48.913701875000001</v>
      </c>
      <c r="Q2363" s="7">
        <v>74.954418333333336</v>
      </c>
      <c r="R2363" s="7">
        <v>20.199085833333331</v>
      </c>
      <c r="S2363" s="7">
        <v>702.84</v>
      </c>
      <c r="T2363" s="7">
        <v>102824.3</v>
      </c>
      <c r="U2363" s="7">
        <v>715.57</v>
      </c>
      <c r="V2363" s="7"/>
      <c r="W2363" s="7" t="s">
        <v>20</v>
      </c>
      <c r="X2363" s="7" t="s">
        <v>21</v>
      </c>
      <c r="Y2363" s="7">
        <v>702.84</v>
      </c>
      <c r="Z2363" s="7">
        <v>4420.7300604000002</v>
      </c>
      <c r="AA2363" s="7">
        <v>2626</v>
      </c>
      <c r="AB2363" s="7">
        <v>7.1945205479452046</v>
      </c>
    </row>
    <row r="2364" spans="1:28" x14ac:dyDescent="0.3">
      <c r="A2364" s="6">
        <v>42117</v>
      </c>
      <c r="B2364" s="7" t="s">
        <v>15</v>
      </c>
      <c r="C2364" s="7">
        <v>5599</v>
      </c>
      <c r="D2364" s="7" t="s">
        <v>16</v>
      </c>
      <c r="E2364" s="7">
        <v>3420717</v>
      </c>
      <c r="F2364" s="7" t="s">
        <v>17</v>
      </c>
      <c r="G2364" s="7">
        <v>369304</v>
      </c>
      <c r="H2364" s="7" t="s">
        <v>18</v>
      </c>
      <c r="I2364" s="7">
        <v>24</v>
      </c>
      <c r="J2364" s="7">
        <v>0</v>
      </c>
      <c r="K2364" s="7">
        <v>0</v>
      </c>
      <c r="L2364" s="7">
        <v>48.786022500000001</v>
      </c>
      <c r="M2364" s="7">
        <v>26.917200000000001</v>
      </c>
      <c r="N2364" s="7">
        <v>35.255724166666667</v>
      </c>
      <c r="O2364" s="7" t="s">
        <v>19</v>
      </c>
      <c r="P2364" s="7">
        <v>48.786022500000001</v>
      </c>
      <c r="Q2364" s="7">
        <v>74.815048750000003</v>
      </c>
      <c r="R2364" s="7">
        <v>19.838826666666669</v>
      </c>
      <c r="S2364" s="7">
        <v>590.64</v>
      </c>
      <c r="T2364" s="7">
        <v>85441.99</v>
      </c>
      <c r="U2364" s="7">
        <v>668.53</v>
      </c>
      <c r="V2364" s="7"/>
      <c r="W2364" s="7" t="s">
        <v>20</v>
      </c>
      <c r="X2364" s="7" t="s">
        <v>21</v>
      </c>
      <c r="Y2364" s="7">
        <v>590.64</v>
      </c>
      <c r="Z2364" s="7">
        <v>3715.0133784</v>
      </c>
      <c r="AA2364" s="7">
        <v>2627</v>
      </c>
      <c r="AB2364" s="7">
        <v>7.1972602739726028</v>
      </c>
    </row>
    <row r="2365" spans="1:28" x14ac:dyDescent="0.3">
      <c r="A2365" s="6">
        <v>42118</v>
      </c>
      <c r="B2365" s="7" t="s">
        <v>15</v>
      </c>
      <c r="C2365" s="7">
        <v>5599</v>
      </c>
      <c r="D2365" s="7" t="s">
        <v>16</v>
      </c>
      <c r="E2365" s="7">
        <v>3420717</v>
      </c>
      <c r="F2365" s="7" t="s">
        <v>17</v>
      </c>
      <c r="G2365" s="7">
        <v>369304</v>
      </c>
      <c r="H2365" s="7" t="s">
        <v>18</v>
      </c>
      <c r="I2365" s="7">
        <v>24</v>
      </c>
      <c r="J2365" s="7">
        <v>0</v>
      </c>
      <c r="K2365" s="7">
        <v>0</v>
      </c>
      <c r="L2365" s="7">
        <v>48.787507499999997</v>
      </c>
      <c r="M2365" s="7">
        <v>26.953149374999999</v>
      </c>
      <c r="N2365" s="7">
        <v>35.264140416666663</v>
      </c>
      <c r="O2365" s="7" t="s">
        <v>19</v>
      </c>
      <c r="P2365" s="7">
        <v>48.787507499999997</v>
      </c>
      <c r="Q2365" s="7">
        <v>74.437844999999996</v>
      </c>
      <c r="R2365" s="7">
        <v>19.532456666666668</v>
      </c>
      <c r="S2365" s="7">
        <v>588.04</v>
      </c>
      <c r="T2365" s="7">
        <v>85113.7</v>
      </c>
      <c r="U2365" s="7">
        <v>667.12</v>
      </c>
      <c r="V2365" s="7"/>
      <c r="W2365" s="7" t="s">
        <v>20</v>
      </c>
      <c r="X2365" s="7" t="s">
        <v>21</v>
      </c>
      <c r="Y2365" s="7">
        <v>588.04</v>
      </c>
      <c r="Z2365" s="7">
        <v>3698.6598724</v>
      </c>
      <c r="AA2365" s="7">
        <v>2628</v>
      </c>
      <c r="AB2365" s="7">
        <v>7.2</v>
      </c>
    </row>
    <row r="2366" spans="1:28" x14ac:dyDescent="0.3">
      <c r="A2366" s="6">
        <v>42119</v>
      </c>
      <c r="B2366" s="7" t="s">
        <v>15</v>
      </c>
      <c r="C2366" s="7">
        <v>5599</v>
      </c>
      <c r="D2366" s="7" t="s">
        <v>16</v>
      </c>
      <c r="E2366" s="7">
        <v>3420717</v>
      </c>
      <c r="F2366" s="7" t="s">
        <v>17</v>
      </c>
      <c r="G2366" s="7">
        <v>369304</v>
      </c>
      <c r="H2366" s="7" t="s">
        <v>18</v>
      </c>
      <c r="I2366" s="7">
        <v>24</v>
      </c>
      <c r="J2366" s="7">
        <v>0</v>
      </c>
      <c r="K2366" s="7">
        <v>0</v>
      </c>
      <c r="L2366" s="7">
        <v>48.513843125000001</v>
      </c>
      <c r="M2366" s="7">
        <v>26.810446041666669</v>
      </c>
      <c r="N2366" s="7">
        <v>35.251180625000003</v>
      </c>
      <c r="O2366" s="7" t="s">
        <v>19</v>
      </c>
      <c r="P2366" s="7">
        <v>48.513843125000001</v>
      </c>
      <c r="Q2366" s="7">
        <v>74.138571874999997</v>
      </c>
      <c r="R2366" s="7">
        <v>19.299094583333329</v>
      </c>
      <c r="S2366" s="7">
        <v>582.39</v>
      </c>
      <c r="T2366" s="7">
        <v>84282.58</v>
      </c>
      <c r="U2366" s="7">
        <v>674.75</v>
      </c>
      <c r="V2366" s="7"/>
      <c r="W2366" s="7" t="s">
        <v>20</v>
      </c>
      <c r="X2366" s="7" t="s">
        <v>21</v>
      </c>
      <c r="Y2366" s="7">
        <v>582.39</v>
      </c>
      <c r="Z2366" s="7">
        <v>3663.1224459</v>
      </c>
      <c r="AA2366" s="7">
        <v>2629</v>
      </c>
      <c r="AB2366" s="7">
        <v>7.2027397260273984</v>
      </c>
    </row>
    <row r="2367" spans="1:28" x14ac:dyDescent="0.3">
      <c r="A2367" s="6">
        <v>42120</v>
      </c>
      <c r="B2367" s="7" t="s">
        <v>15</v>
      </c>
      <c r="C2367" s="7">
        <v>5599</v>
      </c>
      <c r="D2367" s="7" t="s">
        <v>16</v>
      </c>
      <c r="E2367" s="7">
        <v>3420717</v>
      </c>
      <c r="F2367" s="7" t="s">
        <v>17</v>
      </c>
      <c r="G2367" s="7">
        <v>369304</v>
      </c>
      <c r="H2367" s="7" t="s">
        <v>18</v>
      </c>
      <c r="I2367" s="7">
        <v>24</v>
      </c>
      <c r="J2367" s="7">
        <v>0</v>
      </c>
      <c r="K2367" s="7">
        <v>0</v>
      </c>
      <c r="L2367" s="7">
        <v>48.195214999999997</v>
      </c>
      <c r="M2367" s="7">
        <v>26.78025666666667</v>
      </c>
      <c r="N2367" s="7">
        <v>35.299047916666673</v>
      </c>
      <c r="O2367" s="7" t="s">
        <v>19</v>
      </c>
      <c r="P2367" s="7">
        <v>48.195214999999997</v>
      </c>
      <c r="Q2367" s="7">
        <v>74.333328124999994</v>
      </c>
      <c r="R2367" s="7">
        <v>18.990493125</v>
      </c>
      <c r="S2367" s="7">
        <v>582.16999999999996</v>
      </c>
      <c r="T2367" s="7">
        <v>84159.26</v>
      </c>
      <c r="U2367" s="7">
        <v>664.29</v>
      </c>
      <c r="V2367" s="7"/>
      <c r="W2367" s="7" t="s">
        <v>20</v>
      </c>
      <c r="X2367" s="7" t="s">
        <v>21</v>
      </c>
      <c r="Y2367" s="7">
        <v>582.16999999999996</v>
      </c>
      <c r="Z2367" s="7">
        <v>3661.7386876999999</v>
      </c>
      <c r="AA2367" s="7">
        <v>2630</v>
      </c>
      <c r="AB2367" s="7">
        <v>7.2054794520547949</v>
      </c>
    </row>
    <row r="2368" spans="1:28" x14ac:dyDescent="0.3">
      <c r="A2368" s="6">
        <v>42121</v>
      </c>
      <c r="B2368" s="7" t="s">
        <v>15</v>
      </c>
      <c r="C2368" s="7">
        <v>5599</v>
      </c>
      <c r="D2368" s="7" t="s">
        <v>16</v>
      </c>
      <c r="E2368" s="7">
        <v>3420717</v>
      </c>
      <c r="F2368" s="7" t="s">
        <v>17</v>
      </c>
      <c r="G2368" s="7">
        <v>369304</v>
      </c>
      <c r="H2368" s="7" t="s">
        <v>18</v>
      </c>
      <c r="I2368" s="7">
        <v>24</v>
      </c>
      <c r="J2368" s="7">
        <v>0</v>
      </c>
      <c r="K2368" s="7">
        <v>0</v>
      </c>
      <c r="L2368" s="7">
        <v>48.332258125000003</v>
      </c>
      <c r="M2368" s="7">
        <v>26.76790479166667</v>
      </c>
      <c r="N2368" s="7">
        <v>35.302016250000001</v>
      </c>
      <c r="O2368" s="7" t="s">
        <v>19</v>
      </c>
      <c r="P2368" s="7">
        <v>48.332258125000003</v>
      </c>
      <c r="Q2368" s="7">
        <v>73.859351875000002</v>
      </c>
      <c r="R2368" s="7">
        <v>19.07447458333333</v>
      </c>
      <c r="S2368" s="7">
        <v>585.19000000000005</v>
      </c>
      <c r="T2368" s="7">
        <v>84352.35</v>
      </c>
      <c r="U2368" s="7">
        <v>667.02</v>
      </c>
      <c r="V2368" s="7"/>
      <c r="W2368" s="7" t="s">
        <v>20</v>
      </c>
      <c r="X2368" s="7" t="s">
        <v>21</v>
      </c>
      <c r="Y2368" s="7">
        <v>585.19000000000005</v>
      </c>
      <c r="Z2368" s="7">
        <v>3680.733913900001</v>
      </c>
      <c r="AA2368" s="7">
        <v>2631</v>
      </c>
      <c r="AB2368" s="7">
        <v>7.2082191780821914</v>
      </c>
    </row>
    <row r="2369" spans="1:28" x14ac:dyDescent="0.3">
      <c r="A2369" s="6">
        <v>42122</v>
      </c>
      <c r="B2369" s="7" t="s">
        <v>15</v>
      </c>
      <c r="C2369" s="7">
        <v>5599</v>
      </c>
      <c r="D2369" s="7" t="s">
        <v>16</v>
      </c>
      <c r="E2369" s="7">
        <v>3420717</v>
      </c>
      <c r="F2369" s="7" t="s">
        <v>17</v>
      </c>
      <c r="G2369" s="7">
        <v>369304</v>
      </c>
      <c r="H2369" s="7" t="s">
        <v>18</v>
      </c>
      <c r="I2369" s="7">
        <v>24</v>
      </c>
      <c r="J2369" s="7">
        <v>0</v>
      </c>
      <c r="K2369" s="7">
        <v>0</v>
      </c>
      <c r="L2369" s="7">
        <v>48.654887500000001</v>
      </c>
      <c r="M2369" s="7">
        <v>26.683083333333329</v>
      </c>
      <c r="N2369" s="7">
        <v>35.09835270833333</v>
      </c>
      <c r="O2369" s="7" t="s">
        <v>19</v>
      </c>
      <c r="P2369" s="7">
        <v>48.654887500000001</v>
      </c>
      <c r="Q2369" s="7">
        <v>73.115247499999995</v>
      </c>
      <c r="R2369" s="7">
        <v>19.391219374999999</v>
      </c>
      <c r="S2369" s="7">
        <v>579.58000000000004</v>
      </c>
      <c r="T2369" s="7">
        <v>83410.89</v>
      </c>
      <c r="U2369" s="7">
        <v>656.95</v>
      </c>
      <c r="V2369" s="7"/>
      <c r="W2369" s="7" t="s">
        <v>20</v>
      </c>
      <c r="X2369" s="7" t="s">
        <v>21</v>
      </c>
      <c r="Y2369" s="7">
        <v>579.58000000000004</v>
      </c>
      <c r="Z2369" s="7">
        <v>3645.4480798</v>
      </c>
      <c r="AA2369" s="7">
        <v>2632</v>
      </c>
      <c r="AB2369" s="7">
        <v>7.2109589041095887</v>
      </c>
    </row>
    <row r="2370" spans="1:28" x14ac:dyDescent="0.3">
      <c r="A2370" s="6">
        <v>42123</v>
      </c>
      <c r="B2370" s="7" t="s">
        <v>15</v>
      </c>
      <c r="C2370" s="7">
        <v>5599</v>
      </c>
      <c r="D2370" s="7" t="s">
        <v>16</v>
      </c>
      <c r="E2370" s="7">
        <v>3420717</v>
      </c>
      <c r="F2370" s="7" t="s">
        <v>17</v>
      </c>
      <c r="G2370" s="7">
        <v>369304</v>
      </c>
      <c r="H2370" s="7" t="s">
        <v>18</v>
      </c>
      <c r="I2370" s="7">
        <v>24</v>
      </c>
      <c r="J2370" s="7">
        <v>0</v>
      </c>
      <c r="K2370" s="7">
        <v>0</v>
      </c>
      <c r="L2370" s="7">
        <v>48.449606458333342</v>
      </c>
      <c r="M2370" s="7">
        <v>26.75797708333333</v>
      </c>
      <c r="N2370" s="7">
        <v>35.102621874999997</v>
      </c>
      <c r="O2370" s="7" t="s">
        <v>19</v>
      </c>
      <c r="P2370" s="7">
        <v>48.449606458333342</v>
      </c>
      <c r="Q2370" s="7">
        <v>73.432973333333337</v>
      </c>
      <c r="R2370" s="7">
        <v>19.417434374999999</v>
      </c>
      <c r="S2370" s="7">
        <v>580.26</v>
      </c>
      <c r="T2370" s="7">
        <v>83228.160000000003</v>
      </c>
      <c r="U2370" s="7">
        <v>821.71</v>
      </c>
      <c r="V2370" s="7"/>
      <c r="W2370" s="7" t="s">
        <v>20</v>
      </c>
      <c r="X2370" s="7" t="s">
        <v>21</v>
      </c>
      <c r="Y2370" s="7">
        <v>580.26</v>
      </c>
      <c r="Z2370" s="7">
        <v>3649.7251505999998</v>
      </c>
      <c r="AA2370" s="7">
        <v>2633</v>
      </c>
      <c r="AB2370" s="7">
        <v>7.2136986301369861</v>
      </c>
    </row>
    <row r="2371" spans="1:28" x14ac:dyDescent="0.3">
      <c r="A2371" s="6">
        <v>42124</v>
      </c>
      <c r="B2371" s="7" t="s">
        <v>15</v>
      </c>
      <c r="C2371" s="7">
        <v>5599</v>
      </c>
      <c r="D2371" s="7" t="s">
        <v>16</v>
      </c>
      <c r="E2371" s="7">
        <v>3420717</v>
      </c>
      <c r="F2371" s="7" t="s">
        <v>17</v>
      </c>
      <c r="G2371" s="7">
        <v>369304</v>
      </c>
      <c r="H2371" s="7" t="s">
        <v>18</v>
      </c>
      <c r="I2371" s="7">
        <v>24</v>
      </c>
      <c r="J2371" s="7">
        <v>0</v>
      </c>
      <c r="K2371" s="7">
        <v>0</v>
      </c>
      <c r="L2371" s="7">
        <v>48.054378749999998</v>
      </c>
      <c r="M2371" s="7">
        <v>26.683508750000001</v>
      </c>
      <c r="N2371" s="7">
        <v>35.132151458333333</v>
      </c>
      <c r="O2371" s="7" t="s">
        <v>19</v>
      </c>
      <c r="P2371" s="7">
        <v>48.054378749999998</v>
      </c>
      <c r="Q2371" s="7">
        <v>73.985003958333337</v>
      </c>
      <c r="R2371" s="7">
        <v>19.211104583333331</v>
      </c>
      <c r="S2371" s="7">
        <v>583.11</v>
      </c>
      <c r="T2371" s="7">
        <v>83630.95</v>
      </c>
      <c r="U2371" s="7">
        <v>812.34</v>
      </c>
      <c r="V2371" s="7"/>
      <c r="W2371" s="7" t="s">
        <v>20</v>
      </c>
      <c r="X2371" s="7" t="s">
        <v>21</v>
      </c>
      <c r="Y2371" s="7">
        <v>583.11</v>
      </c>
      <c r="Z2371" s="7">
        <v>3667.6511091000002</v>
      </c>
      <c r="AA2371" s="7">
        <v>2634</v>
      </c>
      <c r="AB2371" s="7">
        <v>7.2164383561643826</v>
      </c>
    </row>
    <row r="2372" spans="1:28" x14ac:dyDescent="0.3">
      <c r="A2372" s="6">
        <v>42125</v>
      </c>
      <c r="B2372" s="7" t="s">
        <v>15</v>
      </c>
      <c r="C2372" s="7">
        <v>5599</v>
      </c>
      <c r="D2372" s="7" t="s">
        <v>16</v>
      </c>
      <c r="E2372" s="7">
        <v>3420717</v>
      </c>
      <c r="F2372" s="7" t="s">
        <v>17</v>
      </c>
      <c r="G2372" s="7">
        <v>369304</v>
      </c>
      <c r="H2372" s="7" t="s">
        <v>18</v>
      </c>
      <c r="I2372" s="7">
        <v>24</v>
      </c>
      <c r="J2372" s="7">
        <v>0</v>
      </c>
      <c r="K2372" s="7">
        <v>0</v>
      </c>
      <c r="L2372" s="7">
        <v>47.851294791666668</v>
      </c>
      <c r="M2372" s="7">
        <v>26.59246520833333</v>
      </c>
      <c r="N2372" s="7">
        <v>35.141885416666668</v>
      </c>
      <c r="O2372" s="7" t="s">
        <v>19</v>
      </c>
      <c r="P2372" s="7">
        <v>47.851294791666668</v>
      </c>
      <c r="Q2372" s="7">
        <v>74.168162083333328</v>
      </c>
      <c r="R2372" s="7">
        <v>19.130125416666669</v>
      </c>
      <c r="S2372" s="7">
        <v>582.92999999999995</v>
      </c>
      <c r="T2372" s="7">
        <v>83165.67</v>
      </c>
      <c r="U2372" s="7">
        <v>812</v>
      </c>
      <c r="V2372" s="7"/>
      <c r="W2372" s="7" t="s">
        <v>20</v>
      </c>
      <c r="X2372" s="7" t="s">
        <v>21</v>
      </c>
      <c r="Y2372" s="7">
        <v>582.92999999999995</v>
      </c>
      <c r="Z2372" s="7">
        <v>3666.5189433</v>
      </c>
      <c r="AA2372" s="7">
        <v>2635</v>
      </c>
      <c r="AB2372" s="7">
        <v>7.2191780821917808</v>
      </c>
    </row>
    <row r="2373" spans="1:28" x14ac:dyDescent="0.3">
      <c r="A2373" s="6">
        <v>42126</v>
      </c>
      <c r="B2373" s="7" t="s">
        <v>15</v>
      </c>
      <c r="C2373" s="7">
        <v>5599</v>
      </c>
      <c r="D2373" s="7" t="s">
        <v>16</v>
      </c>
      <c r="E2373" s="7">
        <v>3420717</v>
      </c>
      <c r="F2373" s="7" t="s">
        <v>17</v>
      </c>
      <c r="G2373" s="7">
        <v>369304</v>
      </c>
      <c r="H2373" s="7" t="s">
        <v>18</v>
      </c>
      <c r="I2373" s="7">
        <v>24</v>
      </c>
      <c r="J2373" s="7">
        <v>0</v>
      </c>
      <c r="K2373" s="7">
        <v>0</v>
      </c>
      <c r="L2373" s="7">
        <v>47.680286666666667</v>
      </c>
      <c r="M2373" s="7">
        <v>26.62369833333333</v>
      </c>
      <c r="N2373" s="7">
        <v>35.136074791666672</v>
      </c>
      <c r="O2373" s="7" t="s">
        <v>19</v>
      </c>
      <c r="P2373" s="7">
        <v>47.680286666666667</v>
      </c>
      <c r="Q2373" s="7">
        <v>74.169969374999994</v>
      </c>
      <c r="R2373" s="7">
        <v>18.978634374999999</v>
      </c>
      <c r="S2373" s="7">
        <v>578.20000000000005</v>
      </c>
      <c r="T2373" s="7">
        <v>82379.399999999994</v>
      </c>
      <c r="U2373" s="7">
        <v>808.7</v>
      </c>
      <c r="V2373" s="7"/>
      <c r="W2373" s="7" t="s">
        <v>20</v>
      </c>
      <c r="X2373" s="7" t="s">
        <v>21</v>
      </c>
      <c r="Y2373" s="7">
        <v>578.20000000000005</v>
      </c>
      <c r="Z2373" s="7">
        <v>3636.7681419999999</v>
      </c>
      <c r="AA2373" s="7">
        <v>2636</v>
      </c>
      <c r="AB2373" s="7">
        <v>7.2219178082191782</v>
      </c>
    </row>
    <row r="2374" spans="1:28" x14ac:dyDescent="0.3">
      <c r="A2374" s="6">
        <v>42127</v>
      </c>
      <c r="B2374" s="7" t="s">
        <v>15</v>
      </c>
      <c r="C2374" s="7">
        <v>5599</v>
      </c>
      <c r="D2374" s="7" t="s">
        <v>16</v>
      </c>
      <c r="E2374" s="7">
        <v>3420717</v>
      </c>
      <c r="F2374" s="7" t="s">
        <v>17</v>
      </c>
      <c r="G2374" s="7">
        <v>369304</v>
      </c>
      <c r="H2374" s="7" t="s">
        <v>18</v>
      </c>
      <c r="I2374" s="7">
        <v>24</v>
      </c>
      <c r="J2374" s="7">
        <v>0</v>
      </c>
      <c r="K2374" s="7">
        <v>0</v>
      </c>
      <c r="L2374" s="7">
        <v>47.731056250000002</v>
      </c>
      <c r="M2374" s="7">
        <v>26.53754145833333</v>
      </c>
      <c r="N2374" s="7">
        <v>35.116778333333343</v>
      </c>
      <c r="O2374" s="7" t="s">
        <v>19</v>
      </c>
      <c r="P2374" s="7">
        <v>47.731056250000002</v>
      </c>
      <c r="Q2374" s="7">
        <v>72.164130416666666</v>
      </c>
      <c r="R2374" s="7">
        <v>18.924393125000002</v>
      </c>
      <c r="S2374" s="7">
        <v>570.35</v>
      </c>
      <c r="T2374" s="7">
        <v>82201.52</v>
      </c>
      <c r="U2374" s="7">
        <v>805.79</v>
      </c>
      <c r="V2374" s="7"/>
      <c r="W2374" s="7" t="s">
        <v>20</v>
      </c>
      <c r="X2374" s="7" t="s">
        <v>21</v>
      </c>
      <c r="Y2374" s="7">
        <v>570.35</v>
      </c>
      <c r="Z2374" s="7">
        <v>3587.3931335000002</v>
      </c>
      <c r="AA2374" s="7">
        <v>2637</v>
      </c>
      <c r="AB2374" s="7">
        <v>7.2246575342465764</v>
      </c>
    </row>
    <row r="2375" spans="1:28" x14ac:dyDescent="0.3">
      <c r="A2375" s="6">
        <v>42128</v>
      </c>
      <c r="B2375" s="7" t="s">
        <v>15</v>
      </c>
      <c r="C2375" s="7">
        <v>5599</v>
      </c>
      <c r="D2375" s="7" t="s">
        <v>16</v>
      </c>
      <c r="E2375" s="7">
        <v>3420717</v>
      </c>
      <c r="F2375" s="7" t="s">
        <v>17</v>
      </c>
      <c r="G2375" s="7">
        <v>369304</v>
      </c>
      <c r="H2375" s="7" t="s">
        <v>18</v>
      </c>
      <c r="I2375" s="7">
        <v>24</v>
      </c>
      <c r="J2375" s="7">
        <v>0</v>
      </c>
      <c r="K2375" s="7">
        <v>0</v>
      </c>
      <c r="L2375" s="7">
        <v>47.616040416666657</v>
      </c>
      <c r="M2375" s="7">
        <v>26.45969895833333</v>
      </c>
      <c r="N2375" s="7">
        <v>35.129784583333333</v>
      </c>
      <c r="O2375" s="7" t="s">
        <v>19</v>
      </c>
      <c r="P2375" s="7">
        <v>47.616040416666657</v>
      </c>
      <c r="Q2375" s="7">
        <v>71.487234166666667</v>
      </c>
      <c r="R2375" s="7">
        <v>18.84398354166667</v>
      </c>
      <c r="S2375" s="7">
        <v>559.85</v>
      </c>
      <c r="T2375" s="7">
        <v>81392.88</v>
      </c>
      <c r="U2375" s="7">
        <v>812.06</v>
      </c>
      <c r="V2375" s="7"/>
      <c r="W2375" s="7" t="s">
        <v>20</v>
      </c>
      <c r="X2375" s="7" t="s">
        <v>21</v>
      </c>
      <c r="Y2375" s="7">
        <v>559.85</v>
      </c>
      <c r="Z2375" s="7">
        <v>3521.3501285000002</v>
      </c>
      <c r="AA2375" s="7">
        <v>2638</v>
      </c>
      <c r="AB2375" s="7">
        <v>7.2273972602739729</v>
      </c>
    </row>
    <row r="2376" spans="1:28" x14ac:dyDescent="0.3">
      <c r="A2376" s="6">
        <v>42129</v>
      </c>
      <c r="B2376" s="7" t="s">
        <v>15</v>
      </c>
      <c r="C2376" s="7">
        <v>5599</v>
      </c>
      <c r="D2376" s="7" t="s">
        <v>16</v>
      </c>
      <c r="E2376" s="7">
        <v>3420717</v>
      </c>
      <c r="F2376" s="7" t="s">
        <v>17</v>
      </c>
      <c r="G2376" s="7">
        <v>369304</v>
      </c>
      <c r="H2376" s="7" t="s">
        <v>18</v>
      </c>
      <c r="I2376" s="7">
        <v>24</v>
      </c>
      <c r="J2376" s="7">
        <v>0</v>
      </c>
      <c r="K2376" s="7">
        <v>0</v>
      </c>
      <c r="L2376" s="7">
        <v>47.417827916666667</v>
      </c>
      <c r="M2376" s="7">
        <v>26.46027604166667</v>
      </c>
      <c r="N2376" s="7">
        <v>35.125211458333332</v>
      </c>
      <c r="O2376" s="7" t="s">
        <v>19</v>
      </c>
      <c r="P2376" s="7">
        <v>47.417827916666667</v>
      </c>
      <c r="Q2376" s="7">
        <v>71.930819999999997</v>
      </c>
      <c r="R2376" s="7">
        <v>18.7185825</v>
      </c>
      <c r="S2376" s="7">
        <v>559.22</v>
      </c>
      <c r="T2376" s="7">
        <v>81809.62</v>
      </c>
      <c r="U2376" s="7">
        <v>809.91</v>
      </c>
      <c r="V2376" s="7"/>
      <c r="W2376" s="7" t="s">
        <v>20</v>
      </c>
      <c r="X2376" s="7" t="s">
        <v>21</v>
      </c>
      <c r="Y2376" s="7">
        <v>559.22</v>
      </c>
      <c r="Z2376" s="7">
        <v>3517.3875481999999</v>
      </c>
      <c r="AA2376" s="7">
        <v>2639</v>
      </c>
      <c r="AB2376" s="7">
        <v>7.2301369863013702</v>
      </c>
    </row>
    <row r="2377" spans="1:28" x14ac:dyDescent="0.3">
      <c r="A2377" s="6">
        <v>42130</v>
      </c>
      <c r="B2377" s="7" t="s">
        <v>15</v>
      </c>
      <c r="C2377" s="7">
        <v>5599</v>
      </c>
      <c r="D2377" s="7" t="s">
        <v>16</v>
      </c>
      <c r="E2377" s="7">
        <v>3420717</v>
      </c>
      <c r="F2377" s="7" t="s">
        <v>17</v>
      </c>
      <c r="G2377" s="7">
        <v>369304</v>
      </c>
      <c r="H2377" s="7" t="s">
        <v>18</v>
      </c>
      <c r="I2377" s="7">
        <v>24</v>
      </c>
      <c r="J2377" s="7">
        <v>0</v>
      </c>
      <c r="K2377" s="7">
        <v>0</v>
      </c>
      <c r="L2377" s="7">
        <v>47.364171666666657</v>
      </c>
      <c r="M2377" s="7">
        <v>26.432201875000001</v>
      </c>
      <c r="N2377" s="7">
        <v>35.081450416666669</v>
      </c>
      <c r="O2377" s="7" t="s">
        <v>19</v>
      </c>
      <c r="P2377" s="7">
        <v>47.364171666666657</v>
      </c>
      <c r="Q2377" s="7">
        <v>71.663235833333331</v>
      </c>
      <c r="R2377" s="7">
        <v>18.650512500000001</v>
      </c>
      <c r="S2377" s="7">
        <v>547.96</v>
      </c>
      <c r="T2377" s="7">
        <v>80050.63</v>
      </c>
      <c r="U2377" s="7">
        <v>808.91</v>
      </c>
      <c r="V2377" s="7"/>
      <c r="W2377" s="7" t="s">
        <v>20</v>
      </c>
      <c r="X2377" s="7" t="s">
        <v>21</v>
      </c>
      <c r="Y2377" s="7">
        <v>547.96</v>
      </c>
      <c r="Z2377" s="7">
        <v>3446.5642876000002</v>
      </c>
      <c r="AA2377" s="7">
        <v>2640</v>
      </c>
      <c r="AB2377" s="7">
        <v>7.2328767123287667</v>
      </c>
    </row>
    <row r="2378" spans="1:28" x14ac:dyDescent="0.3">
      <c r="A2378" s="6">
        <v>42131</v>
      </c>
      <c r="B2378" s="7" t="s">
        <v>15</v>
      </c>
      <c r="C2378" s="7">
        <v>5599</v>
      </c>
      <c r="D2378" s="7" t="s">
        <v>16</v>
      </c>
      <c r="E2378" s="7">
        <v>3420717</v>
      </c>
      <c r="F2378" s="7" t="s">
        <v>17</v>
      </c>
      <c r="G2378" s="7">
        <v>369304</v>
      </c>
      <c r="H2378" s="7" t="s">
        <v>18</v>
      </c>
      <c r="I2378" s="7">
        <v>24</v>
      </c>
      <c r="J2378" s="7">
        <v>0</v>
      </c>
      <c r="K2378" s="7">
        <v>0</v>
      </c>
      <c r="L2378" s="7">
        <v>46.910107708333342</v>
      </c>
      <c r="M2378" s="7">
        <v>26.353471249999998</v>
      </c>
      <c r="N2378" s="7">
        <v>35.083958333333342</v>
      </c>
      <c r="O2378" s="7" t="s">
        <v>19</v>
      </c>
      <c r="P2378" s="7">
        <v>46.910107708333342</v>
      </c>
      <c r="Q2378" s="7">
        <v>73.403740624999998</v>
      </c>
      <c r="R2378" s="7">
        <v>18.186577916666671</v>
      </c>
      <c r="S2378" s="7">
        <v>549.33000000000004</v>
      </c>
      <c r="T2378" s="7">
        <v>79722.990000000005</v>
      </c>
      <c r="U2378" s="7">
        <v>806.03</v>
      </c>
      <c r="V2378" s="7"/>
      <c r="W2378" s="7" t="s">
        <v>20</v>
      </c>
      <c r="X2378" s="7" t="s">
        <v>21</v>
      </c>
      <c r="Y2378" s="7">
        <v>549.33000000000004</v>
      </c>
      <c r="Z2378" s="7">
        <v>3455.1813272999998</v>
      </c>
      <c r="AA2378" s="7">
        <v>2641</v>
      </c>
      <c r="AB2378" s="7">
        <v>7.2356164383561641</v>
      </c>
    </row>
    <row r="2379" spans="1:28" x14ac:dyDescent="0.3">
      <c r="A2379" s="6">
        <v>42132</v>
      </c>
      <c r="B2379" s="7" t="s">
        <v>15</v>
      </c>
      <c r="C2379" s="7">
        <v>5599</v>
      </c>
      <c r="D2379" s="7" t="s">
        <v>16</v>
      </c>
      <c r="E2379" s="7">
        <v>3420717</v>
      </c>
      <c r="F2379" s="7" t="s">
        <v>17</v>
      </c>
      <c r="G2379" s="7">
        <v>369304</v>
      </c>
      <c r="H2379" s="7" t="s">
        <v>18</v>
      </c>
      <c r="I2379" s="7">
        <v>24</v>
      </c>
      <c r="J2379" s="7">
        <v>0</v>
      </c>
      <c r="K2379" s="7">
        <v>0</v>
      </c>
      <c r="L2379" s="7">
        <v>46.826692708333333</v>
      </c>
      <c r="M2379" s="7">
        <v>26.478630208333328</v>
      </c>
      <c r="N2379" s="7">
        <v>35.093961666666672</v>
      </c>
      <c r="O2379" s="7" t="s">
        <v>19</v>
      </c>
      <c r="P2379" s="7">
        <v>46.826692708333333</v>
      </c>
      <c r="Q2379" s="7">
        <v>73.466606666666664</v>
      </c>
      <c r="R2379" s="7">
        <v>18.104139583333328</v>
      </c>
      <c r="S2379" s="7">
        <v>542.91</v>
      </c>
      <c r="T2379" s="7">
        <v>80974.09</v>
      </c>
      <c r="U2379" s="7">
        <v>805.7</v>
      </c>
      <c r="V2379" s="7"/>
      <c r="W2379" s="7" t="s">
        <v>20</v>
      </c>
      <c r="X2379" s="7" t="s">
        <v>21</v>
      </c>
      <c r="Y2379" s="7">
        <v>542.91</v>
      </c>
      <c r="Z2379" s="7">
        <v>3414.8007471000001</v>
      </c>
      <c r="AA2379" s="7">
        <v>2642</v>
      </c>
      <c r="AB2379" s="7">
        <v>7.2383561643835614</v>
      </c>
    </row>
    <row r="2380" spans="1:28" x14ac:dyDescent="0.3">
      <c r="A2380" s="6">
        <v>42133</v>
      </c>
      <c r="B2380" s="7" t="s">
        <v>15</v>
      </c>
      <c r="C2380" s="7">
        <v>5599</v>
      </c>
      <c r="D2380" s="7" t="s">
        <v>16</v>
      </c>
      <c r="E2380" s="7">
        <v>3420717</v>
      </c>
      <c r="F2380" s="7" t="s">
        <v>17</v>
      </c>
      <c r="G2380" s="7">
        <v>369304</v>
      </c>
      <c r="H2380" s="7" t="s">
        <v>18</v>
      </c>
      <c r="I2380" s="7">
        <v>24</v>
      </c>
      <c r="J2380" s="7">
        <v>0</v>
      </c>
      <c r="K2380" s="7">
        <v>0</v>
      </c>
      <c r="L2380" s="7">
        <v>46.731475208333343</v>
      </c>
      <c r="M2380" s="7">
        <v>26.391336458333331</v>
      </c>
      <c r="N2380" s="7">
        <v>35.128292708333333</v>
      </c>
      <c r="O2380" s="7" t="s">
        <v>19</v>
      </c>
      <c r="P2380" s="7">
        <v>46.731475208333343</v>
      </c>
      <c r="Q2380" s="7">
        <v>72.578137291666664</v>
      </c>
      <c r="R2380" s="7">
        <v>18.036655416666669</v>
      </c>
      <c r="S2380" s="7">
        <v>545.04999999999995</v>
      </c>
      <c r="T2380" s="7">
        <v>79297.759999999995</v>
      </c>
      <c r="U2380" s="7">
        <v>808.34</v>
      </c>
      <c r="V2380" s="7"/>
      <c r="W2380" s="7" t="s">
        <v>20</v>
      </c>
      <c r="X2380" s="7" t="s">
        <v>21</v>
      </c>
      <c r="Y2380" s="7">
        <v>545.04999999999995</v>
      </c>
      <c r="Z2380" s="7">
        <v>3428.2609404999998</v>
      </c>
      <c r="AA2380" s="7">
        <v>2643</v>
      </c>
      <c r="AB2380" s="7">
        <v>7.2410958904109588</v>
      </c>
    </row>
    <row r="2381" spans="1:28" x14ac:dyDescent="0.3">
      <c r="A2381" s="6">
        <v>42134</v>
      </c>
      <c r="B2381" s="7" t="s">
        <v>15</v>
      </c>
      <c r="C2381" s="7">
        <v>5599</v>
      </c>
      <c r="D2381" s="7" t="s">
        <v>16</v>
      </c>
      <c r="E2381" s="7">
        <v>3420717</v>
      </c>
      <c r="F2381" s="7" t="s">
        <v>17</v>
      </c>
      <c r="G2381" s="7">
        <v>369304</v>
      </c>
      <c r="H2381" s="7" t="s">
        <v>18</v>
      </c>
      <c r="I2381" s="7">
        <v>24</v>
      </c>
      <c r="J2381" s="7">
        <v>0</v>
      </c>
      <c r="K2381" s="7">
        <v>0</v>
      </c>
      <c r="L2381" s="7">
        <v>46.556089583333332</v>
      </c>
      <c r="M2381" s="7">
        <v>26.489375625000001</v>
      </c>
      <c r="N2381" s="7">
        <v>35.216066875000003</v>
      </c>
      <c r="O2381" s="7" t="s">
        <v>19</v>
      </c>
      <c r="P2381" s="7">
        <v>46.556089583333332</v>
      </c>
      <c r="Q2381" s="7">
        <v>73.455507708333329</v>
      </c>
      <c r="R2381" s="7">
        <v>17.86016145833333</v>
      </c>
      <c r="S2381" s="7">
        <v>546.41999999999996</v>
      </c>
      <c r="T2381" s="7">
        <v>79706.19</v>
      </c>
      <c r="U2381" s="7">
        <v>808.58</v>
      </c>
      <c r="V2381" s="7"/>
      <c r="W2381" s="7" t="s">
        <v>20</v>
      </c>
      <c r="X2381" s="7" t="s">
        <v>21</v>
      </c>
      <c r="Y2381" s="7">
        <v>546.41999999999996</v>
      </c>
      <c r="Z2381" s="7">
        <v>3436.8779801999999</v>
      </c>
      <c r="AA2381" s="7">
        <v>2644</v>
      </c>
      <c r="AB2381" s="7">
        <v>7.2438356164383562</v>
      </c>
    </row>
    <row r="2382" spans="1:28" x14ac:dyDescent="0.3">
      <c r="A2382" s="6">
        <v>42135</v>
      </c>
      <c r="B2382" s="7" t="s">
        <v>15</v>
      </c>
      <c r="C2382" s="7">
        <v>5599</v>
      </c>
      <c r="D2382" s="7" t="s">
        <v>16</v>
      </c>
      <c r="E2382" s="7">
        <v>3420717</v>
      </c>
      <c r="F2382" s="7" t="s">
        <v>17</v>
      </c>
      <c r="G2382" s="7">
        <v>369304</v>
      </c>
      <c r="H2382" s="7" t="s">
        <v>18</v>
      </c>
      <c r="I2382" s="7">
        <v>24</v>
      </c>
      <c r="J2382" s="7">
        <v>0</v>
      </c>
      <c r="K2382" s="7">
        <v>0</v>
      </c>
      <c r="L2382" s="7">
        <v>46.635911666666672</v>
      </c>
      <c r="M2382" s="7">
        <v>26.310069375000001</v>
      </c>
      <c r="N2382" s="7">
        <v>35.243020833333333</v>
      </c>
      <c r="O2382" s="7" t="s">
        <v>19</v>
      </c>
      <c r="P2382" s="7">
        <v>46.635911666666672</v>
      </c>
      <c r="Q2382" s="7">
        <v>71.059266249999993</v>
      </c>
      <c r="R2382" s="7">
        <v>17.95628520833333</v>
      </c>
      <c r="S2382" s="7">
        <v>546.98</v>
      </c>
      <c r="T2382" s="7">
        <v>79687.360000000001</v>
      </c>
      <c r="U2382" s="7">
        <v>805.68</v>
      </c>
      <c r="V2382" s="7"/>
      <c r="W2382" s="7" t="s">
        <v>20</v>
      </c>
      <c r="X2382" s="7" t="s">
        <v>21</v>
      </c>
      <c r="Y2382" s="7">
        <v>546.98</v>
      </c>
      <c r="Z2382" s="7">
        <v>3440.4002737999999</v>
      </c>
      <c r="AA2382" s="7">
        <v>2645</v>
      </c>
      <c r="AB2382" s="7">
        <v>7.2465753424657544</v>
      </c>
    </row>
    <row r="2383" spans="1:28" x14ac:dyDescent="0.3">
      <c r="A2383" s="6">
        <v>42136</v>
      </c>
      <c r="B2383" s="7" t="s">
        <v>15</v>
      </c>
      <c r="C2383" s="7">
        <v>5599</v>
      </c>
      <c r="D2383" s="7" t="s">
        <v>16</v>
      </c>
      <c r="E2383" s="7">
        <v>3420717</v>
      </c>
      <c r="F2383" s="7" t="s">
        <v>17</v>
      </c>
      <c r="G2383" s="7">
        <v>369304</v>
      </c>
      <c r="H2383" s="7" t="s">
        <v>18</v>
      </c>
      <c r="I2383" s="7">
        <v>24</v>
      </c>
      <c r="J2383" s="7">
        <v>0</v>
      </c>
      <c r="K2383" s="7">
        <v>0</v>
      </c>
      <c r="L2383" s="7">
        <v>46.645697291666657</v>
      </c>
      <c r="M2383" s="7">
        <v>26.277137291666669</v>
      </c>
      <c r="N2383" s="7">
        <v>35.266506041666673</v>
      </c>
      <c r="O2383" s="7" t="s">
        <v>19</v>
      </c>
      <c r="P2383" s="7">
        <v>46.645697291666657</v>
      </c>
      <c r="Q2383" s="7">
        <v>70.521580208333333</v>
      </c>
      <c r="R2383" s="7">
        <v>17.9421225</v>
      </c>
      <c r="S2383" s="7">
        <v>546.48</v>
      </c>
      <c r="T2383" s="7">
        <v>79501.17</v>
      </c>
      <c r="U2383" s="7">
        <v>804.96</v>
      </c>
      <c r="V2383" s="7"/>
      <c r="W2383" s="7" t="s">
        <v>20</v>
      </c>
      <c r="X2383" s="7" t="s">
        <v>21</v>
      </c>
      <c r="Y2383" s="7">
        <v>546.48</v>
      </c>
      <c r="Z2383" s="7">
        <v>3437.2553687999998</v>
      </c>
      <c r="AA2383" s="7">
        <v>2646</v>
      </c>
      <c r="AB2383" s="7">
        <v>7.2493150684931509</v>
      </c>
    </row>
    <row r="2384" spans="1:28" x14ac:dyDescent="0.3">
      <c r="A2384" s="6">
        <v>42137</v>
      </c>
      <c r="B2384" s="7" t="s">
        <v>15</v>
      </c>
      <c r="C2384" s="7">
        <v>5599</v>
      </c>
      <c r="D2384" s="7" t="s">
        <v>16</v>
      </c>
      <c r="E2384" s="7">
        <v>3420717</v>
      </c>
      <c r="F2384" s="7" t="s">
        <v>17</v>
      </c>
      <c r="G2384" s="7">
        <v>369304</v>
      </c>
      <c r="H2384" s="7" t="s">
        <v>18</v>
      </c>
      <c r="I2384" s="7">
        <v>24</v>
      </c>
      <c r="J2384" s="7">
        <v>0</v>
      </c>
      <c r="K2384" s="7">
        <v>0</v>
      </c>
      <c r="L2384" s="7">
        <v>46.388391458333331</v>
      </c>
      <c r="M2384" s="7">
        <v>26.188230624999999</v>
      </c>
      <c r="N2384" s="7">
        <v>35.188251458333333</v>
      </c>
      <c r="O2384" s="7" t="s">
        <v>19</v>
      </c>
      <c r="P2384" s="7">
        <v>46.388391458333331</v>
      </c>
      <c r="Q2384" s="7">
        <v>73.470685625000002</v>
      </c>
      <c r="R2384" s="7">
        <v>17.74712520833333</v>
      </c>
      <c r="S2384" s="7">
        <v>540.49</v>
      </c>
      <c r="T2384" s="7">
        <v>78494.13</v>
      </c>
      <c r="U2384" s="7">
        <v>798.07</v>
      </c>
      <c r="V2384" s="7"/>
      <c r="W2384" s="7" t="s">
        <v>20</v>
      </c>
      <c r="X2384" s="7" t="s">
        <v>21</v>
      </c>
      <c r="Y2384" s="7">
        <v>540.49</v>
      </c>
      <c r="Z2384" s="7">
        <v>3399.5794068999999</v>
      </c>
      <c r="AA2384" s="7">
        <v>2647</v>
      </c>
      <c r="AB2384" s="7">
        <v>7.2520547945205482</v>
      </c>
    </row>
    <row r="2385" spans="1:28" x14ac:dyDescent="0.3">
      <c r="A2385" s="6">
        <v>42138</v>
      </c>
      <c r="B2385" s="7" t="s">
        <v>15</v>
      </c>
      <c r="C2385" s="7">
        <v>5599</v>
      </c>
      <c r="D2385" s="7" t="s">
        <v>16</v>
      </c>
      <c r="E2385" s="7">
        <v>3420717</v>
      </c>
      <c r="F2385" s="7" t="s">
        <v>17</v>
      </c>
      <c r="G2385" s="7">
        <v>369304</v>
      </c>
      <c r="H2385" s="7" t="s">
        <v>18</v>
      </c>
      <c r="I2385" s="7">
        <v>24</v>
      </c>
      <c r="J2385" s="7">
        <v>0</v>
      </c>
      <c r="K2385" s="7">
        <v>0</v>
      </c>
      <c r="L2385" s="7">
        <v>46.183283750000001</v>
      </c>
      <c r="M2385" s="7">
        <v>26.23981083333333</v>
      </c>
      <c r="N2385" s="7">
        <v>35.18516291666667</v>
      </c>
      <c r="O2385" s="7" t="s">
        <v>19</v>
      </c>
      <c r="P2385" s="7">
        <v>46.183283750000001</v>
      </c>
      <c r="Q2385" s="7">
        <v>73.8027625</v>
      </c>
      <c r="R2385" s="7">
        <v>17.614847083333331</v>
      </c>
      <c r="S2385" s="7">
        <v>555.57000000000005</v>
      </c>
      <c r="T2385" s="7">
        <v>80563.12</v>
      </c>
      <c r="U2385" s="7">
        <v>787.73</v>
      </c>
      <c r="V2385" s="7"/>
      <c r="W2385" s="7" t="s">
        <v>20</v>
      </c>
      <c r="X2385" s="7" t="s">
        <v>21</v>
      </c>
      <c r="Y2385" s="7">
        <v>555.57000000000005</v>
      </c>
      <c r="Z2385" s="7">
        <v>3494.4297416999998</v>
      </c>
      <c r="AA2385" s="7">
        <v>2648</v>
      </c>
      <c r="AB2385" s="7">
        <v>7.2547945205479456</v>
      </c>
    </row>
    <row r="2386" spans="1:28" x14ac:dyDescent="0.3">
      <c r="A2386" s="6">
        <v>42139</v>
      </c>
      <c r="B2386" s="7" t="s">
        <v>15</v>
      </c>
      <c r="C2386" s="7">
        <v>5599</v>
      </c>
      <c r="D2386" s="7" t="s">
        <v>16</v>
      </c>
      <c r="E2386" s="7">
        <v>3420717</v>
      </c>
      <c r="F2386" s="7" t="s">
        <v>17</v>
      </c>
      <c r="G2386" s="7">
        <v>369304</v>
      </c>
      <c r="H2386" s="7" t="s">
        <v>18</v>
      </c>
      <c r="I2386" s="7">
        <v>24</v>
      </c>
      <c r="J2386" s="7">
        <v>0</v>
      </c>
      <c r="K2386" s="7">
        <v>0</v>
      </c>
      <c r="L2386" s="7">
        <v>46.168174999999998</v>
      </c>
      <c r="M2386" s="7">
        <v>26.300982916666669</v>
      </c>
      <c r="N2386" s="7">
        <v>35.177941250000003</v>
      </c>
      <c r="O2386" s="7" t="s">
        <v>19</v>
      </c>
      <c r="P2386" s="7">
        <v>46.168174999999998</v>
      </c>
      <c r="Q2386" s="7">
        <v>73.288969374999994</v>
      </c>
      <c r="R2386" s="7">
        <v>17.59199375</v>
      </c>
      <c r="S2386" s="7">
        <v>555.33000000000004</v>
      </c>
      <c r="T2386" s="7">
        <v>80361.460000000006</v>
      </c>
      <c r="U2386" s="7">
        <v>784.68</v>
      </c>
      <c r="V2386" s="7"/>
      <c r="W2386" s="7" t="s">
        <v>20</v>
      </c>
      <c r="X2386" s="7" t="s">
        <v>21</v>
      </c>
      <c r="Y2386" s="7">
        <v>555.33000000000004</v>
      </c>
      <c r="Z2386" s="7">
        <v>3492.9201873000002</v>
      </c>
      <c r="AA2386" s="7">
        <v>2649</v>
      </c>
      <c r="AB2386" s="7">
        <v>7.2575342465753421</v>
      </c>
    </row>
    <row r="2387" spans="1:28" x14ac:dyDescent="0.3">
      <c r="A2387" s="6">
        <v>42140</v>
      </c>
      <c r="B2387" s="7" t="s">
        <v>15</v>
      </c>
      <c r="C2387" s="7">
        <v>5599</v>
      </c>
      <c r="D2387" s="7" t="s">
        <v>16</v>
      </c>
      <c r="E2387" s="7">
        <v>3420717</v>
      </c>
      <c r="F2387" s="7" t="s">
        <v>17</v>
      </c>
      <c r="G2387" s="7">
        <v>369304</v>
      </c>
      <c r="H2387" s="7" t="s">
        <v>18</v>
      </c>
      <c r="I2387" s="7">
        <v>24</v>
      </c>
      <c r="J2387" s="7">
        <v>0</v>
      </c>
      <c r="K2387" s="7">
        <v>0</v>
      </c>
      <c r="L2387" s="7">
        <v>45.984884375</v>
      </c>
      <c r="M2387" s="7">
        <v>26.227305625</v>
      </c>
      <c r="N2387" s="7">
        <v>35.184479166666669</v>
      </c>
      <c r="O2387" s="7" t="s">
        <v>19</v>
      </c>
      <c r="P2387" s="7">
        <v>45.984884375</v>
      </c>
      <c r="Q2387" s="7">
        <v>73.194382708333336</v>
      </c>
      <c r="R2387" s="7">
        <v>17.392275625</v>
      </c>
      <c r="S2387" s="7">
        <v>558.78</v>
      </c>
      <c r="T2387" s="7">
        <v>80609.89</v>
      </c>
      <c r="U2387" s="7">
        <v>783.88</v>
      </c>
      <c r="V2387" s="7"/>
      <c r="W2387" s="7" t="s">
        <v>20</v>
      </c>
      <c r="X2387" s="7" t="s">
        <v>21</v>
      </c>
      <c r="Y2387" s="7">
        <v>558.78</v>
      </c>
      <c r="Z2387" s="7">
        <v>3514.6200318000001</v>
      </c>
      <c r="AA2387" s="7">
        <v>2650</v>
      </c>
      <c r="AB2387" s="7">
        <v>7.2602739726027394</v>
      </c>
    </row>
    <row r="2388" spans="1:28" x14ac:dyDescent="0.3">
      <c r="A2388" s="6">
        <v>42141</v>
      </c>
      <c r="B2388" s="7" t="s">
        <v>15</v>
      </c>
      <c r="C2388" s="7">
        <v>5599</v>
      </c>
      <c r="D2388" s="7" t="s">
        <v>16</v>
      </c>
      <c r="E2388" s="7">
        <v>3420717</v>
      </c>
      <c r="F2388" s="7" t="s">
        <v>17</v>
      </c>
      <c r="G2388" s="7">
        <v>369304</v>
      </c>
      <c r="H2388" s="7" t="s">
        <v>18</v>
      </c>
      <c r="I2388" s="7">
        <v>24</v>
      </c>
      <c r="J2388" s="7">
        <v>0</v>
      </c>
      <c r="K2388" s="7">
        <v>0</v>
      </c>
      <c r="L2388" s="7">
        <v>45.912406875000002</v>
      </c>
      <c r="M2388" s="7">
        <v>26.209667291666669</v>
      </c>
      <c r="N2388" s="7">
        <v>35.186980624999997</v>
      </c>
      <c r="O2388" s="7" t="s">
        <v>19</v>
      </c>
      <c r="P2388" s="7">
        <v>45.912406875000002</v>
      </c>
      <c r="Q2388" s="7">
        <v>73.470408125000006</v>
      </c>
      <c r="R2388" s="7">
        <v>17.31781625</v>
      </c>
      <c r="S2388" s="7">
        <v>557.27</v>
      </c>
      <c r="T2388" s="7">
        <v>80683.63</v>
      </c>
      <c r="U2388" s="7">
        <v>782.75</v>
      </c>
      <c r="V2388" s="7"/>
      <c r="W2388" s="7" t="s">
        <v>20</v>
      </c>
      <c r="X2388" s="7" t="s">
        <v>21</v>
      </c>
      <c r="Y2388" s="7">
        <v>557.27</v>
      </c>
      <c r="Z2388" s="7">
        <v>3505.1224186999998</v>
      </c>
      <c r="AA2388" s="7">
        <v>2651</v>
      </c>
      <c r="AB2388" s="7">
        <v>7.2630136986301368</v>
      </c>
    </row>
    <row r="2389" spans="1:28" x14ac:dyDescent="0.3">
      <c r="A2389" s="6">
        <v>42142</v>
      </c>
      <c r="B2389" s="7" t="s">
        <v>15</v>
      </c>
      <c r="C2389" s="7">
        <v>5599</v>
      </c>
      <c r="D2389" s="7" t="s">
        <v>16</v>
      </c>
      <c r="E2389" s="7">
        <v>3420717</v>
      </c>
      <c r="F2389" s="7" t="s">
        <v>17</v>
      </c>
      <c r="G2389" s="7">
        <v>369304</v>
      </c>
      <c r="H2389" s="7" t="s">
        <v>18</v>
      </c>
      <c r="I2389" s="7">
        <v>24</v>
      </c>
      <c r="J2389" s="7">
        <v>0</v>
      </c>
      <c r="K2389" s="7">
        <v>0</v>
      </c>
      <c r="L2389" s="7">
        <v>45.934899166666668</v>
      </c>
      <c r="M2389" s="7">
        <v>26.187604583333329</v>
      </c>
      <c r="N2389" s="7">
        <v>35.190349791666669</v>
      </c>
      <c r="O2389" s="7" t="s">
        <v>19</v>
      </c>
      <c r="P2389" s="7">
        <v>45.934899166666668</v>
      </c>
      <c r="Q2389" s="7">
        <v>72.904296875</v>
      </c>
      <c r="R2389" s="7">
        <v>17.355591874999998</v>
      </c>
      <c r="S2389" s="7">
        <v>553.86</v>
      </c>
      <c r="T2389" s="7">
        <v>80671.960000000006</v>
      </c>
      <c r="U2389" s="7">
        <v>781.86</v>
      </c>
      <c r="V2389" s="7"/>
      <c r="W2389" s="7" t="s">
        <v>20</v>
      </c>
      <c r="X2389" s="7" t="s">
        <v>21</v>
      </c>
      <c r="Y2389" s="7">
        <v>553.86</v>
      </c>
      <c r="Z2389" s="7">
        <v>3483.6741665999998</v>
      </c>
      <c r="AA2389" s="7">
        <v>2652</v>
      </c>
      <c r="AB2389" s="7">
        <v>7.2657534246575342</v>
      </c>
    </row>
    <row r="2390" spans="1:28" x14ac:dyDescent="0.3">
      <c r="A2390" s="6">
        <v>42143</v>
      </c>
      <c r="B2390" s="7" t="s">
        <v>15</v>
      </c>
      <c r="C2390" s="7">
        <v>5599</v>
      </c>
      <c r="D2390" s="7" t="s">
        <v>16</v>
      </c>
      <c r="E2390" s="7">
        <v>3420717</v>
      </c>
      <c r="F2390" s="7" t="s">
        <v>17</v>
      </c>
      <c r="G2390" s="7">
        <v>369304</v>
      </c>
      <c r="H2390" s="7" t="s">
        <v>18</v>
      </c>
      <c r="I2390" s="7">
        <v>24</v>
      </c>
      <c r="J2390" s="7">
        <v>0</v>
      </c>
      <c r="K2390" s="7">
        <v>0</v>
      </c>
      <c r="L2390" s="7">
        <v>45.786856041666667</v>
      </c>
      <c r="M2390" s="7">
        <v>26.276026250000001</v>
      </c>
      <c r="N2390" s="7">
        <v>35.263081249999999</v>
      </c>
      <c r="O2390" s="7" t="s">
        <v>19</v>
      </c>
      <c r="P2390" s="7">
        <v>45.786856041666667</v>
      </c>
      <c r="Q2390" s="7">
        <v>72.913386666666668</v>
      </c>
      <c r="R2390" s="7">
        <v>17.17262354166667</v>
      </c>
      <c r="S2390" s="7">
        <v>557.58000000000004</v>
      </c>
      <c r="T2390" s="7">
        <v>80647.259999999995</v>
      </c>
      <c r="U2390" s="7">
        <v>781.26</v>
      </c>
      <c r="V2390" s="7"/>
      <c r="W2390" s="7" t="s">
        <v>20</v>
      </c>
      <c r="X2390" s="7" t="s">
        <v>21</v>
      </c>
      <c r="Y2390" s="7">
        <v>557.58000000000004</v>
      </c>
      <c r="Z2390" s="7">
        <v>3507.0722598000002</v>
      </c>
      <c r="AA2390" s="7">
        <v>2653</v>
      </c>
      <c r="AB2390" s="7">
        <v>7.2684931506849324</v>
      </c>
    </row>
    <row r="2391" spans="1:28" x14ac:dyDescent="0.3">
      <c r="A2391" s="6">
        <v>42144</v>
      </c>
      <c r="B2391" s="7" t="s">
        <v>15</v>
      </c>
      <c r="C2391" s="7">
        <v>5599</v>
      </c>
      <c r="D2391" s="7" t="s">
        <v>16</v>
      </c>
      <c r="E2391" s="7">
        <v>3420717</v>
      </c>
      <c r="F2391" s="7" t="s">
        <v>17</v>
      </c>
      <c r="G2391" s="7">
        <v>369304</v>
      </c>
      <c r="H2391" s="7" t="s">
        <v>18</v>
      </c>
      <c r="I2391" s="7">
        <v>24</v>
      </c>
      <c r="J2391" s="7">
        <v>0</v>
      </c>
      <c r="K2391" s="7">
        <v>0</v>
      </c>
      <c r="L2391" s="7">
        <v>45.527653541666673</v>
      </c>
      <c r="M2391" s="7">
        <v>26.376791458333329</v>
      </c>
      <c r="N2391" s="7">
        <v>35.283880208333343</v>
      </c>
      <c r="O2391" s="7" t="s">
        <v>19</v>
      </c>
      <c r="P2391" s="7">
        <v>45.527653541666673</v>
      </c>
      <c r="Q2391" s="7">
        <v>74.383312916666668</v>
      </c>
      <c r="R2391" s="7">
        <v>16.930681249999999</v>
      </c>
      <c r="S2391" s="7">
        <v>557.21</v>
      </c>
      <c r="T2391" s="7">
        <v>80458.05</v>
      </c>
      <c r="U2391" s="7">
        <v>779.83</v>
      </c>
      <c r="V2391" s="7"/>
      <c r="W2391" s="7" t="s">
        <v>20</v>
      </c>
      <c r="X2391" s="7" t="s">
        <v>21</v>
      </c>
      <c r="Y2391" s="7">
        <v>557.21</v>
      </c>
      <c r="Z2391" s="7">
        <v>3504.7450300999999</v>
      </c>
      <c r="AA2391" s="7">
        <v>2654</v>
      </c>
      <c r="AB2391" s="7">
        <v>7.2712328767123289</v>
      </c>
    </row>
    <row r="2392" spans="1:28" x14ac:dyDescent="0.3">
      <c r="A2392" s="6">
        <v>42145</v>
      </c>
      <c r="B2392" s="7" t="s">
        <v>15</v>
      </c>
      <c r="C2392" s="7">
        <v>5599</v>
      </c>
      <c r="D2392" s="7" t="s">
        <v>16</v>
      </c>
      <c r="E2392" s="7">
        <v>3420717</v>
      </c>
      <c r="F2392" s="7" t="s">
        <v>17</v>
      </c>
      <c r="G2392" s="7">
        <v>369304</v>
      </c>
      <c r="H2392" s="7" t="s">
        <v>18</v>
      </c>
      <c r="I2392" s="7">
        <v>24</v>
      </c>
      <c r="J2392" s="7">
        <v>0</v>
      </c>
      <c r="K2392" s="7">
        <v>0</v>
      </c>
      <c r="L2392" s="7">
        <v>45.765419583333333</v>
      </c>
      <c r="M2392" s="7">
        <v>26.244812083333329</v>
      </c>
      <c r="N2392" s="7">
        <v>35.278885625000001</v>
      </c>
      <c r="O2392" s="7" t="s">
        <v>19</v>
      </c>
      <c r="P2392" s="7">
        <v>45.765419583333333</v>
      </c>
      <c r="Q2392" s="7">
        <v>72.617166249999997</v>
      </c>
      <c r="R2392" s="7">
        <v>17.183290416666669</v>
      </c>
      <c r="S2392" s="7">
        <v>549.51</v>
      </c>
      <c r="T2392" s="7">
        <v>80350.86</v>
      </c>
      <c r="U2392" s="7">
        <v>790.07</v>
      </c>
      <c r="V2392" s="7"/>
      <c r="W2392" s="7" t="s">
        <v>20</v>
      </c>
      <c r="X2392" s="7" t="s">
        <v>21</v>
      </c>
      <c r="Y2392" s="7">
        <v>549.51</v>
      </c>
      <c r="Z2392" s="7">
        <v>3456.3134931</v>
      </c>
      <c r="AA2392" s="7">
        <v>2655</v>
      </c>
      <c r="AB2392" s="7">
        <v>7.2739726027397262</v>
      </c>
    </row>
    <row r="2393" spans="1:28" x14ac:dyDescent="0.3">
      <c r="A2393" s="6">
        <v>42146</v>
      </c>
      <c r="B2393" s="7" t="s">
        <v>15</v>
      </c>
      <c r="C2393" s="7">
        <v>5599</v>
      </c>
      <c r="D2393" s="7" t="s">
        <v>16</v>
      </c>
      <c r="E2393" s="7">
        <v>3420717</v>
      </c>
      <c r="F2393" s="7" t="s">
        <v>17</v>
      </c>
      <c r="G2393" s="7">
        <v>369304</v>
      </c>
      <c r="H2393" s="7" t="s">
        <v>18</v>
      </c>
      <c r="I2393" s="7">
        <v>24</v>
      </c>
      <c r="J2393" s="7">
        <v>0</v>
      </c>
      <c r="K2393" s="7">
        <v>0</v>
      </c>
      <c r="L2393" s="7">
        <v>45.559936458333333</v>
      </c>
      <c r="M2393" s="7">
        <v>26.164863958333331</v>
      </c>
      <c r="N2393" s="7">
        <v>35.249355625</v>
      </c>
      <c r="O2393" s="7" t="s">
        <v>19</v>
      </c>
      <c r="P2393" s="7">
        <v>45.559936458333333</v>
      </c>
      <c r="Q2393" s="7">
        <v>73.226381875000001</v>
      </c>
      <c r="R2393" s="7">
        <v>16.937880833333331</v>
      </c>
      <c r="S2393" s="7">
        <v>542.28</v>
      </c>
      <c r="T2393" s="7">
        <v>79173.75</v>
      </c>
      <c r="U2393" s="7">
        <v>864.59</v>
      </c>
      <c r="V2393" s="7"/>
      <c r="W2393" s="7" t="s">
        <v>20</v>
      </c>
      <c r="X2393" s="7" t="s">
        <v>21</v>
      </c>
      <c r="Y2393" s="7">
        <v>542.28</v>
      </c>
      <c r="Z2393" s="7">
        <v>3410.8381668000002</v>
      </c>
      <c r="AA2393" s="7">
        <v>2656</v>
      </c>
      <c r="AB2393" s="7">
        <v>7.2767123287671236</v>
      </c>
    </row>
    <row r="2394" spans="1:28" x14ac:dyDescent="0.3">
      <c r="A2394" s="6">
        <v>42147</v>
      </c>
      <c r="B2394" s="7" t="s">
        <v>15</v>
      </c>
      <c r="C2394" s="7">
        <v>5599</v>
      </c>
      <c r="D2394" s="7" t="s">
        <v>16</v>
      </c>
      <c r="E2394" s="7">
        <v>3420717</v>
      </c>
      <c r="F2394" s="7" t="s">
        <v>17</v>
      </c>
      <c r="G2394" s="7">
        <v>369304</v>
      </c>
      <c r="H2394" s="7" t="s">
        <v>18</v>
      </c>
      <c r="I2394" s="7">
        <v>24</v>
      </c>
      <c r="J2394" s="7">
        <v>0</v>
      </c>
      <c r="K2394" s="7">
        <v>0</v>
      </c>
      <c r="L2394" s="7">
        <v>45.395393749999997</v>
      </c>
      <c r="M2394" s="7">
        <v>26.19417416666667</v>
      </c>
      <c r="N2394" s="7">
        <v>35.251549375000003</v>
      </c>
      <c r="O2394" s="7" t="s">
        <v>19</v>
      </c>
      <c r="P2394" s="7">
        <v>45.395393749999997</v>
      </c>
      <c r="Q2394" s="7">
        <v>73.981618749999996</v>
      </c>
      <c r="R2394" s="7">
        <v>16.68705395833333</v>
      </c>
      <c r="S2394" s="7">
        <v>514.19000000000005</v>
      </c>
      <c r="T2394" s="7">
        <v>77929.62</v>
      </c>
      <c r="U2394" s="7">
        <v>785.97</v>
      </c>
      <c r="V2394" s="7"/>
      <c r="W2394" s="7" t="s">
        <v>20</v>
      </c>
      <c r="X2394" s="7" t="s">
        <v>21</v>
      </c>
      <c r="Y2394" s="7">
        <v>514.19000000000005</v>
      </c>
      <c r="Z2394" s="7">
        <v>3234.1574039000002</v>
      </c>
      <c r="AA2394" s="7">
        <v>2657</v>
      </c>
      <c r="AB2394" s="7">
        <v>7.279452054794521</v>
      </c>
    </row>
    <row r="2395" spans="1:28" x14ac:dyDescent="0.3">
      <c r="A2395" s="6">
        <v>42148</v>
      </c>
      <c r="B2395" s="7" t="s">
        <v>15</v>
      </c>
      <c r="C2395" s="7">
        <v>5599</v>
      </c>
      <c r="D2395" s="7" t="s">
        <v>16</v>
      </c>
      <c r="E2395" s="7">
        <v>3420717</v>
      </c>
      <c r="F2395" s="7" t="s">
        <v>17</v>
      </c>
      <c r="G2395" s="7">
        <v>369304</v>
      </c>
      <c r="H2395" s="7" t="s">
        <v>18</v>
      </c>
      <c r="I2395" s="7">
        <v>24</v>
      </c>
      <c r="J2395" s="7">
        <v>0</v>
      </c>
      <c r="K2395" s="7">
        <v>0</v>
      </c>
      <c r="L2395" s="7">
        <v>45.666993958333343</v>
      </c>
      <c r="M2395" s="7">
        <v>26.089048333333331</v>
      </c>
      <c r="N2395" s="7">
        <v>35.274432916666669</v>
      </c>
      <c r="O2395" s="7" t="s">
        <v>19</v>
      </c>
      <c r="P2395" s="7">
        <v>45.666993958333343</v>
      </c>
      <c r="Q2395" s="7">
        <v>73.08200729166667</v>
      </c>
      <c r="R2395" s="7">
        <v>16.650095624999999</v>
      </c>
      <c r="S2395" s="7">
        <v>550.41</v>
      </c>
      <c r="T2395" s="7">
        <v>80793.27</v>
      </c>
      <c r="U2395" s="7">
        <v>885.79</v>
      </c>
      <c r="V2395" s="7"/>
      <c r="W2395" s="7" t="s">
        <v>20</v>
      </c>
      <c r="X2395" s="7" t="s">
        <v>21</v>
      </c>
      <c r="Y2395" s="7">
        <v>550.41</v>
      </c>
      <c r="Z2395" s="7">
        <v>3461.9743220999999</v>
      </c>
      <c r="AA2395" s="7">
        <v>2658</v>
      </c>
      <c r="AB2395" s="7">
        <v>7.2821917808219174</v>
      </c>
    </row>
    <row r="2396" spans="1:28" x14ac:dyDescent="0.3">
      <c r="A2396" s="6">
        <v>42149</v>
      </c>
      <c r="B2396" s="7" t="s">
        <v>15</v>
      </c>
      <c r="C2396" s="7">
        <v>5599</v>
      </c>
      <c r="D2396" s="7" t="s">
        <v>16</v>
      </c>
      <c r="E2396" s="7">
        <v>3420717</v>
      </c>
      <c r="F2396" s="7" t="s">
        <v>17</v>
      </c>
      <c r="G2396" s="7">
        <v>369304</v>
      </c>
      <c r="H2396" s="7" t="s">
        <v>18</v>
      </c>
      <c r="I2396" s="7">
        <v>24</v>
      </c>
      <c r="J2396" s="7">
        <v>0</v>
      </c>
      <c r="K2396" s="7">
        <v>0</v>
      </c>
      <c r="L2396" s="7">
        <v>45.486089999999997</v>
      </c>
      <c r="M2396" s="7">
        <v>26.122042916666668</v>
      </c>
      <c r="N2396" s="7">
        <v>35.285942291666657</v>
      </c>
      <c r="O2396" s="7" t="s">
        <v>19</v>
      </c>
      <c r="P2396" s="7">
        <v>45.486089999999997</v>
      </c>
      <c r="Q2396" s="7">
        <v>74.238396666666674</v>
      </c>
      <c r="R2396" s="7">
        <v>16.754852916666671</v>
      </c>
      <c r="S2396" s="7">
        <v>518.83000000000004</v>
      </c>
      <c r="T2396" s="7">
        <v>76359.67</v>
      </c>
      <c r="U2396" s="7">
        <v>825.66</v>
      </c>
      <c r="V2396" s="7"/>
      <c r="W2396" s="7" t="s">
        <v>20</v>
      </c>
      <c r="X2396" s="7" t="s">
        <v>21</v>
      </c>
      <c r="Y2396" s="7">
        <v>518.83000000000004</v>
      </c>
      <c r="Z2396" s="7">
        <v>3263.3421223</v>
      </c>
      <c r="AA2396" s="7">
        <v>2659</v>
      </c>
      <c r="AB2396" s="7">
        <v>7.2849315068493148</v>
      </c>
    </row>
    <row r="2397" spans="1:28" x14ac:dyDescent="0.3">
      <c r="A2397" s="6">
        <v>42150</v>
      </c>
      <c r="B2397" s="7" t="s">
        <v>15</v>
      </c>
      <c r="C2397" s="7">
        <v>5599</v>
      </c>
      <c r="D2397" s="7" t="s">
        <v>16</v>
      </c>
      <c r="E2397" s="7">
        <v>3420717</v>
      </c>
      <c r="F2397" s="7" t="s">
        <v>17</v>
      </c>
      <c r="G2397" s="7">
        <v>369304</v>
      </c>
      <c r="H2397" s="7" t="s">
        <v>18</v>
      </c>
      <c r="I2397" s="7">
        <v>24</v>
      </c>
      <c r="J2397" s="7">
        <v>0</v>
      </c>
      <c r="K2397" s="7">
        <v>0</v>
      </c>
      <c r="L2397" s="7">
        <v>45.448135000000001</v>
      </c>
      <c r="M2397" s="7">
        <v>26.115445833333329</v>
      </c>
      <c r="N2397" s="7">
        <v>35.2951075</v>
      </c>
      <c r="O2397" s="7" t="s">
        <v>19</v>
      </c>
      <c r="P2397" s="7">
        <v>45.448135000000001</v>
      </c>
      <c r="Q2397" s="7">
        <v>74.417887708333339</v>
      </c>
      <c r="R2397" s="7">
        <v>16.75513583333333</v>
      </c>
      <c r="S2397" s="7">
        <v>535.65</v>
      </c>
      <c r="T2397" s="7">
        <v>78730.33</v>
      </c>
      <c r="U2397" s="7">
        <v>815.82</v>
      </c>
      <c r="V2397" s="7"/>
      <c r="W2397" s="7" t="s">
        <v>20</v>
      </c>
      <c r="X2397" s="7" t="s">
        <v>21</v>
      </c>
      <c r="Y2397" s="7">
        <v>535.65</v>
      </c>
      <c r="Z2397" s="7">
        <v>3369.1367264999999</v>
      </c>
      <c r="AA2397" s="7">
        <v>2660</v>
      </c>
      <c r="AB2397" s="7">
        <v>7.2876712328767121</v>
      </c>
    </row>
    <row r="2398" spans="1:28" x14ac:dyDescent="0.3">
      <c r="A2398" s="6">
        <v>42151</v>
      </c>
      <c r="B2398" s="7" t="s">
        <v>15</v>
      </c>
      <c r="C2398" s="7">
        <v>5599</v>
      </c>
      <c r="D2398" s="7" t="s">
        <v>16</v>
      </c>
      <c r="E2398" s="7">
        <v>3420717</v>
      </c>
      <c r="F2398" s="7" t="s">
        <v>17</v>
      </c>
      <c r="G2398" s="7">
        <v>369304</v>
      </c>
      <c r="H2398" s="7" t="s">
        <v>18</v>
      </c>
      <c r="I2398" s="7">
        <v>24</v>
      </c>
      <c r="J2398" s="7">
        <v>0</v>
      </c>
      <c r="K2398" s="7">
        <v>0</v>
      </c>
      <c r="L2398" s="7">
        <v>45.572210638297882</v>
      </c>
      <c r="M2398" s="7">
        <v>26.099273404255321</v>
      </c>
      <c r="N2398" s="7">
        <v>34.522446041666669</v>
      </c>
      <c r="O2398" s="7" t="s">
        <v>19</v>
      </c>
      <c r="P2398" s="7">
        <v>45.572210638297882</v>
      </c>
      <c r="Q2398" s="7">
        <v>73.52150617021276</v>
      </c>
      <c r="R2398" s="7">
        <v>16.66451</v>
      </c>
      <c r="S2398" s="7">
        <v>526.44000000000005</v>
      </c>
      <c r="T2398" s="7">
        <v>77088.23</v>
      </c>
      <c r="U2398" s="7">
        <v>817.45</v>
      </c>
      <c r="V2398" s="7"/>
      <c r="W2398" s="7" t="s">
        <v>20</v>
      </c>
      <c r="X2398" s="7" t="s">
        <v>21</v>
      </c>
      <c r="Y2398" s="7">
        <v>526.44000000000005</v>
      </c>
      <c r="Z2398" s="7">
        <v>3311.207576400001</v>
      </c>
      <c r="AA2398" s="7">
        <v>2661</v>
      </c>
      <c r="AB2398" s="7">
        <v>7.2904109589041104</v>
      </c>
    </row>
    <row r="2399" spans="1:28" x14ac:dyDescent="0.3">
      <c r="A2399" s="6">
        <v>42152</v>
      </c>
      <c r="B2399" s="7" t="s">
        <v>15</v>
      </c>
      <c r="C2399" s="7">
        <v>5599</v>
      </c>
      <c r="D2399" s="7" t="s">
        <v>16</v>
      </c>
      <c r="E2399" s="7">
        <v>3420717</v>
      </c>
      <c r="F2399" s="7" t="s">
        <v>17</v>
      </c>
      <c r="G2399" s="7">
        <v>369304</v>
      </c>
      <c r="H2399" s="7" t="s">
        <v>18</v>
      </c>
      <c r="I2399" s="7">
        <v>24</v>
      </c>
      <c r="J2399" s="7">
        <v>0</v>
      </c>
      <c r="K2399" s="7">
        <v>0</v>
      </c>
      <c r="L2399" s="7">
        <v>45.428437446808509</v>
      </c>
      <c r="M2399" s="7">
        <v>26.042996382978721</v>
      </c>
      <c r="N2399" s="7">
        <v>34.526788125000003</v>
      </c>
      <c r="O2399" s="7" t="s">
        <v>19</v>
      </c>
      <c r="P2399" s="7">
        <v>45.428437446808509</v>
      </c>
      <c r="Q2399" s="7">
        <v>73.456633617021282</v>
      </c>
      <c r="R2399" s="7">
        <v>16.504658936170209</v>
      </c>
      <c r="S2399" s="7">
        <v>536.59</v>
      </c>
      <c r="T2399" s="7">
        <v>79098.490000000005</v>
      </c>
      <c r="U2399" s="7">
        <v>906</v>
      </c>
      <c r="V2399" s="7"/>
      <c r="W2399" s="7" t="s">
        <v>20</v>
      </c>
      <c r="X2399" s="7" t="s">
        <v>21</v>
      </c>
      <c r="Y2399" s="7">
        <v>536.59</v>
      </c>
      <c r="Z2399" s="7">
        <v>3375.0491479000002</v>
      </c>
      <c r="AA2399" s="7">
        <v>2662</v>
      </c>
      <c r="AB2399" s="7">
        <v>7.2931506849315069</v>
      </c>
    </row>
    <row r="2400" spans="1:28" x14ac:dyDescent="0.3">
      <c r="A2400" s="6">
        <v>42153</v>
      </c>
      <c r="B2400" s="7" t="s">
        <v>15</v>
      </c>
      <c r="C2400" s="7">
        <v>5599</v>
      </c>
      <c r="D2400" s="7" t="s">
        <v>16</v>
      </c>
      <c r="E2400" s="7">
        <v>3420717</v>
      </c>
      <c r="F2400" s="7" t="s">
        <v>17</v>
      </c>
      <c r="G2400" s="7">
        <v>369304</v>
      </c>
      <c r="H2400" s="7" t="s">
        <v>18</v>
      </c>
      <c r="I2400" s="7">
        <v>24</v>
      </c>
      <c r="J2400" s="7">
        <v>0</v>
      </c>
      <c r="K2400" s="7">
        <v>0</v>
      </c>
      <c r="L2400" s="7">
        <v>45.807771250000002</v>
      </c>
      <c r="M2400" s="7">
        <v>26.021752708333331</v>
      </c>
      <c r="N2400" s="7">
        <v>35.194612291666672</v>
      </c>
      <c r="O2400" s="7" t="s">
        <v>19</v>
      </c>
      <c r="P2400" s="7">
        <v>45.807771250000002</v>
      </c>
      <c r="Q2400" s="7">
        <v>72.315044583333332</v>
      </c>
      <c r="R2400" s="7">
        <v>16.860501458333339</v>
      </c>
      <c r="S2400" s="7">
        <v>540.6</v>
      </c>
      <c r="T2400" s="7">
        <v>79514.83</v>
      </c>
      <c r="U2400" s="7">
        <v>849.62</v>
      </c>
      <c r="V2400" s="7"/>
      <c r="W2400" s="7" t="s">
        <v>20</v>
      </c>
      <c r="X2400" s="7" t="s">
        <v>21</v>
      </c>
      <c r="Y2400" s="7">
        <v>540.6</v>
      </c>
      <c r="Z2400" s="7">
        <v>3400.2712860000001</v>
      </c>
      <c r="AA2400" s="7">
        <v>2663</v>
      </c>
      <c r="AB2400" s="7">
        <v>7.2958904109589042</v>
      </c>
    </row>
    <row r="2401" spans="1:28" x14ac:dyDescent="0.3">
      <c r="A2401" s="6">
        <v>42154</v>
      </c>
      <c r="B2401" s="7" t="s">
        <v>15</v>
      </c>
      <c r="C2401" s="7">
        <v>5599</v>
      </c>
      <c r="D2401" s="7" t="s">
        <v>16</v>
      </c>
      <c r="E2401" s="7">
        <v>3420717</v>
      </c>
      <c r="F2401" s="7" t="s">
        <v>17</v>
      </c>
      <c r="G2401" s="7">
        <v>369304</v>
      </c>
      <c r="H2401" s="7" t="s">
        <v>18</v>
      </c>
      <c r="I2401" s="7">
        <v>24</v>
      </c>
      <c r="J2401" s="7">
        <v>0</v>
      </c>
      <c r="K2401" s="7">
        <v>0</v>
      </c>
      <c r="L2401" s="7">
        <v>45.627875833333327</v>
      </c>
      <c r="M2401" s="7">
        <v>26.05876270833333</v>
      </c>
      <c r="N2401" s="7">
        <v>35.104323541666673</v>
      </c>
      <c r="O2401" s="7" t="s">
        <v>19</v>
      </c>
      <c r="P2401" s="7">
        <v>45.627875833333327</v>
      </c>
      <c r="Q2401" s="7">
        <v>74.085881666666666</v>
      </c>
      <c r="R2401" s="7">
        <v>16.697172291666671</v>
      </c>
      <c r="S2401" s="7">
        <v>535.15</v>
      </c>
      <c r="T2401" s="7">
        <v>78982.31</v>
      </c>
      <c r="U2401" s="7">
        <v>879.7</v>
      </c>
      <c r="V2401" s="7"/>
      <c r="W2401" s="7" t="s">
        <v>20</v>
      </c>
      <c r="X2401" s="7" t="s">
        <v>21</v>
      </c>
      <c r="Y2401" s="7">
        <v>535.15</v>
      </c>
      <c r="Z2401" s="7">
        <v>3365.9918214999998</v>
      </c>
      <c r="AA2401" s="7">
        <v>2664</v>
      </c>
      <c r="AB2401" s="7">
        <v>7.2986301369863016</v>
      </c>
    </row>
    <row r="2402" spans="1:28" x14ac:dyDescent="0.3">
      <c r="A2402" s="6">
        <v>42155</v>
      </c>
      <c r="B2402" s="7" t="s">
        <v>15</v>
      </c>
      <c r="C2402" s="7">
        <v>5599</v>
      </c>
      <c r="D2402" s="7" t="s">
        <v>16</v>
      </c>
      <c r="E2402" s="7">
        <v>3420717</v>
      </c>
      <c r="F2402" s="7" t="s">
        <v>17</v>
      </c>
      <c r="G2402" s="7">
        <v>369304</v>
      </c>
      <c r="H2402" s="7" t="s">
        <v>18</v>
      </c>
      <c r="I2402" s="7">
        <v>24</v>
      </c>
      <c r="J2402" s="7">
        <v>0</v>
      </c>
      <c r="K2402" s="7">
        <v>0</v>
      </c>
      <c r="L2402" s="7">
        <v>45.606424468085109</v>
      </c>
      <c r="M2402" s="7">
        <v>26.027151276595749</v>
      </c>
      <c r="N2402" s="7">
        <v>34.358738541666668</v>
      </c>
      <c r="O2402" s="7" t="s">
        <v>19</v>
      </c>
      <c r="P2402" s="7">
        <v>45.606424468085109</v>
      </c>
      <c r="Q2402" s="7">
        <v>73.579153404255322</v>
      </c>
      <c r="R2402" s="7">
        <v>16.68795659574468</v>
      </c>
      <c r="S2402" s="7">
        <v>535.05999999999995</v>
      </c>
      <c r="T2402" s="7">
        <v>79220.259999999995</v>
      </c>
      <c r="U2402" s="7">
        <v>803.44</v>
      </c>
      <c r="V2402" s="7"/>
      <c r="W2402" s="7" t="s">
        <v>20</v>
      </c>
      <c r="X2402" s="7" t="s">
        <v>21</v>
      </c>
      <c r="Y2402" s="7">
        <v>535.05999999999995</v>
      </c>
      <c r="Z2402" s="7">
        <v>3365.4257385999999</v>
      </c>
      <c r="AA2402" s="7">
        <v>2665</v>
      </c>
      <c r="AB2402" s="7">
        <v>7.3013698630136989</v>
      </c>
    </row>
    <row r="2403" spans="1:28" x14ac:dyDescent="0.3">
      <c r="A2403" s="6">
        <v>42156</v>
      </c>
      <c r="B2403" s="7" t="s">
        <v>15</v>
      </c>
      <c r="C2403" s="7">
        <v>5599</v>
      </c>
      <c r="D2403" s="7" t="s">
        <v>16</v>
      </c>
      <c r="E2403" s="7">
        <v>3420717</v>
      </c>
      <c r="F2403" s="7" t="s">
        <v>17</v>
      </c>
      <c r="G2403" s="7">
        <v>369304</v>
      </c>
      <c r="H2403" s="7" t="s">
        <v>18</v>
      </c>
      <c r="I2403" s="7">
        <v>24</v>
      </c>
      <c r="J2403" s="7">
        <v>0</v>
      </c>
      <c r="K2403" s="7">
        <v>0</v>
      </c>
      <c r="L2403" s="7">
        <v>42.622824166666668</v>
      </c>
      <c r="M2403" s="7">
        <v>26.015252708333328</v>
      </c>
      <c r="N2403" s="7">
        <v>37.978797083333333</v>
      </c>
      <c r="O2403" s="7" t="s">
        <v>19</v>
      </c>
      <c r="P2403" s="7">
        <v>42.622824166666668</v>
      </c>
      <c r="Q2403" s="7">
        <v>73.283249999999995</v>
      </c>
      <c r="R2403" s="7">
        <v>13.636914791666671</v>
      </c>
      <c r="S2403" s="7">
        <v>568.67999999999995</v>
      </c>
      <c r="T2403" s="7">
        <v>84724.23</v>
      </c>
      <c r="U2403" s="7">
        <v>917.59</v>
      </c>
      <c r="V2403" s="7"/>
      <c r="W2403" s="7" t="s">
        <v>20</v>
      </c>
      <c r="X2403" s="7" t="s">
        <v>21</v>
      </c>
      <c r="Y2403" s="7">
        <v>568.67999999999995</v>
      </c>
      <c r="Z2403" s="7">
        <v>3576.8891508000002</v>
      </c>
      <c r="AA2403" s="7">
        <v>2666</v>
      </c>
      <c r="AB2403" s="7">
        <v>7.3041095890410963</v>
      </c>
    </row>
    <row r="2404" spans="1:28" x14ac:dyDescent="0.3">
      <c r="A2404" s="6">
        <v>42157</v>
      </c>
      <c r="B2404" s="7" t="s">
        <v>15</v>
      </c>
      <c r="C2404" s="7">
        <v>5599</v>
      </c>
      <c r="D2404" s="7" t="s">
        <v>16</v>
      </c>
      <c r="E2404" s="7">
        <v>3420717</v>
      </c>
      <c r="F2404" s="7" t="s">
        <v>17</v>
      </c>
      <c r="G2404" s="7">
        <v>369304</v>
      </c>
      <c r="H2404" s="7" t="s">
        <v>18</v>
      </c>
      <c r="I2404" s="7">
        <v>24</v>
      </c>
      <c r="J2404" s="7">
        <v>0</v>
      </c>
      <c r="K2404" s="7">
        <v>0</v>
      </c>
      <c r="L2404" s="7">
        <v>38.756271875000003</v>
      </c>
      <c r="M2404" s="7">
        <v>26.348044166666671</v>
      </c>
      <c r="N2404" s="7">
        <v>41.183508750000001</v>
      </c>
      <c r="O2404" s="7" t="s">
        <v>19</v>
      </c>
      <c r="P2404" s="7">
        <v>38.756271875000003</v>
      </c>
      <c r="Q2404" s="7">
        <v>73.780669166666669</v>
      </c>
      <c r="R2404" s="7">
        <v>9.7446797916666661</v>
      </c>
      <c r="S2404" s="7">
        <v>602.66999999999996</v>
      </c>
      <c r="T2404" s="7">
        <v>90049.34</v>
      </c>
      <c r="U2404" s="7">
        <v>973.87</v>
      </c>
      <c r="V2404" s="7"/>
      <c r="W2404" s="7" t="s">
        <v>20</v>
      </c>
      <c r="X2404" s="7" t="s">
        <v>21</v>
      </c>
      <c r="Y2404" s="7">
        <v>602.66999999999996</v>
      </c>
      <c r="Z2404" s="7">
        <v>3790.6797926999998</v>
      </c>
      <c r="AA2404" s="7">
        <v>2667</v>
      </c>
      <c r="AB2404" s="7">
        <v>7.3068493150684928</v>
      </c>
    </row>
    <row r="2405" spans="1:28" x14ac:dyDescent="0.3">
      <c r="A2405" s="6">
        <v>42158</v>
      </c>
      <c r="B2405" s="7" t="s">
        <v>15</v>
      </c>
      <c r="C2405" s="7">
        <v>5599</v>
      </c>
      <c r="D2405" s="7" t="s">
        <v>16</v>
      </c>
      <c r="E2405" s="7">
        <v>3420717</v>
      </c>
      <c r="F2405" s="7" t="s">
        <v>17</v>
      </c>
      <c r="G2405" s="7">
        <v>369304</v>
      </c>
      <c r="H2405" s="7" t="s">
        <v>18</v>
      </c>
      <c r="I2405" s="7">
        <v>24</v>
      </c>
      <c r="J2405" s="7">
        <v>0</v>
      </c>
      <c r="K2405" s="7">
        <v>0</v>
      </c>
      <c r="L2405" s="7">
        <v>38.177023333333331</v>
      </c>
      <c r="M2405" s="7">
        <v>26.522557291666661</v>
      </c>
      <c r="N2405" s="7">
        <v>41.174283125000002</v>
      </c>
      <c r="O2405" s="7" t="s">
        <v>19</v>
      </c>
      <c r="P2405" s="7">
        <v>38.177023333333331</v>
      </c>
      <c r="Q2405" s="7">
        <v>76.484436041666669</v>
      </c>
      <c r="R2405" s="7">
        <v>9.1888506250000006</v>
      </c>
      <c r="S2405" s="7">
        <v>598.36</v>
      </c>
      <c r="T2405" s="7">
        <v>88851.86</v>
      </c>
      <c r="U2405" s="7">
        <v>959.16</v>
      </c>
      <c r="V2405" s="7"/>
      <c r="W2405" s="7" t="s">
        <v>20</v>
      </c>
      <c r="X2405" s="7" t="s">
        <v>21</v>
      </c>
      <c r="Y2405" s="7">
        <v>598.36</v>
      </c>
      <c r="Z2405" s="7">
        <v>3763.5707115999999</v>
      </c>
      <c r="AA2405" s="7">
        <v>2668</v>
      </c>
      <c r="AB2405" s="7">
        <v>7.3095890410958901</v>
      </c>
    </row>
    <row r="2406" spans="1:28" x14ac:dyDescent="0.3">
      <c r="A2406" s="6">
        <v>42159</v>
      </c>
      <c r="B2406" s="7" t="s">
        <v>15</v>
      </c>
      <c r="C2406" s="7">
        <v>5599</v>
      </c>
      <c r="D2406" s="7" t="s">
        <v>16</v>
      </c>
      <c r="E2406" s="7">
        <v>3420717</v>
      </c>
      <c r="F2406" s="7" t="s">
        <v>17</v>
      </c>
      <c r="G2406" s="7">
        <v>369304</v>
      </c>
      <c r="H2406" s="7" t="s">
        <v>18</v>
      </c>
      <c r="I2406" s="7">
        <v>24</v>
      </c>
      <c r="J2406" s="7">
        <v>0</v>
      </c>
      <c r="K2406" s="7">
        <v>0</v>
      </c>
      <c r="L2406" s="7">
        <v>37.358111458333333</v>
      </c>
      <c r="M2406" s="7">
        <v>26.726085000000001</v>
      </c>
      <c r="N2406" s="7">
        <v>42.165422083333333</v>
      </c>
      <c r="O2406" s="7" t="s">
        <v>19</v>
      </c>
      <c r="P2406" s="7">
        <v>37.358111458333333</v>
      </c>
      <c r="Q2406" s="7">
        <v>76.671979583333339</v>
      </c>
      <c r="R2406" s="7">
        <v>8.3577772916666664</v>
      </c>
      <c r="S2406" s="7">
        <v>607.86</v>
      </c>
      <c r="T2406" s="7">
        <v>89887.7</v>
      </c>
      <c r="U2406" s="7">
        <v>944.39</v>
      </c>
      <c r="V2406" s="7"/>
      <c r="W2406" s="7" t="s">
        <v>20</v>
      </c>
      <c r="X2406" s="7" t="s">
        <v>21</v>
      </c>
      <c r="Y2406" s="7">
        <v>607.86</v>
      </c>
      <c r="Z2406" s="7">
        <v>3823.3239066000001</v>
      </c>
      <c r="AA2406" s="7">
        <v>2669</v>
      </c>
      <c r="AB2406" s="7">
        <v>7.3123287671232866</v>
      </c>
    </row>
    <row r="2407" spans="1:28" x14ac:dyDescent="0.3">
      <c r="A2407" s="6">
        <v>42160</v>
      </c>
      <c r="B2407" s="7" t="s">
        <v>15</v>
      </c>
      <c r="C2407" s="7">
        <v>5599</v>
      </c>
      <c r="D2407" s="7" t="s">
        <v>16</v>
      </c>
      <c r="E2407" s="7">
        <v>3420717</v>
      </c>
      <c r="F2407" s="7" t="s">
        <v>17</v>
      </c>
      <c r="G2407" s="7">
        <v>369304</v>
      </c>
      <c r="H2407" s="7" t="s">
        <v>18</v>
      </c>
      <c r="I2407" s="7">
        <v>24</v>
      </c>
      <c r="J2407" s="7">
        <v>0</v>
      </c>
      <c r="K2407" s="7">
        <v>0</v>
      </c>
      <c r="L2407" s="7">
        <v>35.71796333333333</v>
      </c>
      <c r="M2407" s="7">
        <v>26.68404</v>
      </c>
      <c r="N2407" s="7">
        <v>44.205725000000001</v>
      </c>
      <c r="O2407" s="7" t="s">
        <v>19</v>
      </c>
      <c r="P2407" s="7">
        <v>35.71796333333333</v>
      </c>
      <c r="Q2407" s="7">
        <v>76.00851291666666</v>
      </c>
      <c r="R2407" s="7">
        <v>6.7332602083333333</v>
      </c>
      <c r="S2407" s="7">
        <v>629.6</v>
      </c>
      <c r="T2407" s="7">
        <v>91736.93</v>
      </c>
      <c r="U2407" s="7">
        <v>940.54</v>
      </c>
      <c r="V2407" s="7"/>
      <c r="W2407" s="7" t="s">
        <v>20</v>
      </c>
      <c r="X2407" s="7" t="s">
        <v>21</v>
      </c>
      <c r="Y2407" s="7">
        <v>629.6</v>
      </c>
      <c r="Z2407" s="7">
        <v>3960.0643759999998</v>
      </c>
      <c r="AA2407" s="7">
        <v>2670</v>
      </c>
      <c r="AB2407" s="7">
        <v>7.3150684931506849</v>
      </c>
    </row>
    <row r="2408" spans="1:28" x14ac:dyDescent="0.3">
      <c r="A2408" s="6">
        <v>42161</v>
      </c>
      <c r="B2408" s="7" t="s">
        <v>15</v>
      </c>
      <c r="C2408" s="7">
        <v>5599</v>
      </c>
      <c r="D2408" s="7" t="s">
        <v>16</v>
      </c>
      <c r="E2408" s="7">
        <v>3420717</v>
      </c>
      <c r="F2408" s="7" t="s">
        <v>17</v>
      </c>
      <c r="G2408" s="7">
        <v>369304</v>
      </c>
      <c r="H2408" s="7" t="s">
        <v>18</v>
      </c>
      <c r="I2408" s="7">
        <v>24</v>
      </c>
      <c r="J2408" s="7">
        <v>0</v>
      </c>
      <c r="K2408" s="7">
        <v>0</v>
      </c>
      <c r="L2408" s="7">
        <v>35.792321666666673</v>
      </c>
      <c r="M2408" s="7">
        <v>26.565890625000002</v>
      </c>
      <c r="N2408" s="7">
        <v>44.175020416666669</v>
      </c>
      <c r="O2408" s="7" t="s">
        <v>19</v>
      </c>
      <c r="P2408" s="7">
        <v>35.792321666666673</v>
      </c>
      <c r="Q2408" s="7">
        <v>73.877809791666664</v>
      </c>
      <c r="R2408" s="7">
        <v>6.808306458333333</v>
      </c>
      <c r="S2408" s="7">
        <v>627.77</v>
      </c>
      <c r="T2408" s="7">
        <v>91422.17</v>
      </c>
      <c r="U2408" s="7">
        <v>940.43</v>
      </c>
      <c r="V2408" s="7"/>
      <c r="W2408" s="7" t="s">
        <v>20</v>
      </c>
      <c r="X2408" s="7" t="s">
        <v>21</v>
      </c>
      <c r="Y2408" s="7">
        <v>627.77</v>
      </c>
      <c r="Z2408" s="7">
        <v>3948.5540237</v>
      </c>
      <c r="AA2408" s="7">
        <v>2671</v>
      </c>
      <c r="AB2408" s="7">
        <v>7.3178082191780822</v>
      </c>
    </row>
    <row r="2409" spans="1:28" x14ac:dyDescent="0.3">
      <c r="A2409" s="6">
        <v>42162</v>
      </c>
      <c r="B2409" s="7" t="s">
        <v>15</v>
      </c>
      <c r="C2409" s="7">
        <v>5599</v>
      </c>
      <c r="D2409" s="7" t="s">
        <v>16</v>
      </c>
      <c r="E2409" s="7">
        <v>3420717</v>
      </c>
      <c r="F2409" s="7" t="s">
        <v>17</v>
      </c>
      <c r="G2409" s="7">
        <v>369304</v>
      </c>
      <c r="H2409" s="7" t="s">
        <v>18</v>
      </c>
      <c r="I2409" s="7">
        <v>13.31667</v>
      </c>
      <c r="J2409" s="7">
        <v>0</v>
      </c>
      <c r="K2409" s="7">
        <v>0</v>
      </c>
      <c r="L2409" s="7">
        <v>41.380872824399788</v>
      </c>
      <c r="M2409" s="7">
        <v>23.861740609018621</v>
      </c>
      <c r="N2409" s="7">
        <v>23.982592708333328</v>
      </c>
      <c r="O2409" s="7" t="s">
        <v>19</v>
      </c>
      <c r="P2409" s="7">
        <v>41.380872824399788</v>
      </c>
      <c r="Q2409" s="7">
        <v>71.319575857297664</v>
      </c>
      <c r="R2409" s="7">
        <v>12.32625433154084</v>
      </c>
      <c r="S2409" s="7">
        <v>234.46</v>
      </c>
      <c r="T2409" s="7">
        <v>35078.5</v>
      </c>
      <c r="U2409" s="7">
        <v>415.97</v>
      </c>
      <c r="V2409" s="7"/>
      <c r="W2409" s="7" t="s">
        <v>20</v>
      </c>
      <c r="X2409" s="7" t="s">
        <v>21</v>
      </c>
      <c r="Y2409" s="7">
        <v>234.46</v>
      </c>
      <c r="Z2409" s="7">
        <v>1474.7088526</v>
      </c>
      <c r="AA2409" s="7">
        <v>2672</v>
      </c>
      <c r="AB2409" s="7">
        <v>7.3205479452054796</v>
      </c>
    </row>
    <row r="2410" spans="1:28" x14ac:dyDescent="0.3">
      <c r="A2410" s="6">
        <v>42163</v>
      </c>
      <c r="B2410" s="7" t="s">
        <v>15</v>
      </c>
      <c r="C2410" s="7">
        <v>5599</v>
      </c>
      <c r="D2410" s="7" t="s">
        <v>16</v>
      </c>
      <c r="E2410" s="7">
        <v>3420717</v>
      </c>
      <c r="F2410" s="7" t="s">
        <v>17</v>
      </c>
      <c r="G2410" s="7">
        <v>369304</v>
      </c>
      <c r="H2410" s="7" t="s">
        <v>18</v>
      </c>
      <c r="I2410" s="7">
        <v>24</v>
      </c>
      <c r="J2410" s="7">
        <v>0</v>
      </c>
      <c r="K2410" s="7">
        <v>0</v>
      </c>
      <c r="L2410" s="7">
        <v>37.201047291666669</v>
      </c>
      <c r="M2410" s="7">
        <v>26.396545416666669</v>
      </c>
      <c r="N2410" s="7">
        <v>42.246218749999997</v>
      </c>
      <c r="O2410" s="7" t="s">
        <v>19</v>
      </c>
      <c r="P2410" s="7">
        <v>37.201047291666669</v>
      </c>
      <c r="Q2410" s="7">
        <v>77.144373125000001</v>
      </c>
      <c r="R2410" s="7">
        <v>8.4905758333333328</v>
      </c>
      <c r="S2410" s="7">
        <v>609.25</v>
      </c>
      <c r="T2410" s="7">
        <v>88619.25</v>
      </c>
      <c r="U2410" s="7">
        <v>924.37</v>
      </c>
      <c r="V2410" s="7"/>
      <c r="W2410" s="7" t="s">
        <v>20</v>
      </c>
      <c r="X2410" s="7" t="s">
        <v>21</v>
      </c>
      <c r="Y2410" s="7">
        <v>609.25</v>
      </c>
      <c r="Z2410" s="7">
        <v>3832.0667425000001</v>
      </c>
      <c r="AA2410" s="7">
        <v>2673</v>
      </c>
      <c r="AB2410" s="7">
        <v>7.3232876712328769</v>
      </c>
    </row>
    <row r="2411" spans="1:28" x14ac:dyDescent="0.3">
      <c r="A2411" s="6">
        <v>42164</v>
      </c>
      <c r="B2411" s="7" t="s">
        <v>15</v>
      </c>
      <c r="C2411" s="7">
        <v>5599</v>
      </c>
      <c r="D2411" s="7" t="s">
        <v>16</v>
      </c>
      <c r="E2411" s="7">
        <v>3420717</v>
      </c>
      <c r="F2411" s="7" t="s">
        <v>17</v>
      </c>
      <c r="G2411" s="7">
        <v>369304</v>
      </c>
      <c r="H2411" s="7" t="s">
        <v>18</v>
      </c>
      <c r="I2411" s="7">
        <v>24</v>
      </c>
      <c r="J2411" s="7">
        <v>0</v>
      </c>
      <c r="K2411" s="7">
        <v>0</v>
      </c>
      <c r="L2411" s="7">
        <v>34.345064791666672</v>
      </c>
      <c r="M2411" s="7">
        <v>26.828242500000002</v>
      </c>
      <c r="N2411" s="7">
        <v>46.129043125000003</v>
      </c>
      <c r="O2411" s="7" t="s">
        <v>19</v>
      </c>
      <c r="P2411" s="7">
        <v>34.345064791666672</v>
      </c>
      <c r="Q2411" s="7">
        <v>78.26730666666667</v>
      </c>
      <c r="R2411" s="7">
        <v>5.6230845833333332</v>
      </c>
      <c r="S2411" s="7">
        <v>647.22</v>
      </c>
      <c r="T2411" s="7">
        <v>94044.65</v>
      </c>
      <c r="U2411" s="7">
        <v>961.19</v>
      </c>
      <c r="V2411" s="7"/>
      <c r="W2411" s="7" t="s">
        <v>20</v>
      </c>
      <c r="X2411" s="7" t="s">
        <v>21</v>
      </c>
      <c r="Y2411" s="7">
        <v>647.22</v>
      </c>
      <c r="Z2411" s="7">
        <v>4070.8908282000002</v>
      </c>
      <c r="AA2411" s="7">
        <v>2674</v>
      </c>
      <c r="AB2411" s="7">
        <v>7.3260273972602743</v>
      </c>
    </row>
    <row r="2412" spans="1:28" x14ac:dyDescent="0.3">
      <c r="A2412" s="6">
        <v>42165</v>
      </c>
      <c r="B2412" s="7" t="s">
        <v>15</v>
      </c>
      <c r="C2412" s="7">
        <v>5599</v>
      </c>
      <c r="D2412" s="7" t="s">
        <v>16</v>
      </c>
      <c r="E2412" s="7">
        <v>3420717</v>
      </c>
      <c r="F2412" s="7" t="s">
        <v>17</v>
      </c>
      <c r="G2412" s="7">
        <v>369304</v>
      </c>
      <c r="H2412" s="7" t="s">
        <v>18</v>
      </c>
      <c r="I2412" s="7">
        <v>24</v>
      </c>
      <c r="J2412" s="7">
        <v>0</v>
      </c>
      <c r="K2412" s="7">
        <v>0</v>
      </c>
      <c r="L2412" s="7">
        <v>31.256473750000001</v>
      </c>
      <c r="M2412" s="7">
        <v>26.957889375000001</v>
      </c>
      <c r="N2412" s="7">
        <v>67.515706041666661</v>
      </c>
      <c r="O2412" s="7" t="s">
        <v>19</v>
      </c>
      <c r="P2412" s="7">
        <v>31.256473750000001</v>
      </c>
      <c r="Q2412" s="7">
        <v>78.73275520833333</v>
      </c>
      <c r="R2412" s="7">
        <v>2.4353116666666672</v>
      </c>
      <c r="S2412" s="7">
        <v>692.56</v>
      </c>
      <c r="T2412" s="7">
        <v>100556.16</v>
      </c>
      <c r="U2412" s="7">
        <v>1102.6400000000001</v>
      </c>
      <c r="V2412" s="7"/>
      <c r="W2412" s="7" t="s">
        <v>20</v>
      </c>
      <c r="X2412" s="7" t="s">
        <v>21</v>
      </c>
      <c r="Y2412" s="7">
        <v>692.56</v>
      </c>
      <c r="Z2412" s="7">
        <v>4356.0708135999994</v>
      </c>
      <c r="AA2412" s="7">
        <v>2675</v>
      </c>
      <c r="AB2412" s="7">
        <v>7.3287671232876717</v>
      </c>
    </row>
    <row r="2413" spans="1:28" x14ac:dyDescent="0.3">
      <c r="A2413" s="6">
        <v>42166</v>
      </c>
      <c r="B2413" s="7" t="s">
        <v>15</v>
      </c>
      <c r="C2413" s="7">
        <v>5599</v>
      </c>
      <c r="D2413" s="7" t="s">
        <v>16</v>
      </c>
      <c r="E2413" s="7">
        <v>3420717</v>
      </c>
      <c r="F2413" s="7" t="s">
        <v>17</v>
      </c>
      <c r="G2413" s="7">
        <v>369304</v>
      </c>
      <c r="H2413" s="7" t="s">
        <v>18</v>
      </c>
      <c r="I2413" s="7">
        <v>24</v>
      </c>
      <c r="J2413" s="7">
        <v>0</v>
      </c>
      <c r="K2413" s="7">
        <v>0</v>
      </c>
      <c r="L2413" s="7">
        <v>29.79950208333333</v>
      </c>
      <c r="M2413" s="7">
        <v>27.113060833333329</v>
      </c>
      <c r="N2413" s="7">
        <v>100</v>
      </c>
      <c r="O2413" s="7" t="s">
        <v>19</v>
      </c>
      <c r="P2413" s="7">
        <v>29.79950208333333</v>
      </c>
      <c r="Q2413" s="7">
        <v>78.774145833333336</v>
      </c>
      <c r="R2413" s="7">
        <v>0.99237479166666664</v>
      </c>
      <c r="S2413" s="7">
        <v>700.39</v>
      </c>
      <c r="T2413" s="7">
        <v>101930.78</v>
      </c>
      <c r="U2413" s="7">
        <v>1223.8900000000001</v>
      </c>
      <c r="V2413" s="7"/>
      <c r="W2413" s="7" t="s">
        <v>20</v>
      </c>
      <c r="X2413" s="7" t="s">
        <v>21</v>
      </c>
      <c r="Y2413" s="7">
        <v>700.39</v>
      </c>
      <c r="Z2413" s="7">
        <v>4405.3200258999996</v>
      </c>
      <c r="AA2413" s="7">
        <v>2676</v>
      </c>
      <c r="AB2413" s="7">
        <v>7.3315068493150681</v>
      </c>
    </row>
    <row r="2414" spans="1:28" x14ac:dyDescent="0.3">
      <c r="A2414" s="6">
        <v>42167</v>
      </c>
      <c r="B2414" s="7" t="s">
        <v>15</v>
      </c>
      <c r="C2414" s="7">
        <v>5599</v>
      </c>
      <c r="D2414" s="7" t="s">
        <v>16</v>
      </c>
      <c r="E2414" s="7">
        <v>3420717</v>
      </c>
      <c r="F2414" s="7" t="s">
        <v>17</v>
      </c>
      <c r="G2414" s="7">
        <v>369304</v>
      </c>
      <c r="H2414" s="7" t="s">
        <v>18</v>
      </c>
      <c r="I2414" s="7">
        <v>24</v>
      </c>
      <c r="J2414" s="7">
        <v>0</v>
      </c>
      <c r="K2414" s="7">
        <v>0</v>
      </c>
      <c r="L2414" s="7">
        <v>29.682070625000001</v>
      </c>
      <c r="M2414" s="7">
        <v>27.08744041666667</v>
      </c>
      <c r="N2414" s="7">
        <v>100</v>
      </c>
      <c r="O2414" s="7" t="s">
        <v>19</v>
      </c>
      <c r="P2414" s="7">
        <v>29.682070625000001</v>
      </c>
      <c r="Q2414" s="7">
        <v>78.424207291666661</v>
      </c>
      <c r="R2414" s="7">
        <v>0.958450625</v>
      </c>
      <c r="S2414" s="7">
        <v>702.03</v>
      </c>
      <c r="T2414" s="7">
        <v>102427.43</v>
      </c>
      <c r="U2414" s="7">
        <v>1127.79</v>
      </c>
      <c r="V2414" s="7"/>
      <c r="W2414" s="7" t="s">
        <v>20</v>
      </c>
      <c r="X2414" s="7" t="s">
        <v>21</v>
      </c>
      <c r="Y2414" s="7">
        <v>702.03</v>
      </c>
      <c r="Z2414" s="7">
        <v>4415.6353142999997</v>
      </c>
      <c r="AA2414" s="7">
        <v>2677</v>
      </c>
      <c r="AB2414" s="7">
        <v>7.3342465753424646</v>
      </c>
    </row>
    <row r="2415" spans="1:28" x14ac:dyDescent="0.3">
      <c r="A2415" s="6">
        <v>42168</v>
      </c>
      <c r="B2415" s="7" t="s">
        <v>15</v>
      </c>
      <c r="C2415" s="7">
        <v>5599</v>
      </c>
      <c r="D2415" s="7" t="s">
        <v>16</v>
      </c>
      <c r="E2415" s="7">
        <v>3420717</v>
      </c>
      <c r="F2415" s="7" t="s">
        <v>17</v>
      </c>
      <c r="G2415" s="7">
        <v>369304</v>
      </c>
      <c r="H2415" s="7" t="s">
        <v>18</v>
      </c>
      <c r="I2415" s="7">
        <v>24</v>
      </c>
      <c r="J2415" s="7">
        <v>0</v>
      </c>
      <c r="K2415" s="7">
        <v>0</v>
      </c>
      <c r="L2415" s="7">
        <v>29.428072916666672</v>
      </c>
      <c r="M2415" s="7">
        <v>21.259059375</v>
      </c>
      <c r="N2415" s="7">
        <v>100</v>
      </c>
      <c r="O2415" s="7" t="s">
        <v>19</v>
      </c>
      <c r="P2415" s="7">
        <v>29.428072916666672</v>
      </c>
      <c r="Q2415" s="7">
        <v>79.613102708333329</v>
      </c>
      <c r="R2415" s="7">
        <v>0.68122333333333329</v>
      </c>
      <c r="S2415" s="7">
        <v>693.27</v>
      </c>
      <c r="T2415" s="7">
        <v>99960.33</v>
      </c>
      <c r="U2415" s="7">
        <v>1119</v>
      </c>
      <c r="V2415" s="7"/>
      <c r="W2415" s="7" t="s">
        <v>20</v>
      </c>
      <c r="X2415" s="7" t="s">
        <v>21</v>
      </c>
      <c r="Y2415" s="7">
        <v>693.27</v>
      </c>
      <c r="Z2415" s="7">
        <v>4360.5365787000001</v>
      </c>
      <c r="AA2415" s="7">
        <v>2678</v>
      </c>
      <c r="AB2415" s="7">
        <v>7.3369863013698629</v>
      </c>
    </row>
    <row r="2416" spans="1:28" x14ac:dyDescent="0.3">
      <c r="A2416" s="6">
        <v>42169</v>
      </c>
      <c r="B2416" s="7" t="s">
        <v>15</v>
      </c>
      <c r="C2416" s="7">
        <v>5599</v>
      </c>
      <c r="D2416" s="7" t="s">
        <v>16</v>
      </c>
      <c r="E2416" s="7">
        <v>3420717</v>
      </c>
      <c r="F2416" s="7" t="s">
        <v>17</v>
      </c>
      <c r="G2416" s="7">
        <v>369304</v>
      </c>
      <c r="H2416" s="7" t="s">
        <v>18</v>
      </c>
      <c r="I2416" s="7">
        <v>24</v>
      </c>
      <c r="J2416" s="7">
        <v>0</v>
      </c>
      <c r="K2416" s="7">
        <v>0</v>
      </c>
      <c r="L2416" s="7">
        <v>29.460124583333329</v>
      </c>
      <c r="M2416" s="7">
        <v>20.54700875</v>
      </c>
      <c r="N2416" s="7">
        <v>100</v>
      </c>
      <c r="O2416" s="7" t="s">
        <v>19</v>
      </c>
      <c r="P2416" s="7">
        <v>29.460124583333329</v>
      </c>
      <c r="Q2416" s="7">
        <v>79.374767500000004</v>
      </c>
      <c r="R2416" s="7">
        <v>0.72747791666666661</v>
      </c>
      <c r="S2416" s="7">
        <v>680.44</v>
      </c>
      <c r="T2416" s="7">
        <v>99038.02</v>
      </c>
      <c r="U2416" s="7">
        <v>1175.73</v>
      </c>
      <c r="V2416" s="7"/>
      <c r="W2416" s="7" t="s">
        <v>20</v>
      </c>
      <c r="X2416" s="7" t="s">
        <v>21</v>
      </c>
      <c r="Y2416" s="7">
        <v>680.44</v>
      </c>
      <c r="Z2416" s="7">
        <v>4279.8383164000006</v>
      </c>
      <c r="AA2416" s="7">
        <v>2679</v>
      </c>
      <c r="AB2416" s="7">
        <v>7.3397260273972602</v>
      </c>
    </row>
    <row r="2417" spans="1:28" x14ac:dyDescent="0.3">
      <c r="A2417" s="6">
        <v>42170</v>
      </c>
      <c r="B2417" s="7" t="s">
        <v>15</v>
      </c>
      <c r="C2417" s="7">
        <v>5599</v>
      </c>
      <c r="D2417" s="7" t="s">
        <v>16</v>
      </c>
      <c r="E2417" s="7">
        <v>3420717</v>
      </c>
      <c r="F2417" s="7" t="s">
        <v>17</v>
      </c>
      <c r="G2417" s="7">
        <v>369304</v>
      </c>
      <c r="H2417" s="7" t="s">
        <v>18</v>
      </c>
      <c r="I2417" s="7">
        <v>24</v>
      </c>
      <c r="J2417" s="7">
        <v>0</v>
      </c>
      <c r="K2417" s="7">
        <v>0</v>
      </c>
      <c r="L2417" s="7">
        <v>29.50435791666667</v>
      </c>
      <c r="M2417" s="7">
        <v>20.589560208333332</v>
      </c>
      <c r="N2417" s="7">
        <v>100</v>
      </c>
      <c r="O2417" s="7" t="s">
        <v>19</v>
      </c>
      <c r="P2417" s="7">
        <v>29.50435791666667</v>
      </c>
      <c r="Q2417" s="7">
        <v>79.195981458333335</v>
      </c>
      <c r="R2417" s="7">
        <v>0.76739354166666662</v>
      </c>
      <c r="S2417" s="7">
        <v>682.66</v>
      </c>
      <c r="T2417" s="7">
        <v>98931.199999999997</v>
      </c>
      <c r="U2417" s="7">
        <v>1146.3599999999999</v>
      </c>
      <c r="V2417" s="7"/>
      <c r="W2417" s="7" t="s">
        <v>20</v>
      </c>
      <c r="X2417" s="7" t="s">
        <v>21</v>
      </c>
      <c r="Y2417" s="7">
        <v>682.66</v>
      </c>
      <c r="Z2417" s="7">
        <v>4293.8016945999998</v>
      </c>
      <c r="AA2417" s="7">
        <v>2680</v>
      </c>
      <c r="AB2417" s="7">
        <v>7.3424657534246576</v>
      </c>
    </row>
    <row r="2418" spans="1:28" x14ac:dyDescent="0.3">
      <c r="A2418" s="6">
        <v>42171</v>
      </c>
      <c r="B2418" s="7" t="s">
        <v>15</v>
      </c>
      <c r="C2418" s="7">
        <v>5599</v>
      </c>
      <c r="D2418" s="7" t="s">
        <v>16</v>
      </c>
      <c r="E2418" s="7">
        <v>3420717</v>
      </c>
      <c r="F2418" s="7" t="s">
        <v>17</v>
      </c>
      <c r="G2418" s="7">
        <v>369304</v>
      </c>
      <c r="H2418" s="7" t="s">
        <v>18</v>
      </c>
      <c r="I2418" s="7">
        <v>24</v>
      </c>
      <c r="J2418" s="7">
        <v>0</v>
      </c>
      <c r="K2418" s="7">
        <v>0</v>
      </c>
      <c r="L2418" s="7">
        <v>29.56461916666667</v>
      </c>
      <c r="M2418" s="7">
        <v>20.681225625</v>
      </c>
      <c r="N2418" s="7">
        <v>100</v>
      </c>
      <c r="O2418" s="7" t="s">
        <v>19</v>
      </c>
      <c r="P2418" s="7">
        <v>29.56461916666667</v>
      </c>
      <c r="Q2418" s="7">
        <v>79.272238541666667</v>
      </c>
      <c r="R2418" s="7">
        <v>0.84432145833333339</v>
      </c>
      <c r="S2418" s="7">
        <v>675.99</v>
      </c>
      <c r="T2418" s="7">
        <v>97908.34</v>
      </c>
      <c r="U2418" s="7">
        <v>1163.1500000000001</v>
      </c>
      <c r="V2418" s="7"/>
      <c r="W2418" s="7" t="s">
        <v>20</v>
      </c>
      <c r="X2418" s="7" t="s">
        <v>21</v>
      </c>
      <c r="Y2418" s="7">
        <v>675.99</v>
      </c>
      <c r="Z2418" s="7">
        <v>4251.8486618999996</v>
      </c>
      <c r="AA2418" s="7">
        <v>2681</v>
      </c>
      <c r="AB2418" s="7">
        <v>7.3452054794520549</v>
      </c>
    </row>
    <row r="2419" spans="1:28" x14ac:dyDescent="0.3">
      <c r="A2419" s="6">
        <v>42172</v>
      </c>
      <c r="B2419" s="7" t="s">
        <v>15</v>
      </c>
      <c r="C2419" s="7">
        <v>5599</v>
      </c>
      <c r="D2419" s="7" t="s">
        <v>16</v>
      </c>
      <c r="E2419" s="7">
        <v>3420717</v>
      </c>
      <c r="F2419" s="7" t="s">
        <v>17</v>
      </c>
      <c r="G2419" s="7">
        <v>369304</v>
      </c>
      <c r="H2419" s="7" t="s">
        <v>18</v>
      </c>
      <c r="I2419" s="7">
        <v>24</v>
      </c>
      <c r="J2419" s="7">
        <v>0</v>
      </c>
      <c r="K2419" s="7">
        <v>0</v>
      </c>
      <c r="L2419" s="7">
        <v>29.606705208333331</v>
      </c>
      <c r="M2419" s="7">
        <v>20.467467291666669</v>
      </c>
      <c r="N2419" s="7">
        <v>100</v>
      </c>
      <c r="O2419" s="7" t="s">
        <v>19</v>
      </c>
      <c r="P2419" s="7">
        <v>29.606705208333331</v>
      </c>
      <c r="Q2419" s="7">
        <v>78.434382499999998</v>
      </c>
      <c r="R2419" s="7">
        <v>0.87084062500000003</v>
      </c>
      <c r="S2419" s="7">
        <v>672.57</v>
      </c>
      <c r="T2419" s="7">
        <v>98356.13</v>
      </c>
      <c r="U2419" s="7">
        <v>1169.2</v>
      </c>
      <c r="V2419" s="7"/>
      <c r="W2419" s="7" t="s">
        <v>20</v>
      </c>
      <c r="X2419" s="7" t="s">
        <v>21</v>
      </c>
      <c r="Y2419" s="7">
        <v>672.57</v>
      </c>
      <c r="Z2419" s="7">
        <v>4230.3375117000014</v>
      </c>
      <c r="AA2419" s="7">
        <v>2682</v>
      </c>
      <c r="AB2419" s="7">
        <v>7.3479452054794523</v>
      </c>
    </row>
    <row r="2420" spans="1:28" x14ac:dyDescent="0.3">
      <c r="A2420" s="6">
        <v>42173</v>
      </c>
      <c r="B2420" s="7" t="s">
        <v>15</v>
      </c>
      <c r="C2420" s="7">
        <v>5599</v>
      </c>
      <c r="D2420" s="7" t="s">
        <v>16</v>
      </c>
      <c r="E2420" s="7">
        <v>3420717</v>
      </c>
      <c r="F2420" s="7" t="s">
        <v>17</v>
      </c>
      <c r="G2420" s="7">
        <v>369304</v>
      </c>
      <c r="H2420" s="7" t="s">
        <v>18</v>
      </c>
      <c r="I2420" s="7">
        <v>24</v>
      </c>
      <c r="J2420" s="7">
        <v>0</v>
      </c>
      <c r="K2420" s="7">
        <v>0</v>
      </c>
      <c r="L2420" s="7">
        <v>29.832542499999999</v>
      </c>
      <c r="M2420" s="7">
        <v>20.27403270833333</v>
      </c>
      <c r="N2420" s="7">
        <v>100</v>
      </c>
      <c r="O2420" s="7" t="s">
        <v>19</v>
      </c>
      <c r="P2420" s="7">
        <v>29.832542499999999</v>
      </c>
      <c r="Q2420" s="7">
        <v>78.723973333333333</v>
      </c>
      <c r="R2420" s="7">
        <v>0.75081687500000005</v>
      </c>
      <c r="S2420" s="7">
        <v>672.09</v>
      </c>
      <c r="T2420" s="7">
        <v>97776.56</v>
      </c>
      <c r="U2420" s="7">
        <v>1146.5999999999999</v>
      </c>
      <c r="V2420" s="7"/>
      <c r="W2420" s="7" t="s">
        <v>20</v>
      </c>
      <c r="X2420" s="7" t="s">
        <v>21</v>
      </c>
      <c r="Y2420" s="7">
        <v>672.09</v>
      </c>
      <c r="Z2420" s="7">
        <v>4227.3184029000004</v>
      </c>
      <c r="AA2420" s="7">
        <v>2683</v>
      </c>
      <c r="AB2420" s="7">
        <v>7.3506849315068497</v>
      </c>
    </row>
    <row r="2421" spans="1:28" x14ac:dyDescent="0.3">
      <c r="A2421" s="6">
        <v>42174</v>
      </c>
      <c r="B2421" s="7" t="s">
        <v>15</v>
      </c>
      <c r="C2421" s="7">
        <v>5599</v>
      </c>
      <c r="D2421" s="7" t="s">
        <v>16</v>
      </c>
      <c r="E2421" s="7">
        <v>3420717</v>
      </c>
      <c r="F2421" s="7" t="s">
        <v>17</v>
      </c>
      <c r="G2421" s="7">
        <v>369304</v>
      </c>
      <c r="H2421" s="7" t="s">
        <v>18</v>
      </c>
      <c r="I2421" s="7">
        <v>24</v>
      </c>
      <c r="J2421" s="7">
        <v>0</v>
      </c>
      <c r="K2421" s="7">
        <v>0</v>
      </c>
      <c r="L2421" s="7">
        <v>29.982285833333329</v>
      </c>
      <c r="M2421" s="7">
        <v>20.29597875</v>
      </c>
      <c r="N2421" s="7">
        <v>100</v>
      </c>
      <c r="O2421" s="7" t="s">
        <v>19</v>
      </c>
      <c r="P2421" s="7">
        <v>29.982285833333329</v>
      </c>
      <c r="Q2421" s="7">
        <v>78.987483958333328</v>
      </c>
      <c r="R2421" s="7">
        <v>0.78162208333333338</v>
      </c>
      <c r="S2421" s="7">
        <v>661.69</v>
      </c>
      <c r="T2421" s="7">
        <v>98204.46</v>
      </c>
      <c r="U2421" s="7">
        <v>1117.33</v>
      </c>
      <c r="V2421" s="7"/>
      <c r="W2421" s="7" t="s">
        <v>20</v>
      </c>
      <c r="X2421" s="7" t="s">
        <v>21</v>
      </c>
      <c r="Y2421" s="7">
        <v>661.69</v>
      </c>
      <c r="Z2421" s="7">
        <v>4161.9043789000007</v>
      </c>
      <c r="AA2421" s="7">
        <v>2684</v>
      </c>
      <c r="AB2421" s="7">
        <v>7.353424657534247</v>
      </c>
    </row>
    <row r="2422" spans="1:28" x14ac:dyDescent="0.3">
      <c r="A2422" s="6">
        <v>42175</v>
      </c>
      <c r="B2422" s="7" t="s">
        <v>15</v>
      </c>
      <c r="C2422" s="7">
        <v>5599</v>
      </c>
      <c r="D2422" s="7" t="s">
        <v>16</v>
      </c>
      <c r="E2422" s="7">
        <v>3420717</v>
      </c>
      <c r="F2422" s="7" t="s">
        <v>17</v>
      </c>
      <c r="G2422" s="7">
        <v>369304</v>
      </c>
      <c r="H2422" s="7" t="s">
        <v>18</v>
      </c>
      <c r="I2422" s="7">
        <v>24</v>
      </c>
      <c r="J2422" s="7">
        <v>0</v>
      </c>
      <c r="K2422" s="7">
        <v>0</v>
      </c>
      <c r="L2422" s="7">
        <v>29.53176354166667</v>
      </c>
      <c r="M2422" s="7">
        <v>20.476108333333329</v>
      </c>
      <c r="N2422" s="7">
        <v>100</v>
      </c>
      <c r="O2422" s="7" t="s">
        <v>19</v>
      </c>
      <c r="P2422" s="7">
        <v>29.53176354166667</v>
      </c>
      <c r="Q2422" s="7">
        <v>79.433033333333327</v>
      </c>
      <c r="R2422" s="7">
        <v>0.78927499999999995</v>
      </c>
      <c r="S2422" s="7">
        <v>680.31</v>
      </c>
      <c r="T2422" s="7">
        <v>100659.52</v>
      </c>
      <c r="U2422" s="7">
        <v>1151.6199999999999</v>
      </c>
      <c r="V2422" s="7"/>
      <c r="W2422" s="7" t="s">
        <v>20</v>
      </c>
      <c r="X2422" s="7" t="s">
        <v>21</v>
      </c>
      <c r="Y2422" s="7">
        <v>680.31</v>
      </c>
      <c r="Z2422" s="7">
        <v>4279.0206410999999</v>
      </c>
      <c r="AA2422" s="7">
        <v>2685</v>
      </c>
      <c r="AB2422" s="7">
        <v>7.3561643835616426</v>
      </c>
    </row>
    <row r="2423" spans="1:28" x14ac:dyDescent="0.3">
      <c r="A2423" s="6">
        <v>42176</v>
      </c>
      <c r="B2423" s="7" t="s">
        <v>15</v>
      </c>
      <c r="C2423" s="7">
        <v>5599</v>
      </c>
      <c r="D2423" s="7" t="s">
        <v>16</v>
      </c>
      <c r="E2423" s="7">
        <v>3420717</v>
      </c>
      <c r="F2423" s="7" t="s">
        <v>17</v>
      </c>
      <c r="G2423" s="7">
        <v>369304</v>
      </c>
      <c r="H2423" s="7" t="s">
        <v>18</v>
      </c>
      <c r="I2423" s="7">
        <v>24</v>
      </c>
      <c r="J2423" s="7">
        <v>0</v>
      </c>
      <c r="K2423" s="7">
        <v>0</v>
      </c>
      <c r="L2423" s="7">
        <v>29.757475416666669</v>
      </c>
      <c r="M2423" s="7">
        <v>20.365279583333329</v>
      </c>
      <c r="N2423" s="7">
        <v>100</v>
      </c>
      <c r="O2423" s="7" t="s">
        <v>19</v>
      </c>
      <c r="P2423" s="7">
        <v>29.757475416666669</v>
      </c>
      <c r="Q2423" s="7">
        <v>78.509644374999993</v>
      </c>
      <c r="R2423" s="7">
        <v>1.0337408333333331</v>
      </c>
      <c r="S2423" s="7">
        <v>674.56</v>
      </c>
      <c r="T2423" s="7">
        <v>100486.59</v>
      </c>
      <c r="U2423" s="7">
        <v>1177.07</v>
      </c>
      <c r="V2423" s="7"/>
      <c r="W2423" s="7" t="s">
        <v>20</v>
      </c>
      <c r="X2423" s="7" t="s">
        <v>21</v>
      </c>
      <c r="Y2423" s="7">
        <v>674.56</v>
      </c>
      <c r="Z2423" s="7">
        <v>4242.8542336</v>
      </c>
      <c r="AA2423" s="7">
        <v>2686</v>
      </c>
      <c r="AB2423" s="7">
        <v>7.3589041095890408</v>
      </c>
    </row>
    <row r="2424" spans="1:28" x14ac:dyDescent="0.3">
      <c r="A2424" s="6">
        <v>42177</v>
      </c>
      <c r="B2424" s="7" t="s">
        <v>15</v>
      </c>
      <c r="C2424" s="7">
        <v>5599</v>
      </c>
      <c r="D2424" s="7" t="s">
        <v>16</v>
      </c>
      <c r="E2424" s="7">
        <v>3420717</v>
      </c>
      <c r="F2424" s="7" t="s">
        <v>17</v>
      </c>
      <c r="G2424" s="7">
        <v>369304</v>
      </c>
      <c r="H2424" s="7" t="s">
        <v>18</v>
      </c>
      <c r="I2424" s="7">
        <v>24</v>
      </c>
      <c r="J2424" s="7">
        <v>0</v>
      </c>
      <c r="K2424" s="7">
        <v>0</v>
      </c>
      <c r="L2424" s="7">
        <v>29.60865145833333</v>
      </c>
      <c r="M2424" s="7">
        <v>20.37000020833333</v>
      </c>
      <c r="N2424" s="7">
        <v>100</v>
      </c>
      <c r="O2424" s="7" t="s">
        <v>19</v>
      </c>
      <c r="P2424" s="7">
        <v>29.60865145833333</v>
      </c>
      <c r="Q2424" s="7">
        <v>79.182726041666669</v>
      </c>
      <c r="R2424" s="7">
        <v>0.85678854166666663</v>
      </c>
      <c r="S2424" s="7">
        <v>688.83</v>
      </c>
      <c r="T2424" s="7">
        <v>101887.66</v>
      </c>
      <c r="U2424" s="7">
        <v>1192.52</v>
      </c>
      <c r="V2424" s="7"/>
      <c r="W2424" s="7" t="s">
        <v>20</v>
      </c>
      <c r="X2424" s="7" t="s">
        <v>21</v>
      </c>
      <c r="Y2424" s="7">
        <v>688.83</v>
      </c>
      <c r="Z2424" s="7">
        <v>4332.6098222999999</v>
      </c>
      <c r="AA2424" s="7">
        <v>2687</v>
      </c>
      <c r="AB2424" s="7">
        <v>7.3616438356164382</v>
      </c>
    </row>
    <row r="2425" spans="1:28" x14ac:dyDescent="0.3">
      <c r="A2425" s="6">
        <v>42178</v>
      </c>
      <c r="B2425" s="7" t="s">
        <v>15</v>
      </c>
      <c r="C2425" s="7">
        <v>5599</v>
      </c>
      <c r="D2425" s="7" t="s">
        <v>16</v>
      </c>
      <c r="E2425" s="7">
        <v>3420717</v>
      </c>
      <c r="F2425" s="7" t="s">
        <v>17</v>
      </c>
      <c r="G2425" s="7">
        <v>369304</v>
      </c>
      <c r="H2425" s="7" t="s">
        <v>18</v>
      </c>
      <c r="I2425" s="7">
        <v>24</v>
      </c>
      <c r="J2425" s="7">
        <v>0</v>
      </c>
      <c r="K2425" s="7">
        <v>0</v>
      </c>
      <c r="L2425" s="7">
        <v>29.60286854166667</v>
      </c>
      <c r="M2425" s="7">
        <v>20.343146874999999</v>
      </c>
      <c r="N2425" s="7">
        <v>100</v>
      </c>
      <c r="O2425" s="7" t="s">
        <v>19</v>
      </c>
      <c r="P2425" s="7">
        <v>29.60286854166667</v>
      </c>
      <c r="Q2425" s="7">
        <v>79.351110416666671</v>
      </c>
      <c r="R2425" s="7">
        <v>0.84848124999999996</v>
      </c>
      <c r="S2425" s="7">
        <v>680.55</v>
      </c>
      <c r="T2425" s="7">
        <v>100673.3</v>
      </c>
      <c r="U2425" s="7">
        <v>1207.92</v>
      </c>
      <c r="V2425" s="7"/>
      <c r="W2425" s="7" t="s">
        <v>20</v>
      </c>
      <c r="X2425" s="7" t="s">
        <v>21</v>
      </c>
      <c r="Y2425" s="7">
        <v>680.55</v>
      </c>
      <c r="Z2425" s="7">
        <v>4280.5301955000004</v>
      </c>
      <c r="AA2425" s="7">
        <v>2688</v>
      </c>
      <c r="AB2425" s="7">
        <v>7.3643835616438356</v>
      </c>
    </row>
    <row r="2426" spans="1:28" x14ac:dyDescent="0.3">
      <c r="A2426" s="6">
        <v>42179</v>
      </c>
      <c r="B2426" s="7" t="s">
        <v>15</v>
      </c>
      <c r="C2426" s="7">
        <v>5599</v>
      </c>
      <c r="D2426" s="7" t="s">
        <v>16</v>
      </c>
      <c r="E2426" s="7">
        <v>3420717</v>
      </c>
      <c r="F2426" s="7" t="s">
        <v>17</v>
      </c>
      <c r="G2426" s="7">
        <v>369304</v>
      </c>
      <c r="H2426" s="7" t="s">
        <v>18</v>
      </c>
      <c r="I2426" s="7">
        <v>24</v>
      </c>
      <c r="J2426" s="7">
        <v>0</v>
      </c>
      <c r="K2426" s="7">
        <v>0</v>
      </c>
      <c r="L2426" s="7">
        <v>29.614788958333332</v>
      </c>
      <c r="M2426" s="7">
        <v>20.478078125</v>
      </c>
      <c r="N2426" s="7">
        <v>100</v>
      </c>
      <c r="O2426" s="7" t="s">
        <v>19</v>
      </c>
      <c r="P2426" s="7">
        <v>29.614788958333332</v>
      </c>
      <c r="Q2426" s="7">
        <v>79.797390625000006</v>
      </c>
      <c r="R2426" s="7">
        <v>0.84514333333333336</v>
      </c>
      <c r="S2426" s="7">
        <v>682.74</v>
      </c>
      <c r="T2426" s="7">
        <v>100514.91</v>
      </c>
      <c r="U2426" s="7">
        <v>1220.98</v>
      </c>
      <c r="V2426" s="7"/>
      <c r="W2426" s="7" t="s">
        <v>20</v>
      </c>
      <c r="X2426" s="7" t="s">
        <v>21</v>
      </c>
      <c r="Y2426" s="7">
        <v>682.74</v>
      </c>
      <c r="Z2426" s="7">
        <v>4294.3048794000006</v>
      </c>
      <c r="AA2426" s="7">
        <v>2689</v>
      </c>
      <c r="AB2426" s="7">
        <v>7.3671232876712329</v>
      </c>
    </row>
    <row r="2427" spans="1:28" x14ac:dyDescent="0.3">
      <c r="A2427" s="6">
        <v>42180</v>
      </c>
      <c r="B2427" s="7" t="s">
        <v>15</v>
      </c>
      <c r="C2427" s="7">
        <v>5599</v>
      </c>
      <c r="D2427" s="7" t="s">
        <v>16</v>
      </c>
      <c r="E2427" s="7">
        <v>3420717</v>
      </c>
      <c r="F2427" s="7" t="s">
        <v>17</v>
      </c>
      <c r="G2427" s="7">
        <v>369304</v>
      </c>
      <c r="H2427" s="7" t="s">
        <v>18</v>
      </c>
      <c r="I2427" s="7">
        <v>24</v>
      </c>
      <c r="J2427" s="7">
        <v>0</v>
      </c>
      <c r="K2427" s="7">
        <v>0</v>
      </c>
      <c r="L2427" s="7">
        <v>29.598578125</v>
      </c>
      <c r="M2427" s="7">
        <v>20.76301458333333</v>
      </c>
      <c r="N2427" s="7">
        <v>100</v>
      </c>
      <c r="O2427" s="7" t="s">
        <v>19</v>
      </c>
      <c r="P2427" s="7">
        <v>29.598578125</v>
      </c>
      <c r="Q2427" s="7">
        <v>80.332192291666672</v>
      </c>
      <c r="R2427" s="7">
        <v>0.82072999999999996</v>
      </c>
      <c r="S2427" s="7">
        <v>680.77</v>
      </c>
      <c r="T2427" s="7">
        <v>100248.16</v>
      </c>
      <c r="U2427" s="7">
        <v>1247.23</v>
      </c>
      <c r="V2427" s="7"/>
      <c r="W2427" s="7" t="s">
        <v>20</v>
      </c>
      <c r="X2427" s="7" t="s">
        <v>21</v>
      </c>
      <c r="Y2427" s="7">
        <v>680.77</v>
      </c>
      <c r="Z2427" s="7">
        <v>4281.9139537000001</v>
      </c>
      <c r="AA2427" s="7">
        <v>2690</v>
      </c>
      <c r="AB2427" s="7">
        <v>7.3698630136986303</v>
      </c>
    </row>
    <row r="2428" spans="1:28" x14ac:dyDescent="0.3">
      <c r="A2428" s="6">
        <v>42181</v>
      </c>
      <c r="B2428" s="7" t="s">
        <v>15</v>
      </c>
      <c r="C2428" s="7">
        <v>5599</v>
      </c>
      <c r="D2428" s="7" t="s">
        <v>16</v>
      </c>
      <c r="E2428" s="7">
        <v>3420717</v>
      </c>
      <c r="F2428" s="7" t="s">
        <v>17</v>
      </c>
      <c r="G2428" s="7">
        <v>369304</v>
      </c>
      <c r="H2428" s="7" t="s">
        <v>18</v>
      </c>
      <c r="I2428" s="7">
        <v>24</v>
      </c>
      <c r="J2428" s="7">
        <v>0</v>
      </c>
      <c r="K2428" s="7">
        <v>0</v>
      </c>
      <c r="L2428" s="7">
        <v>29.869858958333332</v>
      </c>
      <c r="M2428" s="7">
        <v>20.584713125</v>
      </c>
      <c r="N2428" s="7">
        <v>100</v>
      </c>
      <c r="O2428" s="7" t="s">
        <v>19</v>
      </c>
      <c r="P2428" s="7">
        <v>29.869858958333332</v>
      </c>
      <c r="Q2428" s="7">
        <v>79.447776458333337</v>
      </c>
      <c r="R2428" s="7">
        <v>1.107193333333333</v>
      </c>
      <c r="S2428" s="7">
        <v>666.48</v>
      </c>
      <c r="T2428" s="7">
        <v>97528.71</v>
      </c>
      <c r="U2428" s="7">
        <v>1242.46</v>
      </c>
      <c r="V2428" s="7"/>
      <c r="W2428" s="7" t="s">
        <v>20</v>
      </c>
      <c r="X2428" s="7" t="s">
        <v>21</v>
      </c>
      <c r="Y2428" s="7">
        <v>666.48</v>
      </c>
      <c r="Z2428" s="7">
        <v>4192.0325688000003</v>
      </c>
      <c r="AA2428" s="7">
        <v>2691</v>
      </c>
      <c r="AB2428" s="7">
        <v>7.3726027397260276</v>
      </c>
    </row>
    <row r="2429" spans="1:28" x14ac:dyDescent="0.3">
      <c r="A2429" s="6">
        <v>42182</v>
      </c>
      <c r="B2429" s="7" t="s">
        <v>15</v>
      </c>
      <c r="C2429" s="7">
        <v>5599</v>
      </c>
      <c r="D2429" s="7" t="s">
        <v>16</v>
      </c>
      <c r="E2429" s="7">
        <v>3420717</v>
      </c>
      <c r="F2429" s="7" t="s">
        <v>17</v>
      </c>
      <c r="G2429" s="7">
        <v>369304</v>
      </c>
      <c r="H2429" s="7" t="s">
        <v>18</v>
      </c>
      <c r="I2429" s="7">
        <v>24</v>
      </c>
      <c r="J2429" s="7">
        <v>0</v>
      </c>
      <c r="K2429" s="7">
        <v>0</v>
      </c>
      <c r="L2429" s="7">
        <v>29.843939583333331</v>
      </c>
      <c r="M2429" s="7">
        <v>20.783911458333328</v>
      </c>
      <c r="N2429" s="7">
        <v>100</v>
      </c>
      <c r="O2429" s="7" t="s">
        <v>19</v>
      </c>
      <c r="P2429" s="7">
        <v>29.843939583333331</v>
      </c>
      <c r="Q2429" s="7">
        <v>80.324096249999997</v>
      </c>
      <c r="R2429" s="7">
        <v>0.90211249999999998</v>
      </c>
      <c r="S2429" s="7">
        <v>675.33</v>
      </c>
      <c r="T2429" s="7">
        <v>98647.14</v>
      </c>
      <c r="U2429" s="7">
        <v>1260.08</v>
      </c>
      <c r="V2429" s="7"/>
      <c r="W2429" s="7" t="s">
        <v>20</v>
      </c>
      <c r="X2429" s="7" t="s">
        <v>21</v>
      </c>
      <c r="Y2429" s="7">
        <v>675.33</v>
      </c>
      <c r="Z2429" s="7">
        <v>4247.6973873000006</v>
      </c>
      <c r="AA2429" s="7">
        <v>2692</v>
      </c>
      <c r="AB2429" s="7">
        <v>7.375342465753425</v>
      </c>
    </row>
    <row r="2430" spans="1:28" x14ac:dyDescent="0.3">
      <c r="A2430" s="6">
        <v>42183</v>
      </c>
      <c r="B2430" s="7" t="s">
        <v>15</v>
      </c>
      <c r="C2430" s="7">
        <v>5599</v>
      </c>
      <c r="D2430" s="7" t="s">
        <v>16</v>
      </c>
      <c r="E2430" s="7">
        <v>3420717</v>
      </c>
      <c r="F2430" s="7" t="s">
        <v>17</v>
      </c>
      <c r="G2430" s="7">
        <v>369304</v>
      </c>
      <c r="H2430" s="7" t="s">
        <v>18</v>
      </c>
      <c r="I2430" s="7">
        <v>24</v>
      </c>
      <c r="J2430" s="7">
        <v>0</v>
      </c>
      <c r="K2430" s="7">
        <v>0</v>
      </c>
      <c r="L2430" s="7">
        <v>29.880768333333329</v>
      </c>
      <c r="M2430" s="7">
        <v>20.77811333333333</v>
      </c>
      <c r="N2430" s="7">
        <v>100</v>
      </c>
      <c r="O2430" s="7" t="s">
        <v>19</v>
      </c>
      <c r="P2430" s="7">
        <v>29.880768333333329</v>
      </c>
      <c r="Q2430" s="7">
        <v>79.928426458333334</v>
      </c>
      <c r="R2430" s="7">
        <v>1.1180068750000001</v>
      </c>
      <c r="S2430" s="7">
        <v>714.27</v>
      </c>
      <c r="T2430" s="7">
        <v>104432.1</v>
      </c>
      <c r="U2430" s="7">
        <v>1291.73</v>
      </c>
      <c r="V2430" s="7"/>
      <c r="W2430" s="7" t="s">
        <v>20</v>
      </c>
      <c r="X2430" s="7" t="s">
        <v>21</v>
      </c>
      <c r="Y2430" s="7">
        <v>714.27</v>
      </c>
      <c r="Z2430" s="7">
        <v>4492.6225887000001</v>
      </c>
      <c r="AA2430" s="7">
        <v>2693</v>
      </c>
      <c r="AB2430" s="7">
        <v>7.3780821917808206</v>
      </c>
    </row>
    <row r="2431" spans="1:28" x14ac:dyDescent="0.3">
      <c r="A2431" s="6">
        <v>42184</v>
      </c>
      <c r="B2431" s="7" t="s">
        <v>15</v>
      </c>
      <c r="C2431" s="7">
        <v>5599</v>
      </c>
      <c r="D2431" s="7" t="s">
        <v>16</v>
      </c>
      <c r="E2431" s="7">
        <v>3420717</v>
      </c>
      <c r="F2431" s="7" t="s">
        <v>17</v>
      </c>
      <c r="G2431" s="7">
        <v>369304</v>
      </c>
      <c r="H2431" s="7" t="s">
        <v>18</v>
      </c>
      <c r="I2431" s="7">
        <v>24</v>
      </c>
      <c r="J2431" s="7">
        <v>0</v>
      </c>
      <c r="K2431" s="7">
        <v>0</v>
      </c>
      <c r="L2431" s="7">
        <v>30.034656041666668</v>
      </c>
      <c r="M2431" s="7">
        <v>20.867994166666669</v>
      </c>
      <c r="N2431" s="7">
        <v>100</v>
      </c>
      <c r="O2431" s="7" t="s">
        <v>19</v>
      </c>
      <c r="P2431" s="7">
        <v>30.034656041666668</v>
      </c>
      <c r="Q2431" s="7">
        <v>80.341308541666663</v>
      </c>
      <c r="R2431" s="7">
        <v>0.99598750000000003</v>
      </c>
      <c r="S2431" s="7">
        <v>712.93</v>
      </c>
      <c r="T2431" s="7">
        <v>102472.33</v>
      </c>
      <c r="U2431" s="7">
        <v>1239.0899999999999</v>
      </c>
      <c r="V2431" s="7"/>
      <c r="W2431" s="7" t="s">
        <v>20</v>
      </c>
      <c r="X2431" s="7" t="s">
        <v>21</v>
      </c>
      <c r="Y2431" s="7">
        <v>712.93</v>
      </c>
      <c r="Z2431" s="7">
        <v>4484.1942432999986</v>
      </c>
      <c r="AA2431" s="7">
        <v>2694</v>
      </c>
      <c r="AB2431" s="7">
        <v>7.3808219178082188</v>
      </c>
    </row>
    <row r="2432" spans="1:28" x14ac:dyDescent="0.3">
      <c r="A2432" s="6">
        <v>42185</v>
      </c>
      <c r="B2432" s="7" t="s">
        <v>15</v>
      </c>
      <c r="C2432" s="7">
        <v>5599</v>
      </c>
      <c r="D2432" s="7" t="s">
        <v>16</v>
      </c>
      <c r="E2432" s="7">
        <v>3420717</v>
      </c>
      <c r="F2432" s="7" t="s">
        <v>17</v>
      </c>
      <c r="G2432" s="7">
        <v>369304</v>
      </c>
      <c r="H2432" s="7" t="s">
        <v>18</v>
      </c>
      <c r="I2432" s="7">
        <v>24</v>
      </c>
      <c r="J2432" s="7">
        <v>0</v>
      </c>
      <c r="K2432" s="7">
        <v>0</v>
      </c>
      <c r="L2432" s="7">
        <v>29.861801666666668</v>
      </c>
      <c r="M2432" s="7">
        <v>20.81809791666667</v>
      </c>
      <c r="N2432" s="7">
        <v>100</v>
      </c>
      <c r="O2432" s="7" t="s">
        <v>19</v>
      </c>
      <c r="P2432" s="7">
        <v>29.861801666666668</v>
      </c>
      <c r="Q2432" s="7">
        <v>80.197083541666672</v>
      </c>
      <c r="R2432" s="7">
        <v>1.0864525</v>
      </c>
      <c r="S2432" s="7">
        <v>719.97</v>
      </c>
      <c r="T2432" s="7">
        <v>102652.64</v>
      </c>
      <c r="U2432" s="7">
        <v>1202.78</v>
      </c>
      <c r="V2432" s="7"/>
      <c r="W2432" s="7" t="s">
        <v>20</v>
      </c>
      <c r="X2432" s="7" t="s">
        <v>21</v>
      </c>
      <c r="Y2432" s="7">
        <v>719.97</v>
      </c>
      <c r="Z2432" s="7">
        <v>4528.4745057</v>
      </c>
      <c r="AA2432" s="7">
        <v>2695</v>
      </c>
      <c r="AB2432" s="7">
        <v>7.3835616438356162</v>
      </c>
    </row>
    <row r="2433" spans="1:28" x14ac:dyDescent="0.3">
      <c r="A2433" s="6">
        <v>42186</v>
      </c>
      <c r="B2433" s="7" t="s">
        <v>15</v>
      </c>
      <c r="C2433" s="7">
        <v>5599</v>
      </c>
      <c r="D2433" s="7" t="s">
        <v>16</v>
      </c>
      <c r="E2433" s="7">
        <v>3420717</v>
      </c>
      <c r="F2433" s="7" t="s">
        <v>17</v>
      </c>
      <c r="G2433" s="7">
        <v>369304</v>
      </c>
      <c r="H2433" s="7" t="s">
        <v>18</v>
      </c>
      <c r="I2433" s="7">
        <v>24</v>
      </c>
      <c r="J2433" s="7">
        <v>0</v>
      </c>
      <c r="K2433" s="7">
        <v>0</v>
      </c>
      <c r="L2433" s="7">
        <v>30.08536354166667</v>
      </c>
      <c r="M2433" s="7">
        <v>20.674881041666669</v>
      </c>
      <c r="N2433" s="7">
        <v>100</v>
      </c>
      <c r="O2433" s="7" t="s">
        <v>19</v>
      </c>
      <c r="P2433" s="7">
        <v>30.08536354166667</v>
      </c>
      <c r="Q2433" s="7">
        <v>79.462496041666668</v>
      </c>
      <c r="R2433" s="7">
        <v>1.1788818750000001</v>
      </c>
      <c r="S2433" s="7">
        <v>665.36</v>
      </c>
      <c r="T2433" s="7">
        <v>98432.72</v>
      </c>
      <c r="U2433" s="7">
        <v>1280.99</v>
      </c>
      <c r="V2433" s="7"/>
      <c r="W2433" s="7" t="s">
        <v>20</v>
      </c>
      <c r="X2433" s="7" t="s">
        <v>21</v>
      </c>
      <c r="Y2433" s="7">
        <v>665.36</v>
      </c>
      <c r="Z2433" s="7">
        <v>4184.9879816000002</v>
      </c>
      <c r="AA2433" s="7">
        <v>2696</v>
      </c>
      <c r="AB2433" s="7">
        <v>7.3863013698630144</v>
      </c>
    </row>
    <row r="2434" spans="1:28" x14ac:dyDescent="0.3">
      <c r="A2434" s="6">
        <v>42187</v>
      </c>
      <c r="B2434" s="7" t="s">
        <v>15</v>
      </c>
      <c r="C2434" s="7">
        <v>5599</v>
      </c>
      <c r="D2434" s="7" t="s">
        <v>16</v>
      </c>
      <c r="E2434" s="7">
        <v>3420717</v>
      </c>
      <c r="F2434" s="7" t="s">
        <v>17</v>
      </c>
      <c r="G2434" s="7">
        <v>369304</v>
      </c>
      <c r="H2434" s="7" t="s">
        <v>18</v>
      </c>
      <c r="I2434" s="7">
        <v>24</v>
      </c>
      <c r="J2434" s="7">
        <v>0</v>
      </c>
      <c r="K2434" s="7">
        <v>0</v>
      </c>
      <c r="L2434" s="7">
        <v>30.000891458333339</v>
      </c>
      <c r="M2434" s="7">
        <v>20.619239583333329</v>
      </c>
      <c r="N2434" s="7">
        <v>100</v>
      </c>
      <c r="O2434" s="7" t="s">
        <v>19</v>
      </c>
      <c r="P2434" s="7">
        <v>30.000891458333339</v>
      </c>
      <c r="Q2434" s="7">
        <v>79.209998541666664</v>
      </c>
      <c r="R2434" s="7">
        <v>1.11835</v>
      </c>
      <c r="S2434" s="7">
        <v>726.33</v>
      </c>
      <c r="T2434" s="7">
        <v>107230.62</v>
      </c>
      <c r="U2434" s="7">
        <v>1262.99</v>
      </c>
      <c r="V2434" s="7"/>
      <c r="W2434" s="7" t="s">
        <v>20</v>
      </c>
      <c r="X2434" s="7" t="s">
        <v>21</v>
      </c>
      <c r="Y2434" s="7">
        <v>726.33</v>
      </c>
      <c r="Z2434" s="7">
        <v>4568.4776973000007</v>
      </c>
      <c r="AA2434" s="7">
        <v>2697</v>
      </c>
      <c r="AB2434" s="7">
        <v>7.3890410958904109</v>
      </c>
    </row>
    <row r="2435" spans="1:28" x14ac:dyDescent="0.3">
      <c r="A2435" s="6">
        <v>42188</v>
      </c>
      <c r="B2435" s="7" t="s">
        <v>15</v>
      </c>
      <c r="C2435" s="7">
        <v>5599</v>
      </c>
      <c r="D2435" s="7" t="s">
        <v>16</v>
      </c>
      <c r="E2435" s="7">
        <v>3420717</v>
      </c>
      <c r="F2435" s="7" t="s">
        <v>17</v>
      </c>
      <c r="G2435" s="7">
        <v>369304</v>
      </c>
      <c r="H2435" s="7" t="s">
        <v>18</v>
      </c>
      <c r="I2435" s="7">
        <v>24</v>
      </c>
      <c r="J2435" s="7">
        <v>0</v>
      </c>
      <c r="K2435" s="7">
        <v>0</v>
      </c>
      <c r="L2435" s="7">
        <v>29.731370416666671</v>
      </c>
      <c r="M2435" s="7">
        <v>20.664937500000001</v>
      </c>
      <c r="N2435" s="7">
        <v>100</v>
      </c>
      <c r="O2435" s="7" t="s">
        <v>19</v>
      </c>
      <c r="P2435" s="7">
        <v>29.731370416666671</v>
      </c>
      <c r="Q2435" s="7">
        <v>80.140822708333332</v>
      </c>
      <c r="R2435" s="7">
        <v>0.92193749999999997</v>
      </c>
      <c r="S2435" s="7">
        <v>723.42</v>
      </c>
      <c r="T2435" s="7">
        <v>106546.11</v>
      </c>
      <c r="U2435" s="7">
        <v>1263.02</v>
      </c>
      <c r="V2435" s="7"/>
      <c r="W2435" s="7" t="s">
        <v>20</v>
      </c>
      <c r="X2435" s="7" t="s">
        <v>21</v>
      </c>
      <c r="Y2435" s="7">
        <v>723.42</v>
      </c>
      <c r="Z2435" s="7">
        <v>4550.1743501999999</v>
      </c>
      <c r="AA2435" s="7">
        <v>2698</v>
      </c>
      <c r="AB2435" s="7">
        <v>7.3917808219178083</v>
      </c>
    </row>
    <row r="2436" spans="1:28" x14ac:dyDescent="0.3">
      <c r="A2436" s="6">
        <v>42189</v>
      </c>
      <c r="B2436" s="7" t="s">
        <v>15</v>
      </c>
      <c r="C2436" s="7">
        <v>5599</v>
      </c>
      <c r="D2436" s="7" t="s">
        <v>16</v>
      </c>
      <c r="E2436" s="7">
        <v>3420717</v>
      </c>
      <c r="F2436" s="7" t="s">
        <v>17</v>
      </c>
      <c r="G2436" s="7">
        <v>369304</v>
      </c>
      <c r="H2436" s="7" t="s">
        <v>18</v>
      </c>
      <c r="I2436" s="7">
        <v>24</v>
      </c>
      <c r="J2436" s="7">
        <v>0</v>
      </c>
      <c r="K2436" s="7">
        <v>0</v>
      </c>
      <c r="L2436" s="7">
        <v>29.807293125000001</v>
      </c>
      <c r="M2436" s="7">
        <v>20.629897291666669</v>
      </c>
      <c r="N2436" s="7">
        <v>100</v>
      </c>
      <c r="O2436" s="7" t="s">
        <v>19</v>
      </c>
      <c r="P2436" s="7">
        <v>29.807293125000001</v>
      </c>
      <c r="Q2436" s="7">
        <v>79.408507708333332</v>
      </c>
      <c r="R2436" s="7">
        <v>1.044334791666667</v>
      </c>
      <c r="S2436" s="7">
        <v>711.93</v>
      </c>
      <c r="T2436" s="7">
        <v>104631.5</v>
      </c>
      <c r="U2436" s="7">
        <v>1244.71</v>
      </c>
      <c r="V2436" s="7"/>
      <c r="W2436" s="7" t="s">
        <v>20</v>
      </c>
      <c r="X2436" s="7" t="s">
        <v>21</v>
      </c>
      <c r="Y2436" s="7">
        <v>711.93</v>
      </c>
      <c r="Z2436" s="7">
        <v>4477.9044333000002</v>
      </c>
      <c r="AA2436" s="7">
        <v>2699</v>
      </c>
      <c r="AB2436" s="7">
        <v>7.3945205479452056</v>
      </c>
    </row>
    <row r="2437" spans="1:28" x14ac:dyDescent="0.3">
      <c r="A2437" s="6">
        <v>42190</v>
      </c>
      <c r="B2437" s="7" t="s">
        <v>15</v>
      </c>
      <c r="C2437" s="7">
        <v>5599</v>
      </c>
      <c r="D2437" s="7" t="s">
        <v>16</v>
      </c>
      <c r="E2437" s="7">
        <v>3420717</v>
      </c>
      <c r="F2437" s="7" t="s">
        <v>17</v>
      </c>
      <c r="G2437" s="7">
        <v>369304</v>
      </c>
      <c r="H2437" s="7" t="s">
        <v>18</v>
      </c>
      <c r="I2437" s="7">
        <v>24</v>
      </c>
      <c r="J2437" s="7">
        <v>0</v>
      </c>
      <c r="K2437" s="7">
        <v>0</v>
      </c>
      <c r="L2437" s="7">
        <v>29.809897916666671</v>
      </c>
      <c r="M2437" s="7">
        <v>20.649654166666672</v>
      </c>
      <c r="N2437" s="7">
        <v>100</v>
      </c>
      <c r="O2437" s="7" t="s">
        <v>19</v>
      </c>
      <c r="P2437" s="7">
        <v>29.809897916666671</v>
      </c>
      <c r="Q2437" s="7">
        <v>79.401258333333331</v>
      </c>
      <c r="R2437" s="7">
        <v>1.0624497916666671</v>
      </c>
      <c r="S2437" s="7">
        <v>707.58</v>
      </c>
      <c r="T2437" s="7">
        <v>104184.38</v>
      </c>
      <c r="U2437" s="7">
        <v>1207.33</v>
      </c>
      <c r="V2437" s="7"/>
      <c r="W2437" s="7" t="s">
        <v>20</v>
      </c>
      <c r="X2437" s="7" t="s">
        <v>21</v>
      </c>
      <c r="Y2437" s="7">
        <v>707.58</v>
      </c>
      <c r="Z2437" s="7">
        <v>4450.5437598000008</v>
      </c>
      <c r="AA2437" s="7">
        <v>2700</v>
      </c>
      <c r="AB2437" s="7">
        <v>7.397260273972603</v>
      </c>
    </row>
    <row r="2438" spans="1:28" x14ac:dyDescent="0.3">
      <c r="A2438" s="6">
        <v>42191</v>
      </c>
      <c r="B2438" s="7" t="s">
        <v>15</v>
      </c>
      <c r="C2438" s="7">
        <v>5599</v>
      </c>
      <c r="D2438" s="7" t="s">
        <v>16</v>
      </c>
      <c r="E2438" s="7">
        <v>3420717</v>
      </c>
      <c r="F2438" s="7" t="s">
        <v>17</v>
      </c>
      <c r="G2438" s="7">
        <v>369304</v>
      </c>
      <c r="H2438" s="7" t="s">
        <v>18</v>
      </c>
      <c r="I2438" s="7">
        <v>24</v>
      </c>
      <c r="J2438" s="7">
        <v>0</v>
      </c>
      <c r="K2438" s="7">
        <v>0</v>
      </c>
      <c r="L2438" s="7">
        <v>29.536830416666671</v>
      </c>
      <c r="M2438" s="7">
        <v>20.557277708333331</v>
      </c>
      <c r="N2438" s="7">
        <v>100</v>
      </c>
      <c r="O2438" s="7" t="s">
        <v>19</v>
      </c>
      <c r="P2438" s="7">
        <v>29.536830416666671</v>
      </c>
      <c r="Q2438" s="7">
        <v>80.153780833333329</v>
      </c>
      <c r="R2438" s="7">
        <v>0.76703937499999997</v>
      </c>
      <c r="S2438" s="7">
        <v>701.27</v>
      </c>
      <c r="T2438" s="7">
        <v>103160.24</v>
      </c>
      <c r="U2438" s="7">
        <v>1207.57</v>
      </c>
      <c r="V2438" s="7"/>
      <c r="W2438" s="7" t="s">
        <v>20</v>
      </c>
      <c r="X2438" s="7" t="s">
        <v>21</v>
      </c>
      <c r="Y2438" s="7">
        <v>701.27</v>
      </c>
      <c r="Z2438" s="7">
        <v>4410.8550587</v>
      </c>
      <c r="AA2438" s="7">
        <v>2701</v>
      </c>
      <c r="AB2438" s="7">
        <v>7.4</v>
      </c>
    </row>
    <row r="2439" spans="1:28" x14ac:dyDescent="0.3">
      <c r="A2439" s="6">
        <v>42192</v>
      </c>
      <c r="B2439" s="7" t="s">
        <v>15</v>
      </c>
      <c r="C2439" s="7">
        <v>5599</v>
      </c>
      <c r="D2439" s="7" t="s">
        <v>16</v>
      </c>
      <c r="E2439" s="7">
        <v>3420717</v>
      </c>
      <c r="F2439" s="7" t="s">
        <v>17</v>
      </c>
      <c r="G2439" s="7">
        <v>369304</v>
      </c>
      <c r="H2439" s="7" t="s">
        <v>18</v>
      </c>
      <c r="I2439" s="7">
        <v>24</v>
      </c>
      <c r="J2439" s="7">
        <v>0</v>
      </c>
      <c r="K2439" s="7">
        <v>0</v>
      </c>
      <c r="L2439" s="7">
        <v>29.769828333333329</v>
      </c>
      <c r="M2439" s="7">
        <v>20.509028958333332</v>
      </c>
      <c r="N2439" s="7">
        <v>100</v>
      </c>
      <c r="O2439" s="7" t="s">
        <v>19</v>
      </c>
      <c r="P2439" s="7">
        <v>29.769828333333329</v>
      </c>
      <c r="Q2439" s="7">
        <v>79.217325833333334</v>
      </c>
      <c r="R2439" s="7">
        <v>1.0191166666666669</v>
      </c>
      <c r="S2439" s="7">
        <v>697.71</v>
      </c>
      <c r="T2439" s="7">
        <v>102198.22</v>
      </c>
      <c r="U2439" s="7">
        <v>1238.55</v>
      </c>
      <c r="V2439" s="7"/>
      <c r="W2439" s="7" t="s">
        <v>20</v>
      </c>
      <c r="X2439" s="7" t="s">
        <v>21</v>
      </c>
      <c r="Y2439" s="7">
        <v>697.71</v>
      </c>
      <c r="Z2439" s="7">
        <v>4388.4633351000002</v>
      </c>
      <c r="AA2439" s="7">
        <v>2702</v>
      </c>
      <c r="AB2439" s="7">
        <v>7.4027397260273968</v>
      </c>
    </row>
    <row r="2440" spans="1:28" x14ac:dyDescent="0.3">
      <c r="A2440" s="6">
        <v>42193</v>
      </c>
      <c r="B2440" s="7" t="s">
        <v>15</v>
      </c>
      <c r="C2440" s="7">
        <v>5599</v>
      </c>
      <c r="D2440" s="7" t="s">
        <v>16</v>
      </c>
      <c r="E2440" s="7">
        <v>3420717</v>
      </c>
      <c r="F2440" s="7" t="s">
        <v>17</v>
      </c>
      <c r="G2440" s="7">
        <v>369304</v>
      </c>
      <c r="H2440" s="7" t="s">
        <v>18</v>
      </c>
      <c r="I2440" s="7">
        <v>24</v>
      </c>
      <c r="J2440" s="7">
        <v>0</v>
      </c>
      <c r="K2440" s="7">
        <v>0</v>
      </c>
      <c r="L2440" s="7">
        <v>29.57694166666667</v>
      </c>
      <c r="M2440" s="7">
        <v>20.330906875</v>
      </c>
      <c r="N2440" s="7">
        <v>100</v>
      </c>
      <c r="O2440" s="7" t="s">
        <v>19</v>
      </c>
      <c r="P2440" s="7">
        <v>29.57694166666667</v>
      </c>
      <c r="Q2440" s="7">
        <v>79.446307083333338</v>
      </c>
      <c r="R2440" s="7">
        <v>0.803819375</v>
      </c>
      <c r="S2440" s="7">
        <v>689.14</v>
      </c>
      <c r="T2440" s="7">
        <v>101532.33</v>
      </c>
      <c r="U2440" s="7">
        <v>1155.3499999999999</v>
      </c>
      <c r="V2440" s="7"/>
      <c r="W2440" s="7" t="s">
        <v>20</v>
      </c>
      <c r="X2440" s="7" t="s">
        <v>21</v>
      </c>
      <c r="Y2440" s="7">
        <v>689.14</v>
      </c>
      <c r="Z2440" s="7">
        <v>4334.5596634000003</v>
      </c>
      <c r="AA2440" s="7">
        <v>2703</v>
      </c>
      <c r="AB2440" s="7">
        <v>7.4054794520547942</v>
      </c>
    </row>
    <row r="2441" spans="1:28" x14ac:dyDescent="0.3">
      <c r="A2441" s="6">
        <v>42194</v>
      </c>
      <c r="B2441" s="7" t="s">
        <v>15</v>
      </c>
      <c r="C2441" s="7">
        <v>5599</v>
      </c>
      <c r="D2441" s="7" t="s">
        <v>16</v>
      </c>
      <c r="E2441" s="7">
        <v>3420717</v>
      </c>
      <c r="F2441" s="7" t="s">
        <v>17</v>
      </c>
      <c r="G2441" s="7">
        <v>369304</v>
      </c>
      <c r="H2441" s="7" t="s">
        <v>18</v>
      </c>
      <c r="I2441" s="7">
        <v>24</v>
      </c>
      <c r="J2441" s="7">
        <v>0</v>
      </c>
      <c r="K2441" s="7">
        <v>0</v>
      </c>
      <c r="L2441" s="7">
        <v>29.58375770833333</v>
      </c>
      <c r="M2441" s="7">
        <v>20.208703333333329</v>
      </c>
      <c r="N2441" s="7">
        <v>100</v>
      </c>
      <c r="O2441" s="7" t="s">
        <v>19</v>
      </c>
      <c r="P2441" s="7">
        <v>29.58375770833333</v>
      </c>
      <c r="Q2441" s="7">
        <v>78.99563666666667</v>
      </c>
      <c r="R2441" s="7">
        <v>0.83210208333333335</v>
      </c>
      <c r="S2441" s="7">
        <v>684</v>
      </c>
      <c r="T2441" s="7">
        <v>100426.71</v>
      </c>
      <c r="U2441" s="7">
        <v>1112.8699999999999</v>
      </c>
      <c r="V2441" s="7"/>
      <c r="W2441" s="7" t="s">
        <v>20</v>
      </c>
      <c r="X2441" s="7" t="s">
        <v>21</v>
      </c>
      <c r="Y2441" s="7">
        <v>684</v>
      </c>
      <c r="Z2441" s="7">
        <v>4302.2300400000004</v>
      </c>
      <c r="AA2441" s="7">
        <v>2704</v>
      </c>
      <c r="AB2441" s="7">
        <v>7.4082191780821924</v>
      </c>
    </row>
    <row r="2442" spans="1:28" x14ac:dyDescent="0.3">
      <c r="A2442" s="6">
        <v>42195</v>
      </c>
      <c r="B2442" s="7" t="s">
        <v>15</v>
      </c>
      <c r="C2442" s="7">
        <v>5599</v>
      </c>
      <c r="D2442" s="7" t="s">
        <v>16</v>
      </c>
      <c r="E2442" s="7">
        <v>3420717</v>
      </c>
      <c r="F2442" s="7" t="s">
        <v>17</v>
      </c>
      <c r="G2442" s="7">
        <v>369304</v>
      </c>
      <c r="H2442" s="7" t="s">
        <v>18</v>
      </c>
      <c r="I2442" s="7">
        <v>24</v>
      </c>
      <c r="J2442" s="7">
        <v>0</v>
      </c>
      <c r="K2442" s="7">
        <v>0</v>
      </c>
      <c r="L2442" s="7">
        <v>29.508795957446811</v>
      </c>
      <c r="M2442" s="7">
        <v>20.497578510638299</v>
      </c>
      <c r="N2442" s="7">
        <v>97.916666666666671</v>
      </c>
      <c r="O2442" s="7" t="s">
        <v>19</v>
      </c>
      <c r="P2442" s="7">
        <v>29.508795957446811</v>
      </c>
      <c r="Q2442" s="7">
        <v>79.600773829787229</v>
      </c>
      <c r="R2442" s="7">
        <v>0.7711429787234042</v>
      </c>
      <c r="S2442" s="7">
        <v>678.74</v>
      </c>
      <c r="T2442" s="7">
        <v>99516.45</v>
      </c>
      <c r="U2442" s="7">
        <v>1131.04</v>
      </c>
      <c r="V2442" s="7"/>
      <c r="W2442" s="7" t="s">
        <v>20</v>
      </c>
      <c r="X2442" s="7" t="s">
        <v>21</v>
      </c>
      <c r="Y2442" s="7">
        <v>678.74</v>
      </c>
      <c r="Z2442" s="7">
        <v>4269.1456393999997</v>
      </c>
      <c r="AA2442" s="7">
        <v>2705</v>
      </c>
      <c r="AB2442" s="7">
        <v>7.4109589041095889</v>
      </c>
    </row>
    <row r="2443" spans="1:28" x14ac:dyDescent="0.3">
      <c r="A2443" s="6">
        <v>42196</v>
      </c>
      <c r="B2443" s="7" t="s">
        <v>15</v>
      </c>
      <c r="C2443" s="7">
        <v>5599</v>
      </c>
      <c r="D2443" s="7" t="s">
        <v>16</v>
      </c>
      <c r="E2443" s="7">
        <v>3420717</v>
      </c>
      <c r="F2443" s="7" t="s">
        <v>17</v>
      </c>
      <c r="G2443" s="7">
        <v>369304</v>
      </c>
      <c r="H2443" s="7" t="s">
        <v>18</v>
      </c>
      <c r="I2443" s="7">
        <v>24</v>
      </c>
      <c r="J2443" s="7">
        <v>0</v>
      </c>
      <c r="K2443" s="7">
        <v>0</v>
      </c>
      <c r="L2443" s="7">
        <v>29.727294255319151</v>
      </c>
      <c r="M2443" s="7">
        <v>20.419632978723399</v>
      </c>
      <c r="N2443" s="7">
        <v>97.916666666666671</v>
      </c>
      <c r="O2443" s="7" t="s">
        <v>19</v>
      </c>
      <c r="P2443" s="7">
        <v>29.727294255319151</v>
      </c>
      <c r="Q2443" s="7">
        <v>78.942713191489361</v>
      </c>
      <c r="R2443" s="7">
        <v>1.002957234042553</v>
      </c>
      <c r="S2443" s="7">
        <v>667.44</v>
      </c>
      <c r="T2443" s="7">
        <v>98986.89</v>
      </c>
      <c r="U2443" s="7">
        <v>1116.08</v>
      </c>
      <c r="V2443" s="7"/>
      <c r="W2443" s="7" t="s">
        <v>20</v>
      </c>
      <c r="X2443" s="7" t="s">
        <v>21</v>
      </c>
      <c r="Y2443" s="7">
        <v>667.44</v>
      </c>
      <c r="Z2443" s="7">
        <v>4198.0707864000015</v>
      </c>
      <c r="AA2443" s="7">
        <v>2706</v>
      </c>
      <c r="AB2443" s="7">
        <v>7.4136986301369863</v>
      </c>
    </row>
    <row r="2444" spans="1:28" x14ac:dyDescent="0.3">
      <c r="A2444" s="6">
        <v>42197</v>
      </c>
      <c r="B2444" s="7" t="s">
        <v>15</v>
      </c>
      <c r="C2444" s="7">
        <v>5599</v>
      </c>
      <c r="D2444" s="7" t="s">
        <v>16</v>
      </c>
      <c r="E2444" s="7">
        <v>3420717</v>
      </c>
      <c r="F2444" s="7" t="s">
        <v>17</v>
      </c>
      <c r="G2444" s="7">
        <v>369304</v>
      </c>
      <c r="H2444" s="7" t="s">
        <v>18</v>
      </c>
      <c r="I2444" s="7">
        <v>24</v>
      </c>
      <c r="J2444" s="7">
        <v>0</v>
      </c>
      <c r="K2444" s="7">
        <v>0</v>
      </c>
      <c r="L2444" s="7">
        <v>29.65437979166667</v>
      </c>
      <c r="M2444" s="7">
        <v>20.427272500000001</v>
      </c>
      <c r="N2444" s="7">
        <v>100</v>
      </c>
      <c r="O2444" s="7" t="s">
        <v>19</v>
      </c>
      <c r="P2444" s="7">
        <v>29.65437979166667</v>
      </c>
      <c r="Q2444" s="7">
        <v>79.113512083333333</v>
      </c>
      <c r="R2444" s="7">
        <v>0.91121916666666669</v>
      </c>
      <c r="S2444" s="7">
        <v>663.26</v>
      </c>
      <c r="T2444" s="7">
        <v>97553.26</v>
      </c>
      <c r="U2444" s="7">
        <v>1096.06</v>
      </c>
      <c r="V2444" s="7"/>
      <c r="W2444" s="7" t="s">
        <v>20</v>
      </c>
      <c r="X2444" s="7" t="s">
        <v>21</v>
      </c>
      <c r="Y2444" s="7">
        <v>663.26</v>
      </c>
      <c r="Z2444" s="7">
        <v>4171.7793806</v>
      </c>
      <c r="AA2444" s="7">
        <v>2707</v>
      </c>
      <c r="AB2444" s="7">
        <v>7.4164383561643836</v>
      </c>
    </row>
    <row r="2445" spans="1:28" x14ac:dyDescent="0.3">
      <c r="A2445" s="6">
        <v>42198</v>
      </c>
      <c r="B2445" s="7" t="s">
        <v>15</v>
      </c>
      <c r="C2445" s="7">
        <v>5599</v>
      </c>
      <c r="D2445" s="7" t="s">
        <v>16</v>
      </c>
      <c r="E2445" s="7">
        <v>3420717</v>
      </c>
      <c r="F2445" s="7" t="s">
        <v>17</v>
      </c>
      <c r="G2445" s="7">
        <v>369304</v>
      </c>
      <c r="H2445" s="7" t="s">
        <v>18</v>
      </c>
      <c r="I2445" s="7">
        <v>24</v>
      </c>
      <c r="J2445" s="7">
        <v>0</v>
      </c>
      <c r="K2445" s="7">
        <v>0</v>
      </c>
      <c r="L2445" s="7">
        <v>29.467426875000001</v>
      </c>
      <c r="M2445" s="7">
        <v>20.656578958333331</v>
      </c>
      <c r="N2445" s="7">
        <v>100</v>
      </c>
      <c r="O2445" s="7" t="s">
        <v>19</v>
      </c>
      <c r="P2445" s="7">
        <v>29.467426875000001</v>
      </c>
      <c r="Q2445" s="7">
        <v>79.913674791666665</v>
      </c>
      <c r="R2445" s="7">
        <v>0.67055874999999998</v>
      </c>
      <c r="S2445" s="7">
        <v>610.09</v>
      </c>
      <c r="T2445" s="7">
        <v>89963.12</v>
      </c>
      <c r="U2445" s="7">
        <v>1134.4100000000001</v>
      </c>
      <c r="V2445" s="7"/>
      <c r="W2445" s="7" t="s">
        <v>20</v>
      </c>
      <c r="X2445" s="7" t="s">
        <v>21</v>
      </c>
      <c r="Y2445" s="7">
        <v>610.09</v>
      </c>
      <c r="Z2445" s="7">
        <v>3837.3501829000002</v>
      </c>
      <c r="AA2445" s="7">
        <v>2708</v>
      </c>
      <c r="AB2445" s="7">
        <v>7.419178082191781</v>
      </c>
    </row>
    <row r="2446" spans="1:28" x14ac:dyDescent="0.3">
      <c r="A2446" s="6">
        <v>42199</v>
      </c>
      <c r="B2446" s="7" t="s">
        <v>15</v>
      </c>
      <c r="C2446" s="7">
        <v>5599</v>
      </c>
      <c r="D2446" s="7" t="s">
        <v>16</v>
      </c>
      <c r="E2446" s="7">
        <v>3420717</v>
      </c>
      <c r="F2446" s="7" t="s">
        <v>17</v>
      </c>
      <c r="G2446" s="7">
        <v>369304</v>
      </c>
      <c r="H2446" s="7" t="s">
        <v>18</v>
      </c>
      <c r="I2446" s="7">
        <v>24</v>
      </c>
      <c r="J2446" s="7">
        <v>0</v>
      </c>
      <c r="K2446" s="7">
        <v>0</v>
      </c>
      <c r="L2446" s="7">
        <v>29.460908125</v>
      </c>
      <c r="M2446" s="7">
        <v>20.51630625</v>
      </c>
      <c r="N2446" s="7">
        <v>100</v>
      </c>
      <c r="O2446" s="7" t="s">
        <v>19</v>
      </c>
      <c r="P2446" s="7">
        <v>29.460908125</v>
      </c>
      <c r="Q2446" s="7">
        <v>79.97459104166667</v>
      </c>
      <c r="R2446" s="7">
        <v>0.61009479166666669</v>
      </c>
      <c r="S2446" s="7">
        <v>600.23</v>
      </c>
      <c r="T2446" s="7">
        <v>88517.759999999995</v>
      </c>
      <c r="U2446" s="7">
        <v>1121.9100000000001</v>
      </c>
      <c r="V2446" s="7"/>
      <c r="W2446" s="7" t="s">
        <v>20</v>
      </c>
      <c r="X2446" s="7" t="s">
        <v>21</v>
      </c>
      <c r="Y2446" s="7">
        <v>600.23</v>
      </c>
      <c r="Z2446" s="7">
        <v>3775.3326563000001</v>
      </c>
      <c r="AA2446" s="7">
        <v>2709</v>
      </c>
      <c r="AB2446" s="7">
        <v>7.4219178082191783</v>
      </c>
    </row>
    <row r="2447" spans="1:28" x14ac:dyDescent="0.3">
      <c r="A2447" s="6">
        <v>42200</v>
      </c>
      <c r="B2447" s="7" t="s">
        <v>15</v>
      </c>
      <c r="C2447" s="7">
        <v>5599</v>
      </c>
      <c r="D2447" s="7" t="s">
        <v>16</v>
      </c>
      <c r="E2447" s="7">
        <v>3420717</v>
      </c>
      <c r="F2447" s="7" t="s">
        <v>17</v>
      </c>
      <c r="G2447" s="7">
        <v>369304</v>
      </c>
      <c r="H2447" s="7" t="s">
        <v>18</v>
      </c>
      <c r="I2447" s="7">
        <v>24</v>
      </c>
      <c r="J2447" s="7">
        <v>0</v>
      </c>
      <c r="K2447" s="7">
        <v>0</v>
      </c>
      <c r="L2447" s="7">
        <v>29.36337270833333</v>
      </c>
      <c r="M2447" s="7">
        <v>20.473036458333329</v>
      </c>
      <c r="N2447" s="7">
        <v>100</v>
      </c>
      <c r="O2447" s="7" t="s">
        <v>19</v>
      </c>
      <c r="P2447" s="7">
        <v>29.36337270833333</v>
      </c>
      <c r="Q2447" s="7">
        <v>79.819652500000004</v>
      </c>
      <c r="R2447" s="7">
        <v>0.62142624999999996</v>
      </c>
      <c r="S2447" s="7">
        <v>592.41</v>
      </c>
      <c r="T2447" s="7">
        <v>87521.4</v>
      </c>
      <c r="U2447" s="7">
        <v>1100.29</v>
      </c>
      <c r="V2447" s="7"/>
      <c r="W2447" s="7" t="s">
        <v>20</v>
      </c>
      <c r="X2447" s="7" t="s">
        <v>21</v>
      </c>
      <c r="Y2447" s="7">
        <v>592.41</v>
      </c>
      <c r="Z2447" s="7">
        <v>3726.1463420999999</v>
      </c>
      <c r="AA2447" s="7">
        <v>2710</v>
      </c>
      <c r="AB2447" s="7">
        <v>7.4246575342465757</v>
      </c>
    </row>
    <row r="2448" spans="1:28" x14ac:dyDescent="0.3">
      <c r="A2448" s="6">
        <v>42201</v>
      </c>
      <c r="B2448" s="7" t="s">
        <v>15</v>
      </c>
      <c r="C2448" s="7">
        <v>5599</v>
      </c>
      <c r="D2448" s="7" t="s">
        <v>16</v>
      </c>
      <c r="E2448" s="7">
        <v>3420717</v>
      </c>
      <c r="F2448" s="7" t="s">
        <v>17</v>
      </c>
      <c r="G2448" s="7">
        <v>369304</v>
      </c>
      <c r="H2448" s="7" t="s">
        <v>18</v>
      </c>
      <c r="I2448" s="7">
        <v>24</v>
      </c>
      <c r="J2448" s="7">
        <v>0</v>
      </c>
      <c r="K2448" s="7">
        <v>0</v>
      </c>
      <c r="L2448" s="7">
        <v>29.332607083333329</v>
      </c>
      <c r="M2448" s="7">
        <v>20.58685375</v>
      </c>
      <c r="N2448" s="7">
        <v>100</v>
      </c>
      <c r="O2448" s="7" t="s">
        <v>19</v>
      </c>
      <c r="P2448" s="7">
        <v>29.332607083333329</v>
      </c>
      <c r="Q2448" s="7">
        <v>79.891805208333338</v>
      </c>
      <c r="R2448" s="7">
        <v>0.59765312500000001</v>
      </c>
      <c r="S2448" s="7">
        <v>585.17999999999995</v>
      </c>
      <c r="T2448" s="7">
        <v>86448.97</v>
      </c>
      <c r="U2448" s="7">
        <v>1095.8900000000001</v>
      </c>
      <c r="V2448" s="7"/>
      <c r="W2448" s="7" t="s">
        <v>20</v>
      </c>
      <c r="X2448" s="7" t="s">
        <v>21</v>
      </c>
      <c r="Y2448" s="7">
        <v>585.17999999999995</v>
      </c>
      <c r="Z2448" s="7">
        <v>3680.6710158000001</v>
      </c>
      <c r="AA2448" s="7">
        <v>2711</v>
      </c>
      <c r="AB2448" s="7">
        <v>7.4273972602739722</v>
      </c>
    </row>
    <row r="2449" spans="1:28" x14ac:dyDescent="0.3">
      <c r="A2449" s="6">
        <v>42202</v>
      </c>
      <c r="B2449" s="7" t="s">
        <v>15</v>
      </c>
      <c r="C2449" s="7">
        <v>5599</v>
      </c>
      <c r="D2449" s="7" t="s">
        <v>16</v>
      </c>
      <c r="E2449" s="7">
        <v>3420717</v>
      </c>
      <c r="F2449" s="7" t="s">
        <v>17</v>
      </c>
      <c r="G2449" s="7">
        <v>369304</v>
      </c>
      <c r="H2449" s="7" t="s">
        <v>18</v>
      </c>
      <c r="I2449" s="7">
        <v>24</v>
      </c>
      <c r="J2449" s="7">
        <v>0</v>
      </c>
      <c r="K2449" s="7">
        <v>0</v>
      </c>
      <c r="L2449" s="7">
        <v>29.55131020833333</v>
      </c>
      <c r="M2449" s="7">
        <v>20.322523333333329</v>
      </c>
      <c r="N2449" s="7">
        <v>100</v>
      </c>
      <c r="O2449" s="7" t="s">
        <v>19</v>
      </c>
      <c r="P2449" s="7">
        <v>29.55131020833333</v>
      </c>
      <c r="Q2449" s="7">
        <v>77.89232916666667</v>
      </c>
      <c r="R2449" s="7">
        <v>0.83582708333333333</v>
      </c>
      <c r="S2449" s="7">
        <v>580.79999999999995</v>
      </c>
      <c r="T2449" s="7">
        <v>85845.65</v>
      </c>
      <c r="U2449" s="7">
        <v>1095.27</v>
      </c>
      <c r="V2449" s="7"/>
      <c r="W2449" s="7" t="s">
        <v>20</v>
      </c>
      <c r="X2449" s="7" t="s">
        <v>21</v>
      </c>
      <c r="Y2449" s="7">
        <v>580.79999999999995</v>
      </c>
      <c r="Z2449" s="7">
        <v>3653.1216479999998</v>
      </c>
      <c r="AA2449" s="7">
        <v>2712</v>
      </c>
      <c r="AB2449" s="7">
        <v>7.4301369863013704</v>
      </c>
    </row>
    <row r="2450" spans="1:28" x14ac:dyDescent="0.3">
      <c r="A2450" s="6">
        <v>42203</v>
      </c>
      <c r="B2450" s="7" t="s">
        <v>15</v>
      </c>
      <c r="C2450" s="7">
        <v>5599</v>
      </c>
      <c r="D2450" s="7" t="s">
        <v>16</v>
      </c>
      <c r="E2450" s="7">
        <v>3420717</v>
      </c>
      <c r="F2450" s="7" t="s">
        <v>17</v>
      </c>
      <c r="G2450" s="7">
        <v>369304</v>
      </c>
      <c r="H2450" s="7" t="s">
        <v>18</v>
      </c>
      <c r="I2450" s="7">
        <v>24</v>
      </c>
      <c r="J2450" s="7">
        <v>0</v>
      </c>
      <c r="K2450" s="7">
        <v>0</v>
      </c>
      <c r="L2450" s="7">
        <v>29.68916041666667</v>
      </c>
      <c r="M2450" s="7">
        <v>20.184413333333332</v>
      </c>
      <c r="N2450" s="7">
        <v>100</v>
      </c>
      <c r="O2450" s="7" t="s">
        <v>19</v>
      </c>
      <c r="P2450" s="7">
        <v>29.68916041666667</v>
      </c>
      <c r="Q2450" s="7">
        <v>75.866200000000006</v>
      </c>
      <c r="R2450" s="7">
        <v>0.94829104166666667</v>
      </c>
      <c r="S2450" s="7">
        <v>579.91</v>
      </c>
      <c r="T2450" s="7">
        <v>86691.27</v>
      </c>
      <c r="U2450" s="7">
        <v>1168.96</v>
      </c>
      <c r="V2450" s="7"/>
      <c r="W2450" s="7" t="s">
        <v>20</v>
      </c>
      <c r="X2450" s="7" t="s">
        <v>21</v>
      </c>
      <c r="Y2450" s="7">
        <v>579.91</v>
      </c>
      <c r="Z2450" s="7">
        <v>3647.5237170999999</v>
      </c>
      <c r="AA2450" s="7">
        <v>2713</v>
      </c>
      <c r="AB2450" s="7">
        <v>7.4328767123287669</v>
      </c>
    </row>
    <row r="2451" spans="1:28" x14ac:dyDescent="0.3">
      <c r="A2451" s="6">
        <v>42204</v>
      </c>
      <c r="B2451" s="7" t="s">
        <v>15</v>
      </c>
      <c r="C2451" s="7">
        <v>5599</v>
      </c>
      <c r="D2451" s="7" t="s">
        <v>16</v>
      </c>
      <c r="E2451" s="7">
        <v>3420717</v>
      </c>
      <c r="F2451" s="7" t="s">
        <v>17</v>
      </c>
      <c r="G2451" s="7">
        <v>369304</v>
      </c>
      <c r="H2451" s="7" t="s">
        <v>18</v>
      </c>
      <c r="I2451" s="7">
        <v>24</v>
      </c>
      <c r="J2451" s="7">
        <v>0</v>
      </c>
      <c r="K2451" s="7">
        <v>0</v>
      </c>
      <c r="L2451" s="7">
        <v>29.449426458333331</v>
      </c>
      <c r="M2451" s="7">
        <v>20.389118125</v>
      </c>
      <c r="N2451" s="7">
        <v>100</v>
      </c>
      <c r="O2451" s="7" t="s">
        <v>19</v>
      </c>
      <c r="P2451" s="7">
        <v>29.449426458333331</v>
      </c>
      <c r="Q2451" s="7">
        <v>78.347637708333338</v>
      </c>
      <c r="R2451" s="7">
        <v>0.71104583333333338</v>
      </c>
      <c r="S2451" s="7">
        <v>571.4</v>
      </c>
      <c r="T2451" s="7">
        <v>85750.82</v>
      </c>
      <c r="U2451" s="7">
        <v>1181.8599999999999</v>
      </c>
      <c r="V2451" s="7"/>
      <c r="W2451" s="7" t="s">
        <v>20</v>
      </c>
      <c r="X2451" s="7" t="s">
        <v>21</v>
      </c>
      <c r="Y2451" s="7">
        <v>571.4</v>
      </c>
      <c r="Z2451" s="7">
        <v>3593.9974339999999</v>
      </c>
      <c r="AA2451" s="7">
        <v>2714</v>
      </c>
      <c r="AB2451" s="7">
        <v>7.4356164383561643</v>
      </c>
    </row>
    <row r="2452" spans="1:28" x14ac:dyDescent="0.3">
      <c r="A2452" s="6">
        <v>42205</v>
      </c>
      <c r="B2452" s="7" t="s">
        <v>15</v>
      </c>
      <c r="C2452" s="7">
        <v>5599</v>
      </c>
      <c r="D2452" s="7" t="s">
        <v>16</v>
      </c>
      <c r="E2452" s="7">
        <v>3420717</v>
      </c>
      <c r="F2452" s="7" t="s">
        <v>17</v>
      </c>
      <c r="G2452" s="7">
        <v>369304</v>
      </c>
      <c r="H2452" s="7" t="s">
        <v>18</v>
      </c>
      <c r="I2452" s="7">
        <v>24</v>
      </c>
      <c r="J2452" s="7">
        <v>0</v>
      </c>
      <c r="K2452" s="7">
        <v>0</v>
      </c>
      <c r="L2452" s="7">
        <v>29.28590354166667</v>
      </c>
      <c r="M2452" s="7">
        <v>20.47770520833333</v>
      </c>
      <c r="N2452" s="7">
        <v>100</v>
      </c>
      <c r="O2452" s="7" t="s">
        <v>19</v>
      </c>
      <c r="P2452" s="7">
        <v>29.28590354166667</v>
      </c>
      <c r="Q2452" s="7">
        <v>80.569849166666671</v>
      </c>
      <c r="R2452" s="7">
        <v>0.57136020833333334</v>
      </c>
      <c r="S2452" s="7">
        <v>566.97</v>
      </c>
      <c r="T2452" s="7">
        <v>84823.66</v>
      </c>
      <c r="U2452" s="7">
        <v>1172.8900000000001</v>
      </c>
      <c r="V2452" s="7"/>
      <c r="W2452" s="7" t="s">
        <v>20</v>
      </c>
      <c r="X2452" s="7" t="s">
        <v>21</v>
      </c>
      <c r="Y2452" s="7">
        <v>566.97</v>
      </c>
      <c r="Z2452" s="7">
        <v>3566.1335757000002</v>
      </c>
      <c r="AA2452" s="7">
        <v>2715</v>
      </c>
      <c r="AB2452" s="7">
        <v>7.4383561643835616</v>
      </c>
    </row>
    <row r="2453" spans="1:28" x14ac:dyDescent="0.3">
      <c r="A2453" s="6">
        <v>42206</v>
      </c>
      <c r="B2453" s="7" t="s">
        <v>15</v>
      </c>
      <c r="C2453" s="7">
        <v>5599</v>
      </c>
      <c r="D2453" s="7" t="s">
        <v>16</v>
      </c>
      <c r="E2453" s="7">
        <v>3420717</v>
      </c>
      <c r="F2453" s="7" t="s">
        <v>17</v>
      </c>
      <c r="G2453" s="7">
        <v>369304</v>
      </c>
      <c r="H2453" s="7" t="s">
        <v>18</v>
      </c>
      <c r="I2453" s="7">
        <v>24</v>
      </c>
      <c r="J2453" s="7">
        <v>0</v>
      </c>
      <c r="K2453" s="7">
        <v>0</v>
      </c>
      <c r="L2453" s="7">
        <v>29.566919375000001</v>
      </c>
      <c r="M2453" s="7">
        <v>20.23446791666667</v>
      </c>
      <c r="N2453" s="7">
        <v>100</v>
      </c>
      <c r="O2453" s="7" t="s">
        <v>19</v>
      </c>
      <c r="P2453" s="7">
        <v>29.566919375000001</v>
      </c>
      <c r="Q2453" s="7">
        <v>77.718114791666665</v>
      </c>
      <c r="R2453" s="7">
        <v>0.82994708333333334</v>
      </c>
      <c r="S2453" s="7">
        <v>571.98</v>
      </c>
      <c r="T2453" s="7">
        <v>85842.08</v>
      </c>
      <c r="U2453" s="7">
        <v>1180.05</v>
      </c>
      <c r="V2453" s="7"/>
      <c r="W2453" s="7" t="s">
        <v>20</v>
      </c>
      <c r="X2453" s="7" t="s">
        <v>21</v>
      </c>
      <c r="Y2453" s="7">
        <v>571.98</v>
      </c>
      <c r="Z2453" s="7">
        <v>3597.6455237999999</v>
      </c>
      <c r="AA2453" s="7">
        <v>2716</v>
      </c>
      <c r="AB2453" s="7">
        <v>7.441095890410959</v>
      </c>
    </row>
    <row r="2454" spans="1:28" x14ac:dyDescent="0.3">
      <c r="A2454" s="6">
        <v>42207</v>
      </c>
      <c r="B2454" s="7" t="s">
        <v>15</v>
      </c>
      <c r="C2454" s="7">
        <v>5599</v>
      </c>
      <c r="D2454" s="7" t="s">
        <v>16</v>
      </c>
      <c r="E2454" s="7">
        <v>3420717</v>
      </c>
      <c r="F2454" s="7" t="s">
        <v>17</v>
      </c>
      <c r="G2454" s="7">
        <v>369304</v>
      </c>
      <c r="H2454" s="7" t="s">
        <v>18</v>
      </c>
      <c r="I2454" s="7">
        <v>24</v>
      </c>
      <c r="J2454" s="7">
        <v>0</v>
      </c>
      <c r="K2454" s="7">
        <v>0</v>
      </c>
      <c r="L2454" s="7">
        <v>29.322920833333331</v>
      </c>
      <c r="M2454" s="7">
        <v>20.360054999999999</v>
      </c>
      <c r="N2454" s="7">
        <v>100</v>
      </c>
      <c r="O2454" s="7" t="s">
        <v>19</v>
      </c>
      <c r="P2454" s="7">
        <v>29.322920833333331</v>
      </c>
      <c r="Q2454" s="7">
        <v>79.988411874999997</v>
      </c>
      <c r="R2454" s="7">
        <v>0.57685624999999996</v>
      </c>
      <c r="S2454" s="7">
        <v>577.12</v>
      </c>
      <c r="T2454" s="7">
        <v>87765.28</v>
      </c>
      <c r="U2454" s="7">
        <v>1181.1500000000001</v>
      </c>
      <c r="V2454" s="7"/>
      <c r="W2454" s="7" t="s">
        <v>20</v>
      </c>
      <c r="X2454" s="7" t="s">
        <v>21</v>
      </c>
      <c r="Y2454" s="7">
        <v>577.12</v>
      </c>
      <c r="Z2454" s="7">
        <v>3629.9751471999998</v>
      </c>
      <c r="AA2454" s="7">
        <v>2717</v>
      </c>
      <c r="AB2454" s="7">
        <v>7.4438356164383563</v>
      </c>
    </row>
    <row r="2455" spans="1:28" x14ac:dyDescent="0.3">
      <c r="A2455" s="6">
        <v>42208</v>
      </c>
      <c r="B2455" s="7" t="s">
        <v>15</v>
      </c>
      <c r="C2455" s="7">
        <v>5599</v>
      </c>
      <c r="D2455" s="7" t="s">
        <v>16</v>
      </c>
      <c r="E2455" s="7">
        <v>3420717</v>
      </c>
      <c r="F2455" s="7" t="s">
        <v>17</v>
      </c>
      <c r="G2455" s="7">
        <v>369304</v>
      </c>
      <c r="H2455" s="7" t="s">
        <v>18</v>
      </c>
      <c r="I2455" s="7">
        <v>24</v>
      </c>
      <c r="J2455" s="7">
        <v>0</v>
      </c>
      <c r="K2455" s="7">
        <v>0</v>
      </c>
      <c r="L2455" s="7">
        <v>29.605858125000001</v>
      </c>
      <c r="M2455" s="7">
        <v>20.22028541666667</v>
      </c>
      <c r="N2455" s="7">
        <v>100</v>
      </c>
      <c r="O2455" s="7" t="s">
        <v>19</v>
      </c>
      <c r="P2455" s="7">
        <v>29.605858125000001</v>
      </c>
      <c r="Q2455" s="7">
        <v>78.280194166666661</v>
      </c>
      <c r="R2455" s="7">
        <v>0.86826583333333329</v>
      </c>
      <c r="S2455" s="7">
        <v>577.30999999999995</v>
      </c>
      <c r="T2455" s="7">
        <v>87238.6</v>
      </c>
      <c r="U2455" s="7">
        <v>1179.21</v>
      </c>
      <c r="V2455" s="7"/>
      <c r="W2455" s="7" t="s">
        <v>20</v>
      </c>
      <c r="X2455" s="7" t="s">
        <v>21</v>
      </c>
      <c r="Y2455" s="7">
        <v>577.30999999999995</v>
      </c>
      <c r="Z2455" s="7">
        <v>3631.1702111</v>
      </c>
      <c r="AA2455" s="7">
        <v>2718</v>
      </c>
      <c r="AB2455" s="7">
        <v>7.4465753424657537</v>
      </c>
    </row>
    <row r="2456" spans="1:28" x14ac:dyDescent="0.3">
      <c r="A2456" s="6">
        <v>42209</v>
      </c>
      <c r="B2456" s="7" t="s">
        <v>15</v>
      </c>
      <c r="C2456" s="7">
        <v>5599</v>
      </c>
      <c r="D2456" s="7" t="s">
        <v>16</v>
      </c>
      <c r="E2456" s="7">
        <v>3420717</v>
      </c>
      <c r="F2456" s="7" t="s">
        <v>17</v>
      </c>
      <c r="G2456" s="7">
        <v>369304</v>
      </c>
      <c r="H2456" s="7" t="s">
        <v>18</v>
      </c>
      <c r="I2456" s="7">
        <v>24</v>
      </c>
      <c r="J2456" s="7">
        <v>0</v>
      </c>
      <c r="K2456" s="7">
        <v>0</v>
      </c>
      <c r="L2456" s="7">
        <v>29.402602291666671</v>
      </c>
      <c r="M2456" s="7">
        <v>20.187516458333331</v>
      </c>
      <c r="N2456" s="7">
        <v>100</v>
      </c>
      <c r="O2456" s="7" t="s">
        <v>19</v>
      </c>
      <c r="P2456" s="7">
        <v>29.402602291666671</v>
      </c>
      <c r="Q2456" s="7">
        <v>79.04152333333333</v>
      </c>
      <c r="R2456" s="7">
        <v>0.66195645833333339</v>
      </c>
      <c r="S2456" s="7">
        <v>571.51</v>
      </c>
      <c r="T2456" s="7">
        <v>86074.59</v>
      </c>
      <c r="U2456" s="7">
        <v>1185.1199999999999</v>
      </c>
      <c r="V2456" s="7"/>
      <c r="W2456" s="7" t="s">
        <v>20</v>
      </c>
      <c r="X2456" s="7" t="s">
        <v>21</v>
      </c>
      <c r="Y2456" s="7">
        <v>571.51</v>
      </c>
      <c r="Z2456" s="7">
        <v>3594.6893131000002</v>
      </c>
      <c r="AA2456" s="7">
        <v>2719</v>
      </c>
      <c r="AB2456" s="7">
        <v>7.4493150684931511</v>
      </c>
    </row>
    <row r="2457" spans="1:28" x14ac:dyDescent="0.3">
      <c r="A2457" s="6">
        <v>42210</v>
      </c>
      <c r="B2457" s="7" t="s">
        <v>15</v>
      </c>
      <c r="C2457" s="7">
        <v>5599</v>
      </c>
      <c r="D2457" s="7" t="s">
        <v>16</v>
      </c>
      <c r="E2457" s="7">
        <v>3420717</v>
      </c>
      <c r="F2457" s="7" t="s">
        <v>17</v>
      </c>
      <c r="G2457" s="7">
        <v>369304</v>
      </c>
      <c r="H2457" s="7" t="s">
        <v>18</v>
      </c>
      <c r="I2457" s="7">
        <v>24</v>
      </c>
      <c r="J2457" s="7">
        <v>0</v>
      </c>
      <c r="K2457" s="7">
        <v>0</v>
      </c>
      <c r="L2457" s="7">
        <v>29.285821458333331</v>
      </c>
      <c r="M2457" s="7">
        <v>20.216240208333328</v>
      </c>
      <c r="N2457" s="7">
        <v>100</v>
      </c>
      <c r="O2457" s="7" t="s">
        <v>19</v>
      </c>
      <c r="P2457" s="7">
        <v>29.285821458333331</v>
      </c>
      <c r="Q2457" s="7">
        <v>79.857305624999995</v>
      </c>
      <c r="R2457" s="7">
        <v>0.55065604166666671</v>
      </c>
      <c r="S2457" s="7">
        <v>565.63</v>
      </c>
      <c r="T2457" s="7">
        <v>85222.5</v>
      </c>
      <c r="U2457" s="7">
        <v>1179.67</v>
      </c>
      <c r="V2457" s="7"/>
      <c r="W2457" s="7" t="s">
        <v>20</v>
      </c>
      <c r="X2457" s="7" t="s">
        <v>21</v>
      </c>
      <c r="Y2457" s="7">
        <v>565.63</v>
      </c>
      <c r="Z2457" s="7">
        <v>3557.7052303</v>
      </c>
      <c r="AA2457" s="7">
        <v>2720</v>
      </c>
      <c r="AB2457" s="7">
        <v>7.4520547945205484</v>
      </c>
    </row>
    <row r="2458" spans="1:28" x14ac:dyDescent="0.3">
      <c r="A2458" s="6">
        <v>42211</v>
      </c>
      <c r="B2458" s="7" t="s">
        <v>15</v>
      </c>
      <c r="C2458" s="7">
        <v>5599</v>
      </c>
      <c r="D2458" s="7" t="s">
        <v>16</v>
      </c>
      <c r="E2458" s="7">
        <v>3420717</v>
      </c>
      <c r="F2458" s="7" t="s">
        <v>17</v>
      </c>
      <c r="G2458" s="7">
        <v>369304</v>
      </c>
      <c r="H2458" s="7" t="s">
        <v>18</v>
      </c>
      <c r="I2458" s="7">
        <v>24</v>
      </c>
      <c r="J2458" s="7">
        <v>0</v>
      </c>
      <c r="K2458" s="7">
        <v>0</v>
      </c>
      <c r="L2458" s="7">
        <v>29.299477499999998</v>
      </c>
      <c r="M2458" s="7">
        <v>20.171699374999999</v>
      </c>
      <c r="N2458" s="7">
        <v>100</v>
      </c>
      <c r="O2458" s="7" t="s">
        <v>19</v>
      </c>
      <c r="P2458" s="7">
        <v>29.299477499999998</v>
      </c>
      <c r="Q2458" s="7">
        <v>79.580119166666663</v>
      </c>
      <c r="R2458" s="7">
        <v>0.5606797916666667</v>
      </c>
      <c r="S2458" s="7">
        <v>558.57000000000005</v>
      </c>
      <c r="T2458" s="7">
        <v>83897.54</v>
      </c>
      <c r="U2458" s="7">
        <v>1175.95</v>
      </c>
      <c r="V2458" s="7"/>
      <c r="W2458" s="7" t="s">
        <v>20</v>
      </c>
      <c r="X2458" s="7" t="s">
        <v>21</v>
      </c>
      <c r="Y2458" s="7">
        <v>558.57000000000005</v>
      </c>
      <c r="Z2458" s="7">
        <v>3513.2991717</v>
      </c>
      <c r="AA2458" s="7">
        <v>2721</v>
      </c>
      <c r="AB2458" s="7">
        <v>7.4547945205479449</v>
      </c>
    </row>
    <row r="2459" spans="1:28" x14ac:dyDescent="0.3">
      <c r="A2459" s="6">
        <v>42212</v>
      </c>
      <c r="B2459" s="7" t="s">
        <v>15</v>
      </c>
      <c r="C2459" s="7">
        <v>5599</v>
      </c>
      <c r="D2459" s="7" t="s">
        <v>16</v>
      </c>
      <c r="E2459" s="7">
        <v>3420717</v>
      </c>
      <c r="F2459" s="7" t="s">
        <v>17</v>
      </c>
      <c r="G2459" s="7">
        <v>369304</v>
      </c>
      <c r="H2459" s="7" t="s">
        <v>18</v>
      </c>
      <c r="I2459" s="7">
        <v>24</v>
      </c>
      <c r="J2459" s="7">
        <v>0</v>
      </c>
      <c r="K2459" s="7">
        <v>0</v>
      </c>
      <c r="L2459" s="7">
        <v>29.2561575</v>
      </c>
      <c r="M2459" s="7">
        <v>20.278521041666671</v>
      </c>
      <c r="N2459" s="7">
        <v>100</v>
      </c>
      <c r="O2459" s="7" t="s">
        <v>19</v>
      </c>
      <c r="P2459" s="7">
        <v>29.2561575</v>
      </c>
      <c r="Q2459" s="7">
        <v>79.72605291666666</v>
      </c>
      <c r="R2459" s="7">
        <v>0.51597229166666669</v>
      </c>
      <c r="S2459" s="7">
        <v>554.04999999999995</v>
      </c>
      <c r="T2459" s="7">
        <v>83234.12</v>
      </c>
      <c r="U2459" s="7">
        <v>1176.76</v>
      </c>
      <c r="V2459" s="7"/>
      <c r="W2459" s="7" t="s">
        <v>20</v>
      </c>
      <c r="X2459" s="7" t="s">
        <v>21</v>
      </c>
      <c r="Y2459" s="7">
        <v>554.04999999999995</v>
      </c>
      <c r="Z2459" s="7">
        <v>3484.8692305</v>
      </c>
      <c r="AA2459" s="7">
        <v>2722</v>
      </c>
      <c r="AB2459" s="7">
        <v>7.4575342465753423</v>
      </c>
    </row>
    <row r="2460" spans="1:28" x14ac:dyDescent="0.3">
      <c r="A2460" s="6">
        <v>42213</v>
      </c>
      <c r="B2460" s="7" t="s">
        <v>15</v>
      </c>
      <c r="C2460" s="7">
        <v>5599</v>
      </c>
      <c r="D2460" s="7" t="s">
        <v>16</v>
      </c>
      <c r="E2460" s="7">
        <v>3420717</v>
      </c>
      <c r="F2460" s="7" t="s">
        <v>17</v>
      </c>
      <c r="G2460" s="7">
        <v>369304</v>
      </c>
      <c r="H2460" s="7" t="s">
        <v>18</v>
      </c>
      <c r="I2460" s="7">
        <v>24</v>
      </c>
      <c r="J2460" s="7">
        <v>0</v>
      </c>
      <c r="K2460" s="7">
        <v>0</v>
      </c>
      <c r="L2460" s="7">
        <v>29.200845000000001</v>
      </c>
      <c r="M2460" s="7">
        <v>20.083478750000001</v>
      </c>
      <c r="N2460" s="7">
        <v>100</v>
      </c>
      <c r="O2460" s="7" t="s">
        <v>19</v>
      </c>
      <c r="P2460" s="7">
        <v>29.200845000000001</v>
      </c>
      <c r="Q2460" s="7">
        <v>80.899924791666663</v>
      </c>
      <c r="R2460" s="7">
        <v>0.47087791666666667</v>
      </c>
      <c r="S2460" s="7">
        <v>544.54</v>
      </c>
      <c r="T2460" s="7">
        <v>82308.820000000007</v>
      </c>
      <c r="U2460" s="7">
        <v>1164.1600000000001</v>
      </c>
      <c r="V2460" s="7"/>
      <c r="W2460" s="7" t="s">
        <v>20</v>
      </c>
      <c r="X2460" s="7" t="s">
        <v>21</v>
      </c>
      <c r="Y2460" s="7">
        <v>544.54</v>
      </c>
      <c r="Z2460" s="7">
        <v>3425.0531374000002</v>
      </c>
      <c r="AA2460" s="7">
        <v>2723</v>
      </c>
      <c r="AB2460" s="7">
        <v>7.4602739726027396</v>
      </c>
    </row>
    <row r="2461" spans="1:28" x14ac:dyDescent="0.3">
      <c r="A2461" s="6">
        <v>42214</v>
      </c>
      <c r="B2461" s="7" t="s">
        <v>15</v>
      </c>
      <c r="C2461" s="7">
        <v>5599</v>
      </c>
      <c r="D2461" s="7" t="s">
        <v>16</v>
      </c>
      <c r="E2461" s="7">
        <v>3420717</v>
      </c>
      <c r="F2461" s="7" t="s">
        <v>17</v>
      </c>
      <c r="G2461" s="7">
        <v>369304</v>
      </c>
      <c r="H2461" s="7" t="s">
        <v>18</v>
      </c>
      <c r="I2461" s="7">
        <v>24</v>
      </c>
      <c r="J2461" s="7">
        <v>0</v>
      </c>
      <c r="K2461" s="7">
        <v>0</v>
      </c>
      <c r="L2461" s="7">
        <v>29.224761041666671</v>
      </c>
      <c r="M2461" s="7">
        <v>19.836288750000001</v>
      </c>
      <c r="N2461" s="7">
        <v>100</v>
      </c>
      <c r="O2461" s="7" t="s">
        <v>19</v>
      </c>
      <c r="P2461" s="7">
        <v>29.224761041666671</v>
      </c>
      <c r="Q2461" s="7">
        <v>80.868045624999993</v>
      </c>
      <c r="R2461" s="7">
        <v>0.51052520833333337</v>
      </c>
      <c r="S2461" s="7">
        <v>555.11</v>
      </c>
      <c r="T2461" s="7">
        <v>83697.600000000006</v>
      </c>
      <c r="U2461" s="7">
        <v>1323.85</v>
      </c>
      <c r="V2461" s="7"/>
      <c r="W2461" s="7" t="s">
        <v>20</v>
      </c>
      <c r="X2461" s="7" t="s">
        <v>21</v>
      </c>
      <c r="Y2461" s="7">
        <v>555.11</v>
      </c>
      <c r="Z2461" s="7">
        <v>3491.5364291000001</v>
      </c>
      <c r="AA2461" s="7">
        <v>2724</v>
      </c>
      <c r="AB2461" s="7">
        <v>7.463013698630137</v>
      </c>
    </row>
    <row r="2462" spans="1:28" x14ac:dyDescent="0.3">
      <c r="A2462" s="6">
        <v>42215</v>
      </c>
      <c r="B2462" s="7" t="s">
        <v>15</v>
      </c>
      <c r="C2462" s="7">
        <v>5599</v>
      </c>
      <c r="D2462" s="7" t="s">
        <v>16</v>
      </c>
      <c r="E2462" s="7">
        <v>3420717</v>
      </c>
      <c r="F2462" s="7" t="s">
        <v>17</v>
      </c>
      <c r="G2462" s="7">
        <v>369304</v>
      </c>
      <c r="H2462" s="7" t="s">
        <v>18</v>
      </c>
      <c r="I2462" s="7">
        <v>24</v>
      </c>
      <c r="J2462" s="7">
        <v>0</v>
      </c>
      <c r="K2462" s="7">
        <v>0</v>
      </c>
      <c r="L2462" s="7">
        <v>29.303490833333331</v>
      </c>
      <c r="M2462" s="7">
        <v>19.72985104166667</v>
      </c>
      <c r="N2462" s="7">
        <v>100</v>
      </c>
      <c r="O2462" s="7" t="s">
        <v>19</v>
      </c>
      <c r="P2462" s="7">
        <v>29.303490833333331</v>
      </c>
      <c r="Q2462" s="7">
        <v>80.651944791666665</v>
      </c>
      <c r="R2462" s="7">
        <v>0.59227854166666671</v>
      </c>
      <c r="S2462" s="7">
        <v>544.61</v>
      </c>
      <c r="T2462" s="7">
        <v>81657.2</v>
      </c>
      <c r="U2462" s="7">
        <v>1173.3</v>
      </c>
      <c r="V2462" s="7"/>
      <c r="W2462" s="7" t="s">
        <v>20</v>
      </c>
      <c r="X2462" s="7" t="s">
        <v>21</v>
      </c>
      <c r="Y2462" s="7">
        <v>544.61</v>
      </c>
      <c r="Z2462" s="7">
        <v>3425.4934241000001</v>
      </c>
      <c r="AA2462" s="7">
        <v>2725</v>
      </c>
      <c r="AB2462" s="7">
        <v>7.4657534246575343</v>
      </c>
    </row>
    <row r="2463" spans="1:28" x14ac:dyDescent="0.3">
      <c r="A2463" s="6">
        <v>42216</v>
      </c>
      <c r="B2463" s="7" t="s">
        <v>15</v>
      </c>
      <c r="C2463" s="7">
        <v>5599</v>
      </c>
      <c r="D2463" s="7" t="s">
        <v>16</v>
      </c>
      <c r="E2463" s="7">
        <v>3420717</v>
      </c>
      <c r="F2463" s="7" t="s">
        <v>17</v>
      </c>
      <c r="G2463" s="7">
        <v>369304</v>
      </c>
      <c r="H2463" s="7" t="s">
        <v>18</v>
      </c>
      <c r="I2463" s="7">
        <v>24</v>
      </c>
      <c r="J2463" s="7">
        <v>0</v>
      </c>
      <c r="K2463" s="7">
        <v>0</v>
      </c>
      <c r="L2463" s="7">
        <v>29.318794583333329</v>
      </c>
      <c r="M2463" s="7">
        <v>19.823417500000001</v>
      </c>
      <c r="N2463" s="7">
        <v>100</v>
      </c>
      <c r="O2463" s="7" t="s">
        <v>19</v>
      </c>
      <c r="P2463" s="7">
        <v>29.318794583333329</v>
      </c>
      <c r="Q2463" s="7">
        <v>81.011290416666668</v>
      </c>
      <c r="R2463" s="7">
        <v>0.60462562500000006</v>
      </c>
      <c r="S2463" s="7">
        <v>533.85</v>
      </c>
      <c r="T2463" s="7">
        <v>79920.509999999995</v>
      </c>
      <c r="U2463" s="7">
        <v>1173.27</v>
      </c>
      <c r="V2463" s="7"/>
      <c r="W2463" s="7" t="s">
        <v>20</v>
      </c>
      <c r="X2463" s="7" t="s">
        <v>21</v>
      </c>
      <c r="Y2463" s="7">
        <v>533.85</v>
      </c>
      <c r="Z2463" s="7">
        <v>3357.8150685000001</v>
      </c>
      <c r="AA2463" s="7">
        <v>2726</v>
      </c>
      <c r="AB2463" s="7">
        <v>7.4684931506849317</v>
      </c>
    </row>
    <row r="2464" spans="1:28" x14ac:dyDescent="0.3">
      <c r="A2464" s="6">
        <v>42217</v>
      </c>
      <c r="B2464" s="7" t="s">
        <v>15</v>
      </c>
      <c r="C2464" s="7">
        <v>5599</v>
      </c>
      <c r="D2464" s="7" t="s">
        <v>16</v>
      </c>
      <c r="E2464" s="7">
        <v>3420717</v>
      </c>
      <c r="F2464" s="7" t="s">
        <v>17</v>
      </c>
      <c r="G2464" s="7">
        <v>369304</v>
      </c>
      <c r="H2464" s="7" t="s">
        <v>18</v>
      </c>
      <c r="I2464" s="7">
        <v>24</v>
      </c>
      <c r="J2464" s="7">
        <v>0</v>
      </c>
      <c r="K2464" s="7">
        <v>0</v>
      </c>
      <c r="L2464" s="7">
        <v>29.513042083333328</v>
      </c>
      <c r="M2464" s="7">
        <v>19.73560895833333</v>
      </c>
      <c r="N2464" s="7">
        <v>100</v>
      </c>
      <c r="O2464" s="7" t="s">
        <v>19</v>
      </c>
      <c r="P2464" s="7">
        <v>29.513042083333328</v>
      </c>
      <c r="Q2464" s="7">
        <v>79.955989166666669</v>
      </c>
      <c r="R2464" s="7">
        <v>0.81284895833333337</v>
      </c>
      <c r="S2464" s="7">
        <v>531.46</v>
      </c>
      <c r="T2464" s="7">
        <v>79409.41</v>
      </c>
      <c r="U2464" s="7">
        <v>1171.46</v>
      </c>
      <c r="V2464" s="7"/>
      <c r="W2464" s="7" t="s">
        <v>20</v>
      </c>
      <c r="X2464" s="7" t="s">
        <v>21</v>
      </c>
      <c r="Y2464" s="7">
        <v>531.46</v>
      </c>
      <c r="Z2464" s="7">
        <v>3342.7824225999998</v>
      </c>
      <c r="AA2464" s="7">
        <v>2727</v>
      </c>
      <c r="AB2464" s="7">
        <v>7.4712328767123291</v>
      </c>
    </row>
    <row r="2465" spans="1:28" x14ac:dyDescent="0.3">
      <c r="A2465" s="6">
        <v>42218</v>
      </c>
      <c r="B2465" s="7" t="s">
        <v>15</v>
      </c>
      <c r="C2465" s="7">
        <v>5599</v>
      </c>
      <c r="D2465" s="7" t="s">
        <v>16</v>
      </c>
      <c r="E2465" s="7">
        <v>3420717</v>
      </c>
      <c r="F2465" s="7" t="s">
        <v>17</v>
      </c>
      <c r="G2465" s="7">
        <v>369304</v>
      </c>
      <c r="H2465" s="7" t="s">
        <v>18</v>
      </c>
      <c r="I2465" s="7">
        <v>24</v>
      </c>
      <c r="J2465" s="7">
        <v>0</v>
      </c>
      <c r="K2465" s="7">
        <v>0</v>
      </c>
      <c r="L2465" s="7">
        <v>29.284475833333332</v>
      </c>
      <c r="M2465" s="7">
        <v>19.81039229166667</v>
      </c>
      <c r="N2465" s="7">
        <v>100</v>
      </c>
      <c r="O2465" s="7" t="s">
        <v>19</v>
      </c>
      <c r="P2465" s="7">
        <v>29.284475833333332</v>
      </c>
      <c r="Q2465" s="7">
        <v>80.613078541666667</v>
      </c>
      <c r="R2465" s="7">
        <v>0.57429437500000002</v>
      </c>
      <c r="S2465" s="7">
        <v>531.27</v>
      </c>
      <c r="T2465" s="7">
        <v>79058.44</v>
      </c>
      <c r="U2465" s="7">
        <v>1173.51</v>
      </c>
      <c r="V2465" s="7"/>
      <c r="W2465" s="7" t="s">
        <v>20</v>
      </c>
      <c r="X2465" s="7" t="s">
        <v>21</v>
      </c>
      <c r="Y2465" s="7">
        <v>531.27</v>
      </c>
      <c r="Z2465" s="7">
        <v>3341.5873587000001</v>
      </c>
      <c r="AA2465" s="7">
        <v>2728</v>
      </c>
      <c r="AB2465" s="7">
        <v>7.4739726027397264</v>
      </c>
    </row>
    <row r="2466" spans="1:28" x14ac:dyDescent="0.3">
      <c r="A2466" s="6">
        <v>42219</v>
      </c>
      <c r="B2466" s="7" t="s">
        <v>15</v>
      </c>
      <c r="C2466" s="7">
        <v>5599</v>
      </c>
      <c r="D2466" s="7" t="s">
        <v>16</v>
      </c>
      <c r="E2466" s="7">
        <v>3420717</v>
      </c>
      <c r="F2466" s="7" t="s">
        <v>17</v>
      </c>
      <c r="G2466" s="7">
        <v>369304</v>
      </c>
      <c r="H2466" s="7" t="s">
        <v>18</v>
      </c>
      <c r="I2466" s="7">
        <v>24</v>
      </c>
      <c r="J2466" s="7">
        <v>0</v>
      </c>
      <c r="K2466" s="7">
        <v>0</v>
      </c>
      <c r="L2466" s="7">
        <v>29.48397958333333</v>
      </c>
      <c r="M2466" s="7">
        <v>19.60042416666667</v>
      </c>
      <c r="N2466" s="7">
        <v>100</v>
      </c>
      <c r="O2466" s="7" t="s">
        <v>19</v>
      </c>
      <c r="P2466" s="7">
        <v>29.48397958333333</v>
      </c>
      <c r="Q2466" s="7">
        <v>79.284221041666669</v>
      </c>
      <c r="R2466" s="7">
        <v>0.79871083333333337</v>
      </c>
      <c r="S2466" s="7">
        <v>525.84</v>
      </c>
      <c r="T2466" s="7">
        <v>78960.36</v>
      </c>
      <c r="U2466" s="7">
        <v>1172.3499999999999</v>
      </c>
      <c r="V2466" s="7"/>
      <c r="W2466" s="7" t="s">
        <v>20</v>
      </c>
      <c r="X2466" s="7" t="s">
        <v>21</v>
      </c>
      <c r="Y2466" s="7">
        <v>525.84</v>
      </c>
      <c r="Z2466" s="7">
        <v>3307.4336904000002</v>
      </c>
      <c r="AA2466" s="7">
        <v>2729</v>
      </c>
      <c r="AB2466" s="7">
        <v>7.4767123287671229</v>
      </c>
    </row>
    <row r="2467" spans="1:28" x14ac:dyDescent="0.3">
      <c r="A2467" s="6">
        <v>42220</v>
      </c>
      <c r="B2467" s="7" t="s">
        <v>15</v>
      </c>
      <c r="C2467" s="7">
        <v>5599</v>
      </c>
      <c r="D2467" s="7" t="s">
        <v>16</v>
      </c>
      <c r="E2467" s="7">
        <v>3420717</v>
      </c>
      <c r="F2467" s="7" t="s">
        <v>17</v>
      </c>
      <c r="G2467" s="7">
        <v>369304</v>
      </c>
      <c r="H2467" s="7" t="s">
        <v>18</v>
      </c>
      <c r="I2467" s="7">
        <v>24</v>
      </c>
      <c r="J2467" s="7">
        <v>0</v>
      </c>
      <c r="K2467" s="7">
        <v>0</v>
      </c>
      <c r="L2467" s="7">
        <v>29.414987291666669</v>
      </c>
      <c r="M2467" s="7">
        <v>19.589855833333331</v>
      </c>
      <c r="N2467" s="7">
        <v>100</v>
      </c>
      <c r="O2467" s="7" t="s">
        <v>19</v>
      </c>
      <c r="P2467" s="7">
        <v>29.414987291666669</v>
      </c>
      <c r="Q2467" s="7">
        <v>80.427666458333334</v>
      </c>
      <c r="R2467" s="7">
        <v>0.76365979166666664</v>
      </c>
      <c r="S2467" s="7">
        <v>527.99</v>
      </c>
      <c r="T2467" s="7">
        <v>79498.58</v>
      </c>
      <c r="U2467" s="7">
        <v>1173.1400000000001</v>
      </c>
      <c r="V2467" s="7"/>
      <c r="W2467" s="7" t="s">
        <v>20</v>
      </c>
      <c r="X2467" s="7" t="s">
        <v>21</v>
      </c>
      <c r="Y2467" s="7">
        <v>527.99</v>
      </c>
      <c r="Z2467" s="7">
        <v>3320.9567818999999</v>
      </c>
      <c r="AA2467" s="7">
        <v>2730</v>
      </c>
      <c r="AB2467" s="7">
        <v>7.4794520547945202</v>
      </c>
    </row>
    <row r="2468" spans="1:28" x14ac:dyDescent="0.3">
      <c r="A2468" s="6">
        <v>42221</v>
      </c>
      <c r="B2468" s="7" t="s">
        <v>15</v>
      </c>
      <c r="C2468" s="7">
        <v>5599</v>
      </c>
      <c r="D2468" s="7" t="s">
        <v>16</v>
      </c>
      <c r="E2468" s="7">
        <v>3420717</v>
      </c>
      <c r="F2468" s="7" t="s">
        <v>17</v>
      </c>
      <c r="G2468" s="7">
        <v>369304</v>
      </c>
      <c r="H2468" s="7" t="s">
        <v>18</v>
      </c>
      <c r="I2468" s="7">
        <v>24</v>
      </c>
      <c r="J2468" s="7">
        <v>0</v>
      </c>
      <c r="K2468" s="7">
        <v>0</v>
      </c>
      <c r="L2468" s="7">
        <v>29.546973125000001</v>
      </c>
      <c r="M2468" s="7">
        <v>19.582695624999999</v>
      </c>
      <c r="N2468" s="7">
        <v>100</v>
      </c>
      <c r="O2468" s="7" t="s">
        <v>19</v>
      </c>
      <c r="P2468" s="7">
        <v>29.546973125000001</v>
      </c>
      <c r="Q2468" s="7">
        <v>80.315509166666672</v>
      </c>
      <c r="R2468" s="7">
        <v>0.83151833333333336</v>
      </c>
      <c r="S2468" s="7">
        <v>529.54999999999995</v>
      </c>
      <c r="T2468" s="7">
        <v>77925.05</v>
      </c>
      <c r="U2468" s="7">
        <v>1169.1099999999999</v>
      </c>
      <c r="V2468" s="7"/>
      <c r="W2468" s="7" t="s">
        <v>20</v>
      </c>
      <c r="X2468" s="7" t="s">
        <v>21</v>
      </c>
      <c r="Y2468" s="7">
        <v>529.54999999999995</v>
      </c>
      <c r="Z2468" s="7">
        <v>3330.7688855000001</v>
      </c>
      <c r="AA2468" s="7">
        <v>2731</v>
      </c>
      <c r="AB2468" s="7">
        <v>7.4821917808219176</v>
      </c>
    </row>
    <row r="2469" spans="1:28" x14ac:dyDescent="0.3">
      <c r="A2469" s="6">
        <v>42222</v>
      </c>
      <c r="B2469" s="7" t="s">
        <v>15</v>
      </c>
      <c r="C2469" s="7">
        <v>5599</v>
      </c>
      <c r="D2469" s="7" t="s">
        <v>16</v>
      </c>
      <c r="E2469" s="7">
        <v>3420717</v>
      </c>
      <c r="F2469" s="7" t="s">
        <v>17</v>
      </c>
      <c r="G2469" s="7">
        <v>369304</v>
      </c>
      <c r="H2469" s="7" t="s">
        <v>18</v>
      </c>
      <c r="I2469" s="7">
        <v>24</v>
      </c>
      <c r="J2469" s="7">
        <v>0</v>
      </c>
      <c r="K2469" s="7">
        <v>0</v>
      </c>
      <c r="L2469" s="7">
        <v>29.361741458333331</v>
      </c>
      <c r="M2469" s="7">
        <v>19.6078875</v>
      </c>
      <c r="N2469" s="7">
        <v>100</v>
      </c>
      <c r="O2469" s="7" t="s">
        <v>19</v>
      </c>
      <c r="P2469" s="7">
        <v>29.361741458333331</v>
      </c>
      <c r="Q2469" s="7">
        <v>80.768202500000001</v>
      </c>
      <c r="R2469" s="7">
        <v>0.67158625000000005</v>
      </c>
      <c r="S2469" s="7">
        <v>521.22</v>
      </c>
      <c r="T2469" s="7">
        <v>77515.83</v>
      </c>
      <c r="U2469" s="7">
        <v>1174.55</v>
      </c>
      <c r="V2469" s="7"/>
      <c r="W2469" s="7" t="s">
        <v>20</v>
      </c>
      <c r="X2469" s="7" t="s">
        <v>21</v>
      </c>
      <c r="Y2469" s="7">
        <v>521.22</v>
      </c>
      <c r="Z2469" s="7">
        <v>3278.3747681999998</v>
      </c>
      <c r="AA2469" s="7">
        <v>2732</v>
      </c>
      <c r="AB2469" s="7">
        <v>7.484931506849315</v>
      </c>
    </row>
    <row r="2470" spans="1:28" x14ac:dyDescent="0.3">
      <c r="A2470" s="6">
        <v>42223</v>
      </c>
      <c r="B2470" s="7" t="s">
        <v>15</v>
      </c>
      <c r="C2470" s="7">
        <v>5599</v>
      </c>
      <c r="D2470" s="7" t="s">
        <v>16</v>
      </c>
      <c r="E2470" s="7">
        <v>3420717</v>
      </c>
      <c r="F2470" s="7" t="s">
        <v>17</v>
      </c>
      <c r="G2470" s="7">
        <v>369304</v>
      </c>
      <c r="H2470" s="7" t="s">
        <v>18</v>
      </c>
      <c r="I2470" s="7">
        <v>24</v>
      </c>
      <c r="J2470" s="7">
        <v>0</v>
      </c>
      <c r="K2470" s="7">
        <v>0</v>
      </c>
      <c r="L2470" s="7">
        <v>29.119969791666669</v>
      </c>
      <c r="M2470" s="7">
        <v>19.745147291666669</v>
      </c>
      <c r="N2470" s="7">
        <v>100</v>
      </c>
      <c r="O2470" s="7" t="s">
        <v>19</v>
      </c>
      <c r="P2470" s="7">
        <v>29.119969791666669</v>
      </c>
      <c r="Q2470" s="7">
        <v>81.693485624999994</v>
      </c>
      <c r="R2470" s="7">
        <v>0.40454583333333333</v>
      </c>
      <c r="S2470" s="7">
        <v>515.53</v>
      </c>
      <c r="T2470" s="7">
        <v>78720.42</v>
      </c>
      <c r="U2470" s="7">
        <v>1174.29</v>
      </c>
      <c r="V2470" s="7"/>
      <c r="W2470" s="7" t="s">
        <v>20</v>
      </c>
      <c r="X2470" s="7" t="s">
        <v>21</v>
      </c>
      <c r="Y2470" s="7">
        <v>515.53</v>
      </c>
      <c r="Z2470" s="7">
        <v>3242.5857492999999</v>
      </c>
      <c r="AA2470" s="7">
        <v>2733</v>
      </c>
      <c r="AB2470" s="7">
        <v>7.4876712328767123</v>
      </c>
    </row>
    <row r="2471" spans="1:28" x14ac:dyDescent="0.3">
      <c r="A2471" s="6">
        <v>42224</v>
      </c>
      <c r="B2471" s="7" t="s">
        <v>15</v>
      </c>
      <c r="C2471" s="7">
        <v>5599</v>
      </c>
      <c r="D2471" s="7" t="s">
        <v>16</v>
      </c>
      <c r="E2471" s="7">
        <v>3420717</v>
      </c>
      <c r="F2471" s="7" t="s">
        <v>17</v>
      </c>
      <c r="G2471" s="7">
        <v>369304</v>
      </c>
      <c r="H2471" s="7" t="s">
        <v>18</v>
      </c>
      <c r="I2471" s="7">
        <v>24</v>
      </c>
      <c r="J2471" s="7">
        <v>0</v>
      </c>
      <c r="K2471" s="7">
        <v>0</v>
      </c>
      <c r="L2471" s="7">
        <v>29.35596979166667</v>
      </c>
      <c r="M2471" s="7">
        <v>19.67601895833333</v>
      </c>
      <c r="N2471" s="7">
        <v>100</v>
      </c>
      <c r="O2471" s="7" t="s">
        <v>19</v>
      </c>
      <c r="P2471" s="7">
        <v>29.35596979166667</v>
      </c>
      <c r="Q2471" s="7">
        <v>80.793967916666674</v>
      </c>
      <c r="R2471" s="7">
        <v>0.66857270833333338</v>
      </c>
      <c r="S2471" s="7">
        <v>506.25</v>
      </c>
      <c r="T2471" s="7">
        <v>78512.73</v>
      </c>
      <c r="U2471" s="7">
        <v>1175.6199999999999</v>
      </c>
      <c r="V2471" s="7"/>
      <c r="W2471" s="7" t="s">
        <v>20</v>
      </c>
      <c r="X2471" s="7" t="s">
        <v>21</v>
      </c>
      <c r="Y2471" s="7">
        <v>506.25</v>
      </c>
      <c r="Z2471" s="7">
        <v>3184.2163125000002</v>
      </c>
      <c r="AA2471" s="7">
        <v>2734</v>
      </c>
      <c r="AB2471" s="7">
        <v>7.4904109589041097</v>
      </c>
    </row>
    <row r="2472" spans="1:28" x14ac:dyDescent="0.3">
      <c r="A2472" s="6">
        <v>42225</v>
      </c>
      <c r="B2472" s="7" t="s">
        <v>15</v>
      </c>
      <c r="C2472" s="7">
        <v>5599</v>
      </c>
      <c r="D2472" s="7" t="s">
        <v>16</v>
      </c>
      <c r="E2472" s="7">
        <v>3420717</v>
      </c>
      <c r="F2472" s="7" t="s">
        <v>17</v>
      </c>
      <c r="G2472" s="7">
        <v>369304</v>
      </c>
      <c r="H2472" s="7" t="s">
        <v>18</v>
      </c>
      <c r="I2472" s="7">
        <v>24</v>
      </c>
      <c r="J2472" s="7">
        <v>0</v>
      </c>
      <c r="K2472" s="7">
        <v>0</v>
      </c>
      <c r="L2472" s="7">
        <v>29.52210895833333</v>
      </c>
      <c r="M2472" s="7">
        <v>19.553241249999999</v>
      </c>
      <c r="N2472" s="7">
        <v>100</v>
      </c>
      <c r="O2472" s="7" t="s">
        <v>19</v>
      </c>
      <c r="P2472" s="7">
        <v>29.52210895833333</v>
      </c>
      <c r="Q2472" s="7">
        <v>79.937201458333334</v>
      </c>
      <c r="R2472" s="7">
        <v>0.83624520833333338</v>
      </c>
      <c r="S2472" s="7">
        <v>510.38</v>
      </c>
      <c r="T2472" s="7">
        <v>78206.100000000006</v>
      </c>
      <c r="U2472" s="7">
        <v>1173.78</v>
      </c>
      <c r="V2472" s="7"/>
      <c r="W2472" s="7" t="s">
        <v>20</v>
      </c>
      <c r="X2472" s="7" t="s">
        <v>21</v>
      </c>
      <c r="Y2472" s="7">
        <v>510.38</v>
      </c>
      <c r="Z2472" s="7">
        <v>3210.1932277999999</v>
      </c>
      <c r="AA2472" s="7">
        <v>2735</v>
      </c>
      <c r="AB2472" s="7">
        <v>7.493150684931507</v>
      </c>
    </row>
    <row r="2473" spans="1:28" x14ac:dyDescent="0.3">
      <c r="A2473" s="6">
        <v>42226</v>
      </c>
      <c r="B2473" s="7" t="s">
        <v>15</v>
      </c>
      <c r="C2473" s="7">
        <v>5599</v>
      </c>
      <c r="D2473" s="7" t="s">
        <v>16</v>
      </c>
      <c r="E2473" s="7">
        <v>3420717</v>
      </c>
      <c r="F2473" s="7" t="s">
        <v>17</v>
      </c>
      <c r="G2473" s="7">
        <v>369304</v>
      </c>
      <c r="H2473" s="7" t="s">
        <v>18</v>
      </c>
      <c r="I2473" s="7">
        <v>24</v>
      </c>
      <c r="J2473" s="7">
        <v>0</v>
      </c>
      <c r="K2473" s="7">
        <v>0</v>
      </c>
      <c r="L2473" s="7">
        <v>29.420605625</v>
      </c>
      <c r="M2473" s="7">
        <v>19.626304791666669</v>
      </c>
      <c r="N2473" s="7">
        <v>100</v>
      </c>
      <c r="O2473" s="7" t="s">
        <v>19</v>
      </c>
      <c r="P2473" s="7">
        <v>29.420605625</v>
      </c>
      <c r="Q2473" s="7">
        <v>80.884287083333334</v>
      </c>
      <c r="R2473" s="7">
        <v>0.7356027083333333</v>
      </c>
      <c r="S2473" s="7">
        <v>507.31</v>
      </c>
      <c r="T2473" s="7">
        <v>77776.38</v>
      </c>
      <c r="U2473" s="7">
        <v>1173.6500000000001</v>
      </c>
      <c r="V2473" s="7"/>
      <c r="W2473" s="7" t="s">
        <v>20</v>
      </c>
      <c r="X2473" s="7" t="s">
        <v>21</v>
      </c>
      <c r="Y2473" s="7">
        <v>507.31</v>
      </c>
      <c r="Z2473" s="7">
        <v>3190.8835110999999</v>
      </c>
      <c r="AA2473" s="7">
        <v>2736</v>
      </c>
      <c r="AB2473" s="7">
        <v>7.4958904109589044</v>
      </c>
    </row>
    <row r="2474" spans="1:28" x14ac:dyDescent="0.3">
      <c r="A2474" s="6">
        <v>42227</v>
      </c>
      <c r="B2474" s="7" t="s">
        <v>15</v>
      </c>
      <c r="C2474" s="7">
        <v>5599</v>
      </c>
      <c r="D2474" s="7" t="s">
        <v>16</v>
      </c>
      <c r="E2474" s="7">
        <v>3420717</v>
      </c>
      <c r="F2474" s="7" t="s">
        <v>17</v>
      </c>
      <c r="G2474" s="7">
        <v>369304</v>
      </c>
      <c r="H2474" s="7" t="s">
        <v>18</v>
      </c>
      <c r="I2474" s="7">
        <v>24</v>
      </c>
      <c r="J2474" s="7">
        <v>0</v>
      </c>
      <c r="K2474" s="7">
        <v>0</v>
      </c>
      <c r="L2474" s="7">
        <v>29.278173750000001</v>
      </c>
      <c r="M2474" s="7">
        <v>19.53841666666667</v>
      </c>
      <c r="N2474" s="7">
        <v>100</v>
      </c>
      <c r="O2474" s="7" t="s">
        <v>19</v>
      </c>
      <c r="P2474" s="7">
        <v>29.278173750000001</v>
      </c>
      <c r="Q2474" s="7">
        <v>80.443798749999999</v>
      </c>
      <c r="R2474" s="7">
        <v>0.56853125000000004</v>
      </c>
      <c r="S2474" s="7">
        <v>499.8</v>
      </c>
      <c r="T2474" s="7">
        <v>77501.98</v>
      </c>
      <c r="U2474" s="7">
        <v>1115.9100000000001</v>
      </c>
      <c r="V2474" s="7"/>
      <c r="W2474" s="7" t="s">
        <v>20</v>
      </c>
      <c r="X2474" s="7" t="s">
        <v>21</v>
      </c>
      <c r="Y2474" s="7">
        <v>499.8</v>
      </c>
      <c r="Z2474" s="7">
        <v>3143.6470380000001</v>
      </c>
      <c r="AA2474" s="7">
        <v>2737</v>
      </c>
      <c r="AB2474" s="7">
        <v>7.4986301369863018</v>
      </c>
    </row>
    <row r="2475" spans="1:28" x14ac:dyDescent="0.3">
      <c r="A2475" s="6">
        <v>42228</v>
      </c>
      <c r="B2475" s="7" t="s">
        <v>15</v>
      </c>
      <c r="C2475" s="7">
        <v>5599</v>
      </c>
      <c r="D2475" s="7" t="s">
        <v>16</v>
      </c>
      <c r="E2475" s="7">
        <v>3420717</v>
      </c>
      <c r="F2475" s="7" t="s">
        <v>17</v>
      </c>
      <c r="G2475" s="7">
        <v>369304</v>
      </c>
      <c r="H2475" s="7" t="s">
        <v>18</v>
      </c>
      <c r="I2475" s="7">
        <v>24</v>
      </c>
      <c r="J2475" s="7">
        <v>0</v>
      </c>
      <c r="K2475" s="7">
        <v>0</v>
      </c>
      <c r="L2475" s="7">
        <v>29.253611458333339</v>
      </c>
      <c r="M2475" s="7">
        <v>19.69097833333333</v>
      </c>
      <c r="N2475" s="7">
        <v>100</v>
      </c>
      <c r="O2475" s="7" t="s">
        <v>19</v>
      </c>
      <c r="P2475" s="7">
        <v>29.253611458333339</v>
      </c>
      <c r="Q2475" s="7">
        <v>81.17699125</v>
      </c>
      <c r="R2475" s="7">
        <v>0.56489354166666672</v>
      </c>
      <c r="S2475" s="7">
        <v>504.14</v>
      </c>
      <c r="T2475" s="7">
        <v>77151.62</v>
      </c>
      <c r="U2475" s="7">
        <v>1160.43</v>
      </c>
      <c r="V2475" s="7"/>
      <c r="W2475" s="7" t="s">
        <v>20</v>
      </c>
      <c r="X2475" s="7" t="s">
        <v>21</v>
      </c>
      <c r="Y2475" s="7">
        <v>504.14</v>
      </c>
      <c r="Z2475" s="7">
        <v>3170.9448133999999</v>
      </c>
      <c r="AA2475" s="7">
        <v>2738</v>
      </c>
      <c r="AB2475" s="7">
        <v>7.5013698630136982</v>
      </c>
    </row>
    <row r="2476" spans="1:28" x14ac:dyDescent="0.3">
      <c r="A2476" s="6">
        <v>42229</v>
      </c>
      <c r="B2476" s="7" t="s">
        <v>15</v>
      </c>
      <c r="C2476" s="7">
        <v>5599</v>
      </c>
      <c r="D2476" s="7" t="s">
        <v>16</v>
      </c>
      <c r="E2476" s="7">
        <v>3420717</v>
      </c>
      <c r="F2476" s="7" t="s">
        <v>17</v>
      </c>
      <c r="G2476" s="7">
        <v>369304</v>
      </c>
      <c r="H2476" s="7" t="s">
        <v>18</v>
      </c>
      <c r="I2476" s="7">
        <v>24</v>
      </c>
      <c r="J2476" s="7">
        <v>0</v>
      </c>
      <c r="K2476" s="7">
        <v>0</v>
      </c>
      <c r="L2476" s="7">
        <v>29.322789374999999</v>
      </c>
      <c r="M2476" s="7">
        <v>19.703666250000001</v>
      </c>
      <c r="N2476" s="7">
        <v>100</v>
      </c>
      <c r="O2476" s="7" t="s">
        <v>19</v>
      </c>
      <c r="P2476" s="7">
        <v>29.322789374999999</v>
      </c>
      <c r="Q2476" s="7">
        <v>81.323032083333331</v>
      </c>
      <c r="R2476" s="7">
        <v>0.63516645833333329</v>
      </c>
      <c r="S2476" s="7">
        <v>500.32</v>
      </c>
      <c r="T2476" s="7">
        <v>77101.89</v>
      </c>
      <c r="U2476" s="7">
        <v>1157.23</v>
      </c>
      <c r="V2476" s="7"/>
      <c r="W2476" s="7" t="s">
        <v>20</v>
      </c>
      <c r="X2476" s="7" t="s">
        <v>21</v>
      </c>
      <c r="Y2476" s="7">
        <v>500.32</v>
      </c>
      <c r="Z2476" s="7">
        <v>3146.9177392000001</v>
      </c>
      <c r="AA2476" s="7">
        <v>2739</v>
      </c>
      <c r="AB2476" s="7">
        <v>7.5041095890410956</v>
      </c>
    </row>
    <row r="2477" spans="1:28" x14ac:dyDescent="0.3">
      <c r="A2477" s="6">
        <v>42230</v>
      </c>
      <c r="B2477" s="7" t="s">
        <v>15</v>
      </c>
      <c r="C2477" s="7">
        <v>5599</v>
      </c>
      <c r="D2477" s="7" t="s">
        <v>16</v>
      </c>
      <c r="E2477" s="7">
        <v>3420717</v>
      </c>
      <c r="F2477" s="7" t="s">
        <v>17</v>
      </c>
      <c r="G2477" s="7">
        <v>369304</v>
      </c>
      <c r="H2477" s="7" t="s">
        <v>18</v>
      </c>
      <c r="I2477" s="7">
        <v>24</v>
      </c>
      <c r="J2477" s="7">
        <v>0</v>
      </c>
      <c r="K2477" s="7">
        <v>0</v>
      </c>
      <c r="L2477" s="7">
        <v>29.437882500000001</v>
      </c>
      <c r="M2477" s="7">
        <v>19.51060145833333</v>
      </c>
      <c r="N2477" s="7">
        <v>100</v>
      </c>
      <c r="O2477" s="7" t="s">
        <v>19</v>
      </c>
      <c r="P2477" s="7">
        <v>29.437882500000001</v>
      </c>
      <c r="Q2477" s="7">
        <v>80.091246874999996</v>
      </c>
      <c r="R2477" s="7">
        <v>0.76479458333333339</v>
      </c>
      <c r="S2477" s="7">
        <v>501.26</v>
      </c>
      <c r="T2477" s="7">
        <v>77063.520000000004</v>
      </c>
      <c r="U2477" s="7">
        <v>1157.29</v>
      </c>
      <c r="V2477" s="7"/>
      <c r="W2477" s="7" t="s">
        <v>20</v>
      </c>
      <c r="X2477" s="7" t="s">
        <v>21</v>
      </c>
      <c r="Y2477" s="7">
        <v>501.26</v>
      </c>
      <c r="Z2477" s="7">
        <v>3152.8301606</v>
      </c>
      <c r="AA2477" s="7">
        <v>2740</v>
      </c>
      <c r="AB2477" s="7">
        <v>7.506849315068493</v>
      </c>
    </row>
    <row r="2478" spans="1:28" x14ac:dyDescent="0.3">
      <c r="A2478" s="6">
        <v>42231</v>
      </c>
      <c r="B2478" s="7" t="s">
        <v>15</v>
      </c>
      <c r="C2478" s="7">
        <v>5599</v>
      </c>
      <c r="D2478" s="7" t="s">
        <v>16</v>
      </c>
      <c r="E2478" s="7">
        <v>3420717</v>
      </c>
      <c r="F2478" s="7" t="s">
        <v>17</v>
      </c>
      <c r="G2478" s="7">
        <v>369304</v>
      </c>
      <c r="H2478" s="7" t="s">
        <v>18</v>
      </c>
      <c r="I2478" s="7">
        <v>24</v>
      </c>
      <c r="J2478" s="7">
        <v>0</v>
      </c>
      <c r="K2478" s="7">
        <v>0</v>
      </c>
      <c r="L2478" s="7">
        <v>29.369670833333331</v>
      </c>
      <c r="M2478" s="7">
        <v>19.470781458333331</v>
      </c>
      <c r="N2478" s="7">
        <v>100</v>
      </c>
      <c r="O2478" s="7" t="s">
        <v>19</v>
      </c>
      <c r="P2478" s="7">
        <v>29.369670833333331</v>
      </c>
      <c r="Q2478" s="7">
        <v>79.971254166666668</v>
      </c>
      <c r="R2478" s="7">
        <v>0.67127145833333335</v>
      </c>
      <c r="S2478" s="7">
        <v>501.1</v>
      </c>
      <c r="T2478" s="7">
        <v>76215.13</v>
      </c>
      <c r="U2478" s="7">
        <v>1158.8699999999999</v>
      </c>
      <c r="V2478" s="7"/>
      <c r="W2478" s="7" t="s">
        <v>20</v>
      </c>
      <c r="X2478" s="7" t="s">
        <v>21</v>
      </c>
      <c r="Y2478" s="7">
        <v>501.1</v>
      </c>
      <c r="Z2478" s="7">
        <v>3151.8237909999998</v>
      </c>
      <c r="AA2478" s="7">
        <v>2741</v>
      </c>
      <c r="AB2478" s="7">
        <v>7.5095890410958903</v>
      </c>
    </row>
    <row r="2479" spans="1:28" x14ac:dyDescent="0.3">
      <c r="A2479" s="6">
        <v>42232</v>
      </c>
      <c r="B2479" s="7" t="s">
        <v>15</v>
      </c>
      <c r="C2479" s="7">
        <v>5599</v>
      </c>
      <c r="D2479" s="7" t="s">
        <v>16</v>
      </c>
      <c r="E2479" s="7">
        <v>3420717</v>
      </c>
      <c r="F2479" s="7" t="s">
        <v>17</v>
      </c>
      <c r="G2479" s="7">
        <v>369304</v>
      </c>
      <c r="H2479" s="7" t="s">
        <v>18</v>
      </c>
      <c r="I2479" s="7">
        <v>24</v>
      </c>
      <c r="J2479" s="7">
        <v>0</v>
      </c>
      <c r="K2479" s="7">
        <v>0</v>
      </c>
      <c r="L2479" s="7">
        <v>29.119408541666669</v>
      </c>
      <c r="M2479" s="7">
        <v>19.696628749999999</v>
      </c>
      <c r="N2479" s="7">
        <v>100</v>
      </c>
      <c r="O2479" s="7" t="s">
        <v>19</v>
      </c>
      <c r="P2479" s="7">
        <v>29.119408541666669</v>
      </c>
      <c r="Q2479" s="7">
        <v>81.713132916666666</v>
      </c>
      <c r="R2479" s="7">
        <v>0.40493687499999997</v>
      </c>
      <c r="S2479" s="7">
        <v>499.86</v>
      </c>
      <c r="T2479" s="7">
        <v>75125.02</v>
      </c>
      <c r="U2479" s="7">
        <v>1136.53</v>
      </c>
      <c r="V2479" s="7"/>
      <c r="W2479" s="7" t="s">
        <v>20</v>
      </c>
      <c r="X2479" s="7" t="s">
        <v>21</v>
      </c>
      <c r="Y2479" s="7">
        <v>499.86</v>
      </c>
      <c r="Z2479" s="7">
        <v>3144.0244266</v>
      </c>
      <c r="AA2479" s="7">
        <v>2742</v>
      </c>
      <c r="AB2479" s="7">
        <v>7.5123287671232877</v>
      </c>
    </row>
    <row r="2480" spans="1:28" x14ac:dyDescent="0.3">
      <c r="A2480" s="6">
        <v>42233</v>
      </c>
      <c r="B2480" s="7" t="s">
        <v>15</v>
      </c>
      <c r="C2480" s="7">
        <v>5599</v>
      </c>
      <c r="D2480" s="7" t="s">
        <v>16</v>
      </c>
      <c r="E2480" s="7">
        <v>3420717</v>
      </c>
      <c r="F2480" s="7" t="s">
        <v>17</v>
      </c>
      <c r="G2480" s="7">
        <v>369304</v>
      </c>
      <c r="H2480" s="7" t="s">
        <v>18</v>
      </c>
      <c r="I2480" s="7">
        <v>24</v>
      </c>
      <c r="J2480" s="7">
        <v>0</v>
      </c>
      <c r="K2480" s="7">
        <v>0</v>
      </c>
      <c r="L2480" s="7">
        <v>29.166237500000001</v>
      </c>
      <c r="M2480" s="7">
        <v>19.543713749999998</v>
      </c>
      <c r="N2480" s="7">
        <v>100</v>
      </c>
      <c r="O2480" s="7" t="s">
        <v>19</v>
      </c>
      <c r="P2480" s="7">
        <v>29.166237500000001</v>
      </c>
      <c r="Q2480" s="7">
        <v>81.473604583333326</v>
      </c>
      <c r="R2480" s="7">
        <v>0.47744395833333331</v>
      </c>
      <c r="S2480" s="7">
        <v>493.68</v>
      </c>
      <c r="T2480" s="7">
        <v>74788.44</v>
      </c>
      <c r="U2480" s="7">
        <v>1135.08</v>
      </c>
      <c r="V2480" s="7"/>
      <c r="W2480" s="7" t="s">
        <v>20</v>
      </c>
      <c r="X2480" s="7" t="s">
        <v>21</v>
      </c>
      <c r="Y2480" s="7">
        <v>493.68</v>
      </c>
      <c r="Z2480" s="7">
        <v>3105.1534007999999</v>
      </c>
      <c r="AA2480" s="7">
        <v>2743</v>
      </c>
      <c r="AB2480" s="7">
        <v>7.515068493150685</v>
      </c>
    </row>
    <row r="2481" spans="1:28" x14ac:dyDescent="0.3">
      <c r="A2481" s="6">
        <v>42234</v>
      </c>
      <c r="B2481" s="7" t="s">
        <v>15</v>
      </c>
      <c r="C2481" s="7">
        <v>5599</v>
      </c>
      <c r="D2481" s="7" t="s">
        <v>16</v>
      </c>
      <c r="E2481" s="7">
        <v>3420717</v>
      </c>
      <c r="F2481" s="7" t="s">
        <v>17</v>
      </c>
      <c r="G2481" s="7">
        <v>369304</v>
      </c>
      <c r="H2481" s="7" t="s">
        <v>18</v>
      </c>
      <c r="I2481" s="7">
        <v>24</v>
      </c>
      <c r="J2481" s="7">
        <v>0</v>
      </c>
      <c r="K2481" s="7">
        <v>0</v>
      </c>
      <c r="L2481" s="7">
        <v>29.48734270833333</v>
      </c>
      <c r="M2481" s="7">
        <v>19.389365625</v>
      </c>
      <c r="N2481" s="7">
        <v>100</v>
      </c>
      <c r="O2481" s="7" t="s">
        <v>19</v>
      </c>
      <c r="P2481" s="7">
        <v>29.48734270833333</v>
      </c>
      <c r="Q2481" s="7">
        <v>78.980715208333336</v>
      </c>
      <c r="R2481" s="7">
        <v>0.81563979166666667</v>
      </c>
      <c r="S2481" s="7">
        <v>496.73</v>
      </c>
      <c r="T2481" s="7">
        <v>74765.95</v>
      </c>
      <c r="U2481" s="7">
        <v>1095.42</v>
      </c>
      <c r="V2481" s="7"/>
      <c r="W2481" s="7" t="s">
        <v>20</v>
      </c>
      <c r="X2481" s="7" t="s">
        <v>21</v>
      </c>
      <c r="Y2481" s="7">
        <v>496.73</v>
      </c>
      <c r="Z2481" s="7">
        <v>3124.3373213</v>
      </c>
      <c r="AA2481" s="7">
        <v>2744</v>
      </c>
      <c r="AB2481" s="7">
        <v>7.5178082191780824</v>
      </c>
    </row>
    <row r="2482" spans="1:28" x14ac:dyDescent="0.3">
      <c r="A2482" s="6">
        <v>42235</v>
      </c>
      <c r="B2482" s="7" t="s">
        <v>15</v>
      </c>
      <c r="C2482" s="7">
        <v>5599</v>
      </c>
      <c r="D2482" s="7" t="s">
        <v>16</v>
      </c>
      <c r="E2482" s="7">
        <v>3420717</v>
      </c>
      <c r="F2482" s="7" t="s">
        <v>17</v>
      </c>
      <c r="G2482" s="7">
        <v>369304</v>
      </c>
      <c r="H2482" s="7" t="s">
        <v>18</v>
      </c>
      <c r="I2482" s="7">
        <v>24</v>
      </c>
      <c r="J2482" s="7">
        <v>0</v>
      </c>
      <c r="K2482" s="7">
        <v>0</v>
      </c>
      <c r="L2482" s="7">
        <v>29.453072340425528</v>
      </c>
      <c r="M2482" s="7">
        <v>19.41129127659574</v>
      </c>
      <c r="N2482" s="7">
        <v>97.916666666666671</v>
      </c>
      <c r="O2482" s="7" t="s">
        <v>19</v>
      </c>
      <c r="P2482" s="7">
        <v>29.453072340425528</v>
      </c>
      <c r="Q2482" s="7">
        <v>79.581425744680857</v>
      </c>
      <c r="R2482" s="7">
        <v>0.7906110904255319</v>
      </c>
      <c r="S2482" s="7">
        <v>502.27</v>
      </c>
      <c r="T2482" s="7">
        <v>75630.34</v>
      </c>
      <c r="U2482" s="7">
        <v>1220.32</v>
      </c>
      <c r="V2482" s="7"/>
      <c r="W2482" s="7" t="s">
        <v>20</v>
      </c>
      <c r="X2482" s="7" t="s">
        <v>21</v>
      </c>
      <c r="Y2482" s="7">
        <v>502.27</v>
      </c>
      <c r="Z2482" s="7">
        <v>3159.1828687000002</v>
      </c>
      <c r="AA2482" s="7">
        <v>2745</v>
      </c>
      <c r="AB2482" s="7">
        <v>7.5205479452054798</v>
      </c>
    </row>
    <row r="2483" spans="1:28" x14ac:dyDescent="0.3">
      <c r="A2483" s="6">
        <v>42236</v>
      </c>
      <c r="B2483" s="7" t="s">
        <v>15</v>
      </c>
      <c r="C2483" s="7">
        <v>5599</v>
      </c>
      <c r="D2483" s="7" t="s">
        <v>16</v>
      </c>
      <c r="E2483" s="7">
        <v>3420717</v>
      </c>
      <c r="F2483" s="7" t="s">
        <v>17</v>
      </c>
      <c r="G2483" s="7">
        <v>369304</v>
      </c>
      <c r="H2483" s="7" t="s">
        <v>18</v>
      </c>
      <c r="I2483" s="7">
        <v>24</v>
      </c>
      <c r="J2483" s="7">
        <v>0</v>
      </c>
      <c r="K2483" s="7">
        <v>0</v>
      </c>
      <c r="L2483" s="7">
        <v>29.32733</v>
      </c>
      <c r="M2483" s="7">
        <v>19.440905624999999</v>
      </c>
      <c r="N2483" s="7">
        <v>100</v>
      </c>
      <c r="O2483" s="7" t="s">
        <v>19</v>
      </c>
      <c r="P2483" s="7">
        <v>29.32733</v>
      </c>
      <c r="Q2483" s="7">
        <v>80.645013125000006</v>
      </c>
      <c r="R2483" s="7">
        <v>0.68274749999999995</v>
      </c>
      <c r="S2483" s="7">
        <v>501.07</v>
      </c>
      <c r="T2483" s="7">
        <v>75235.27</v>
      </c>
      <c r="U2483" s="7">
        <v>1178.56</v>
      </c>
      <c r="V2483" s="7"/>
      <c r="W2483" s="7" t="s">
        <v>20</v>
      </c>
      <c r="X2483" s="7" t="s">
        <v>21</v>
      </c>
      <c r="Y2483" s="7">
        <v>501.07</v>
      </c>
      <c r="Z2483" s="7">
        <v>3151.6350966999998</v>
      </c>
      <c r="AA2483" s="7">
        <v>2746</v>
      </c>
      <c r="AB2483" s="7">
        <v>7.5232876712328771</v>
      </c>
    </row>
    <row r="2484" spans="1:28" x14ac:dyDescent="0.3">
      <c r="A2484" s="6">
        <v>42237</v>
      </c>
      <c r="B2484" s="7" t="s">
        <v>15</v>
      </c>
      <c r="C2484" s="7">
        <v>5599</v>
      </c>
      <c r="D2484" s="7" t="s">
        <v>16</v>
      </c>
      <c r="E2484" s="7">
        <v>3420717</v>
      </c>
      <c r="F2484" s="7" t="s">
        <v>17</v>
      </c>
      <c r="G2484" s="7">
        <v>369304</v>
      </c>
      <c r="H2484" s="7" t="s">
        <v>18</v>
      </c>
      <c r="I2484" s="7">
        <v>24</v>
      </c>
      <c r="J2484" s="7">
        <v>0</v>
      </c>
      <c r="K2484" s="7">
        <v>0</v>
      </c>
      <c r="L2484" s="7">
        <v>29.426647872340421</v>
      </c>
      <c r="M2484" s="7">
        <v>19.423179361702129</v>
      </c>
      <c r="N2484" s="7">
        <v>100</v>
      </c>
      <c r="O2484" s="7" t="s">
        <v>19</v>
      </c>
      <c r="P2484" s="7">
        <v>29.426647872340421</v>
      </c>
      <c r="Q2484" s="7">
        <v>80.309887659574471</v>
      </c>
      <c r="R2484" s="7">
        <v>0.78025404255319153</v>
      </c>
      <c r="S2484" s="7">
        <v>496.79</v>
      </c>
      <c r="T2484" s="7">
        <v>74828.02</v>
      </c>
      <c r="U2484" s="7">
        <v>1149.25</v>
      </c>
      <c r="V2484" s="7"/>
      <c r="W2484" s="7" t="s">
        <v>20</v>
      </c>
      <c r="X2484" s="7" t="s">
        <v>21</v>
      </c>
      <c r="Y2484" s="7">
        <v>496.79</v>
      </c>
      <c r="Z2484" s="7">
        <v>3124.7147098999999</v>
      </c>
      <c r="AA2484" s="7">
        <v>2747</v>
      </c>
      <c r="AB2484" s="7">
        <v>7.5260273972602736</v>
      </c>
    </row>
    <row r="2485" spans="1:28" x14ac:dyDescent="0.3">
      <c r="A2485" s="6">
        <v>42238</v>
      </c>
      <c r="B2485" s="7" t="s">
        <v>15</v>
      </c>
      <c r="C2485" s="7">
        <v>5599</v>
      </c>
      <c r="D2485" s="7" t="s">
        <v>16</v>
      </c>
      <c r="E2485" s="7">
        <v>3420717</v>
      </c>
      <c r="F2485" s="7" t="s">
        <v>17</v>
      </c>
      <c r="G2485" s="7">
        <v>369304</v>
      </c>
      <c r="H2485" s="7" t="s">
        <v>18</v>
      </c>
      <c r="I2485" s="7">
        <v>24</v>
      </c>
      <c r="J2485" s="7">
        <v>0</v>
      </c>
      <c r="K2485" s="7">
        <v>0</v>
      </c>
      <c r="L2485" s="7">
        <v>29.40488489361702</v>
      </c>
      <c r="M2485" s="7">
        <v>19.493061666666669</v>
      </c>
      <c r="N2485" s="7">
        <v>100</v>
      </c>
      <c r="O2485" s="7" t="s">
        <v>19</v>
      </c>
      <c r="P2485" s="7">
        <v>29.40488489361702</v>
      </c>
      <c r="Q2485" s="7">
        <v>80.503775106382975</v>
      </c>
      <c r="R2485" s="7">
        <v>0.74136702127659571</v>
      </c>
      <c r="S2485" s="7">
        <v>496.05</v>
      </c>
      <c r="T2485" s="7">
        <v>74122.929999999993</v>
      </c>
      <c r="U2485" s="7">
        <v>1134.58</v>
      </c>
      <c r="V2485" s="7"/>
      <c r="W2485" s="7" t="s">
        <v>20</v>
      </c>
      <c r="X2485" s="7" t="s">
        <v>21</v>
      </c>
      <c r="Y2485" s="7">
        <v>496.05</v>
      </c>
      <c r="Z2485" s="7">
        <v>3120.0602505000002</v>
      </c>
      <c r="AA2485" s="7">
        <v>2748</v>
      </c>
      <c r="AB2485" s="7">
        <v>7.5287671232876709</v>
      </c>
    </row>
    <row r="2486" spans="1:28" x14ac:dyDescent="0.3">
      <c r="A2486" s="6">
        <v>42239</v>
      </c>
      <c r="B2486" s="7" t="s">
        <v>15</v>
      </c>
      <c r="C2486" s="7">
        <v>5599</v>
      </c>
      <c r="D2486" s="7" t="s">
        <v>16</v>
      </c>
      <c r="E2486" s="7">
        <v>3420717</v>
      </c>
      <c r="F2486" s="7" t="s">
        <v>17</v>
      </c>
      <c r="G2486" s="7">
        <v>369304</v>
      </c>
      <c r="H2486" s="7" t="s">
        <v>18</v>
      </c>
      <c r="I2486" s="7">
        <v>24</v>
      </c>
      <c r="J2486" s="7">
        <v>0</v>
      </c>
      <c r="K2486" s="7">
        <v>0</v>
      </c>
      <c r="L2486" s="7">
        <v>29.466502083333339</v>
      </c>
      <c r="M2486" s="7">
        <v>19.448679166666668</v>
      </c>
      <c r="N2486" s="7">
        <v>100</v>
      </c>
      <c r="O2486" s="7" t="s">
        <v>19</v>
      </c>
      <c r="P2486" s="7">
        <v>29.466502083333339</v>
      </c>
      <c r="Q2486" s="7">
        <v>79.82641708333334</v>
      </c>
      <c r="R2486" s="7">
        <v>0.80074875000000001</v>
      </c>
      <c r="S2486" s="7">
        <v>484.62</v>
      </c>
      <c r="T2486" s="7">
        <v>72033.73</v>
      </c>
      <c r="U2486" s="7">
        <v>1157.44</v>
      </c>
      <c r="V2486" s="7"/>
      <c r="W2486" s="7" t="s">
        <v>20</v>
      </c>
      <c r="X2486" s="7" t="s">
        <v>21</v>
      </c>
      <c r="Y2486" s="7">
        <v>484.62</v>
      </c>
      <c r="Z2486" s="7">
        <v>3048.1677221999998</v>
      </c>
      <c r="AA2486" s="7">
        <v>2749</v>
      </c>
      <c r="AB2486" s="7">
        <v>7.5315068493150683</v>
      </c>
    </row>
    <row r="2487" spans="1:28" x14ac:dyDescent="0.3">
      <c r="A2487" s="6">
        <v>42240</v>
      </c>
      <c r="B2487" s="7" t="s">
        <v>15</v>
      </c>
      <c r="C2487" s="7">
        <v>5599</v>
      </c>
      <c r="D2487" s="7" t="s">
        <v>16</v>
      </c>
      <c r="E2487" s="7">
        <v>3420717</v>
      </c>
      <c r="F2487" s="7" t="s">
        <v>17</v>
      </c>
      <c r="G2487" s="7">
        <v>369304</v>
      </c>
      <c r="H2487" s="7" t="s">
        <v>18</v>
      </c>
      <c r="I2487" s="7">
        <v>24</v>
      </c>
      <c r="J2487" s="7">
        <v>0</v>
      </c>
      <c r="K2487" s="7">
        <v>0</v>
      </c>
      <c r="L2487" s="7">
        <v>29.431766875000001</v>
      </c>
      <c r="M2487" s="7">
        <v>19.390222083333331</v>
      </c>
      <c r="N2487" s="7">
        <v>100</v>
      </c>
      <c r="O2487" s="7" t="s">
        <v>19</v>
      </c>
      <c r="P2487" s="7">
        <v>29.431766875000001</v>
      </c>
      <c r="Q2487" s="7">
        <v>79.199917916666664</v>
      </c>
      <c r="R2487" s="7">
        <v>0.74682000000000004</v>
      </c>
      <c r="S2487" s="7">
        <v>483.49</v>
      </c>
      <c r="T2487" s="7">
        <v>72342.38</v>
      </c>
      <c r="U2487" s="7">
        <v>1145.96</v>
      </c>
      <c r="V2487" s="7"/>
      <c r="W2487" s="7" t="s">
        <v>20</v>
      </c>
      <c r="X2487" s="7" t="s">
        <v>21</v>
      </c>
      <c r="Y2487" s="7">
        <v>483.49</v>
      </c>
      <c r="Z2487" s="7">
        <v>3041.0602368999998</v>
      </c>
      <c r="AA2487" s="7">
        <v>2750</v>
      </c>
      <c r="AB2487" s="7">
        <v>7.5342465753424657</v>
      </c>
    </row>
    <row r="2488" spans="1:28" x14ac:dyDescent="0.3">
      <c r="A2488" s="6">
        <v>42241</v>
      </c>
      <c r="B2488" s="7" t="s">
        <v>15</v>
      </c>
      <c r="C2488" s="7">
        <v>5599</v>
      </c>
      <c r="D2488" s="7" t="s">
        <v>16</v>
      </c>
      <c r="E2488" s="7">
        <v>3420717</v>
      </c>
      <c r="F2488" s="7" t="s">
        <v>17</v>
      </c>
      <c r="G2488" s="7">
        <v>369304</v>
      </c>
      <c r="H2488" s="7" t="s">
        <v>18</v>
      </c>
      <c r="I2488" s="7">
        <v>24</v>
      </c>
      <c r="J2488" s="7">
        <v>0</v>
      </c>
      <c r="K2488" s="7">
        <v>0</v>
      </c>
      <c r="L2488" s="7">
        <v>29.321619166666672</v>
      </c>
      <c r="M2488" s="7">
        <v>19.440687499999999</v>
      </c>
      <c r="N2488" s="7">
        <v>100</v>
      </c>
      <c r="O2488" s="7" t="s">
        <v>19</v>
      </c>
      <c r="P2488" s="7">
        <v>29.321619166666672</v>
      </c>
      <c r="Q2488" s="7">
        <v>80.490624583333329</v>
      </c>
      <c r="R2488" s="7">
        <v>0.62473145833333332</v>
      </c>
      <c r="S2488" s="7">
        <v>482.3</v>
      </c>
      <c r="T2488" s="7">
        <v>71930.240000000005</v>
      </c>
      <c r="U2488" s="7">
        <v>1140.08</v>
      </c>
      <c r="V2488" s="7"/>
      <c r="W2488" s="7" t="s">
        <v>20</v>
      </c>
      <c r="X2488" s="7" t="s">
        <v>21</v>
      </c>
      <c r="Y2488" s="7">
        <v>482.3</v>
      </c>
      <c r="Z2488" s="7">
        <v>3033.5753629999999</v>
      </c>
      <c r="AA2488" s="7">
        <v>2751</v>
      </c>
      <c r="AB2488" s="7">
        <v>7.536986301369863</v>
      </c>
    </row>
    <row r="2489" spans="1:28" x14ac:dyDescent="0.3">
      <c r="A2489" s="6">
        <v>42242</v>
      </c>
      <c r="B2489" s="7" t="s">
        <v>15</v>
      </c>
      <c r="C2489" s="7">
        <v>5599</v>
      </c>
      <c r="D2489" s="7" t="s">
        <v>16</v>
      </c>
      <c r="E2489" s="7">
        <v>3420717</v>
      </c>
      <c r="F2489" s="7" t="s">
        <v>17</v>
      </c>
      <c r="G2489" s="7">
        <v>369304</v>
      </c>
      <c r="H2489" s="7" t="s">
        <v>18</v>
      </c>
      <c r="I2489" s="7">
        <v>13.60833</v>
      </c>
      <c r="J2489" s="7">
        <v>0</v>
      </c>
      <c r="K2489" s="7">
        <v>0</v>
      </c>
      <c r="L2489" s="7">
        <v>29.610386931063552</v>
      </c>
      <c r="M2489" s="7">
        <v>0.48510501716228221</v>
      </c>
      <c r="N2489" s="7">
        <v>56.386409374999999</v>
      </c>
      <c r="O2489" s="7" t="s">
        <v>19</v>
      </c>
      <c r="P2489" s="7">
        <v>29.610386931063552</v>
      </c>
      <c r="Q2489" s="7">
        <v>79.624981405462677</v>
      </c>
      <c r="R2489" s="7">
        <v>0.90836401890606711</v>
      </c>
      <c r="S2489" s="7">
        <v>323.16000000000003</v>
      </c>
      <c r="T2489" s="7">
        <v>49193.67</v>
      </c>
      <c r="U2489" s="7">
        <v>857.11</v>
      </c>
      <c r="V2489" s="7"/>
      <c r="W2489" s="7" t="s">
        <v>20</v>
      </c>
      <c r="X2489" s="7" t="s">
        <v>21</v>
      </c>
      <c r="Y2489" s="7">
        <v>323.16000000000003</v>
      </c>
      <c r="Z2489" s="7">
        <v>2032.6149995999999</v>
      </c>
      <c r="AA2489" s="7">
        <v>2752</v>
      </c>
      <c r="AB2489" s="7">
        <v>7.5397260273972604</v>
      </c>
    </row>
    <row r="2490" spans="1:28" x14ac:dyDescent="0.3">
      <c r="A2490" s="6">
        <v>42247</v>
      </c>
      <c r="B2490" s="7" t="s">
        <v>15</v>
      </c>
      <c r="C2490" s="7">
        <v>5599</v>
      </c>
      <c r="D2490" s="7" t="s">
        <v>16</v>
      </c>
      <c r="E2490" s="7">
        <v>3420717</v>
      </c>
      <c r="F2490" s="7" t="s">
        <v>17</v>
      </c>
      <c r="G2490" s="7">
        <v>369304</v>
      </c>
      <c r="H2490" s="7" t="s">
        <v>18</v>
      </c>
      <c r="I2490" s="7">
        <v>23.074999999999999</v>
      </c>
      <c r="J2490" s="7">
        <v>0</v>
      </c>
      <c r="K2490" s="7">
        <v>0</v>
      </c>
      <c r="L2490" s="7">
        <v>30.516466013001079</v>
      </c>
      <c r="M2490" s="7">
        <v>3.6191440953412779</v>
      </c>
      <c r="N2490" s="7">
        <v>89.857433125</v>
      </c>
      <c r="O2490" s="7" t="s">
        <v>19</v>
      </c>
      <c r="P2490" s="7">
        <v>30.516466013001079</v>
      </c>
      <c r="Q2490" s="7">
        <v>75.185647139761642</v>
      </c>
      <c r="R2490" s="7">
        <v>1.0796466305525461</v>
      </c>
      <c r="S2490" s="7">
        <v>499.83</v>
      </c>
      <c r="T2490" s="7">
        <v>86507.28</v>
      </c>
      <c r="U2490" s="7">
        <v>1797.5</v>
      </c>
      <c r="V2490" s="7"/>
      <c r="W2490" s="7" t="s">
        <v>20</v>
      </c>
      <c r="X2490" s="7" t="s">
        <v>21</v>
      </c>
      <c r="Y2490" s="7">
        <v>499.83</v>
      </c>
      <c r="Z2490" s="7">
        <v>3143.8357323</v>
      </c>
      <c r="AA2490" s="7">
        <v>2757</v>
      </c>
      <c r="AB2490" s="7">
        <v>7.5534246575342463</v>
      </c>
    </row>
    <row r="2491" spans="1:28" x14ac:dyDescent="0.3">
      <c r="A2491" s="6">
        <v>42248</v>
      </c>
      <c r="B2491" s="7" t="s">
        <v>15</v>
      </c>
      <c r="C2491" s="7">
        <v>5599</v>
      </c>
      <c r="D2491" s="7" t="s">
        <v>16</v>
      </c>
      <c r="E2491" s="7">
        <v>3420717</v>
      </c>
      <c r="F2491" s="7" t="s">
        <v>17</v>
      </c>
      <c r="G2491" s="7">
        <v>369304</v>
      </c>
      <c r="H2491" s="7" t="s">
        <v>18</v>
      </c>
      <c r="I2491" s="7">
        <v>24</v>
      </c>
      <c r="J2491" s="7">
        <v>0</v>
      </c>
      <c r="K2491" s="7">
        <v>0</v>
      </c>
      <c r="L2491" s="7">
        <v>29.195849583333331</v>
      </c>
      <c r="M2491" s="7">
        <v>12.3426375</v>
      </c>
      <c r="N2491" s="7">
        <v>100</v>
      </c>
      <c r="O2491" s="7" t="s">
        <v>19</v>
      </c>
      <c r="P2491" s="7">
        <v>29.195849583333331</v>
      </c>
      <c r="Q2491" s="7">
        <v>81.453377916666668</v>
      </c>
      <c r="R2491" s="7">
        <v>0.45068833333333341</v>
      </c>
      <c r="S2491" s="7">
        <v>469.31</v>
      </c>
      <c r="T2491" s="7">
        <v>75526.41</v>
      </c>
      <c r="U2491" s="7">
        <v>1223.67</v>
      </c>
      <c r="V2491" s="7"/>
      <c r="W2491" s="7" t="s">
        <v>20</v>
      </c>
      <c r="X2491" s="7" t="s">
        <v>21</v>
      </c>
      <c r="Y2491" s="7">
        <v>469.31</v>
      </c>
      <c r="Z2491" s="7">
        <v>2951.8707310999998</v>
      </c>
      <c r="AA2491" s="7">
        <v>2758</v>
      </c>
      <c r="AB2491" s="7">
        <v>7.5561643835616437</v>
      </c>
    </row>
    <row r="2492" spans="1:28" x14ac:dyDescent="0.3">
      <c r="A2492" s="6">
        <v>42249</v>
      </c>
      <c r="B2492" s="7" t="s">
        <v>15</v>
      </c>
      <c r="C2492" s="7">
        <v>5599</v>
      </c>
      <c r="D2492" s="7" t="s">
        <v>16</v>
      </c>
      <c r="E2492" s="7">
        <v>3420717</v>
      </c>
      <c r="F2492" s="7" t="s">
        <v>17</v>
      </c>
      <c r="G2492" s="7">
        <v>369304</v>
      </c>
      <c r="H2492" s="7" t="s">
        <v>18</v>
      </c>
      <c r="I2492" s="7">
        <v>24</v>
      </c>
      <c r="J2492" s="7">
        <v>0</v>
      </c>
      <c r="K2492" s="7">
        <v>0</v>
      </c>
      <c r="L2492" s="7">
        <v>29.45310104166667</v>
      </c>
      <c r="M2492" s="7">
        <v>12.45786625</v>
      </c>
      <c r="N2492" s="7">
        <v>100</v>
      </c>
      <c r="O2492" s="7" t="s">
        <v>19</v>
      </c>
      <c r="P2492" s="7">
        <v>29.45310104166667</v>
      </c>
      <c r="Q2492" s="7">
        <v>80.728389166666673</v>
      </c>
      <c r="R2492" s="7">
        <v>0.50451645833333336</v>
      </c>
      <c r="S2492" s="7">
        <v>442.93</v>
      </c>
      <c r="T2492" s="7">
        <v>67977.399999999994</v>
      </c>
      <c r="U2492" s="7">
        <v>1124.82</v>
      </c>
      <c r="V2492" s="7"/>
      <c r="W2492" s="7" t="s">
        <v>20</v>
      </c>
      <c r="X2492" s="7" t="s">
        <v>21</v>
      </c>
      <c r="Y2492" s="7">
        <v>442.93</v>
      </c>
      <c r="Z2492" s="7">
        <v>2785.9455432999998</v>
      </c>
      <c r="AA2492" s="7">
        <v>2759</v>
      </c>
      <c r="AB2492" s="7">
        <v>7.558904109589041</v>
      </c>
    </row>
    <row r="2493" spans="1:28" x14ac:dyDescent="0.3">
      <c r="A2493" s="6">
        <v>42250</v>
      </c>
      <c r="B2493" s="7" t="s">
        <v>15</v>
      </c>
      <c r="C2493" s="7">
        <v>5599</v>
      </c>
      <c r="D2493" s="7" t="s">
        <v>16</v>
      </c>
      <c r="E2493" s="7">
        <v>3420717</v>
      </c>
      <c r="F2493" s="7" t="s">
        <v>17</v>
      </c>
      <c r="G2493" s="7">
        <v>369304</v>
      </c>
      <c r="H2493" s="7" t="s">
        <v>18</v>
      </c>
      <c r="I2493" s="7">
        <v>24</v>
      </c>
      <c r="J2493" s="7">
        <v>0</v>
      </c>
      <c r="K2493" s="7">
        <v>0</v>
      </c>
      <c r="L2493" s="7">
        <v>30.361232916666669</v>
      </c>
      <c r="M2493" s="7">
        <v>12.569578541666671</v>
      </c>
      <c r="N2493" s="7">
        <v>100</v>
      </c>
      <c r="O2493" s="7" t="s">
        <v>19</v>
      </c>
      <c r="P2493" s="7">
        <v>30.361232916666669</v>
      </c>
      <c r="Q2493" s="7">
        <v>80.6903425</v>
      </c>
      <c r="R2493" s="7">
        <v>0.37134374999999997</v>
      </c>
      <c r="S2493" s="7">
        <v>429.99</v>
      </c>
      <c r="T2493" s="7">
        <v>67960.86</v>
      </c>
      <c r="U2493" s="7">
        <v>1138.72</v>
      </c>
      <c r="V2493" s="7"/>
      <c r="W2493" s="7" t="s">
        <v>20</v>
      </c>
      <c r="X2493" s="7" t="s">
        <v>21</v>
      </c>
      <c r="Y2493" s="7">
        <v>429.99</v>
      </c>
      <c r="Z2493" s="7">
        <v>2704.5554019000001</v>
      </c>
      <c r="AA2493" s="7">
        <v>2760</v>
      </c>
      <c r="AB2493" s="7">
        <v>7.5616438356164384</v>
      </c>
    </row>
    <row r="2494" spans="1:28" x14ac:dyDescent="0.3">
      <c r="A2494" s="6">
        <v>42251</v>
      </c>
      <c r="B2494" s="7" t="s">
        <v>15</v>
      </c>
      <c r="C2494" s="7">
        <v>5599</v>
      </c>
      <c r="D2494" s="7" t="s">
        <v>16</v>
      </c>
      <c r="E2494" s="7">
        <v>3420717</v>
      </c>
      <c r="F2494" s="7" t="s">
        <v>17</v>
      </c>
      <c r="G2494" s="7">
        <v>369304</v>
      </c>
      <c r="H2494" s="7" t="s">
        <v>18</v>
      </c>
      <c r="I2494" s="7">
        <v>24</v>
      </c>
      <c r="J2494" s="7">
        <v>0</v>
      </c>
      <c r="K2494" s="7">
        <v>0</v>
      </c>
      <c r="L2494" s="7">
        <v>29.800100624999999</v>
      </c>
      <c r="M2494" s="7">
        <v>12.665143125</v>
      </c>
      <c r="N2494" s="7">
        <v>100</v>
      </c>
      <c r="O2494" s="7" t="s">
        <v>19</v>
      </c>
      <c r="P2494" s="7">
        <v>29.800100624999999</v>
      </c>
      <c r="Q2494" s="7">
        <v>81.02828791666667</v>
      </c>
      <c r="R2494" s="7">
        <v>0.42219687500000003</v>
      </c>
      <c r="S2494" s="7">
        <v>413.54</v>
      </c>
      <c r="T2494" s="7">
        <v>64158.54</v>
      </c>
      <c r="U2494" s="7">
        <v>1180.78</v>
      </c>
      <c r="V2494" s="7"/>
      <c r="W2494" s="7" t="s">
        <v>20</v>
      </c>
      <c r="X2494" s="7" t="s">
        <v>21</v>
      </c>
      <c r="Y2494" s="7">
        <v>413.54</v>
      </c>
      <c r="Z2494" s="7">
        <v>2601.0880274000001</v>
      </c>
      <c r="AA2494" s="7">
        <v>2761</v>
      </c>
      <c r="AB2494" s="7">
        <v>7.5643835616438357</v>
      </c>
    </row>
    <row r="2495" spans="1:28" x14ac:dyDescent="0.3">
      <c r="A2495" s="6">
        <v>42252</v>
      </c>
      <c r="B2495" s="7" t="s">
        <v>15</v>
      </c>
      <c r="C2495" s="7">
        <v>5599</v>
      </c>
      <c r="D2495" s="7" t="s">
        <v>16</v>
      </c>
      <c r="E2495" s="7">
        <v>3420717</v>
      </c>
      <c r="F2495" s="7" t="s">
        <v>17</v>
      </c>
      <c r="G2495" s="7">
        <v>369304</v>
      </c>
      <c r="H2495" s="7" t="s">
        <v>18</v>
      </c>
      <c r="I2495" s="7">
        <v>24</v>
      </c>
      <c r="J2495" s="7">
        <v>0</v>
      </c>
      <c r="K2495" s="7">
        <v>0</v>
      </c>
      <c r="L2495" s="7">
        <v>29.3230875</v>
      </c>
      <c r="M2495" s="7">
        <v>12.59222041666667</v>
      </c>
      <c r="N2495" s="7">
        <v>100</v>
      </c>
      <c r="O2495" s="7" t="s">
        <v>19</v>
      </c>
      <c r="P2495" s="7">
        <v>29.3230875</v>
      </c>
      <c r="Q2495" s="7">
        <v>80.108068541666668</v>
      </c>
      <c r="R2495" s="7">
        <v>0.61172625000000003</v>
      </c>
      <c r="S2495" s="7">
        <v>429.77</v>
      </c>
      <c r="T2495" s="7">
        <v>65011.33</v>
      </c>
      <c r="U2495" s="7">
        <v>1240.8900000000001</v>
      </c>
      <c r="V2495" s="7"/>
      <c r="W2495" s="7" t="s">
        <v>20</v>
      </c>
      <c r="X2495" s="7" t="s">
        <v>21</v>
      </c>
      <c r="Y2495" s="7">
        <v>429.77</v>
      </c>
      <c r="Z2495" s="7">
        <v>2703.1716437</v>
      </c>
      <c r="AA2495" s="7">
        <v>2762</v>
      </c>
      <c r="AB2495" s="7">
        <v>7.5671232876712331</v>
      </c>
    </row>
    <row r="2496" spans="1:28" x14ac:dyDescent="0.3">
      <c r="A2496" s="6">
        <v>42253</v>
      </c>
      <c r="B2496" s="7" t="s">
        <v>15</v>
      </c>
      <c r="C2496" s="7">
        <v>5599</v>
      </c>
      <c r="D2496" s="7" t="s">
        <v>16</v>
      </c>
      <c r="E2496" s="7">
        <v>3420717</v>
      </c>
      <c r="F2496" s="7" t="s">
        <v>17</v>
      </c>
      <c r="G2496" s="7">
        <v>369304</v>
      </c>
      <c r="H2496" s="7" t="s">
        <v>18</v>
      </c>
      <c r="I2496" s="7">
        <v>24</v>
      </c>
      <c r="J2496" s="7">
        <v>0</v>
      </c>
      <c r="K2496" s="7">
        <v>0</v>
      </c>
      <c r="L2496" s="7">
        <v>29.221148541666668</v>
      </c>
      <c r="M2496" s="7">
        <v>12.63797125</v>
      </c>
      <c r="N2496" s="7">
        <v>100</v>
      </c>
      <c r="O2496" s="7" t="s">
        <v>19</v>
      </c>
      <c r="P2496" s="7">
        <v>29.221148541666668</v>
      </c>
      <c r="Q2496" s="7">
        <v>80.662996875000005</v>
      </c>
      <c r="R2496" s="7">
        <v>0.51324375</v>
      </c>
      <c r="S2496" s="7">
        <v>415.64</v>
      </c>
      <c r="T2496" s="7">
        <v>62391.21</v>
      </c>
      <c r="U2496" s="7">
        <v>1131.46</v>
      </c>
      <c r="V2496" s="7"/>
      <c r="W2496" s="7" t="s">
        <v>20</v>
      </c>
      <c r="X2496" s="7" t="s">
        <v>21</v>
      </c>
      <c r="Y2496" s="7">
        <v>415.64</v>
      </c>
      <c r="Z2496" s="7">
        <v>2614.2966283999999</v>
      </c>
      <c r="AA2496" s="7">
        <v>2763</v>
      </c>
      <c r="AB2496" s="7">
        <v>7.5698630136986296</v>
      </c>
    </row>
    <row r="2497" spans="1:28" x14ac:dyDescent="0.3">
      <c r="A2497" s="6">
        <v>42254</v>
      </c>
      <c r="B2497" s="7" t="s">
        <v>15</v>
      </c>
      <c r="C2497" s="7">
        <v>5599</v>
      </c>
      <c r="D2497" s="7" t="s">
        <v>16</v>
      </c>
      <c r="E2497" s="7">
        <v>3420717</v>
      </c>
      <c r="F2497" s="7" t="s">
        <v>17</v>
      </c>
      <c r="G2497" s="7">
        <v>369304</v>
      </c>
      <c r="H2497" s="7" t="s">
        <v>18</v>
      </c>
      <c r="I2497" s="7">
        <v>24</v>
      </c>
      <c r="J2497" s="7">
        <v>0</v>
      </c>
      <c r="K2497" s="7">
        <v>0</v>
      </c>
      <c r="L2497" s="7">
        <v>29.149417708333331</v>
      </c>
      <c r="M2497" s="7">
        <v>12.70022708333333</v>
      </c>
      <c r="N2497" s="7">
        <v>100</v>
      </c>
      <c r="O2497" s="7" t="s">
        <v>19</v>
      </c>
      <c r="P2497" s="7">
        <v>29.149417708333331</v>
      </c>
      <c r="Q2497" s="7">
        <v>81.066296249999994</v>
      </c>
      <c r="R2497" s="7">
        <v>0.45252541666666668</v>
      </c>
      <c r="S2497" s="7">
        <v>412.74</v>
      </c>
      <c r="T2497" s="7">
        <v>61802.98</v>
      </c>
      <c r="U2497" s="7">
        <v>1184.45</v>
      </c>
      <c r="V2497" s="7"/>
      <c r="W2497" s="7" t="s">
        <v>20</v>
      </c>
      <c r="X2497" s="7" t="s">
        <v>21</v>
      </c>
      <c r="Y2497" s="7">
        <v>412.74</v>
      </c>
      <c r="Z2497" s="7">
        <v>2596.0561794</v>
      </c>
      <c r="AA2497" s="7">
        <v>2764</v>
      </c>
      <c r="AB2497" s="7">
        <v>7.5726027397260278</v>
      </c>
    </row>
    <row r="2498" spans="1:28" x14ac:dyDescent="0.3">
      <c r="A2498" s="6">
        <v>42255</v>
      </c>
      <c r="B2498" s="7" t="s">
        <v>15</v>
      </c>
      <c r="C2498" s="7">
        <v>5599</v>
      </c>
      <c r="D2498" s="7" t="s">
        <v>16</v>
      </c>
      <c r="E2498" s="7">
        <v>3420717</v>
      </c>
      <c r="F2498" s="7" t="s">
        <v>17</v>
      </c>
      <c r="G2498" s="7">
        <v>369304</v>
      </c>
      <c r="H2498" s="7" t="s">
        <v>18</v>
      </c>
      <c r="I2498" s="7">
        <v>24</v>
      </c>
      <c r="J2498" s="7">
        <v>0</v>
      </c>
      <c r="K2498" s="7">
        <v>0</v>
      </c>
      <c r="L2498" s="7">
        <v>29.10678583333333</v>
      </c>
      <c r="M2498" s="7">
        <v>12.706264166666671</v>
      </c>
      <c r="N2498" s="7">
        <v>100</v>
      </c>
      <c r="O2498" s="7" t="s">
        <v>19</v>
      </c>
      <c r="P2498" s="7">
        <v>29.10678583333333</v>
      </c>
      <c r="Q2498" s="7">
        <v>81.291665208333328</v>
      </c>
      <c r="R2498" s="7">
        <v>0.40949291666666671</v>
      </c>
      <c r="S2498" s="7">
        <v>409.37</v>
      </c>
      <c r="T2498" s="7">
        <v>61374.57</v>
      </c>
      <c r="U2498" s="7">
        <v>1203.97</v>
      </c>
      <c r="V2498" s="7"/>
      <c r="W2498" s="7" t="s">
        <v>20</v>
      </c>
      <c r="X2498" s="7" t="s">
        <v>21</v>
      </c>
      <c r="Y2498" s="7">
        <v>409.37</v>
      </c>
      <c r="Z2498" s="7">
        <v>2574.8595197</v>
      </c>
      <c r="AA2498" s="7">
        <v>2765</v>
      </c>
      <c r="AB2498" s="7">
        <v>7.5753424657534243</v>
      </c>
    </row>
    <row r="2499" spans="1:28" x14ac:dyDescent="0.3">
      <c r="A2499" s="6">
        <v>42256</v>
      </c>
      <c r="B2499" s="7" t="s">
        <v>15</v>
      </c>
      <c r="C2499" s="7">
        <v>5599</v>
      </c>
      <c r="D2499" s="7" t="s">
        <v>16</v>
      </c>
      <c r="E2499" s="7">
        <v>3420717</v>
      </c>
      <c r="F2499" s="7" t="s">
        <v>17</v>
      </c>
      <c r="G2499" s="7">
        <v>369304</v>
      </c>
      <c r="H2499" s="7" t="s">
        <v>18</v>
      </c>
      <c r="I2499" s="7">
        <v>24</v>
      </c>
      <c r="J2499" s="7">
        <v>0</v>
      </c>
      <c r="K2499" s="7">
        <v>0</v>
      </c>
      <c r="L2499" s="7">
        <v>29.139704999999999</v>
      </c>
      <c r="M2499" s="7">
        <v>12.83316479166667</v>
      </c>
      <c r="N2499" s="7">
        <v>100</v>
      </c>
      <c r="O2499" s="7" t="s">
        <v>19</v>
      </c>
      <c r="P2499" s="7">
        <v>29.139704999999999</v>
      </c>
      <c r="Q2499" s="7">
        <v>81.514560416666669</v>
      </c>
      <c r="R2499" s="7">
        <v>0.44468416666666671</v>
      </c>
      <c r="S2499" s="7">
        <v>409.62</v>
      </c>
      <c r="T2499" s="7">
        <v>61222.9</v>
      </c>
      <c r="U2499" s="7">
        <v>1206.78</v>
      </c>
      <c r="V2499" s="7"/>
      <c r="W2499" s="7" t="s">
        <v>20</v>
      </c>
      <c r="X2499" s="7" t="s">
        <v>21</v>
      </c>
      <c r="Y2499" s="7">
        <v>409.62</v>
      </c>
      <c r="Z2499" s="7">
        <v>2576.4319722</v>
      </c>
      <c r="AA2499" s="7">
        <v>2766</v>
      </c>
      <c r="AB2499" s="7">
        <v>7.5780821917808217</v>
      </c>
    </row>
    <row r="2500" spans="1:28" x14ac:dyDescent="0.3">
      <c r="A2500" s="6">
        <v>42257</v>
      </c>
      <c r="B2500" s="7" t="s">
        <v>15</v>
      </c>
      <c r="C2500" s="7">
        <v>5599</v>
      </c>
      <c r="D2500" s="7" t="s">
        <v>16</v>
      </c>
      <c r="E2500" s="7">
        <v>3420717</v>
      </c>
      <c r="F2500" s="7" t="s">
        <v>17</v>
      </c>
      <c r="G2500" s="7">
        <v>369304</v>
      </c>
      <c r="H2500" s="7" t="s">
        <v>18</v>
      </c>
      <c r="I2500" s="7">
        <v>24</v>
      </c>
      <c r="J2500" s="7">
        <v>0</v>
      </c>
      <c r="K2500" s="7">
        <v>0</v>
      </c>
      <c r="L2500" s="7">
        <v>29.30763541666667</v>
      </c>
      <c r="M2500" s="7">
        <v>12.73993458333333</v>
      </c>
      <c r="N2500" s="7">
        <v>100</v>
      </c>
      <c r="O2500" s="7" t="s">
        <v>19</v>
      </c>
      <c r="P2500" s="7">
        <v>29.30763541666667</v>
      </c>
      <c r="Q2500" s="7">
        <v>81.172300000000007</v>
      </c>
      <c r="R2500" s="7">
        <v>0.62731749999999997</v>
      </c>
      <c r="S2500" s="7">
        <v>408.28</v>
      </c>
      <c r="T2500" s="7">
        <v>61031.839999999997</v>
      </c>
      <c r="U2500" s="7">
        <v>1233.1400000000001</v>
      </c>
      <c r="V2500" s="7"/>
      <c r="W2500" s="7" t="s">
        <v>20</v>
      </c>
      <c r="X2500" s="7" t="s">
        <v>21</v>
      </c>
      <c r="Y2500" s="7">
        <v>408.28</v>
      </c>
      <c r="Z2500" s="7">
        <v>2568.0036267999999</v>
      </c>
      <c r="AA2500" s="7">
        <v>2767</v>
      </c>
      <c r="AB2500" s="7">
        <v>7.580821917808219</v>
      </c>
    </row>
    <row r="2501" spans="1:28" x14ac:dyDescent="0.3">
      <c r="A2501" s="6">
        <v>42258</v>
      </c>
      <c r="B2501" s="7" t="s">
        <v>15</v>
      </c>
      <c r="C2501" s="7">
        <v>5599</v>
      </c>
      <c r="D2501" s="7" t="s">
        <v>16</v>
      </c>
      <c r="E2501" s="7">
        <v>3420717</v>
      </c>
      <c r="F2501" s="7" t="s">
        <v>17</v>
      </c>
      <c r="G2501" s="7">
        <v>369304</v>
      </c>
      <c r="H2501" s="7" t="s">
        <v>18</v>
      </c>
      <c r="I2501" s="7">
        <v>24</v>
      </c>
      <c r="J2501" s="7">
        <v>0</v>
      </c>
      <c r="K2501" s="7">
        <v>0</v>
      </c>
      <c r="L2501" s="7">
        <v>29.435031250000002</v>
      </c>
      <c r="M2501" s="7">
        <v>12.591379999999999</v>
      </c>
      <c r="N2501" s="7">
        <v>100</v>
      </c>
      <c r="O2501" s="7" t="s">
        <v>19</v>
      </c>
      <c r="P2501" s="7">
        <v>29.435031250000002</v>
      </c>
      <c r="Q2501" s="7">
        <v>79.977250624999996</v>
      </c>
      <c r="R2501" s="7">
        <v>0.74958208333333332</v>
      </c>
      <c r="S2501" s="7">
        <v>409.62</v>
      </c>
      <c r="T2501" s="7">
        <v>61631.7</v>
      </c>
      <c r="U2501" s="7">
        <v>1232.8900000000001</v>
      </c>
      <c r="V2501" s="7"/>
      <c r="W2501" s="7" t="s">
        <v>20</v>
      </c>
      <c r="X2501" s="7" t="s">
        <v>21</v>
      </c>
      <c r="Y2501" s="7">
        <v>409.62</v>
      </c>
      <c r="Z2501" s="7">
        <v>2576.4319722</v>
      </c>
      <c r="AA2501" s="7">
        <v>2768</v>
      </c>
      <c r="AB2501" s="7">
        <v>7.5835616438356164</v>
      </c>
    </row>
    <row r="2502" spans="1:28" x14ac:dyDescent="0.3">
      <c r="A2502" s="6">
        <v>42259</v>
      </c>
      <c r="B2502" s="7" t="s">
        <v>15</v>
      </c>
      <c r="C2502" s="7">
        <v>5599</v>
      </c>
      <c r="D2502" s="7" t="s">
        <v>16</v>
      </c>
      <c r="E2502" s="7">
        <v>3420717</v>
      </c>
      <c r="F2502" s="7" t="s">
        <v>17</v>
      </c>
      <c r="G2502" s="7">
        <v>369304</v>
      </c>
      <c r="H2502" s="7" t="s">
        <v>18</v>
      </c>
      <c r="I2502" s="7">
        <v>24</v>
      </c>
      <c r="J2502" s="7">
        <v>0</v>
      </c>
      <c r="K2502" s="7">
        <v>0</v>
      </c>
      <c r="L2502" s="7">
        <v>29.483937708333329</v>
      </c>
      <c r="M2502" s="7">
        <v>12.49290083333333</v>
      </c>
      <c r="N2502" s="7">
        <v>100</v>
      </c>
      <c r="O2502" s="7" t="s">
        <v>19</v>
      </c>
      <c r="P2502" s="7">
        <v>29.483937708333329</v>
      </c>
      <c r="Q2502" s="7">
        <v>79.121718333333334</v>
      </c>
      <c r="R2502" s="7">
        <v>0.81123979166666671</v>
      </c>
      <c r="S2502" s="7">
        <v>415.13</v>
      </c>
      <c r="T2502" s="7">
        <v>61562.68</v>
      </c>
      <c r="U2502" s="7">
        <v>1221.56</v>
      </c>
      <c r="V2502" s="7"/>
      <c r="W2502" s="7" t="s">
        <v>20</v>
      </c>
      <c r="X2502" s="7" t="s">
        <v>21</v>
      </c>
      <c r="Y2502" s="7">
        <v>415.13</v>
      </c>
      <c r="Z2502" s="7">
        <v>2611.0888252999998</v>
      </c>
      <c r="AA2502" s="7">
        <v>2769</v>
      </c>
      <c r="AB2502" s="7">
        <v>7.5863013698630137</v>
      </c>
    </row>
    <row r="2503" spans="1:28" x14ac:dyDescent="0.3">
      <c r="A2503" s="6">
        <v>42260</v>
      </c>
      <c r="B2503" s="7" t="s">
        <v>15</v>
      </c>
      <c r="C2503" s="7">
        <v>5599</v>
      </c>
      <c r="D2503" s="7" t="s">
        <v>16</v>
      </c>
      <c r="E2503" s="7">
        <v>3420717</v>
      </c>
      <c r="F2503" s="7" t="s">
        <v>17</v>
      </c>
      <c r="G2503" s="7">
        <v>369304</v>
      </c>
      <c r="H2503" s="7" t="s">
        <v>18</v>
      </c>
      <c r="I2503" s="7">
        <v>24</v>
      </c>
      <c r="J2503" s="7">
        <v>0</v>
      </c>
      <c r="K2503" s="7">
        <v>0</v>
      </c>
      <c r="L2503" s="7">
        <v>29.378008749999999</v>
      </c>
      <c r="M2503" s="7">
        <v>12.506240833333329</v>
      </c>
      <c r="N2503" s="7">
        <v>100</v>
      </c>
      <c r="O2503" s="7" t="s">
        <v>19</v>
      </c>
      <c r="P2503" s="7">
        <v>29.378008749999999</v>
      </c>
      <c r="Q2503" s="7">
        <v>80.27863541666666</v>
      </c>
      <c r="R2503" s="7">
        <v>0.68414562499999998</v>
      </c>
      <c r="S2503" s="7">
        <v>411.61</v>
      </c>
      <c r="T2503" s="7">
        <v>60921.599999999999</v>
      </c>
      <c r="U2503" s="7">
        <v>1222.93</v>
      </c>
      <c r="V2503" s="7"/>
      <c r="W2503" s="7" t="s">
        <v>20</v>
      </c>
      <c r="X2503" s="7" t="s">
        <v>21</v>
      </c>
      <c r="Y2503" s="7">
        <v>411.61</v>
      </c>
      <c r="Z2503" s="7">
        <v>2588.9486941</v>
      </c>
      <c r="AA2503" s="7">
        <v>2770</v>
      </c>
      <c r="AB2503" s="7">
        <v>7.5890410958904111</v>
      </c>
    </row>
    <row r="2504" spans="1:28" x14ac:dyDescent="0.3">
      <c r="A2504" s="6">
        <v>42261</v>
      </c>
      <c r="B2504" s="7" t="s">
        <v>15</v>
      </c>
      <c r="C2504" s="7">
        <v>5599</v>
      </c>
      <c r="D2504" s="7" t="s">
        <v>16</v>
      </c>
      <c r="E2504" s="7">
        <v>3420717</v>
      </c>
      <c r="F2504" s="7" t="s">
        <v>17</v>
      </c>
      <c r="G2504" s="7">
        <v>369304</v>
      </c>
      <c r="H2504" s="7" t="s">
        <v>18</v>
      </c>
      <c r="I2504" s="7">
        <v>24</v>
      </c>
      <c r="J2504" s="7">
        <v>0</v>
      </c>
      <c r="K2504" s="7">
        <v>0</v>
      </c>
      <c r="L2504" s="7">
        <v>29.373107083333331</v>
      </c>
      <c r="M2504" s="7">
        <v>12.391303750000001</v>
      </c>
      <c r="N2504" s="7">
        <v>100</v>
      </c>
      <c r="O2504" s="7" t="s">
        <v>19</v>
      </c>
      <c r="P2504" s="7">
        <v>29.373107083333331</v>
      </c>
      <c r="Q2504" s="7">
        <v>79.887785416666674</v>
      </c>
      <c r="R2504" s="7">
        <v>0.677183125</v>
      </c>
      <c r="S2504" s="7">
        <v>400.78</v>
      </c>
      <c r="T2504" s="7">
        <v>60120.84</v>
      </c>
      <c r="U2504" s="7">
        <v>1217.74</v>
      </c>
      <c r="V2504" s="7"/>
      <c r="W2504" s="7" t="s">
        <v>20</v>
      </c>
      <c r="X2504" s="7" t="s">
        <v>21</v>
      </c>
      <c r="Y2504" s="7">
        <v>400.78</v>
      </c>
      <c r="Z2504" s="7">
        <v>2520.8300518000001</v>
      </c>
      <c r="AA2504" s="7">
        <v>2771</v>
      </c>
      <c r="AB2504" s="7">
        <v>7.5917808219178076</v>
      </c>
    </row>
    <row r="2505" spans="1:28" x14ac:dyDescent="0.3">
      <c r="A2505" s="6">
        <v>42262</v>
      </c>
      <c r="B2505" s="7" t="s">
        <v>15</v>
      </c>
      <c r="C2505" s="7">
        <v>5599</v>
      </c>
      <c r="D2505" s="7" t="s">
        <v>16</v>
      </c>
      <c r="E2505" s="7">
        <v>3420717</v>
      </c>
      <c r="F2505" s="7" t="s">
        <v>17</v>
      </c>
      <c r="G2505" s="7">
        <v>369304</v>
      </c>
      <c r="H2505" s="7" t="s">
        <v>18</v>
      </c>
      <c r="I2505" s="7">
        <v>24</v>
      </c>
      <c r="J2505" s="7">
        <v>0</v>
      </c>
      <c r="K2505" s="7">
        <v>0</v>
      </c>
      <c r="L2505" s="7">
        <v>29.39349291666667</v>
      </c>
      <c r="M2505" s="7">
        <v>12.41635895833333</v>
      </c>
      <c r="N2505" s="7">
        <v>100</v>
      </c>
      <c r="O2505" s="7" t="s">
        <v>19</v>
      </c>
      <c r="P2505" s="7">
        <v>29.39349291666667</v>
      </c>
      <c r="Q2505" s="7">
        <v>80.57013520833334</v>
      </c>
      <c r="R2505" s="7">
        <v>0.67222458333333335</v>
      </c>
      <c r="S2505" s="7">
        <v>414.94</v>
      </c>
      <c r="T2505" s="7">
        <v>61485.55</v>
      </c>
      <c r="U2505" s="7">
        <v>1212.4100000000001</v>
      </c>
      <c r="V2505" s="7"/>
      <c r="W2505" s="7" t="s">
        <v>20</v>
      </c>
      <c r="X2505" s="7" t="s">
        <v>21</v>
      </c>
      <c r="Y2505" s="7">
        <v>414.94</v>
      </c>
      <c r="Z2505" s="7">
        <v>2609.8937614000001</v>
      </c>
      <c r="AA2505" s="7">
        <v>2772</v>
      </c>
      <c r="AB2505" s="7">
        <v>7.5945205479452058</v>
      </c>
    </row>
    <row r="2506" spans="1:28" x14ac:dyDescent="0.3">
      <c r="A2506" s="6">
        <v>42263</v>
      </c>
      <c r="B2506" s="7" t="s">
        <v>15</v>
      </c>
      <c r="C2506" s="7">
        <v>5599</v>
      </c>
      <c r="D2506" s="7" t="s">
        <v>16</v>
      </c>
      <c r="E2506" s="7">
        <v>3420717</v>
      </c>
      <c r="F2506" s="7" t="s">
        <v>17</v>
      </c>
      <c r="G2506" s="7">
        <v>369304</v>
      </c>
      <c r="H2506" s="7" t="s">
        <v>18</v>
      </c>
      <c r="I2506" s="7">
        <v>24</v>
      </c>
      <c r="J2506" s="7">
        <v>0</v>
      </c>
      <c r="K2506" s="7">
        <v>0</v>
      </c>
      <c r="L2506" s="7">
        <v>29.323038125</v>
      </c>
      <c r="M2506" s="7">
        <v>12.405923124999999</v>
      </c>
      <c r="N2506" s="7">
        <v>100</v>
      </c>
      <c r="O2506" s="7" t="s">
        <v>19</v>
      </c>
      <c r="P2506" s="7">
        <v>29.323038125</v>
      </c>
      <c r="Q2506" s="7">
        <v>81.032303541666664</v>
      </c>
      <c r="R2506" s="7">
        <v>0.6222472916666667</v>
      </c>
      <c r="S2506" s="7">
        <v>418.98</v>
      </c>
      <c r="T2506" s="7">
        <v>61801.05</v>
      </c>
      <c r="U2506" s="7">
        <v>1207.21</v>
      </c>
      <c r="V2506" s="7"/>
      <c r="W2506" s="7" t="s">
        <v>20</v>
      </c>
      <c r="X2506" s="7" t="s">
        <v>21</v>
      </c>
      <c r="Y2506" s="7">
        <v>418.98</v>
      </c>
      <c r="Z2506" s="7">
        <v>2635.3045938</v>
      </c>
      <c r="AA2506" s="7">
        <v>2773</v>
      </c>
      <c r="AB2506" s="7">
        <v>7.5972602739726032</v>
      </c>
    </row>
    <row r="2507" spans="1:28" x14ac:dyDescent="0.3">
      <c r="A2507" s="6">
        <v>42264</v>
      </c>
      <c r="B2507" s="7" t="s">
        <v>15</v>
      </c>
      <c r="C2507" s="7">
        <v>5599</v>
      </c>
      <c r="D2507" s="7" t="s">
        <v>16</v>
      </c>
      <c r="E2507" s="7">
        <v>3420717</v>
      </c>
      <c r="F2507" s="7" t="s">
        <v>17</v>
      </c>
      <c r="G2507" s="7">
        <v>369304</v>
      </c>
      <c r="H2507" s="7" t="s">
        <v>18</v>
      </c>
      <c r="I2507" s="7">
        <v>24</v>
      </c>
      <c r="J2507" s="7">
        <v>0</v>
      </c>
      <c r="K2507" s="7">
        <v>0</v>
      </c>
      <c r="L2507" s="7">
        <v>29.162493749999999</v>
      </c>
      <c r="M2507" s="7">
        <v>12.295419583333331</v>
      </c>
      <c r="N2507" s="7">
        <v>100</v>
      </c>
      <c r="O2507" s="7" t="s">
        <v>19</v>
      </c>
      <c r="P2507" s="7">
        <v>29.162493749999999</v>
      </c>
      <c r="Q2507" s="7">
        <v>81.131224375000002</v>
      </c>
      <c r="R2507" s="7">
        <v>0.42585895833333332</v>
      </c>
      <c r="S2507" s="7">
        <v>414.92</v>
      </c>
      <c r="T2507" s="7">
        <v>61630.32</v>
      </c>
      <c r="U2507" s="7">
        <v>1216.42</v>
      </c>
      <c r="V2507" s="7"/>
      <c r="W2507" s="7" t="s">
        <v>20</v>
      </c>
      <c r="X2507" s="7" t="s">
        <v>21</v>
      </c>
      <c r="Y2507" s="7">
        <v>414.92</v>
      </c>
      <c r="Z2507" s="7">
        <v>2609.7679652000002</v>
      </c>
      <c r="AA2507" s="7">
        <v>2774</v>
      </c>
      <c r="AB2507" s="7">
        <v>7.6</v>
      </c>
    </row>
    <row r="2508" spans="1:28" x14ac:dyDescent="0.3">
      <c r="A2508" s="6">
        <v>42265</v>
      </c>
      <c r="B2508" s="7" t="s">
        <v>15</v>
      </c>
      <c r="C2508" s="7">
        <v>5599</v>
      </c>
      <c r="D2508" s="7" t="s">
        <v>16</v>
      </c>
      <c r="E2508" s="7">
        <v>3420717</v>
      </c>
      <c r="F2508" s="7" t="s">
        <v>17</v>
      </c>
      <c r="G2508" s="7">
        <v>369304</v>
      </c>
      <c r="H2508" s="7" t="s">
        <v>18</v>
      </c>
      <c r="I2508" s="7">
        <v>24</v>
      </c>
      <c r="J2508" s="7">
        <v>0</v>
      </c>
      <c r="K2508" s="7">
        <v>0</v>
      </c>
      <c r="L2508" s="7">
        <v>29.128790625000001</v>
      </c>
      <c r="M2508" s="7">
        <v>12.243032291666671</v>
      </c>
      <c r="N2508" s="7">
        <v>100</v>
      </c>
      <c r="O2508" s="7" t="s">
        <v>19</v>
      </c>
      <c r="P2508" s="7">
        <v>29.128790625000001</v>
      </c>
      <c r="Q2508" s="7">
        <v>81.252501874999993</v>
      </c>
      <c r="R2508" s="7">
        <v>0.40275479166666672</v>
      </c>
      <c r="S2508" s="7">
        <v>431.6</v>
      </c>
      <c r="T2508" s="7">
        <v>63144.89</v>
      </c>
      <c r="U2508" s="7">
        <v>1133.46</v>
      </c>
      <c r="V2508" s="7"/>
      <c r="W2508" s="7" t="s">
        <v>20</v>
      </c>
      <c r="X2508" s="7" t="s">
        <v>21</v>
      </c>
      <c r="Y2508" s="7">
        <v>431.6</v>
      </c>
      <c r="Z2508" s="7">
        <v>2714.6819959999998</v>
      </c>
      <c r="AA2508" s="7">
        <v>2775</v>
      </c>
      <c r="AB2508" s="7">
        <v>7.602739726027397</v>
      </c>
    </row>
    <row r="2509" spans="1:28" x14ac:dyDescent="0.3">
      <c r="A2509" s="6">
        <v>42266</v>
      </c>
      <c r="B2509" s="7" t="s">
        <v>15</v>
      </c>
      <c r="C2509" s="7">
        <v>5599</v>
      </c>
      <c r="D2509" s="7" t="s">
        <v>16</v>
      </c>
      <c r="E2509" s="7">
        <v>3420717</v>
      </c>
      <c r="F2509" s="7" t="s">
        <v>17</v>
      </c>
      <c r="G2509" s="7">
        <v>369304</v>
      </c>
      <c r="H2509" s="7" t="s">
        <v>18</v>
      </c>
      <c r="I2509" s="7">
        <v>24</v>
      </c>
      <c r="J2509" s="7">
        <v>0</v>
      </c>
      <c r="K2509" s="7">
        <v>0</v>
      </c>
      <c r="L2509" s="7">
        <v>29.172934375000001</v>
      </c>
      <c r="M2509" s="7">
        <v>12.226528333333331</v>
      </c>
      <c r="N2509" s="7">
        <v>100</v>
      </c>
      <c r="O2509" s="7" t="s">
        <v>19</v>
      </c>
      <c r="P2509" s="7">
        <v>29.172934375000001</v>
      </c>
      <c r="Q2509" s="7">
        <v>81.352856458333335</v>
      </c>
      <c r="R2509" s="7">
        <v>0.39103250000000001</v>
      </c>
      <c r="S2509" s="7">
        <v>419.13</v>
      </c>
      <c r="T2509" s="7">
        <v>61158.04</v>
      </c>
      <c r="U2509" s="7">
        <v>1111.8399999999999</v>
      </c>
      <c r="V2509" s="7"/>
      <c r="W2509" s="7" t="s">
        <v>20</v>
      </c>
      <c r="X2509" s="7" t="s">
        <v>21</v>
      </c>
      <c r="Y2509" s="7">
        <v>419.13</v>
      </c>
      <c r="Z2509" s="7">
        <v>2636.2480652999998</v>
      </c>
      <c r="AA2509" s="7">
        <v>2776</v>
      </c>
      <c r="AB2509" s="7">
        <v>7.6054794520547944</v>
      </c>
    </row>
    <row r="2510" spans="1:28" x14ac:dyDescent="0.3">
      <c r="A2510" s="6">
        <v>42267</v>
      </c>
      <c r="B2510" s="7" t="s">
        <v>15</v>
      </c>
      <c r="C2510" s="7">
        <v>5599</v>
      </c>
      <c r="D2510" s="7" t="s">
        <v>16</v>
      </c>
      <c r="E2510" s="7">
        <v>3420717</v>
      </c>
      <c r="F2510" s="7" t="s">
        <v>17</v>
      </c>
      <c r="G2510" s="7">
        <v>369304</v>
      </c>
      <c r="H2510" s="7" t="s">
        <v>18</v>
      </c>
      <c r="I2510" s="7">
        <v>24</v>
      </c>
      <c r="J2510" s="7">
        <v>0</v>
      </c>
      <c r="K2510" s="7">
        <v>0</v>
      </c>
      <c r="L2510" s="7">
        <v>29.262847916666669</v>
      </c>
      <c r="M2510" s="7">
        <v>12.29331354166667</v>
      </c>
      <c r="N2510" s="7">
        <v>100</v>
      </c>
      <c r="O2510" s="7" t="s">
        <v>19</v>
      </c>
      <c r="P2510" s="7">
        <v>29.262847916666669</v>
      </c>
      <c r="Q2510" s="7">
        <v>81.483138124999996</v>
      </c>
      <c r="R2510" s="7">
        <v>0.41448312500000001</v>
      </c>
      <c r="S2510" s="7">
        <v>401.25</v>
      </c>
      <c r="T2510" s="7">
        <v>60289.88</v>
      </c>
      <c r="U2510" s="7">
        <v>1052.8800000000001</v>
      </c>
      <c r="V2510" s="7"/>
      <c r="W2510" s="7" t="s">
        <v>20</v>
      </c>
      <c r="X2510" s="7" t="s">
        <v>21</v>
      </c>
      <c r="Y2510" s="7">
        <v>401.25</v>
      </c>
      <c r="Z2510" s="7">
        <v>2523.7862624999998</v>
      </c>
      <c r="AA2510" s="7">
        <v>2777</v>
      </c>
      <c r="AB2510" s="7">
        <v>7.6082191780821917</v>
      </c>
    </row>
    <row r="2511" spans="1:28" x14ac:dyDescent="0.3">
      <c r="A2511" s="6">
        <v>42268</v>
      </c>
      <c r="B2511" s="7" t="s">
        <v>15</v>
      </c>
      <c r="C2511" s="7">
        <v>5599</v>
      </c>
      <c r="D2511" s="7" t="s">
        <v>16</v>
      </c>
      <c r="E2511" s="7">
        <v>3420717</v>
      </c>
      <c r="F2511" s="7" t="s">
        <v>17</v>
      </c>
      <c r="G2511" s="7">
        <v>369304</v>
      </c>
      <c r="H2511" s="7" t="s">
        <v>18</v>
      </c>
      <c r="I2511" s="7">
        <v>24</v>
      </c>
      <c r="J2511" s="7">
        <v>0</v>
      </c>
      <c r="K2511" s="7">
        <v>0</v>
      </c>
      <c r="L2511" s="7">
        <v>29.335937708333329</v>
      </c>
      <c r="M2511" s="7">
        <v>12.19701729166667</v>
      </c>
      <c r="N2511" s="7">
        <v>100</v>
      </c>
      <c r="O2511" s="7" t="s">
        <v>19</v>
      </c>
      <c r="P2511" s="7">
        <v>29.335937708333329</v>
      </c>
      <c r="Q2511" s="7">
        <v>81.055025000000001</v>
      </c>
      <c r="R2511" s="7">
        <v>0.60580666666666672</v>
      </c>
      <c r="S2511" s="7">
        <v>424.75</v>
      </c>
      <c r="T2511" s="7">
        <v>64015.15</v>
      </c>
      <c r="U2511" s="7">
        <v>1091.25</v>
      </c>
      <c r="V2511" s="7"/>
      <c r="W2511" s="7" t="s">
        <v>20</v>
      </c>
      <c r="X2511" s="7" t="s">
        <v>21</v>
      </c>
      <c r="Y2511" s="7">
        <v>424.75</v>
      </c>
      <c r="Z2511" s="7">
        <v>2671.5967974999999</v>
      </c>
      <c r="AA2511" s="7">
        <v>2778</v>
      </c>
      <c r="AB2511" s="7">
        <v>7.6109589041095891</v>
      </c>
    </row>
    <row r="2512" spans="1:28" x14ac:dyDescent="0.3">
      <c r="A2512" s="6">
        <v>42269</v>
      </c>
      <c r="B2512" s="7" t="s">
        <v>15</v>
      </c>
      <c r="C2512" s="7">
        <v>5599</v>
      </c>
      <c r="D2512" s="7" t="s">
        <v>16</v>
      </c>
      <c r="E2512" s="7">
        <v>3420717</v>
      </c>
      <c r="F2512" s="7" t="s">
        <v>17</v>
      </c>
      <c r="G2512" s="7">
        <v>369304</v>
      </c>
      <c r="H2512" s="7" t="s">
        <v>18</v>
      </c>
      <c r="I2512" s="7">
        <v>23.324860000000001</v>
      </c>
      <c r="J2512" s="7">
        <v>0</v>
      </c>
      <c r="K2512" s="7">
        <v>0</v>
      </c>
      <c r="L2512" s="7">
        <v>34.854149302310923</v>
      </c>
      <c r="M2512" s="7">
        <v>11.391221955540139</v>
      </c>
      <c r="N2512" s="7">
        <v>68.647073125000006</v>
      </c>
      <c r="O2512" s="7" t="s">
        <v>19</v>
      </c>
      <c r="P2512" s="7">
        <v>34.854149302310923</v>
      </c>
      <c r="Q2512" s="7">
        <v>74.768643789167442</v>
      </c>
      <c r="R2512" s="7">
        <v>5.0558098368007354</v>
      </c>
      <c r="S2512" s="7">
        <v>350.77</v>
      </c>
      <c r="T2512" s="7">
        <v>54818.62</v>
      </c>
      <c r="U2512" s="7">
        <v>909.36</v>
      </c>
      <c r="V2512" s="7"/>
      <c r="W2512" s="7" t="s">
        <v>20</v>
      </c>
      <c r="X2512" s="7" t="s">
        <v>21</v>
      </c>
      <c r="Y2512" s="7">
        <v>350.77</v>
      </c>
      <c r="Z2512" s="7">
        <v>2206.2766537000002</v>
      </c>
      <c r="AA2512" s="7">
        <v>2779</v>
      </c>
      <c r="AB2512" s="7">
        <v>7.6136986301369856</v>
      </c>
    </row>
    <row r="2513" spans="1:28" x14ac:dyDescent="0.3">
      <c r="A2513" s="6">
        <v>42270</v>
      </c>
      <c r="B2513" s="7" t="s">
        <v>15</v>
      </c>
      <c r="C2513" s="7">
        <v>5599</v>
      </c>
      <c r="D2513" s="7" t="s">
        <v>16</v>
      </c>
      <c r="E2513" s="7">
        <v>3420717</v>
      </c>
      <c r="F2513" s="7" t="s">
        <v>17</v>
      </c>
      <c r="G2513" s="7">
        <v>369304</v>
      </c>
      <c r="H2513" s="7" t="s">
        <v>18</v>
      </c>
      <c r="I2513" s="7">
        <v>24</v>
      </c>
      <c r="J2513" s="7">
        <v>0</v>
      </c>
      <c r="K2513" s="7">
        <v>0</v>
      </c>
      <c r="L2513" s="7">
        <v>29.576379374999998</v>
      </c>
      <c r="M2513" s="7">
        <v>12.177296875</v>
      </c>
      <c r="N2513" s="7">
        <v>99.998186875000002</v>
      </c>
      <c r="O2513" s="7" t="s">
        <v>19</v>
      </c>
      <c r="P2513" s="7">
        <v>29.576379374999998</v>
      </c>
      <c r="Q2513" s="7">
        <v>80.967163541666665</v>
      </c>
      <c r="R2513" s="7">
        <v>0.52469624999999998</v>
      </c>
      <c r="S2513" s="7">
        <v>426.96</v>
      </c>
      <c r="T2513" s="7">
        <v>64382.83</v>
      </c>
      <c r="U2513" s="7">
        <v>1175.76</v>
      </c>
      <c r="V2513" s="7"/>
      <c r="W2513" s="7" t="s">
        <v>20</v>
      </c>
      <c r="X2513" s="7" t="s">
        <v>21</v>
      </c>
      <c r="Y2513" s="7">
        <v>426.96</v>
      </c>
      <c r="Z2513" s="7">
        <v>2685.4972776</v>
      </c>
      <c r="AA2513" s="7">
        <v>2780</v>
      </c>
      <c r="AB2513" s="7">
        <v>7.6164383561643838</v>
      </c>
    </row>
    <row r="2514" spans="1:28" x14ac:dyDescent="0.3">
      <c r="A2514" s="6">
        <v>42271</v>
      </c>
      <c r="B2514" s="7" t="s">
        <v>15</v>
      </c>
      <c r="C2514" s="7">
        <v>5599</v>
      </c>
      <c r="D2514" s="7" t="s">
        <v>16</v>
      </c>
      <c r="E2514" s="7">
        <v>3420717</v>
      </c>
      <c r="F2514" s="7" t="s">
        <v>17</v>
      </c>
      <c r="G2514" s="7">
        <v>369304</v>
      </c>
      <c r="H2514" s="7" t="s">
        <v>18</v>
      </c>
      <c r="I2514" s="7">
        <v>24</v>
      </c>
      <c r="J2514" s="7">
        <v>0</v>
      </c>
      <c r="K2514" s="7">
        <v>0</v>
      </c>
      <c r="L2514" s="7">
        <v>29.867577499999999</v>
      </c>
      <c r="M2514" s="7">
        <v>12.092573124999999</v>
      </c>
      <c r="N2514" s="7">
        <v>100</v>
      </c>
      <c r="O2514" s="7" t="s">
        <v>19</v>
      </c>
      <c r="P2514" s="7">
        <v>29.867577499999999</v>
      </c>
      <c r="Q2514" s="7">
        <v>79.454768333333334</v>
      </c>
      <c r="R2514" s="7">
        <v>0.72182020833333338</v>
      </c>
      <c r="S2514" s="7">
        <v>426.3</v>
      </c>
      <c r="T2514" s="7">
        <v>64254.29</v>
      </c>
      <c r="U2514" s="7">
        <v>1194.73</v>
      </c>
      <c r="V2514" s="7"/>
      <c r="W2514" s="7" t="s">
        <v>20</v>
      </c>
      <c r="X2514" s="7" t="s">
        <v>21</v>
      </c>
      <c r="Y2514" s="7">
        <v>426.3</v>
      </c>
      <c r="Z2514" s="7">
        <v>2681.3460030000001</v>
      </c>
      <c r="AA2514" s="7">
        <v>2781</v>
      </c>
      <c r="AB2514" s="7">
        <v>7.6191780821917812</v>
      </c>
    </row>
    <row r="2515" spans="1:28" x14ac:dyDescent="0.3">
      <c r="A2515" s="6">
        <v>42272</v>
      </c>
      <c r="B2515" s="7" t="s">
        <v>15</v>
      </c>
      <c r="C2515" s="7">
        <v>5599</v>
      </c>
      <c r="D2515" s="7" t="s">
        <v>16</v>
      </c>
      <c r="E2515" s="7">
        <v>3420717</v>
      </c>
      <c r="F2515" s="7" t="s">
        <v>17</v>
      </c>
      <c r="G2515" s="7">
        <v>369304</v>
      </c>
      <c r="H2515" s="7" t="s">
        <v>18</v>
      </c>
      <c r="I2515" s="7">
        <v>24</v>
      </c>
      <c r="J2515" s="7">
        <v>0</v>
      </c>
      <c r="K2515" s="7">
        <v>0</v>
      </c>
      <c r="L2515" s="7">
        <v>29.703687500000001</v>
      </c>
      <c r="M2515" s="7">
        <v>12.01294666666667</v>
      </c>
      <c r="N2515" s="7">
        <v>100</v>
      </c>
      <c r="O2515" s="7" t="s">
        <v>19</v>
      </c>
      <c r="P2515" s="7">
        <v>29.703687500000001</v>
      </c>
      <c r="Q2515" s="7">
        <v>80.00141020833334</v>
      </c>
      <c r="R2515" s="7">
        <v>0.52793500000000004</v>
      </c>
      <c r="S2515" s="7">
        <v>423.33</v>
      </c>
      <c r="T2515" s="7">
        <v>64601.7</v>
      </c>
      <c r="U2515" s="7">
        <v>1195.45</v>
      </c>
      <c r="V2515" s="7"/>
      <c r="W2515" s="7" t="s">
        <v>20</v>
      </c>
      <c r="X2515" s="7" t="s">
        <v>21</v>
      </c>
      <c r="Y2515" s="7">
        <v>423.33</v>
      </c>
      <c r="Z2515" s="7">
        <v>2662.6652672999999</v>
      </c>
      <c r="AA2515" s="7">
        <v>2782</v>
      </c>
      <c r="AB2515" s="7">
        <v>7.6219178082191794</v>
      </c>
    </row>
    <row r="2516" spans="1:28" x14ac:dyDescent="0.3">
      <c r="A2516" s="6">
        <v>42273</v>
      </c>
      <c r="B2516" s="7" t="s">
        <v>15</v>
      </c>
      <c r="C2516" s="7">
        <v>5599</v>
      </c>
      <c r="D2516" s="7" t="s">
        <v>16</v>
      </c>
      <c r="E2516" s="7">
        <v>3420717</v>
      </c>
      <c r="F2516" s="7" t="s">
        <v>17</v>
      </c>
      <c r="G2516" s="7">
        <v>369304</v>
      </c>
      <c r="H2516" s="7" t="s">
        <v>18</v>
      </c>
      <c r="I2516" s="7">
        <v>24</v>
      </c>
      <c r="J2516" s="7">
        <v>0</v>
      </c>
      <c r="K2516" s="7">
        <v>0</v>
      </c>
      <c r="L2516" s="7">
        <v>29.49639791666667</v>
      </c>
      <c r="M2516" s="7">
        <v>12.11940041666667</v>
      </c>
      <c r="N2516" s="7">
        <v>100</v>
      </c>
      <c r="O2516" s="7" t="s">
        <v>19</v>
      </c>
      <c r="P2516" s="7">
        <v>29.49639791666667</v>
      </c>
      <c r="Q2516" s="7">
        <v>80.914909374999993</v>
      </c>
      <c r="R2516" s="7">
        <v>0.37726041666666671</v>
      </c>
      <c r="S2516" s="7">
        <v>424.5</v>
      </c>
      <c r="T2516" s="7">
        <v>64126.09</v>
      </c>
      <c r="U2516" s="7">
        <v>1191.23</v>
      </c>
      <c r="V2516" s="7"/>
      <c r="W2516" s="7" t="s">
        <v>20</v>
      </c>
      <c r="X2516" s="7" t="s">
        <v>21</v>
      </c>
      <c r="Y2516" s="7">
        <v>424.5</v>
      </c>
      <c r="Z2516" s="7">
        <v>2670.0243449999998</v>
      </c>
      <c r="AA2516" s="7">
        <v>2783</v>
      </c>
      <c r="AB2516" s="7">
        <v>7.624657534246575</v>
      </c>
    </row>
    <row r="2517" spans="1:28" x14ac:dyDescent="0.3">
      <c r="A2517" s="6">
        <v>42274</v>
      </c>
      <c r="B2517" s="7" t="s">
        <v>15</v>
      </c>
      <c r="C2517" s="7">
        <v>5599</v>
      </c>
      <c r="D2517" s="7" t="s">
        <v>16</v>
      </c>
      <c r="E2517" s="7">
        <v>3420717</v>
      </c>
      <c r="F2517" s="7" t="s">
        <v>17</v>
      </c>
      <c r="G2517" s="7">
        <v>369304</v>
      </c>
      <c r="H2517" s="7" t="s">
        <v>18</v>
      </c>
      <c r="I2517" s="7">
        <v>24</v>
      </c>
      <c r="J2517" s="7">
        <v>0</v>
      </c>
      <c r="K2517" s="7">
        <v>0</v>
      </c>
      <c r="L2517" s="7">
        <v>29.609538749999999</v>
      </c>
      <c r="M2517" s="7">
        <v>12.1726925</v>
      </c>
      <c r="N2517" s="7">
        <v>100</v>
      </c>
      <c r="O2517" s="7" t="s">
        <v>19</v>
      </c>
      <c r="P2517" s="7">
        <v>29.609538749999999</v>
      </c>
      <c r="Q2517" s="7">
        <v>80.910587916666671</v>
      </c>
      <c r="R2517" s="7">
        <v>0.50948791666666671</v>
      </c>
      <c r="S2517" s="7">
        <v>419.13</v>
      </c>
      <c r="T2517" s="7">
        <v>64125.17</v>
      </c>
      <c r="U2517" s="7">
        <v>1189.71</v>
      </c>
      <c r="V2517" s="7"/>
      <c r="W2517" s="7" t="s">
        <v>20</v>
      </c>
      <c r="X2517" s="7" t="s">
        <v>21</v>
      </c>
      <c r="Y2517" s="7">
        <v>419.13</v>
      </c>
      <c r="Z2517" s="7">
        <v>2636.2480652999998</v>
      </c>
      <c r="AA2517" s="7">
        <v>2784</v>
      </c>
      <c r="AB2517" s="7">
        <v>7.6273972602739724</v>
      </c>
    </row>
    <row r="2518" spans="1:28" x14ac:dyDescent="0.3">
      <c r="A2518" s="6">
        <v>42275</v>
      </c>
      <c r="B2518" s="7" t="s">
        <v>15</v>
      </c>
      <c r="C2518" s="7">
        <v>5599</v>
      </c>
      <c r="D2518" s="7" t="s">
        <v>16</v>
      </c>
      <c r="E2518" s="7">
        <v>3420717</v>
      </c>
      <c r="F2518" s="7" t="s">
        <v>17</v>
      </c>
      <c r="G2518" s="7">
        <v>369304</v>
      </c>
      <c r="H2518" s="7" t="s">
        <v>18</v>
      </c>
      <c r="I2518" s="7">
        <v>24</v>
      </c>
      <c r="J2518" s="7">
        <v>0</v>
      </c>
      <c r="K2518" s="7">
        <v>0</v>
      </c>
      <c r="L2518" s="7">
        <v>29.90227458333333</v>
      </c>
      <c r="M2518" s="7">
        <v>12.03252708333333</v>
      </c>
      <c r="N2518" s="7">
        <v>100</v>
      </c>
      <c r="O2518" s="7" t="s">
        <v>19</v>
      </c>
      <c r="P2518" s="7">
        <v>29.90227458333333</v>
      </c>
      <c r="Q2518" s="7">
        <v>79.750321458333332</v>
      </c>
      <c r="R2518" s="7">
        <v>0.73575187500000006</v>
      </c>
      <c r="S2518" s="7">
        <v>417.56</v>
      </c>
      <c r="T2518" s="7">
        <v>63498.91</v>
      </c>
      <c r="U2518" s="7">
        <v>1183.76</v>
      </c>
      <c r="V2518" s="7"/>
      <c r="W2518" s="7" t="s">
        <v>20</v>
      </c>
      <c r="X2518" s="7" t="s">
        <v>21</v>
      </c>
      <c r="Y2518" s="7">
        <v>417.56</v>
      </c>
      <c r="Z2518" s="7">
        <v>2626.3730636</v>
      </c>
      <c r="AA2518" s="7">
        <v>2785</v>
      </c>
      <c r="AB2518" s="7">
        <v>7.6301369863013697</v>
      </c>
    </row>
    <row r="2519" spans="1:28" x14ac:dyDescent="0.3">
      <c r="A2519" s="6">
        <v>42276</v>
      </c>
      <c r="B2519" s="7" t="s">
        <v>15</v>
      </c>
      <c r="C2519" s="7">
        <v>5599</v>
      </c>
      <c r="D2519" s="7" t="s">
        <v>16</v>
      </c>
      <c r="E2519" s="7">
        <v>3420717</v>
      </c>
      <c r="F2519" s="7" t="s">
        <v>17</v>
      </c>
      <c r="G2519" s="7">
        <v>369304</v>
      </c>
      <c r="H2519" s="7" t="s">
        <v>18</v>
      </c>
      <c r="I2519" s="7">
        <v>24</v>
      </c>
      <c r="J2519" s="7">
        <v>0</v>
      </c>
      <c r="K2519" s="7">
        <v>0</v>
      </c>
      <c r="L2519" s="7">
        <v>29.850517872340429</v>
      </c>
      <c r="M2519" s="7">
        <v>11.949040851063829</v>
      </c>
      <c r="N2519" s="7">
        <v>97.916666666666671</v>
      </c>
      <c r="O2519" s="7" t="s">
        <v>19</v>
      </c>
      <c r="P2519" s="7">
        <v>29.850517872340429</v>
      </c>
      <c r="Q2519" s="7">
        <v>78.718838333333338</v>
      </c>
      <c r="R2519" s="7">
        <v>0.79142893617021282</v>
      </c>
      <c r="S2519" s="7">
        <v>416.21</v>
      </c>
      <c r="T2519" s="7">
        <v>63438.54</v>
      </c>
      <c r="U2519" s="7">
        <v>1130.32</v>
      </c>
      <c r="V2519" s="7"/>
      <c r="W2519" s="7" t="s">
        <v>20</v>
      </c>
      <c r="X2519" s="7" t="s">
        <v>21</v>
      </c>
      <c r="Y2519" s="7">
        <v>416.21</v>
      </c>
      <c r="Z2519" s="7">
        <v>2617.8818200999999</v>
      </c>
      <c r="AA2519" s="7">
        <v>2786</v>
      </c>
      <c r="AB2519" s="7">
        <v>7.6328767123287671</v>
      </c>
    </row>
    <row r="2520" spans="1:28" x14ac:dyDescent="0.3">
      <c r="A2520" s="6">
        <v>42277</v>
      </c>
      <c r="B2520" s="7" t="s">
        <v>15</v>
      </c>
      <c r="C2520" s="7">
        <v>5599</v>
      </c>
      <c r="D2520" s="7" t="s">
        <v>16</v>
      </c>
      <c r="E2520" s="7">
        <v>3420717</v>
      </c>
      <c r="F2520" s="7" t="s">
        <v>17</v>
      </c>
      <c r="G2520" s="7">
        <v>369304</v>
      </c>
      <c r="H2520" s="7" t="s">
        <v>18</v>
      </c>
      <c r="I2520" s="7">
        <v>24</v>
      </c>
      <c r="J2520" s="7">
        <v>0</v>
      </c>
      <c r="K2520" s="7">
        <v>0</v>
      </c>
      <c r="L2520" s="7">
        <v>29.568220425531919</v>
      </c>
      <c r="M2520" s="7">
        <v>12.03351914893617</v>
      </c>
      <c r="N2520" s="7">
        <v>97.916666666666671</v>
      </c>
      <c r="O2520" s="7" t="s">
        <v>19</v>
      </c>
      <c r="P2520" s="7">
        <v>29.568220425531919</v>
      </c>
      <c r="Q2520" s="7">
        <v>79.786646808510639</v>
      </c>
      <c r="R2520" s="7">
        <v>0.56269531914893622</v>
      </c>
      <c r="S2520" s="7">
        <v>385.85</v>
      </c>
      <c r="T2520" s="7">
        <v>58582.77</v>
      </c>
      <c r="U2520" s="7">
        <v>1105.77</v>
      </c>
      <c r="V2520" s="7"/>
      <c r="W2520" s="7" t="s">
        <v>20</v>
      </c>
      <c r="X2520" s="7" t="s">
        <v>21</v>
      </c>
      <c r="Y2520" s="7">
        <v>385.85</v>
      </c>
      <c r="Z2520" s="7">
        <v>2426.9231884999999</v>
      </c>
      <c r="AA2520" s="7">
        <v>2787</v>
      </c>
      <c r="AB2520" s="7">
        <v>7.6356164383561644</v>
      </c>
    </row>
    <row r="2521" spans="1:28" x14ac:dyDescent="0.3">
      <c r="A2521" s="6">
        <v>42278</v>
      </c>
      <c r="B2521" s="7" t="s">
        <v>15</v>
      </c>
      <c r="C2521" s="7">
        <v>5599</v>
      </c>
      <c r="D2521" s="7" t="s">
        <v>16</v>
      </c>
      <c r="E2521" s="7">
        <v>3420717</v>
      </c>
      <c r="F2521" s="7" t="s">
        <v>17</v>
      </c>
      <c r="G2521" s="7">
        <v>369304</v>
      </c>
      <c r="H2521" s="7" t="s">
        <v>18</v>
      </c>
      <c r="I2521" s="7">
        <v>24</v>
      </c>
      <c r="J2521" s="7">
        <v>0</v>
      </c>
      <c r="K2521" s="7">
        <v>0</v>
      </c>
      <c r="L2521" s="7">
        <v>28.610529583333339</v>
      </c>
      <c r="M2521" s="7">
        <v>12.05826666666667</v>
      </c>
      <c r="N2521" s="7">
        <v>100</v>
      </c>
      <c r="O2521" s="7" t="s">
        <v>19</v>
      </c>
      <c r="P2521" s="7">
        <v>28.610529583333339</v>
      </c>
      <c r="Q2521" s="7">
        <v>80.596114791666665</v>
      </c>
      <c r="R2521" s="7">
        <v>0.53301374999999995</v>
      </c>
      <c r="S2521" s="7">
        <v>391.95</v>
      </c>
      <c r="T2521" s="7">
        <v>59617.51</v>
      </c>
      <c r="U2521" s="7">
        <v>1142.57</v>
      </c>
      <c r="V2521" s="7"/>
      <c r="W2521" s="7" t="s">
        <v>20</v>
      </c>
      <c r="X2521" s="7" t="s">
        <v>21</v>
      </c>
      <c r="Y2521" s="7">
        <v>391.95</v>
      </c>
      <c r="Z2521" s="7">
        <v>2465.2910295000001</v>
      </c>
      <c r="AA2521" s="7">
        <v>2788</v>
      </c>
      <c r="AB2521" s="7">
        <v>7.6383561643835618</v>
      </c>
    </row>
    <row r="2522" spans="1:28" x14ac:dyDescent="0.3">
      <c r="A2522" s="6">
        <v>42279</v>
      </c>
      <c r="B2522" s="7" t="s">
        <v>15</v>
      </c>
      <c r="C2522" s="7">
        <v>5599</v>
      </c>
      <c r="D2522" s="7" t="s">
        <v>16</v>
      </c>
      <c r="E2522" s="7">
        <v>3420717</v>
      </c>
      <c r="F2522" s="7" t="s">
        <v>17</v>
      </c>
      <c r="G2522" s="7">
        <v>369304</v>
      </c>
      <c r="H2522" s="7" t="s">
        <v>18</v>
      </c>
      <c r="I2522" s="7">
        <v>24</v>
      </c>
      <c r="J2522" s="7">
        <v>0</v>
      </c>
      <c r="K2522" s="7">
        <v>0</v>
      </c>
      <c r="L2522" s="7">
        <v>26.566039791666672</v>
      </c>
      <c r="M2522" s="7">
        <v>12.13106854166667</v>
      </c>
      <c r="N2522" s="7">
        <v>100</v>
      </c>
      <c r="O2522" s="7" t="s">
        <v>19</v>
      </c>
      <c r="P2522" s="7">
        <v>26.566039791666672</v>
      </c>
      <c r="Q2522" s="7">
        <v>81.661876250000006</v>
      </c>
      <c r="R2522" s="7">
        <v>0.57938979166666671</v>
      </c>
      <c r="S2522" s="7">
        <v>408.03</v>
      </c>
      <c r="T2522" s="7">
        <v>61964.74</v>
      </c>
      <c r="U2522" s="7">
        <v>1175.53</v>
      </c>
      <c r="V2522" s="7"/>
      <c r="W2522" s="7" t="s">
        <v>20</v>
      </c>
      <c r="X2522" s="7" t="s">
        <v>21</v>
      </c>
      <c r="Y2522" s="7">
        <v>408.03</v>
      </c>
      <c r="Z2522" s="7">
        <v>2566.4311742999998</v>
      </c>
      <c r="AA2522" s="7">
        <v>2789</v>
      </c>
      <c r="AB2522" s="7">
        <v>7.6410958904109592</v>
      </c>
    </row>
    <row r="2523" spans="1:28" x14ac:dyDescent="0.3">
      <c r="A2523" s="6">
        <v>42280</v>
      </c>
      <c r="B2523" s="7" t="s">
        <v>15</v>
      </c>
      <c r="C2523" s="7">
        <v>5599</v>
      </c>
      <c r="D2523" s="7" t="s">
        <v>16</v>
      </c>
      <c r="E2523" s="7">
        <v>3420717</v>
      </c>
      <c r="F2523" s="7" t="s">
        <v>17</v>
      </c>
      <c r="G2523" s="7">
        <v>369304</v>
      </c>
      <c r="H2523" s="7" t="s">
        <v>18</v>
      </c>
      <c r="I2523" s="7">
        <v>24</v>
      </c>
      <c r="J2523" s="7">
        <v>0</v>
      </c>
      <c r="K2523" s="7">
        <v>0</v>
      </c>
      <c r="L2523" s="7">
        <v>26.606994791666661</v>
      </c>
      <c r="M2523" s="7">
        <v>12.154709374999999</v>
      </c>
      <c r="N2523" s="7">
        <v>100</v>
      </c>
      <c r="O2523" s="7" t="s">
        <v>19</v>
      </c>
      <c r="P2523" s="7">
        <v>26.606994791666661</v>
      </c>
      <c r="Q2523" s="7">
        <v>81.568908750000006</v>
      </c>
      <c r="R2523" s="7">
        <v>0.62687958333333338</v>
      </c>
      <c r="S2523" s="7">
        <v>404.51</v>
      </c>
      <c r="T2523" s="7">
        <v>61605.55</v>
      </c>
      <c r="U2523" s="7">
        <v>1210.31</v>
      </c>
      <c r="V2523" s="7"/>
      <c r="W2523" s="7" t="s">
        <v>20</v>
      </c>
      <c r="X2523" s="7" t="s">
        <v>21</v>
      </c>
      <c r="Y2523" s="7">
        <v>404.51</v>
      </c>
      <c r="Z2523" s="7">
        <v>2544.2910431</v>
      </c>
      <c r="AA2523" s="7">
        <v>2790</v>
      </c>
      <c r="AB2523" s="7">
        <v>7.6438356164383574</v>
      </c>
    </row>
    <row r="2524" spans="1:28" x14ac:dyDescent="0.3">
      <c r="A2524" s="6">
        <v>42281</v>
      </c>
      <c r="B2524" s="7" t="s">
        <v>15</v>
      </c>
      <c r="C2524" s="7">
        <v>5599</v>
      </c>
      <c r="D2524" s="7" t="s">
        <v>16</v>
      </c>
      <c r="E2524" s="7">
        <v>3420717</v>
      </c>
      <c r="F2524" s="7" t="s">
        <v>17</v>
      </c>
      <c r="G2524" s="7">
        <v>369304</v>
      </c>
      <c r="H2524" s="7" t="s">
        <v>18</v>
      </c>
      <c r="I2524" s="7">
        <v>24</v>
      </c>
      <c r="J2524" s="7">
        <v>0</v>
      </c>
      <c r="K2524" s="7">
        <v>0</v>
      </c>
      <c r="L2524" s="7">
        <v>26.462757659574471</v>
      </c>
      <c r="M2524" s="7">
        <v>12.240995531914891</v>
      </c>
      <c r="N2524" s="7">
        <v>97.916666666666671</v>
      </c>
      <c r="O2524" s="7" t="s">
        <v>19</v>
      </c>
      <c r="P2524" s="7">
        <v>26.462757659574471</v>
      </c>
      <c r="Q2524" s="7">
        <v>82.270537659574472</v>
      </c>
      <c r="R2524" s="7">
        <v>0.46797425531914888</v>
      </c>
      <c r="S2524" s="7">
        <v>402.23</v>
      </c>
      <c r="T2524" s="7">
        <v>60879.64</v>
      </c>
      <c r="U2524" s="7">
        <v>1194.95</v>
      </c>
      <c r="V2524" s="7"/>
      <c r="W2524" s="7" t="s">
        <v>20</v>
      </c>
      <c r="X2524" s="7" t="s">
        <v>21</v>
      </c>
      <c r="Y2524" s="7">
        <v>402.23</v>
      </c>
      <c r="Z2524" s="7">
        <v>2529.9502763</v>
      </c>
      <c r="AA2524" s="7">
        <v>2791</v>
      </c>
      <c r="AB2524" s="7">
        <v>7.646575342465753</v>
      </c>
    </row>
    <row r="2525" spans="1:28" x14ac:dyDescent="0.3">
      <c r="A2525" s="6">
        <v>42282</v>
      </c>
      <c r="B2525" s="7" t="s">
        <v>15</v>
      </c>
      <c r="C2525" s="7">
        <v>5599</v>
      </c>
      <c r="D2525" s="7" t="s">
        <v>16</v>
      </c>
      <c r="E2525" s="7">
        <v>3420717</v>
      </c>
      <c r="F2525" s="7" t="s">
        <v>17</v>
      </c>
      <c r="G2525" s="7">
        <v>369304</v>
      </c>
      <c r="H2525" s="7" t="s">
        <v>18</v>
      </c>
      <c r="I2525" s="7">
        <v>24</v>
      </c>
      <c r="J2525" s="7">
        <v>0</v>
      </c>
      <c r="K2525" s="7">
        <v>0</v>
      </c>
      <c r="L2525" s="7">
        <v>26.764855624999999</v>
      </c>
      <c r="M2525" s="7">
        <v>12.10379</v>
      </c>
      <c r="N2525" s="7">
        <v>100</v>
      </c>
      <c r="O2525" s="7" t="s">
        <v>19</v>
      </c>
      <c r="P2525" s="7">
        <v>26.764855624999999</v>
      </c>
      <c r="Q2525" s="7">
        <v>80.771120851063827</v>
      </c>
      <c r="R2525" s="7">
        <v>0.79253349734042555</v>
      </c>
      <c r="S2525" s="7">
        <v>399.95</v>
      </c>
      <c r="T2525" s="7">
        <v>60963.68</v>
      </c>
      <c r="U2525" s="7">
        <v>1203.8900000000001</v>
      </c>
      <c r="V2525" s="7"/>
      <c r="W2525" s="7" t="s">
        <v>20</v>
      </c>
      <c r="X2525" s="7" t="s">
        <v>21</v>
      </c>
      <c r="Y2525" s="7">
        <v>399.95</v>
      </c>
      <c r="Z2525" s="7">
        <v>2515.6095095000001</v>
      </c>
      <c r="AA2525" s="7">
        <v>2792</v>
      </c>
      <c r="AB2525" s="7">
        <v>7.6493150684931503</v>
      </c>
    </row>
    <row r="2526" spans="1:28" x14ac:dyDescent="0.3">
      <c r="A2526" s="6">
        <v>42283</v>
      </c>
      <c r="B2526" s="7" t="s">
        <v>15</v>
      </c>
      <c r="C2526" s="7">
        <v>5599</v>
      </c>
      <c r="D2526" s="7" t="s">
        <v>16</v>
      </c>
      <c r="E2526" s="7">
        <v>3420717</v>
      </c>
      <c r="F2526" s="7" t="s">
        <v>17</v>
      </c>
      <c r="G2526" s="7">
        <v>369304</v>
      </c>
      <c r="H2526" s="7" t="s">
        <v>18</v>
      </c>
      <c r="I2526" s="7">
        <v>24</v>
      </c>
      <c r="J2526" s="7">
        <v>0</v>
      </c>
      <c r="K2526" s="7">
        <v>0</v>
      </c>
      <c r="L2526" s="7">
        <v>26.9497775</v>
      </c>
      <c r="M2526" s="7">
        <v>11.904809374999999</v>
      </c>
      <c r="N2526" s="7">
        <v>100</v>
      </c>
      <c r="O2526" s="7" t="s">
        <v>19</v>
      </c>
      <c r="P2526" s="7">
        <v>26.9497775</v>
      </c>
      <c r="Q2526" s="7">
        <v>78.201774583333332</v>
      </c>
      <c r="R2526" s="7">
        <v>0.96521250000000003</v>
      </c>
      <c r="S2526" s="7">
        <v>397.87</v>
      </c>
      <c r="T2526" s="7">
        <v>60771.58</v>
      </c>
      <c r="U2526" s="7">
        <v>1202.05</v>
      </c>
      <c r="V2526" s="7"/>
      <c r="W2526" s="7" t="s">
        <v>20</v>
      </c>
      <c r="X2526" s="7" t="s">
        <v>21</v>
      </c>
      <c r="Y2526" s="7">
        <v>397.87</v>
      </c>
      <c r="Z2526" s="7">
        <v>2502.5267047000002</v>
      </c>
      <c r="AA2526" s="7">
        <v>2793</v>
      </c>
      <c r="AB2526" s="7">
        <v>7.6520547945205477</v>
      </c>
    </row>
    <row r="2527" spans="1:28" x14ac:dyDescent="0.3">
      <c r="A2527" s="6">
        <v>42284</v>
      </c>
      <c r="B2527" s="7" t="s">
        <v>15</v>
      </c>
      <c r="C2527" s="7">
        <v>5599</v>
      </c>
      <c r="D2527" s="7" t="s">
        <v>16</v>
      </c>
      <c r="E2527" s="7">
        <v>3420717</v>
      </c>
      <c r="F2527" s="7" t="s">
        <v>17</v>
      </c>
      <c r="G2527" s="7">
        <v>369304</v>
      </c>
      <c r="H2527" s="7" t="s">
        <v>18</v>
      </c>
      <c r="I2527" s="7">
        <v>24</v>
      </c>
      <c r="J2527" s="7">
        <v>0</v>
      </c>
      <c r="K2527" s="7">
        <v>0</v>
      </c>
      <c r="L2527" s="7">
        <v>26.986231875000001</v>
      </c>
      <c r="M2527" s="7">
        <v>11.84202354166667</v>
      </c>
      <c r="N2527" s="7">
        <v>100</v>
      </c>
      <c r="O2527" s="7" t="s">
        <v>19</v>
      </c>
      <c r="P2527" s="7">
        <v>26.986231875000001</v>
      </c>
      <c r="Q2527" s="7">
        <v>77.675937291666671</v>
      </c>
      <c r="R2527" s="7">
        <v>0.99765562500000005</v>
      </c>
      <c r="S2527" s="7">
        <v>399.04</v>
      </c>
      <c r="T2527" s="7">
        <v>60539.93</v>
      </c>
      <c r="U2527" s="7">
        <v>1194.8800000000001</v>
      </c>
      <c r="V2527" s="7"/>
      <c r="W2527" s="7" t="s">
        <v>20</v>
      </c>
      <c r="X2527" s="7" t="s">
        <v>21</v>
      </c>
      <c r="Y2527" s="7">
        <v>399.04</v>
      </c>
      <c r="Z2527" s="7">
        <v>2509.8857824000002</v>
      </c>
      <c r="AA2527" s="7">
        <v>2794</v>
      </c>
      <c r="AB2527" s="7">
        <v>7.6547945205479451</v>
      </c>
    </row>
    <row r="2528" spans="1:28" x14ac:dyDescent="0.3">
      <c r="A2528" s="6">
        <v>42285</v>
      </c>
      <c r="B2528" s="7" t="s">
        <v>15</v>
      </c>
      <c r="C2528" s="7">
        <v>5599</v>
      </c>
      <c r="D2528" s="7" t="s">
        <v>16</v>
      </c>
      <c r="E2528" s="7">
        <v>3420717</v>
      </c>
      <c r="F2528" s="7" t="s">
        <v>17</v>
      </c>
      <c r="G2528" s="7">
        <v>369304</v>
      </c>
      <c r="H2528" s="7" t="s">
        <v>18</v>
      </c>
      <c r="I2528" s="7">
        <v>24</v>
      </c>
      <c r="J2528" s="7">
        <v>0</v>
      </c>
      <c r="K2528" s="7">
        <v>0</v>
      </c>
      <c r="L2528" s="7">
        <v>26.64959833333333</v>
      </c>
      <c r="M2528" s="7">
        <v>11.917473749999999</v>
      </c>
      <c r="N2528" s="7">
        <v>100</v>
      </c>
      <c r="O2528" s="7" t="s">
        <v>19</v>
      </c>
      <c r="P2528" s="7">
        <v>26.64959833333333</v>
      </c>
      <c r="Q2528" s="7">
        <v>79.482016666666667</v>
      </c>
      <c r="R2528" s="7">
        <v>0.77357791666666664</v>
      </c>
      <c r="S2528" s="7">
        <v>393.22</v>
      </c>
      <c r="T2528" s="7">
        <v>60119.93</v>
      </c>
      <c r="U2528" s="7">
        <v>1193</v>
      </c>
      <c r="V2528" s="7"/>
      <c r="W2528" s="7" t="s">
        <v>20</v>
      </c>
      <c r="X2528" s="7" t="s">
        <v>21</v>
      </c>
      <c r="Y2528" s="7">
        <v>393.22</v>
      </c>
      <c r="Z2528" s="7">
        <v>2473.2790881999999</v>
      </c>
      <c r="AA2528" s="7">
        <v>2795</v>
      </c>
      <c r="AB2528" s="7">
        <v>7.6575342465753424</v>
      </c>
    </row>
    <row r="2529" spans="1:28" x14ac:dyDescent="0.3">
      <c r="A2529" s="6">
        <v>42286</v>
      </c>
      <c r="B2529" s="7" t="s">
        <v>15</v>
      </c>
      <c r="C2529" s="7">
        <v>5599</v>
      </c>
      <c r="D2529" s="7" t="s">
        <v>16</v>
      </c>
      <c r="E2529" s="7">
        <v>3420717</v>
      </c>
      <c r="F2529" s="7" t="s">
        <v>17</v>
      </c>
      <c r="G2529" s="7">
        <v>369304</v>
      </c>
      <c r="H2529" s="7" t="s">
        <v>18</v>
      </c>
      <c r="I2529" s="7">
        <v>24</v>
      </c>
      <c r="J2529" s="7">
        <v>0</v>
      </c>
      <c r="K2529" s="7">
        <v>0</v>
      </c>
      <c r="L2529" s="7">
        <v>26.311274791666669</v>
      </c>
      <c r="M2529" s="7">
        <v>12.197523125</v>
      </c>
      <c r="N2529" s="7">
        <v>100</v>
      </c>
      <c r="O2529" s="7" t="s">
        <v>19</v>
      </c>
      <c r="P2529" s="7">
        <v>26.311274791666669</v>
      </c>
      <c r="Q2529" s="7">
        <v>81.771967083333337</v>
      </c>
      <c r="R2529" s="7">
        <v>0.50883583333333338</v>
      </c>
      <c r="S2529" s="7">
        <v>400.26</v>
      </c>
      <c r="T2529" s="7">
        <v>60494.36</v>
      </c>
      <c r="U2529" s="7">
        <v>1210.6600000000001</v>
      </c>
      <c r="V2529" s="7"/>
      <c r="W2529" s="7" t="s">
        <v>20</v>
      </c>
      <c r="X2529" s="7" t="s">
        <v>21</v>
      </c>
      <c r="Y2529" s="7">
        <v>400.26</v>
      </c>
      <c r="Z2529" s="7">
        <v>2517.5593506</v>
      </c>
      <c r="AA2529" s="7">
        <v>2796</v>
      </c>
      <c r="AB2529" s="7">
        <v>7.6602739726027398</v>
      </c>
    </row>
    <row r="2530" spans="1:28" x14ac:dyDescent="0.3">
      <c r="A2530" s="6">
        <v>42287</v>
      </c>
      <c r="B2530" s="7" t="s">
        <v>15</v>
      </c>
      <c r="C2530" s="7">
        <v>5599</v>
      </c>
      <c r="D2530" s="7" t="s">
        <v>16</v>
      </c>
      <c r="E2530" s="7">
        <v>3420717</v>
      </c>
      <c r="F2530" s="7" t="s">
        <v>17</v>
      </c>
      <c r="G2530" s="7">
        <v>369304</v>
      </c>
      <c r="H2530" s="7" t="s">
        <v>18</v>
      </c>
      <c r="I2530" s="7">
        <v>24</v>
      </c>
      <c r="J2530" s="7">
        <v>0</v>
      </c>
      <c r="K2530" s="7">
        <v>0</v>
      </c>
      <c r="L2530" s="7">
        <v>26.576256666666669</v>
      </c>
      <c r="M2530" s="7">
        <v>12.123276875</v>
      </c>
      <c r="N2530" s="7">
        <v>100</v>
      </c>
      <c r="O2530" s="7" t="s">
        <v>19</v>
      </c>
      <c r="P2530" s="7">
        <v>26.576256666666669</v>
      </c>
      <c r="Q2530" s="7">
        <v>81.506809375000003</v>
      </c>
      <c r="R2530" s="7">
        <v>0.61178687499999995</v>
      </c>
      <c r="S2530" s="7">
        <v>399.08</v>
      </c>
      <c r="T2530" s="7">
        <v>60427.91</v>
      </c>
      <c r="U2530" s="7">
        <v>1218.6600000000001</v>
      </c>
      <c r="V2530" s="7"/>
      <c r="W2530" s="7" t="s">
        <v>20</v>
      </c>
      <c r="X2530" s="7" t="s">
        <v>21</v>
      </c>
      <c r="Y2530" s="7">
        <v>399.08</v>
      </c>
      <c r="Z2530" s="7">
        <v>2510.1373748000001</v>
      </c>
      <c r="AA2530" s="7">
        <v>2797</v>
      </c>
      <c r="AB2530" s="7">
        <v>7.6630136986301371</v>
      </c>
    </row>
    <row r="2531" spans="1:28" x14ac:dyDescent="0.3">
      <c r="A2531" s="6">
        <v>42288</v>
      </c>
      <c r="B2531" s="7" t="s">
        <v>15</v>
      </c>
      <c r="C2531" s="7">
        <v>5599</v>
      </c>
      <c r="D2531" s="7" t="s">
        <v>16</v>
      </c>
      <c r="E2531" s="7">
        <v>3420717</v>
      </c>
      <c r="F2531" s="7" t="s">
        <v>17</v>
      </c>
      <c r="G2531" s="7">
        <v>369304</v>
      </c>
      <c r="H2531" s="7" t="s">
        <v>18</v>
      </c>
      <c r="I2531" s="7">
        <v>24</v>
      </c>
      <c r="J2531" s="7">
        <v>0</v>
      </c>
      <c r="K2531" s="7">
        <v>0</v>
      </c>
      <c r="L2531" s="7">
        <v>26.846017291666669</v>
      </c>
      <c r="M2531" s="7">
        <v>11.98587729166667</v>
      </c>
      <c r="N2531" s="7">
        <v>100</v>
      </c>
      <c r="O2531" s="7" t="s">
        <v>19</v>
      </c>
      <c r="P2531" s="7">
        <v>26.846017291666669</v>
      </c>
      <c r="Q2531" s="7">
        <v>80.563079791666667</v>
      </c>
      <c r="R2531" s="7">
        <v>0.75252583333333334</v>
      </c>
      <c r="S2531" s="7">
        <v>400.33</v>
      </c>
      <c r="T2531" s="7">
        <v>60582.52</v>
      </c>
      <c r="U2531" s="7">
        <v>1217.0899999999999</v>
      </c>
      <c r="V2531" s="7"/>
      <c r="W2531" s="7" t="s">
        <v>20</v>
      </c>
      <c r="X2531" s="7" t="s">
        <v>21</v>
      </c>
      <c r="Y2531" s="7">
        <v>400.33</v>
      </c>
      <c r="Z2531" s="7">
        <v>2517.9996372999999</v>
      </c>
      <c r="AA2531" s="7">
        <v>2798</v>
      </c>
      <c r="AB2531" s="7">
        <v>7.6657534246575354</v>
      </c>
    </row>
    <row r="2532" spans="1:28" x14ac:dyDescent="0.3">
      <c r="A2532" s="6">
        <v>42289</v>
      </c>
      <c r="B2532" s="7" t="s">
        <v>15</v>
      </c>
      <c r="C2532" s="7">
        <v>5599</v>
      </c>
      <c r="D2532" s="7" t="s">
        <v>16</v>
      </c>
      <c r="E2532" s="7">
        <v>3420717</v>
      </c>
      <c r="F2532" s="7" t="s">
        <v>17</v>
      </c>
      <c r="G2532" s="7">
        <v>369304</v>
      </c>
      <c r="H2532" s="7" t="s">
        <v>18</v>
      </c>
      <c r="I2532" s="7">
        <v>24</v>
      </c>
      <c r="J2532" s="7">
        <v>0</v>
      </c>
      <c r="K2532" s="7">
        <v>0</v>
      </c>
      <c r="L2532" s="7">
        <v>26.897848750000001</v>
      </c>
      <c r="M2532" s="7">
        <v>11.978265625000001</v>
      </c>
      <c r="N2532" s="7">
        <v>100</v>
      </c>
      <c r="O2532" s="7" t="s">
        <v>19</v>
      </c>
      <c r="P2532" s="7">
        <v>26.897848750000001</v>
      </c>
      <c r="Q2532" s="7">
        <v>80.236193333333333</v>
      </c>
      <c r="R2532" s="7">
        <v>0.76667874999999996</v>
      </c>
      <c r="S2532" s="7">
        <v>395.79</v>
      </c>
      <c r="T2532" s="7">
        <v>60327.54</v>
      </c>
      <c r="U2532" s="7">
        <v>1219.1500000000001</v>
      </c>
      <c r="V2532" s="7"/>
      <c r="W2532" s="7" t="s">
        <v>20</v>
      </c>
      <c r="X2532" s="7" t="s">
        <v>21</v>
      </c>
      <c r="Y2532" s="7">
        <v>395.79</v>
      </c>
      <c r="Z2532" s="7">
        <v>2489.4438998999999</v>
      </c>
      <c r="AA2532" s="7">
        <v>2799</v>
      </c>
      <c r="AB2532" s="7">
        <v>7.6684931506849319</v>
      </c>
    </row>
    <row r="2533" spans="1:28" x14ac:dyDescent="0.3">
      <c r="A2533" s="6">
        <v>42290</v>
      </c>
      <c r="B2533" s="7" t="s">
        <v>15</v>
      </c>
      <c r="C2533" s="7">
        <v>5599</v>
      </c>
      <c r="D2533" s="7" t="s">
        <v>16</v>
      </c>
      <c r="E2533" s="7">
        <v>3420717</v>
      </c>
      <c r="F2533" s="7" t="s">
        <v>17</v>
      </c>
      <c r="G2533" s="7">
        <v>369304</v>
      </c>
      <c r="H2533" s="7" t="s">
        <v>18</v>
      </c>
      <c r="I2533" s="7">
        <v>23.16667</v>
      </c>
      <c r="J2533" s="7">
        <v>0</v>
      </c>
      <c r="K2533" s="7">
        <v>0</v>
      </c>
      <c r="L2533" s="7">
        <v>28.06387191973641</v>
      </c>
      <c r="M2533" s="7">
        <v>11.964014589567681</v>
      </c>
      <c r="N2533" s="7">
        <v>90.67177375</v>
      </c>
      <c r="O2533" s="7" t="s">
        <v>19</v>
      </c>
      <c r="P2533" s="7">
        <v>28.06387191973641</v>
      </c>
      <c r="Q2533" s="7">
        <v>79.624018977656263</v>
      </c>
      <c r="R2533" s="7">
        <v>1.424533796151972</v>
      </c>
      <c r="S2533" s="7">
        <v>347.6</v>
      </c>
      <c r="T2533" s="7">
        <v>53518.6</v>
      </c>
      <c r="U2533" s="7">
        <v>1186.21</v>
      </c>
      <c r="V2533" s="7"/>
      <c r="W2533" s="7" t="s">
        <v>20</v>
      </c>
      <c r="X2533" s="7" t="s">
        <v>21</v>
      </c>
      <c r="Y2533" s="7">
        <v>347.6</v>
      </c>
      <c r="Z2533" s="7">
        <v>2186.3379559999998</v>
      </c>
      <c r="AA2533" s="7">
        <v>2800</v>
      </c>
      <c r="AB2533" s="7">
        <v>7.6712328767123283</v>
      </c>
    </row>
    <row r="2534" spans="1:28" x14ac:dyDescent="0.3">
      <c r="A2534" s="6">
        <v>42291</v>
      </c>
      <c r="B2534" s="7" t="s">
        <v>15</v>
      </c>
      <c r="C2534" s="7">
        <v>5599</v>
      </c>
      <c r="D2534" s="7" t="s">
        <v>16</v>
      </c>
      <c r="E2534" s="7">
        <v>3420717</v>
      </c>
      <c r="F2534" s="7" t="s">
        <v>17</v>
      </c>
      <c r="G2534" s="7">
        <v>369304</v>
      </c>
      <c r="H2534" s="7" t="s">
        <v>18</v>
      </c>
      <c r="I2534" s="7">
        <v>24</v>
      </c>
      <c r="J2534" s="7">
        <v>0</v>
      </c>
      <c r="K2534" s="7">
        <v>0</v>
      </c>
      <c r="L2534" s="7">
        <v>27.41138041666667</v>
      </c>
      <c r="M2534" s="7">
        <v>12.108434166666671</v>
      </c>
      <c r="N2534" s="7">
        <v>100</v>
      </c>
      <c r="O2534" s="7" t="s">
        <v>19</v>
      </c>
      <c r="P2534" s="7">
        <v>27.41138041666667</v>
      </c>
      <c r="Q2534" s="7">
        <v>80.419132500000003</v>
      </c>
      <c r="R2534" s="7">
        <v>0.61317687499999995</v>
      </c>
      <c r="S2534" s="7">
        <v>387.47</v>
      </c>
      <c r="T2534" s="7">
        <v>58262.34</v>
      </c>
      <c r="U2534" s="7">
        <v>1234.81</v>
      </c>
      <c r="V2534" s="7"/>
      <c r="W2534" s="7" t="s">
        <v>20</v>
      </c>
      <c r="X2534" s="7" t="s">
        <v>21</v>
      </c>
      <c r="Y2534" s="7">
        <v>387.47</v>
      </c>
      <c r="Z2534" s="7">
        <v>2437.1126807000001</v>
      </c>
      <c r="AA2534" s="7">
        <v>2801</v>
      </c>
      <c r="AB2534" s="7">
        <v>7.6739726027397257</v>
      </c>
    </row>
    <row r="2535" spans="1:28" x14ac:dyDescent="0.3">
      <c r="A2535" s="6">
        <v>42292</v>
      </c>
      <c r="B2535" s="7" t="s">
        <v>15</v>
      </c>
      <c r="C2535" s="7">
        <v>5599</v>
      </c>
      <c r="D2535" s="7" t="s">
        <v>16</v>
      </c>
      <c r="E2535" s="7">
        <v>3420717</v>
      </c>
      <c r="F2535" s="7" t="s">
        <v>17</v>
      </c>
      <c r="G2535" s="7">
        <v>369304</v>
      </c>
      <c r="H2535" s="7" t="s">
        <v>18</v>
      </c>
      <c r="I2535" s="7">
        <v>24</v>
      </c>
      <c r="J2535" s="7">
        <v>0</v>
      </c>
      <c r="K2535" s="7">
        <v>0</v>
      </c>
      <c r="L2535" s="7">
        <v>28.450802291666669</v>
      </c>
      <c r="M2535" s="7">
        <v>12.00807229166667</v>
      </c>
      <c r="N2535" s="7">
        <v>100</v>
      </c>
      <c r="O2535" s="7" t="s">
        <v>19</v>
      </c>
      <c r="P2535" s="7">
        <v>28.450802291666669</v>
      </c>
      <c r="Q2535" s="7">
        <v>79.8806625</v>
      </c>
      <c r="R2535" s="7">
        <v>0.5431341666666667</v>
      </c>
      <c r="S2535" s="7">
        <v>385.64</v>
      </c>
      <c r="T2535" s="7">
        <v>58955.08</v>
      </c>
      <c r="U2535" s="7">
        <v>1215.47</v>
      </c>
      <c r="V2535" s="7"/>
      <c r="W2535" s="7" t="s">
        <v>20</v>
      </c>
      <c r="X2535" s="7" t="s">
        <v>21</v>
      </c>
      <c r="Y2535" s="7">
        <v>385.64</v>
      </c>
      <c r="Z2535" s="7">
        <v>2425.6023283999998</v>
      </c>
      <c r="AA2535" s="7">
        <v>2802</v>
      </c>
      <c r="AB2535" s="7">
        <v>7.6767123287671231</v>
      </c>
    </row>
    <row r="2536" spans="1:28" x14ac:dyDescent="0.3">
      <c r="A2536" s="6">
        <v>42293</v>
      </c>
      <c r="B2536" s="7" t="s">
        <v>15</v>
      </c>
      <c r="C2536" s="7">
        <v>5599</v>
      </c>
      <c r="D2536" s="7" t="s">
        <v>16</v>
      </c>
      <c r="E2536" s="7">
        <v>3420717</v>
      </c>
      <c r="F2536" s="7" t="s">
        <v>17</v>
      </c>
      <c r="G2536" s="7">
        <v>369304</v>
      </c>
      <c r="H2536" s="7" t="s">
        <v>18</v>
      </c>
      <c r="I2536" s="7">
        <v>24</v>
      </c>
      <c r="J2536" s="7">
        <v>0</v>
      </c>
      <c r="K2536" s="7">
        <v>0</v>
      </c>
      <c r="L2536" s="7">
        <v>26.474335416666669</v>
      </c>
      <c r="M2536" s="7">
        <v>12.137421874999999</v>
      </c>
      <c r="N2536" s="7">
        <v>100</v>
      </c>
      <c r="O2536" s="7" t="s">
        <v>19</v>
      </c>
      <c r="P2536" s="7">
        <v>26.474335416666669</v>
      </c>
      <c r="Q2536" s="7">
        <v>81.738940416666665</v>
      </c>
      <c r="R2536" s="7">
        <v>0.45374833333333331</v>
      </c>
      <c r="S2536" s="7">
        <v>396.94</v>
      </c>
      <c r="T2536" s="7">
        <v>59902.76</v>
      </c>
      <c r="U2536" s="7">
        <v>1278.45</v>
      </c>
      <c r="V2536" s="7"/>
      <c r="W2536" s="7" t="s">
        <v>20</v>
      </c>
      <c r="X2536" s="7" t="s">
        <v>21</v>
      </c>
      <c r="Y2536" s="7">
        <v>396.94</v>
      </c>
      <c r="Z2536" s="7">
        <v>2496.6771813999999</v>
      </c>
      <c r="AA2536" s="7">
        <v>2803</v>
      </c>
      <c r="AB2536" s="7">
        <v>7.6794520547945204</v>
      </c>
    </row>
    <row r="2537" spans="1:28" x14ac:dyDescent="0.3">
      <c r="A2537" s="6">
        <v>42294</v>
      </c>
      <c r="B2537" s="7" t="s">
        <v>15</v>
      </c>
      <c r="C2537" s="7">
        <v>5599</v>
      </c>
      <c r="D2537" s="7" t="s">
        <v>16</v>
      </c>
      <c r="E2537" s="7">
        <v>3420717</v>
      </c>
      <c r="F2537" s="7" t="s">
        <v>17</v>
      </c>
      <c r="G2537" s="7">
        <v>369304</v>
      </c>
      <c r="H2537" s="7" t="s">
        <v>18</v>
      </c>
      <c r="I2537" s="7">
        <v>24</v>
      </c>
      <c r="J2537" s="7">
        <v>0</v>
      </c>
      <c r="K2537" s="7">
        <v>0</v>
      </c>
      <c r="L2537" s="7">
        <v>26.419358333333339</v>
      </c>
      <c r="M2537" s="7">
        <v>12.035181250000001</v>
      </c>
      <c r="N2537" s="7">
        <v>100</v>
      </c>
      <c r="O2537" s="7" t="s">
        <v>19</v>
      </c>
      <c r="P2537" s="7">
        <v>26.419358333333339</v>
      </c>
      <c r="Q2537" s="7">
        <v>82.034803541666662</v>
      </c>
      <c r="R2537" s="7">
        <v>0.41839229166666669</v>
      </c>
      <c r="S2537" s="7">
        <v>392.73</v>
      </c>
      <c r="T2537" s="7">
        <v>58958.31</v>
      </c>
      <c r="U2537" s="7">
        <v>1248.71</v>
      </c>
      <c r="V2537" s="7"/>
      <c r="W2537" s="7" t="s">
        <v>20</v>
      </c>
      <c r="X2537" s="7" t="s">
        <v>21</v>
      </c>
      <c r="Y2537" s="7">
        <v>392.73</v>
      </c>
      <c r="Z2537" s="7">
        <v>2470.1970812999998</v>
      </c>
      <c r="AA2537" s="7">
        <v>2804</v>
      </c>
      <c r="AB2537" s="7">
        <v>7.6821917808219178</v>
      </c>
    </row>
    <row r="2538" spans="1:28" x14ac:dyDescent="0.3">
      <c r="A2538" s="6">
        <v>42295</v>
      </c>
      <c r="B2538" s="7" t="s">
        <v>15</v>
      </c>
      <c r="C2538" s="7">
        <v>5599</v>
      </c>
      <c r="D2538" s="7" t="s">
        <v>16</v>
      </c>
      <c r="E2538" s="7">
        <v>3420717</v>
      </c>
      <c r="F2538" s="7" t="s">
        <v>17</v>
      </c>
      <c r="G2538" s="7">
        <v>369304</v>
      </c>
      <c r="H2538" s="7" t="s">
        <v>18</v>
      </c>
      <c r="I2538" s="7">
        <v>24</v>
      </c>
      <c r="J2538" s="7">
        <v>0</v>
      </c>
      <c r="K2538" s="7">
        <v>0</v>
      </c>
      <c r="L2538" s="7">
        <v>26.299222916666668</v>
      </c>
      <c r="M2538" s="7">
        <v>12.04776833333333</v>
      </c>
      <c r="N2538" s="7">
        <v>100</v>
      </c>
      <c r="O2538" s="7" t="s">
        <v>19</v>
      </c>
      <c r="P2538" s="7">
        <v>26.299222916666668</v>
      </c>
      <c r="Q2538" s="7">
        <v>82.156802916666663</v>
      </c>
      <c r="R2538" s="7">
        <v>0.42711749999999998</v>
      </c>
      <c r="S2538" s="7">
        <v>394.25</v>
      </c>
      <c r="T2538" s="7">
        <v>58672.87</v>
      </c>
      <c r="U2538" s="7">
        <v>1240.7</v>
      </c>
      <c r="V2538" s="7"/>
      <c r="W2538" s="7" t="s">
        <v>20</v>
      </c>
      <c r="X2538" s="7" t="s">
        <v>21</v>
      </c>
      <c r="Y2538" s="7">
        <v>394.25</v>
      </c>
      <c r="Z2538" s="7">
        <v>2479.7575925000001</v>
      </c>
      <c r="AA2538" s="7">
        <v>2805</v>
      </c>
      <c r="AB2538" s="7">
        <v>7.6849315068493151</v>
      </c>
    </row>
    <row r="2539" spans="1:28" x14ac:dyDescent="0.3">
      <c r="A2539" s="6">
        <v>42296</v>
      </c>
      <c r="B2539" s="7" t="s">
        <v>15</v>
      </c>
      <c r="C2539" s="7">
        <v>5599</v>
      </c>
      <c r="D2539" s="7" t="s">
        <v>16</v>
      </c>
      <c r="E2539" s="7">
        <v>3420717</v>
      </c>
      <c r="F2539" s="7" t="s">
        <v>17</v>
      </c>
      <c r="G2539" s="7">
        <v>369304</v>
      </c>
      <c r="H2539" s="7" t="s">
        <v>18</v>
      </c>
      <c r="I2539" s="7">
        <v>24</v>
      </c>
      <c r="J2539" s="7">
        <v>0</v>
      </c>
      <c r="K2539" s="7">
        <v>0</v>
      </c>
      <c r="L2539" s="7">
        <v>26.526468125000001</v>
      </c>
      <c r="M2539" s="7">
        <v>12.02190020833333</v>
      </c>
      <c r="N2539" s="7">
        <v>100</v>
      </c>
      <c r="O2539" s="7" t="s">
        <v>19</v>
      </c>
      <c r="P2539" s="7">
        <v>26.526468125000001</v>
      </c>
      <c r="Q2539" s="7">
        <v>81.868381041666666</v>
      </c>
      <c r="R2539" s="7">
        <v>0.42331020833333333</v>
      </c>
      <c r="S2539" s="7">
        <v>382.11</v>
      </c>
      <c r="T2539" s="7">
        <v>57364.85</v>
      </c>
      <c r="U2539" s="7">
        <v>1221.6400000000001</v>
      </c>
      <c r="V2539" s="7"/>
      <c r="W2539" s="7" t="s">
        <v>20</v>
      </c>
      <c r="X2539" s="7" t="s">
        <v>21</v>
      </c>
      <c r="Y2539" s="7">
        <v>382.11</v>
      </c>
      <c r="Z2539" s="7">
        <v>2403.3992991</v>
      </c>
      <c r="AA2539" s="7">
        <v>2806</v>
      </c>
      <c r="AB2539" s="7">
        <v>7.6876712328767134</v>
      </c>
    </row>
    <row r="2540" spans="1:28" x14ac:dyDescent="0.3">
      <c r="A2540" s="6">
        <v>42297</v>
      </c>
      <c r="B2540" s="7" t="s">
        <v>15</v>
      </c>
      <c r="C2540" s="7">
        <v>5599</v>
      </c>
      <c r="D2540" s="7" t="s">
        <v>16</v>
      </c>
      <c r="E2540" s="7">
        <v>3420717</v>
      </c>
      <c r="F2540" s="7" t="s">
        <v>17</v>
      </c>
      <c r="G2540" s="7">
        <v>369304</v>
      </c>
      <c r="H2540" s="7" t="s">
        <v>18</v>
      </c>
      <c r="I2540" s="7">
        <v>24</v>
      </c>
      <c r="J2540" s="7">
        <v>0</v>
      </c>
      <c r="K2540" s="7">
        <v>0</v>
      </c>
      <c r="L2540" s="7">
        <v>26.70486708333333</v>
      </c>
      <c r="M2540" s="7">
        <v>11.925269999999999</v>
      </c>
      <c r="N2540" s="7">
        <v>100</v>
      </c>
      <c r="O2540" s="7" t="s">
        <v>19</v>
      </c>
      <c r="P2540" s="7">
        <v>26.70486708333333</v>
      </c>
      <c r="Q2540" s="7">
        <v>81.329263124999997</v>
      </c>
      <c r="R2540" s="7">
        <v>0.53308812500000002</v>
      </c>
      <c r="S2540" s="7">
        <v>382.77</v>
      </c>
      <c r="T2540" s="7">
        <v>57398.32</v>
      </c>
      <c r="U2540" s="7">
        <v>1184.9000000000001</v>
      </c>
      <c r="V2540" s="7"/>
      <c r="W2540" s="7" t="s">
        <v>20</v>
      </c>
      <c r="X2540" s="7" t="s">
        <v>21</v>
      </c>
      <c r="Y2540" s="7">
        <v>382.77</v>
      </c>
      <c r="Z2540" s="7">
        <v>2407.5505736999999</v>
      </c>
      <c r="AA2540" s="7">
        <v>2807</v>
      </c>
      <c r="AB2540" s="7">
        <v>7.6904109589041099</v>
      </c>
    </row>
    <row r="2541" spans="1:28" x14ac:dyDescent="0.3">
      <c r="A2541" s="6">
        <v>42298</v>
      </c>
      <c r="B2541" s="7" t="s">
        <v>15</v>
      </c>
      <c r="C2541" s="7">
        <v>5599</v>
      </c>
      <c r="D2541" s="7" t="s">
        <v>16</v>
      </c>
      <c r="E2541" s="7">
        <v>3420717</v>
      </c>
      <c r="F2541" s="7" t="s">
        <v>17</v>
      </c>
      <c r="G2541" s="7">
        <v>369304</v>
      </c>
      <c r="H2541" s="7" t="s">
        <v>18</v>
      </c>
      <c r="I2541" s="7">
        <v>24</v>
      </c>
      <c r="J2541" s="7">
        <v>0</v>
      </c>
      <c r="K2541" s="7">
        <v>0</v>
      </c>
      <c r="L2541" s="7">
        <v>26.81780333333333</v>
      </c>
      <c r="M2541" s="7">
        <v>11.819475000000001</v>
      </c>
      <c r="N2541" s="7">
        <v>100</v>
      </c>
      <c r="O2541" s="7" t="s">
        <v>19</v>
      </c>
      <c r="P2541" s="7">
        <v>26.81780333333333</v>
      </c>
      <c r="Q2541" s="7">
        <v>79.744746458333339</v>
      </c>
      <c r="R2541" s="7">
        <v>0.76347125000000005</v>
      </c>
      <c r="S2541" s="7">
        <v>380.09</v>
      </c>
      <c r="T2541" s="7">
        <v>56999.14</v>
      </c>
      <c r="U2541" s="7">
        <v>1209.43</v>
      </c>
      <c r="V2541" s="7"/>
      <c r="W2541" s="7" t="s">
        <v>20</v>
      </c>
      <c r="X2541" s="7" t="s">
        <v>21</v>
      </c>
      <c r="Y2541" s="7">
        <v>380.09</v>
      </c>
      <c r="Z2541" s="7">
        <v>2390.6938829000001</v>
      </c>
      <c r="AA2541" s="7">
        <v>2808</v>
      </c>
      <c r="AB2541" s="7">
        <v>7.6931506849315072</v>
      </c>
    </row>
    <row r="2542" spans="1:28" x14ac:dyDescent="0.3">
      <c r="A2542" s="6">
        <v>42299</v>
      </c>
      <c r="B2542" s="7" t="s">
        <v>15</v>
      </c>
      <c r="C2542" s="7">
        <v>5599</v>
      </c>
      <c r="D2542" s="7" t="s">
        <v>16</v>
      </c>
      <c r="E2542" s="7">
        <v>3420717</v>
      </c>
      <c r="F2542" s="7" t="s">
        <v>17</v>
      </c>
      <c r="G2542" s="7">
        <v>369304</v>
      </c>
      <c r="H2542" s="7" t="s">
        <v>18</v>
      </c>
      <c r="I2542" s="7">
        <v>24</v>
      </c>
      <c r="J2542" s="7">
        <v>0</v>
      </c>
      <c r="K2542" s="7">
        <v>0</v>
      </c>
      <c r="L2542" s="7">
        <v>26.750001874999999</v>
      </c>
      <c r="M2542" s="7">
        <v>14.86022979166667</v>
      </c>
      <c r="N2542" s="7">
        <v>100</v>
      </c>
      <c r="O2542" s="7" t="s">
        <v>19</v>
      </c>
      <c r="P2542" s="7">
        <v>26.750001874999999</v>
      </c>
      <c r="Q2542" s="7">
        <v>79.265857708333328</v>
      </c>
      <c r="R2542" s="7">
        <v>0.71586041666666667</v>
      </c>
      <c r="S2542" s="7">
        <v>379.88</v>
      </c>
      <c r="T2542" s="7">
        <v>56834.85</v>
      </c>
      <c r="U2542" s="7">
        <v>1150.03</v>
      </c>
      <c r="V2542" s="7"/>
      <c r="W2542" s="7" t="s">
        <v>20</v>
      </c>
      <c r="X2542" s="7" t="s">
        <v>21</v>
      </c>
      <c r="Y2542" s="7">
        <v>379.88</v>
      </c>
      <c r="Z2542" s="7">
        <v>2389.3730227999999</v>
      </c>
      <c r="AA2542" s="7">
        <v>2809</v>
      </c>
      <c r="AB2542" s="7">
        <v>7.6958904109589037</v>
      </c>
    </row>
    <row r="2543" spans="1:28" x14ac:dyDescent="0.3">
      <c r="A2543" s="6">
        <v>42300</v>
      </c>
      <c r="B2543" s="7" t="s">
        <v>15</v>
      </c>
      <c r="C2543" s="7">
        <v>5599</v>
      </c>
      <c r="D2543" s="7" t="s">
        <v>16</v>
      </c>
      <c r="E2543" s="7">
        <v>3420717</v>
      </c>
      <c r="F2543" s="7" t="s">
        <v>17</v>
      </c>
      <c r="G2543" s="7">
        <v>369304</v>
      </c>
      <c r="H2543" s="7" t="s">
        <v>18</v>
      </c>
      <c r="I2543" s="7">
        <v>24</v>
      </c>
      <c r="J2543" s="7">
        <v>0</v>
      </c>
      <c r="K2543" s="7">
        <v>0</v>
      </c>
      <c r="L2543" s="7">
        <v>26.647089375</v>
      </c>
      <c r="M2543" s="7">
        <v>20.031249583333331</v>
      </c>
      <c r="N2543" s="7">
        <v>100</v>
      </c>
      <c r="O2543" s="7" t="s">
        <v>19</v>
      </c>
      <c r="P2543" s="7">
        <v>26.647089375</v>
      </c>
      <c r="Q2543" s="7">
        <v>80.004571666666664</v>
      </c>
      <c r="R2543" s="7">
        <v>0.70216541666666665</v>
      </c>
      <c r="S2543" s="7">
        <v>375.3</v>
      </c>
      <c r="T2543" s="7">
        <v>56481.09</v>
      </c>
      <c r="U2543" s="7">
        <v>1182.47</v>
      </c>
      <c r="V2543" s="7"/>
      <c r="W2543" s="7" t="s">
        <v>20</v>
      </c>
      <c r="X2543" s="7" t="s">
        <v>21</v>
      </c>
      <c r="Y2543" s="7">
        <v>375.3</v>
      </c>
      <c r="Z2543" s="7">
        <v>2360.565693</v>
      </c>
      <c r="AA2543" s="7">
        <v>2810</v>
      </c>
      <c r="AB2543" s="7">
        <v>7.6986301369863011</v>
      </c>
    </row>
    <row r="2544" spans="1:28" x14ac:dyDescent="0.3">
      <c r="A2544" s="6">
        <v>42301</v>
      </c>
      <c r="B2544" s="7" t="s">
        <v>15</v>
      </c>
      <c r="C2544" s="7">
        <v>5599</v>
      </c>
      <c r="D2544" s="7" t="s">
        <v>16</v>
      </c>
      <c r="E2544" s="7">
        <v>3420717</v>
      </c>
      <c r="F2544" s="7" t="s">
        <v>17</v>
      </c>
      <c r="G2544" s="7">
        <v>369304</v>
      </c>
      <c r="H2544" s="7" t="s">
        <v>18</v>
      </c>
      <c r="I2544" s="7">
        <v>24</v>
      </c>
      <c r="J2544" s="7">
        <v>0</v>
      </c>
      <c r="K2544" s="7">
        <v>0</v>
      </c>
      <c r="L2544" s="7">
        <v>26.937349375</v>
      </c>
      <c r="M2544" s="7">
        <v>19.926196666666669</v>
      </c>
      <c r="N2544" s="7">
        <v>99.945361250000005</v>
      </c>
      <c r="O2544" s="7" t="s">
        <v>19</v>
      </c>
      <c r="P2544" s="7">
        <v>26.937349375</v>
      </c>
      <c r="Q2544" s="7">
        <v>79.725847916666666</v>
      </c>
      <c r="R2544" s="7">
        <v>0.7292008333333333</v>
      </c>
      <c r="S2544" s="7">
        <v>370.78</v>
      </c>
      <c r="T2544" s="7">
        <v>56169.38</v>
      </c>
      <c r="U2544" s="7">
        <v>1267.92</v>
      </c>
      <c r="V2544" s="7"/>
      <c r="W2544" s="7" t="s">
        <v>20</v>
      </c>
      <c r="X2544" s="7" t="s">
        <v>21</v>
      </c>
      <c r="Y2544" s="7">
        <v>370.78</v>
      </c>
      <c r="Z2544" s="7">
        <v>2332.1357518</v>
      </c>
      <c r="AA2544" s="7">
        <v>2811</v>
      </c>
      <c r="AB2544" s="7">
        <v>7.7013698630136984</v>
      </c>
    </row>
    <row r="2545" spans="1:28" x14ac:dyDescent="0.3">
      <c r="A2545" s="6">
        <v>42302</v>
      </c>
      <c r="B2545" s="7" t="s">
        <v>15</v>
      </c>
      <c r="C2545" s="7">
        <v>5599</v>
      </c>
      <c r="D2545" s="7" t="s">
        <v>16</v>
      </c>
      <c r="E2545" s="7">
        <v>3420717</v>
      </c>
      <c r="F2545" s="7" t="s">
        <v>17</v>
      </c>
      <c r="G2545" s="7">
        <v>369304</v>
      </c>
      <c r="H2545" s="7" t="s">
        <v>18</v>
      </c>
      <c r="I2545" s="7">
        <v>24</v>
      </c>
      <c r="J2545" s="7">
        <v>0</v>
      </c>
      <c r="K2545" s="7">
        <v>0</v>
      </c>
      <c r="L2545" s="7">
        <v>26.746004800000001</v>
      </c>
      <c r="M2545" s="7">
        <v>19.925941999999999</v>
      </c>
      <c r="N2545" s="7">
        <v>100</v>
      </c>
      <c r="O2545" s="7" t="s">
        <v>19</v>
      </c>
      <c r="P2545" s="7">
        <v>26.746004800000001</v>
      </c>
      <c r="Q2545" s="7">
        <v>80.093997400000006</v>
      </c>
      <c r="R2545" s="7">
        <v>0.61428539999999998</v>
      </c>
      <c r="S2545" s="7">
        <v>391.93</v>
      </c>
      <c r="T2545" s="7">
        <v>58579.99</v>
      </c>
      <c r="U2545" s="7">
        <v>1274.3399999999999</v>
      </c>
      <c r="V2545" s="7"/>
      <c r="W2545" s="7" t="s">
        <v>20</v>
      </c>
      <c r="X2545" s="7" t="s">
        <v>21</v>
      </c>
      <c r="Y2545" s="7">
        <v>391.93</v>
      </c>
      <c r="Z2545" s="7">
        <v>2465.1652333000002</v>
      </c>
      <c r="AA2545" s="7">
        <v>2812</v>
      </c>
      <c r="AB2545" s="7">
        <v>7.7041095890410958</v>
      </c>
    </row>
    <row r="2546" spans="1:28" x14ac:dyDescent="0.3">
      <c r="A2546" s="6">
        <v>42303</v>
      </c>
      <c r="B2546" s="7" t="s">
        <v>15</v>
      </c>
      <c r="C2546" s="7">
        <v>5599</v>
      </c>
      <c r="D2546" s="7" t="s">
        <v>16</v>
      </c>
      <c r="E2546" s="7">
        <v>3420717</v>
      </c>
      <c r="F2546" s="7" t="s">
        <v>17</v>
      </c>
      <c r="G2546" s="7">
        <v>369304</v>
      </c>
      <c r="H2546" s="7" t="s">
        <v>18</v>
      </c>
      <c r="I2546" s="7">
        <v>24</v>
      </c>
      <c r="J2546" s="7">
        <v>0</v>
      </c>
      <c r="K2546" s="7">
        <v>0</v>
      </c>
      <c r="L2546" s="7">
        <v>26.726578958333331</v>
      </c>
      <c r="M2546" s="7">
        <v>19.977458124999998</v>
      </c>
      <c r="N2546" s="7">
        <v>100</v>
      </c>
      <c r="O2546" s="7" t="s">
        <v>19</v>
      </c>
      <c r="P2546" s="7">
        <v>26.726578958333331</v>
      </c>
      <c r="Q2546" s="7">
        <v>80.035409999999999</v>
      </c>
      <c r="R2546" s="7">
        <v>0.84463208333333328</v>
      </c>
      <c r="S2546" s="7">
        <v>342.9</v>
      </c>
      <c r="T2546" s="7">
        <v>56227.27</v>
      </c>
      <c r="U2546" s="7">
        <v>1263.48</v>
      </c>
      <c r="V2546" s="7"/>
      <c r="W2546" s="7" t="s">
        <v>20</v>
      </c>
      <c r="X2546" s="7" t="s">
        <v>21</v>
      </c>
      <c r="Y2546" s="7">
        <v>342.9</v>
      </c>
      <c r="Z2546" s="7">
        <v>2156.7758490000001</v>
      </c>
      <c r="AA2546" s="7">
        <v>2813</v>
      </c>
      <c r="AB2546" s="7">
        <v>7.7068493150684931</v>
      </c>
    </row>
    <row r="2547" spans="1:28" x14ac:dyDescent="0.3">
      <c r="A2547" s="6">
        <v>42304</v>
      </c>
      <c r="B2547" s="7" t="s">
        <v>15</v>
      </c>
      <c r="C2547" s="7">
        <v>5599</v>
      </c>
      <c r="D2547" s="7" t="s">
        <v>16</v>
      </c>
      <c r="E2547" s="7">
        <v>3420717</v>
      </c>
      <c r="F2547" s="7" t="s">
        <v>17</v>
      </c>
      <c r="G2547" s="7">
        <v>369304</v>
      </c>
      <c r="H2547" s="7" t="s">
        <v>18</v>
      </c>
      <c r="I2547" s="7">
        <v>24</v>
      </c>
      <c r="J2547" s="7">
        <v>0</v>
      </c>
      <c r="K2547" s="7">
        <v>0</v>
      </c>
      <c r="L2547" s="7">
        <v>26.728329375000001</v>
      </c>
      <c r="M2547" s="7">
        <v>20.074613124999999</v>
      </c>
      <c r="N2547" s="7">
        <v>100</v>
      </c>
      <c r="O2547" s="7" t="s">
        <v>19</v>
      </c>
      <c r="P2547" s="7">
        <v>26.728329375000001</v>
      </c>
      <c r="Q2547" s="7">
        <v>80.862471041666666</v>
      </c>
      <c r="R2547" s="7">
        <v>0.73848020833333339</v>
      </c>
      <c r="S2547" s="7">
        <v>342.74</v>
      </c>
      <c r="T2547" s="7">
        <v>56056.24</v>
      </c>
      <c r="U2547" s="7">
        <v>1277.1199999999999</v>
      </c>
      <c r="V2547" s="7"/>
      <c r="W2547" s="7" t="s">
        <v>20</v>
      </c>
      <c r="X2547" s="7" t="s">
        <v>21</v>
      </c>
      <c r="Y2547" s="7">
        <v>342.74</v>
      </c>
      <c r="Z2547" s="7">
        <v>2155.7694793999999</v>
      </c>
      <c r="AA2547" s="7">
        <v>2814</v>
      </c>
      <c r="AB2547" s="7">
        <v>7.7095890410958896</v>
      </c>
    </row>
    <row r="2548" spans="1:28" x14ac:dyDescent="0.3">
      <c r="A2548" s="6">
        <v>42305</v>
      </c>
      <c r="B2548" s="7" t="s">
        <v>15</v>
      </c>
      <c r="C2548" s="7">
        <v>5599</v>
      </c>
      <c r="D2548" s="7" t="s">
        <v>16</v>
      </c>
      <c r="E2548" s="7">
        <v>3420717</v>
      </c>
      <c r="F2548" s="7" t="s">
        <v>17</v>
      </c>
      <c r="G2548" s="7">
        <v>369304</v>
      </c>
      <c r="H2548" s="7" t="s">
        <v>18</v>
      </c>
      <c r="I2548" s="7">
        <v>24</v>
      </c>
      <c r="J2548" s="7">
        <v>0</v>
      </c>
      <c r="K2548" s="7">
        <v>0</v>
      </c>
      <c r="L2548" s="7">
        <v>27.143527291666668</v>
      </c>
      <c r="M2548" s="7">
        <v>20.00784625</v>
      </c>
      <c r="N2548" s="7">
        <v>100</v>
      </c>
      <c r="O2548" s="7" t="s">
        <v>19</v>
      </c>
      <c r="P2548" s="7">
        <v>27.143527291666668</v>
      </c>
      <c r="Q2548" s="7">
        <v>79.496523541666662</v>
      </c>
      <c r="R2548" s="7">
        <v>0.90854270833333328</v>
      </c>
      <c r="S2548" s="7">
        <v>372.18</v>
      </c>
      <c r="T2548" s="7">
        <v>59801.33</v>
      </c>
      <c r="U2548" s="7">
        <v>1344.66</v>
      </c>
      <c r="V2548" s="7"/>
      <c r="W2548" s="7" t="s">
        <v>20</v>
      </c>
      <c r="X2548" s="7" t="s">
        <v>21</v>
      </c>
      <c r="Y2548" s="7">
        <v>372.18</v>
      </c>
      <c r="Z2548" s="7">
        <v>2340.9414858</v>
      </c>
      <c r="AA2548" s="7">
        <v>2815</v>
      </c>
      <c r="AB2548" s="7">
        <v>7.7123287671232879</v>
      </c>
    </row>
    <row r="2549" spans="1:28" x14ac:dyDescent="0.3">
      <c r="A2549" s="6">
        <v>42306</v>
      </c>
      <c r="B2549" s="7" t="s">
        <v>15</v>
      </c>
      <c r="C2549" s="7">
        <v>5599</v>
      </c>
      <c r="D2549" s="7" t="s">
        <v>16</v>
      </c>
      <c r="E2549" s="7">
        <v>3420717</v>
      </c>
      <c r="F2549" s="7" t="s">
        <v>17</v>
      </c>
      <c r="G2549" s="7">
        <v>369304</v>
      </c>
      <c r="H2549" s="7" t="s">
        <v>18</v>
      </c>
      <c r="I2549" s="7">
        <v>19.5</v>
      </c>
      <c r="J2549" s="7">
        <v>0</v>
      </c>
      <c r="K2549" s="7">
        <v>0</v>
      </c>
      <c r="L2549" s="7">
        <v>29.5969727656007</v>
      </c>
      <c r="M2549" s="7">
        <v>19.602604799459439</v>
      </c>
      <c r="N2549" s="7">
        <v>77.573030208333336</v>
      </c>
      <c r="O2549" s="7" t="s">
        <v>19</v>
      </c>
      <c r="P2549" s="7">
        <v>29.5969727656007</v>
      </c>
      <c r="Q2549" s="7">
        <v>76.79776612134809</v>
      </c>
      <c r="R2549" s="7">
        <v>3.1228491861611918</v>
      </c>
      <c r="S2549" s="7">
        <v>316.07</v>
      </c>
      <c r="T2549" s="7">
        <v>48698.41</v>
      </c>
      <c r="U2549" s="7">
        <v>1180.53</v>
      </c>
      <c r="V2549" s="7"/>
      <c r="W2549" s="7" t="s">
        <v>20</v>
      </c>
      <c r="X2549" s="7" t="s">
        <v>21</v>
      </c>
      <c r="Y2549" s="7">
        <v>316.07</v>
      </c>
      <c r="Z2549" s="7">
        <v>1988.0202466999999</v>
      </c>
      <c r="AA2549" s="7">
        <v>2816</v>
      </c>
      <c r="AB2549" s="7">
        <v>7.7150684931506852</v>
      </c>
    </row>
    <row r="2550" spans="1:28" x14ac:dyDescent="0.3">
      <c r="A2550" s="6">
        <v>42307</v>
      </c>
      <c r="B2550" s="7" t="s">
        <v>15</v>
      </c>
      <c r="C2550" s="7">
        <v>5599</v>
      </c>
      <c r="D2550" s="7" t="s">
        <v>16</v>
      </c>
      <c r="E2550" s="7">
        <v>3420717</v>
      </c>
      <c r="F2550" s="7" t="s">
        <v>17</v>
      </c>
      <c r="G2550" s="7">
        <v>369304</v>
      </c>
      <c r="H2550" s="7" t="s">
        <v>18</v>
      </c>
      <c r="I2550" s="7">
        <v>24</v>
      </c>
      <c r="J2550" s="7">
        <v>0</v>
      </c>
      <c r="K2550" s="7">
        <v>0</v>
      </c>
      <c r="L2550" s="7">
        <v>29.90480625</v>
      </c>
      <c r="M2550" s="7">
        <v>19.55125520833333</v>
      </c>
      <c r="N2550" s="7">
        <v>89.989310416666669</v>
      </c>
      <c r="O2550" s="7" t="s">
        <v>19</v>
      </c>
      <c r="P2550" s="7">
        <v>29.90480625</v>
      </c>
      <c r="Q2550" s="7">
        <v>79.048449583333337</v>
      </c>
      <c r="R2550" s="7">
        <v>1.933075416666667</v>
      </c>
      <c r="S2550" s="7">
        <v>365.26</v>
      </c>
      <c r="T2550" s="7">
        <v>57232.37</v>
      </c>
      <c r="U2550" s="7">
        <v>1325.3</v>
      </c>
      <c r="V2550" s="7"/>
      <c r="W2550" s="7" t="s">
        <v>20</v>
      </c>
      <c r="X2550" s="7" t="s">
        <v>21</v>
      </c>
      <c r="Y2550" s="7">
        <v>365.26</v>
      </c>
      <c r="Z2550" s="7">
        <v>2297.4160006000002</v>
      </c>
      <c r="AA2550" s="7">
        <v>2817</v>
      </c>
      <c r="AB2550" s="7">
        <v>7.7178082191780826</v>
      </c>
    </row>
    <row r="2551" spans="1:28" x14ac:dyDescent="0.3">
      <c r="A2551" s="6">
        <v>42308</v>
      </c>
      <c r="B2551" s="7" t="s">
        <v>15</v>
      </c>
      <c r="C2551" s="7">
        <v>5599</v>
      </c>
      <c r="D2551" s="7" t="s">
        <v>16</v>
      </c>
      <c r="E2551" s="7">
        <v>3420717</v>
      </c>
      <c r="F2551" s="7" t="s">
        <v>17</v>
      </c>
      <c r="G2551" s="7">
        <v>369304</v>
      </c>
      <c r="H2551" s="7" t="s">
        <v>18</v>
      </c>
      <c r="I2551" s="7">
        <v>24</v>
      </c>
      <c r="J2551" s="7">
        <v>0</v>
      </c>
      <c r="K2551" s="7">
        <v>0</v>
      </c>
      <c r="L2551" s="7">
        <v>27.150475833333331</v>
      </c>
      <c r="M2551" s="7">
        <v>20.136616875000001</v>
      </c>
      <c r="N2551" s="7">
        <v>99.998950625000006</v>
      </c>
      <c r="O2551" s="7" t="s">
        <v>19</v>
      </c>
      <c r="P2551" s="7">
        <v>27.150475833333331</v>
      </c>
      <c r="Q2551" s="7">
        <v>80.748614791666668</v>
      </c>
      <c r="R2551" s="7">
        <v>0.97831333333333337</v>
      </c>
      <c r="S2551" s="7">
        <v>389.73</v>
      </c>
      <c r="T2551" s="7">
        <v>66920.06</v>
      </c>
      <c r="U2551" s="7">
        <v>1482.21</v>
      </c>
      <c r="V2551" s="7"/>
      <c r="W2551" s="7" t="s">
        <v>20</v>
      </c>
      <c r="X2551" s="7" t="s">
        <v>21</v>
      </c>
      <c r="Y2551" s="7">
        <v>389.73</v>
      </c>
      <c r="Z2551" s="7">
        <v>2451.3276513000001</v>
      </c>
      <c r="AA2551" s="7">
        <v>2818</v>
      </c>
      <c r="AB2551" s="7">
        <v>7.720547945205479</v>
      </c>
    </row>
    <row r="2552" spans="1:28" x14ac:dyDescent="0.3">
      <c r="A2552" s="6">
        <v>42309</v>
      </c>
      <c r="B2552" s="7" t="s">
        <v>15</v>
      </c>
      <c r="C2552" s="7">
        <v>5599</v>
      </c>
      <c r="D2552" s="7" t="s">
        <v>16</v>
      </c>
      <c r="E2552" s="7">
        <v>3420717</v>
      </c>
      <c r="F2552" s="7" t="s">
        <v>17</v>
      </c>
      <c r="G2552" s="7">
        <v>369304</v>
      </c>
      <c r="H2552" s="7" t="s">
        <v>18</v>
      </c>
      <c r="I2552" s="7">
        <v>24</v>
      </c>
      <c r="J2552" s="7">
        <v>0</v>
      </c>
      <c r="K2552" s="7">
        <v>0</v>
      </c>
      <c r="L2552" s="7">
        <v>27.133845000000001</v>
      </c>
      <c r="M2552" s="7">
        <v>20.28097416666667</v>
      </c>
      <c r="N2552" s="7">
        <v>100</v>
      </c>
      <c r="O2552" s="7" t="s">
        <v>19</v>
      </c>
      <c r="P2552" s="7">
        <v>27.133845000000001</v>
      </c>
      <c r="Q2552" s="7">
        <v>81.085266041666671</v>
      </c>
      <c r="R2552" s="7">
        <v>0.93453166666666665</v>
      </c>
      <c r="S2552" s="7">
        <v>393.43</v>
      </c>
      <c r="T2552" s="7">
        <v>66533.820000000007</v>
      </c>
      <c r="U2552" s="7">
        <v>1422.59</v>
      </c>
      <c r="V2552" s="7"/>
      <c r="W2552" s="7" t="s">
        <v>20</v>
      </c>
      <c r="X2552" s="7" t="s">
        <v>21</v>
      </c>
      <c r="Y2552" s="7">
        <v>393.43</v>
      </c>
      <c r="Z2552" s="7">
        <v>2474.5999483000001</v>
      </c>
      <c r="AA2552" s="7">
        <v>2819</v>
      </c>
      <c r="AB2552" s="7">
        <v>7.7232876712328764</v>
      </c>
    </row>
    <row r="2553" spans="1:28" x14ac:dyDescent="0.3">
      <c r="A2553" s="6">
        <v>42310</v>
      </c>
      <c r="B2553" s="7" t="s">
        <v>15</v>
      </c>
      <c r="C2553" s="7">
        <v>5599</v>
      </c>
      <c r="D2553" s="7" t="s">
        <v>16</v>
      </c>
      <c r="E2553" s="7">
        <v>3420717</v>
      </c>
      <c r="F2553" s="7" t="s">
        <v>17</v>
      </c>
      <c r="G2553" s="7">
        <v>369304</v>
      </c>
      <c r="H2553" s="7" t="s">
        <v>18</v>
      </c>
      <c r="I2553" s="7">
        <v>23.50001</v>
      </c>
      <c r="J2553" s="7">
        <v>0</v>
      </c>
      <c r="K2553" s="7">
        <v>0</v>
      </c>
      <c r="L2553" s="7">
        <v>28.276092671718011</v>
      </c>
      <c r="M2553" s="7">
        <v>20.188025540274239</v>
      </c>
      <c r="N2553" s="7">
        <v>94.021661875000007</v>
      </c>
      <c r="O2553" s="7" t="s">
        <v>19</v>
      </c>
      <c r="P2553" s="7">
        <v>28.276092671718011</v>
      </c>
      <c r="Q2553" s="7">
        <v>79.947894372534307</v>
      </c>
      <c r="R2553" s="7">
        <v>1.53451957680018</v>
      </c>
      <c r="S2553" s="7">
        <v>375.46</v>
      </c>
      <c r="T2553" s="7">
        <v>63223.6</v>
      </c>
      <c r="U2553" s="7">
        <v>1186.68</v>
      </c>
      <c r="V2553" s="7"/>
      <c r="W2553" s="7" t="s">
        <v>20</v>
      </c>
      <c r="X2553" s="7" t="s">
        <v>21</v>
      </c>
      <c r="Y2553" s="7">
        <v>375.46</v>
      </c>
      <c r="Z2553" s="7">
        <v>2361.5720626000002</v>
      </c>
      <c r="AA2553" s="7">
        <v>2820</v>
      </c>
      <c r="AB2553" s="7">
        <v>7.7260273972602738</v>
      </c>
    </row>
    <row r="2554" spans="1:28" x14ac:dyDescent="0.3">
      <c r="A2554" s="6">
        <v>42311</v>
      </c>
      <c r="B2554" s="7" t="s">
        <v>15</v>
      </c>
      <c r="C2554" s="7">
        <v>5599</v>
      </c>
      <c r="D2554" s="7" t="s">
        <v>16</v>
      </c>
      <c r="E2554" s="7">
        <v>3420717</v>
      </c>
      <c r="F2554" s="7" t="s">
        <v>17</v>
      </c>
      <c r="G2554" s="7">
        <v>369304</v>
      </c>
      <c r="H2554" s="7" t="s">
        <v>18</v>
      </c>
      <c r="I2554" s="7">
        <v>24</v>
      </c>
      <c r="J2554" s="7">
        <v>0</v>
      </c>
      <c r="K2554" s="7">
        <v>0</v>
      </c>
      <c r="L2554" s="7">
        <v>27.730922916666671</v>
      </c>
      <c r="M2554" s="7">
        <v>20.292371666666671</v>
      </c>
      <c r="N2554" s="7">
        <v>99.993718541666667</v>
      </c>
      <c r="O2554" s="7" t="s">
        <v>19</v>
      </c>
      <c r="P2554" s="7">
        <v>27.730922916666671</v>
      </c>
      <c r="Q2554" s="7">
        <v>80.536773958333328</v>
      </c>
      <c r="R2554" s="7">
        <v>0.92762833333333339</v>
      </c>
      <c r="S2554" s="7">
        <v>376.81</v>
      </c>
      <c r="T2554" s="7">
        <v>58417.98</v>
      </c>
      <c r="U2554" s="7">
        <v>1199.06</v>
      </c>
      <c r="V2554" s="7"/>
      <c r="W2554" s="7" t="s">
        <v>20</v>
      </c>
      <c r="X2554" s="7" t="s">
        <v>21</v>
      </c>
      <c r="Y2554" s="7">
        <v>376.81</v>
      </c>
      <c r="Z2554" s="7">
        <v>2370.0633060999999</v>
      </c>
      <c r="AA2554" s="7">
        <v>2821</v>
      </c>
      <c r="AB2554" s="7">
        <v>7.7287671232876711</v>
      </c>
    </row>
    <row r="2555" spans="1:28" x14ac:dyDescent="0.3">
      <c r="A2555" s="6">
        <v>42312</v>
      </c>
      <c r="B2555" s="7" t="s">
        <v>15</v>
      </c>
      <c r="C2555" s="7">
        <v>5599</v>
      </c>
      <c r="D2555" s="7" t="s">
        <v>16</v>
      </c>
      <c r="E2555" s="7">
        <v>3420717</v>
      </c>
      <c r="F2555" s="7" t="s">
        <v>17</v>
      </c>
      <c r="G2555" s="7">
        <v>369304</v>
      </c>
      <c r="H2555" s="7" t="s">
        <v>18</v>
      </c>
      <c r="I2555" s="7">
        <v>24</v>
      </c>
      <c r="J2555" s="7">
        <v>0</v>
      </c>
      <c r="K2555" s="7">
        <v>0</v>
      </c>
      <c r="L2555" s="7">
        <v>27.929216666666669</v>
      </c>
      <c r="M2555" s="7">
        <v>20.25762520833333</v>
      </c>
      <c r="N2555" s="7">
        <v>100</v>
      </c>
      <c r="O2555" s="7" t="s">
        <v>19</v>
      </c>
      <c r="P2555" s="7">
        <v>27.929216666666669</v>
      </c>
      <c r="Q2555" s="7">
        <v>81.202357708333338</v>
      </c>
      <c r="R2555" s="7">
        <v>0.79819083333333329</v>
      </c>
      <c r="S2555" s="7">
        <v>390.01</v>
      </c>
      <c r="T2555" s="7">
        <v>59143.73</v>
      </c>
      <c r="U2555" s="7">
        <v>1208.1099999999999</v>
      </c>
      <c r="V2555" s="7"/>
      <c r="W2555" s="7" t="s">
        <v>20</v>
      </c>
      <c r="X2555" s="7" t="s">
        <v>21</v>
      </c>
      <c r="Y2555" s="7">
        <v>390.01</v>
      </c>
      <c r="Z2555" s="7">
        <v>2453.0887981000001</v>
      </c>
      <c r="AA2555" s="7">
        <v>2822</v>
      </c>
      <c r="AB2555" s="7">
        <v>7.7315068493150676</v>
      </c>
    </row>
    <row r="2556" spans="1:28" x14ac:dyDescent="0.3">
      <c r="A2556" s="6">
        <v>42313</v>
      </c>
      <c r="B2556" s="7" t="s">
        <v>15</v>
      </c>
      <c r="C2556" s="7">
        <v>5599</v>
      </c>
      <c r="D2556" s="7" t="s">
        <v>16</v>
      </c>
      <c r="E2556" s="7">
        <v>3420717</v>
      </c>
      <c r="F2556" s="7" t="s">
        <v>17</v>
      </c>
      <c r="G2556" s="7">
        <v>369304</v>
      </c>
      <c r="H2556" s="7" t="s">
        <v>18</v>
      </c>
      <c r="I2556" s="7">
        <v>24</v>
      </c>
      <c r="J2556" s="7">
        <v>0</v>
      </c>
      <c r="K2556" s="7">
        <v>0</v>
      </c>
      <c r="L2556" s="7">
        <v>28.226450624999998</v>
      </c>
      <c r="M2556" s="7">
        <v>19.987595208333332</v>
      </c>
      <c r="N2556" s="7">
        <v>100</v>
      </c>
      <c r="O2556" s="7" t="s">
        <v>19</v>
      </c>
      <c r="P2556" s="7">
        <v>28.226450624999998</v>
      </c>
      <c r="Q2556" s="7">
        <v>80.655690625000005</v>
      </c>
      <c r="R2556" s="7">
        <v>0.75907395833333335</v>
      </c>
      <c r="S2556" s="7">
        <v>394.87</v>
      </c>
      <c r="T2556" s="7">
        <v>59246.559999999998</v>
      </c>
      <c r="U2556" s="7">
        <v>1238.8599999999999</v>
      </c>
      <c r="V2556" s="7"/>
      <c r="W2556" s="7" t="s">
        <v>20</v>
      </c>
      <c r="X2556" s="7" t="s">
        <v>21</v>
      </c>
      <c r="Y2556" s="7">
        <v>394.87</v>
      </c>
      <c r="Z2556" s="7">
        <v>2483.6572747</v>
      </c>
      <c r="AA2556" s="7">
        <v>2823</v>
      </c>
      <c r="AB2556" s="7">
        <v>7.7342465753424658</v>
      </c>
    </row>
    <row r="2557" spans="1:28" x14ac:dyDescent="0.3">
      <c r="A2557" s="6">
        <v>42314</v>
      </c>
      <c r="B2557" s="7" t="s">
        <v>15</v>
      </c>
      <c r="C2557" s="7">
        <v>5599</v>
      </c>
      <c r="D2557" s="7" t="s">
        <v>16</v>
      </c>
      <c r="E2557" s="7">
        <v>3420717</v>
      </c>
      <c r="F2557" s="7" t="s">
        <v>17</v>
      </c>
      <c r="G2557" s="7">
        <v>369304</v>
      </c>
      <c r="H2557" s="7" t="s">
        <v>18</v>
      </c>
      <c r="I2557" s="7">
        <v>24</v>
      </c>
      <c r="J2557" s="7">
        <v>0</v>
      </c>
      <c r="K2557" s="7">
        <v>0</v>
      </c>
      <c r="L2557" s="7">
        <v>27.531778333333332</v>
      </c>
      <c r="M2557" s="7">
        <v>19.8273875</v>
      </c>
      <c r="N2557" s="7">
        <v>100</v>
      </c>
      <c r="O2557" s="7" t="s">
        <v>19</v>
      </c>
      <c r="P2557" s="7">
        <v>27.531778333333332</v>
      </c>
      <c r="Q2557" s="7">
        <v>80.792349791666666</v>
      </c>
      <c r="R2557" s="7">
        <v>0.72722874999999998</v>
      </c>
      <c r="S2557" s="7">
        <v>363.73</v>
      </c>
      <c r="T2557" s="7">
        <v>55607.87</v>
      </c>
      <c r="U2557" s="7">
        <v>1252.8599999999999</v>
      </c>
      <c r="V2557" s="7"/>
      <c r="W2557" s="7" t="s">
        <v>20</v>
      </c>
      <c r="X2557" s="7" t="s">
        <v>21</v>
      </c>
      <c r="Y2557" s="7">
        <v>363.73</v>
      </c>
      <c r="Z2557" s="7">
        <v>2287.7925912999999</v>
      </c>
      <c r="AA2557" s="7">
        <v>2824</v>
      </c>
      <c r="AB2557" s="7">
        <v>7.7369863013698632</v>
      </c>
    </row>
    <row r="2558" spans="1:28" x14ac:dyDescent="0.3">
      <c r="A2558" s="6">
        <v>42315</v>
      </c>
      <c r="B2558" s="7" t="s">
        <v>15</v>
      </c>
      <c r="C2558" s="7">
        <v>5599</v>
      </c>
      <c r="D2558" s="7" t="s">
        <v>16</v>
      </c>
      <c r="E2558" s="7">
        <v>3420717</v>
      </c>
      <c r="F2558" s="7" t="s">
        <v>17</v>
      </c>
      <c r="G2558" s="7">
        <v>369304</v>
      </c>
      <c r="H2558" s="7" t="s">
        <v>18</v>
      </c>
      <c r="I2558" s="7">
        <v>24</v>
      </c>
      <c r="J2558" s="7">
        <v>0</v>
      </c>
      <c r="K2558" s="7">
        <v>0</v>
      </c>
      <c r="L2558" s="7">
        <v>27.309069791666669</v>
      </c>
      <c r="M2558" s="7">
        <v>19.76144145833333</v>
      </c>
      <c r="N2558" s="7">
        <v>100</v>
      </c>
      <c r="O2558" s="7" t="s">
        <v>19</v>
      </c>
      <c r="P2558" s="7">
        <v>27.309069791666669</v>
      </c>
      <c r="Q2558" s="7">
        <v>80.625020000000006</v>
      </c>
      <c r="R2558" s="7">
        <v>0.56384812500000003</v>
      </c>
      <c r="S2558" s="7">
        <v>357.88</v>
      </c>
      <c r="T2558" s="7">
        <v>55004.01</v>
      </c>
      <c r="U2558" s="7">
        <v>1247.99</v>
      </c>
      <c r="V2558" s="7"/>
      <c r="W2558" s="7" t="s">
        <v>20</v>
      </c>
      <c r="X2558" s="7" t="s">
        <v>21</v>
      </c>
      <c r="Y2558" s="7">
        <v>357.88</v>
      </c>
      <c r="Z2558" s="7">
        <v>2250.9972028000002</v>
      </c>
      <c r="AA2558" s="7">
        <v>2825</v>
      </c>
      <c r="AB2558" s="7">
        <v>7.7397260273972606</v>
      </c>
    </row>
    <row r="2559" spans="1:28" x14ac:dyDescent="0.3">
      <c r="A2559" s="6">
        <v>42316</v>
      </c>
      <c r="B2559" s="7" t="s">
        <v>15</v>
      </c>
      <c r="C2559" s="7">
        <v>5599</v>
      </c>
      <c r="D2559" s="7" t="s">
        <v>16</v>
      </c>
      <c r="E2559" s="7">
        <v>3420717</v>
      </c>
      <c r="F2559" s="7" t="s">
        <v>17</v>
      </c>
      <c r="G2559" s="7">
        <v>369304</v>
      </c>
      <c r="H2559" s="7" t="s">
        <v>18</v>
      </c>
      <c r="I2559" s="7">
        <v>24</v>
      </c>
      <c r="J2559" s="7">
        <v>0</v>
      </c>
      <c r="K2559" s="7">
        <v>0</v>
      </c>
      <c r="L2559" s="7">
        <v>27.439463958333331</v>
      </c>
      <c r="M2559" s="7">
        <v>19.592431250000001</v>
      </c>
      <c r="N2559" s="7">
        <v>100</v>
      </c>
      <c r="O2559" s="7" t="s">
        <v>19</v>
      </c>
      <c r="P2559" s="7">
        <v>27.439463958333331</v>
      </c>
      <c r="Q2559" s="7">
        <v>79.460568333333327</v>
      </c>
      <c r="R2559" s="7">
        <v>0.71423875000000003</v>
      </c>
      <c r="S2559" s="7">
        <v>348.14</v>
      </c>
      <c r="T2559" s="7">
        <v>53532.85</v>
      </c>
      <c r="U2559" s="7">
        <v>1264.4100000000001</v>
      </c>
      <c r="V2559" s="7"/>
      <c r="W2559" s="7" t="s">
        <v>20</v>
      </c>
      <c r="X2559" s="7" t="s">
        <v>21</v>
      </c>
      <c r="Y2559" s="7">
        <v>348.14</v>
      </c>
      <c r="Z2559" s="7">
        <v>2189.7344533999999</v>
      </c>
      <c r="AA2559" s="7">
        <v>2826</v>
      </c>
      <c r="AB2559" s="7">
        <v>7.7424657534246579</v>
      </c>
    </row>
    <row r="2560" spans="1:28" x14ac:dyDescent="0.3">
      <c r="A2560" s="6">
        <v>42317</v>
      </c>
      <c r="B2560" s="7" t="s">
        <v>15</v>
      </c>
      <c r="C2560" s="7">
        <v>5599</v>
      </c>
      <c r="D2560" s="7" t="s">
        <v>16</v>
      </c>
      <c r="E2560" s="7">
        <v>3420717</v>
      </c>
      <c r="F2560" s="7" t="s">
        <v>17</v>
      </c>
      <c r="G2560" s="7">
        <v>369304</v>
      </c>
      <c r="H2560" s="7" t="s">
        <v>18</v>
      </c>
      <c r="I2560" s="7">
        <v>24</v>
      </c>
      <c r="J2560" s="7">
        <v>0</v>
      </c>
      <c r="K2560" s="7">
        <v>0</v>
      </c>
      <c r="L2560" s="7">
        <v>27.442334166666669</v>
      </c>
      <c r="M2560" s="7">
        <v>19.494338333333339</v>
      </c>
      <c r="N2560" s="7">
        <v>100</v>
      </c>
      <c r="O2560" s="7" t="s">
        <v>19</v>
      </c>
      <c r="P2560" s="7">
        <v>27.442334166666669</v>
      </c>
      <c r="Q2560" s="7">
        <v>78.577733333333327</v>
      </c>
      <c r="R2560" s="7">
        <v>0.68409833333333336</v>
      </c>
      <c r="S2560" s="7">
        <v>322.02999999999997</v>
      </c>
      <c r="T2560" s="7">
        <v>49467.95</v>
      </c>
      <c r="U2560" s="7">
        <v>1255.77</v>
      </c>
      <c r="V2560" s="7"/>
      <c r="W2560" s="7" t="s">
        <v>20</v>
      </c>
      <c r="X2560" s="7" t="s">
        <v>21</v>
      </c>
      <c r="Y2560" s="7">
        <v>322.02999999999997</v>
      </c>
      <c r="Z2560" s="7">
        <v>2025.5075142999999</v>
      </c>
      <c r="AA2560" s="7">
        <v>2827</v>
      </c>
      <c r="AB2560" s="7">
        <v>7.7452054794520544</v>
      </c>
    </row>
    <row r="2561" spans="1:28" x14ac:dyDescent="0.3">
      <c r="A2561" s="6">
        <v>42318</v>
      </c>
      <c r="B2561" s="7" t="s">
        <v>15</v>
      </c>
      <c r="C2561" s="7">
        <v>5599</v>
      </c>
      <c r="D2561" s="7" t="s">
        <v>16</v>
      </c>
      <c r="E2561" s="7">
        <v>3420717</v>
      </c>
      <c r="F2561" s="7" t="s">
        <v>17</v>
      </c>
      <c r="G2561" s="7">
        <v>369304</v>
      </c>
      <c r="H2561" s="7" t="s">
        <v>18</v>
      </c>
      <c r="I2561" s="7">
        <v>24</v>
      </c>
      <c r="J2561" s="7">
        <v>0</v>
      </c>
      <c r="K2561" s="7">
        <v>0</v>
      </c>
      <c r="L2561" s="7">
        <v>27.14823916666667</v>
      </c>
      <c r="M2561" s="7">
        <v>19.693495625000001</v>
      </c>
      <c r="N2561" s="7">
        <v>100</v>
      </c>
      <c r="O2561" s="7" t="s">
        <v>19</v>
      </c>
      <c r="P2561" s="7">
        <v>27.14823916666667</v>
      </c>
      <c r="Q2561" s="7">
        <v>80.29831479166667</v>
      </c>
      <c r="R2561" s="7">
        <v>0.56922770833333336</v>
      </c>
      <c r="S2561" s="7">
        <v>319.06</v>
      </c>
      <c r="T2561" s="7">
        <v>49289.21</v>
      </c>
      <c r="U2561" s="7">
        <v>1269.71</v>
      </c>
      <c r="V2561" s="7"/>
      <c r="W2561" s="7" t="s">
        <v>20</v>
      </c>
      <c r="X2561" s="7" t="s">
        <v>21</v>
      </c>
      <c r="Y2561" s="7">
        <v>319.06</v>
      </c>
      <c r="Z2561" s="7">
        <v>2006.8267785999999</v>
      </c>
      <c r="AA2561" s="7">
        <v>2828</v>
      </c>
      <c r="AB2561" s="7">
        <v>7.7479452054794518</v>
      </c>
    </row>
    <row r="2562" spans="1:28" x14ac:dyDescent="0.3">
      <c r="A2562" s="6">
        <v>42319</v>
      </c>
      <c r="B2562" s="7" t="s">
        <v>15</v>
      </c>
      <c r="C2562" s="7">
        <v>5599</v>
      </c>
      <c r="D2562" s="7" t="s">
        <v>16</v>
      </c>
      <c r="E2562" s="7">
        <v>3420717</v>
      </c>
      <c r="F2562" s="7" t="s">
        <v>17</v>
      </c>
      <c r="G2562" s="7">
        <v>369304</v>
      </c>
      <c r="H2562" s="7" t="s">
        <v>18</v>
      </c>
      <c r="I2562" s="7">
        <v>24</v>
      </c>
      <c r="J2562" s="7">
        <v>0</v>
      </c>
      <c r="K2562" s="7">
        <v>0</v>
      </c>
      <c r="L2562" s="7">
        <v>26.520778125</v>
      </c>
      <c r="M2562" s="7">
        <v>19.820904791666671</v>
      </c>
      <c r="N2562" s="7">
        <v>100</v>
      </c>
      <c r="O2562" s="7" t="s">
        <v>19</v>
      </c>
      <c r="P2562" s="7">
        <v>26.520778125</v>
      </c>
      <c r="Q2562" s="7">
        <v>80.345423124999996</v>
      </c>
      <c r="R2562" s="7">
        <v>0.71155791666666668</v>
      </c>
      <c r="S2562" s="7">
        <v>335.83</v>
      </c>
      <c r="T2562" s="7">
        <v>50984.34</v>
      </c>
      <c r="U2562" s="7">
        <v>1306.3599999999999</v>
      </c>
      <c r="V2562" s="7"/>
      <c r="W2562" s="7" t="s">
        <v>20</v>
      </c>
      <c r="X2562" s="7" t="s">
        <v>21</v>
      </c>
      <c r="Y2562" s="7">
        <v>335.83</v>
      </c>
      <c r="Z2562" s="7">
        <v>2112.3068923000001</v>
      </c>
      <c r="AA2562" s="7">
        <v>2829</v>
      </c>
      <c r="AB2562" s="7">
        <v>7.7506849315068491</v>
      </c>
    </row>
    <row r="2563" spans="1:28" x14ac:dyDescent="0.3">
      <c r="A2563" s="6">
        <v>42320</v>
      </c>
      <c r="B2563" s="7" t="s">
        <v>15</v>
      </c>
      <c r="C2563" s="7">
        <v>5599</v>
      </c>
      <c r="D2563" s="7" t="s">
        <v>16</v>
      </c>
      <c r="E2563" s="7">
        <v>3420717</v>
      </c>
      <c r="F2563" s="7" t="s">
        <v>17</v>
      </c>
      <c r="G2563" s="7">
        <v>369304</v>
      </c>
      <c r="H2563" s="7" t="s">
        <v>18</v>
      </c>
      <c r="I2563" s="7">
        <v>24</v>
      </c>
      <c r="J2563" s="7">
        <v>0</v>
      </c>
      <c r="K2563" s="7">
        <v>0</v>
      </c>
      <c r="L2563" s="7">
        <v>26.634731250000002</v>
      </c>
      <c r="M2563" s="7">
        <v>19.745399375000002</v>
      </c>
      <c r="N2563" s="7">
        <v>100</v>
      </c>
      <c r="O2563" s="7" t="s">
        <v>19</v>
      </c>
      <c r="P2563" s="7">
        <v>26.634731250000002</v>
      </c>
      <c r="Q2563" s="7">
        <v>79.767454375</v>
      </c>
      <c r="R2563" s="7">
        <v>0.80207020833333331</v>
      </c>
      <c r="S2563" s="7">
        <v>393.73</v>
      </c>
      <c r="T2563" s="7">
        <v>60052.27</v>
      </c>
      <c r="U2563" s="7">
        <v>1322.63</v>
      </c>
      <c r="V2563" s="7"/>
      <c r="W2563" s="7" t="s">
        <v>20</v>
      </c>
      <c r="X2563" s="7" t="s">
        <v>21</v>
      </c>
      <c r="Y2563" s="7">
        <v>393.73</v>
      </c>
      <c r="Z2563" s="7">
        <v>2476.4868913</v>
      </c>
      <c r="AA2563" s="7">
        <v>2830</v>
      </c>
      <c r="AB2563" s="7">
        <v>7.7534246575342456</v>
      </c>
    </row>
    <row r="2564" spans="1:28" x14ac:dyDescent="0.3">
      <c r="A2564" s="6">
        <v>42321</v>
      </c>
      <c r="B2564" s="7" t="s">
        <v>15</v>
      </c>
      <c r="C2564" s="7">
        <v>5599</v>
      </c>
      <c r="D2564" s="7" t="s">
        <v>16</v>
      </c>
      <c r="E2564" s="7">
        <v>3420717</v>
      </c>
      <c r="F2564" s="7" t="s">
        <v>17</v>
      </c>
      <c r="G2564" s="7">
        <v>369304</v>
      </c>
      <c r="H2564" s="7" t="s">
        <v>18</v>
      </c>
      <c r="I2564" s="7">
        <v>24</v>
      </c>
      <c r="J2564" s="7">
        <v>0</v>
      </c>
      <c r="K2564" s="7">
        <v>0</v>
      </c>
      <c r="L2564" s="7">
        <v>26.906304042553192</v>
      </c>
      <c r="M2564" s="7">
        <v>19.716507021276591</v>
      </c>
      <c r="N2564" s="7">
        <v>100</v>
      </c>
      <c r="O2564" s="7" t="s">
        <v>19</v>
      </c>
      <c r="P2564" s="7">
        <v>26.906304042553192</v>
      </c>
      <c r="Q2564" s="7">
        <v>79.287345957446803</v>
      </c>
      <c r="R2564" s="7">
        <v>0.76318340425531916</v>
      </c>
      <c r="S2564" s="7">
        <v>390.97</v>
      </c>
      <c r="T2564" s="7">
        <v>59760.73</v>
      </c>
      <c r="U2564" s="7">
        <v>1309.18</v>
      </c>
      <c r="V2564" s="7"/>
      <c r="W2564" s="7" t="s">
        <v>20</v>
      </c>
      <c r="X2564" s="7" t="s">
        <v>21</v>
      </c>
      <c r="Y2564" s="7">
        <v>390.97</v>
      </c>
      <c r="Z2564" s="7">
        <v>2459.1270156999999</v>
      </c>
      <c r="AA2564" s="7">
        <v>2831</v>
      </c>
      <c r="AB2564" s="7">
        <v>7.7561643835616438</v>
      </c>
    </row>
    <row r="2565" spans="1:28" x14ac:dyDescent="0.3">
      <c r="A2565" s="6">
        <v>42322</v>
      </c>
      <c r="B2565" s="7" t="s">
        <v>15</v>
      </c>
      <c r="C2565" s="7">
        <v>5599</v>
      </c>
      <c r="D2565" s="7" t="s">
        <v>16</v>
      </c>
      <c r="E2565" s="7">
        <v>3420717</v>
      </c>
      <c r="F2565" s="7" t="s">
        <v>17</v>
      </c>
      <c r="G2565" s="7">
        <v>369304</v>
      </c>
      <c r="H2565" s="7" t="s">
        <v>18</v>
      </c>
      <c r="I2565" s="7">
        <v>24</v>
      </c>
      <c r="J2565" s="7">
        <v>0</v>
      </c>
      <c r="K2565" s="7">
        <v>0</v>
      </c>
      <c r="L2565" s="7">
        <v>26.432851249999999</v>
      </c>
      <c r="M2565" s="7">
        <v>19.73654208333333</v>
      </c>
      <c r="N2565" s="7">
        <v>100</v>
      </c>
      <c r="O2565" s="7" t="s">
        <v>19</v>
      </c>
      <c r="P2565" s="7">
        <v>26.432851249999999</v>
      </c>
      <c r="Q2565" s="7">
        <v>80.800130416666661</v>
      </c>
      <c r="R2565" s="7">
        <v>0.61241958333333335</v>
      </c>
      <c r="S2565" s="7">
        <v>399.34</v>
      </c>
      <c r="T2565" s="7">
        <v>61133.77</v>
      </c>
      <c r="U2565" s="7">
        <v>1326.71</v>
      </c>
      <c r="V2565" s="7"/>
      <c r="W2565" s="7" t="s">
        <v>20</v>
      </c>
      <c r="X2565" s="7" t="s">
        <v>21</v>
      </c>
      <c r="Y2565" s="7">
        <v>399.34</v>
      </c>
      <c r="Z2565" s="7">
        <v>2511.7727254000001</v>
      </c>
      <c r="AA2565" s="7">
        <v>2832</v>
      </c>
      <c r="AB2565" s="7">
        <v>7.7589041095890412</v>
      </c>
    </row>
    <row r="2566" spans="1:28" x14ac:dyDescent="0.3">
      <c r="A2566" s="6">
        <v>42323</v>
      </c>
      <c r="B2566" s="7" t="s">
        <v>15</v>
      </c>
      <c r="C2566" s="7">
        <v>5599</v>
      </c>
      <c r="D2566" s="7" t="s">
        <v>16</v>
      </c>
      <c r="E2566" s="7">
        <v>3420717</v>
      </c>
      <c r="F2566" s="7" t="s">
        <v>17</v>
      </c>
      <c r="G2566" s="7">
        <v>369304</v>
      </c>
      <c r="H2566" s="7" t="s">
        <v>18</v>
      </c>
      <c r="I2566" s="7">
        <v>24</v>
      </c>
      <c r="J2566" s="7">
        <v>0</v>
      </c>
      <c r="K2566" s="7">
        <v>0</v>
      </c>
      <c r="L2566" s="7">
        <v>26.555220851063829</v>
      </c>
      <c r="M2566" s="7">
        <v>20.04054340425532</v>
      </c>
      <c r="N2566" s="7">
        <v>100</v>
      </c>
      <c r="O2566" s="7" t="s">
        <v>19</v>
      </c>
      <c r="P2566" s="7">
        <v>26.555220851063829</v>
      </c>
      <c r="Q2566" s="7">
        <v>81.879308085106388</v>
      </c>
      <c r="R2566" s="7">
        <v>0.47427723404255318</v>
      </c>
      <c r="S2566" s="7">
        <v>401.44</v>
      </c>
      <c r="T2566" s="7">
        <v>60496.13</v>
      </c>
      <c r="U2566" s="7">
        <v>1405.19</v>
      </c>
      <c r="V2566" s="7"/>
      <c r="W2566" s="7" t="s">
        <v>20</v>
      </c>
      <c r="X2566" s="7" t="s">
        <v>21</v>
      </c>
      <c r="Y2566" s="7">
        <v>401.44</v>
      </c>
      <c r="Z2566" s="7">
        <v>2524.9813263999999</v>
      </c>
      <c r="AA2566" s="7">
        <v>2833</v>
      </c>
      <c r="AB2566" s="7">
        <v>7.7616438356164386</v>
      </c>
    </row>
    <row r="2567" spans="1:28" x14ac:dyDescent="0.3">
      <c r="A2567" s="6">
        <v>42324</v>
      </c>
      <c r="B2567" s="7" t="s">
        <v>15</v>
      </c>
      <c r="C2567" s="7">
        <v>5599</v>
      </c>
      <c r="D2567" s="7" t="s">
        <v>16</v>
      </c>
      <c r="E2567" s="7">
        <v>3420717</v>
      </c>
      <c r="F2567" s="7" t="s">
        <v>17</v>
      </c>
      <c r="G2567" s="7">
        <v>369304</v>
      </c>
      <c r="H2567" s="7" t="s">
        <v>18</v>
      </c>
      <c r="I2567" s="7">
        <v>24</v>
      </c>
      <c r="J2567" s="7">
        <v>0</v>
      </c>
      <c r="K2567" s="7">
        <v>0</v>
      </c>
      <c r="L2567" s="7">
        <v>27.134587659574471</v>
      </c>
      <c r="M2567" s="7">
        <v>19.761328936170209</v>
      </c>
      <c r="N2567" s="7">
        <v>97.916666666666671</v>
      </c>
      <c r="O2567" s="7" t="s">
        <v>19</v>
      </c>
      <c r="P2567" s="7">
        <v>27.134587659574471</v>
      </c>
      <c r="Q2567" s="7">
        <v>79.492086808510635</v>
      </c>
      <c r="R2567" s="7">
        <v>0.80332703457446808</v>
      </c>
      <c r="S2567" s="7">
        <v>400.74</v>
      </c>
      <c r="T2567" s="7">
        <v>60493.04</v>
      </c>
      <c r="U2567" s="7">
        <v>1325.88</v>
      </c>
      <c r="V2567" s="7"/>
      <c r="W2567" s="7" t="s">
        <v>20</v>
      </c>
      <c r="X2567" s="7" t="s">
        <v>21</v>
      </c>
      <c r="Y2567" s="7">
        <v>400.74</v>
      </c>
      <c r="Z2567" s="7">
        <v>2520.5784594000002</v>
      </c>
      <c r="AA2567" s="7">
        <v>2834</v>
      </c>
      <c r="AB2567" s="7">
        <v>7.7643835616438359</v>
      </c>
    </row>
    <row r="2568" spans="1:28" x14ac:dyDescent="0.3">
      <c r="A2568" s="6">
        <v>42325</v>
      </c>
      <c r="B2568" s="7" t="s">
        <v>15</v>
      </c>
      <c r="C2568" s="7">
        <v>5599</v>
      </c>
      <c r="D2568" s="7" t="s">
        <v>16</v>
      </c>
      <c r="E2568" s="7">
        <v>3420717</v>
      </c>
      <c r="F2568" s="7" t="s">
        <v>17</v>
      </c>
      <c r="G2568" s="7">
        <v>369304</v>
      </c>
      <c r="H2568" s="7" t="s">
        <v>18</v>
      </c>
      <c r="I2568" s="7">
        <v>24</v>
      </c>
      <c r="J2568" s="7">
        <v>0</v>
      </c>
      <c r="K2568" s="7">
        <v>0</v>
      </c>
      <c r="L2568" s="7">
        <v>27.097726041666672</v>
      </c>
      <c r="M2568" s="7">
        <v>19.720799583333331</v>
      </c>
      <c r="N2568" s="7">
        <v>100</v>
      </c>
      <c r="O2568" s="7" t="s">
        <v>19</v>
      </c>
      <c r="P2568" s="7">
        <v>27.097726041666672</v>
      </c>
      <c r="Q2568" s="7">
        <v>78.926813958333327</v>
      </c>
      <c r="R2568" s="7">
        <v>0.79050937499999996</v>
      </c>
      <c r="S2568" s="7">
        <v>398.69</v>
      </c>
      <c r="T2568" s="7">
        <v>60170.58</v>
      </c>
      <c r="U2568" s="7">
        <v>1278.83</v>
      </c>
      <c r="V2568" s="7"/>
      <c r="W2568" s="7" t="s">
        <v>20</v>
      </c>
      <c r="X2568" s="7" t="s">
        <v>21</v>
      </c>
      <c r="Y2568" s="7">
        <v>398.69</v>
      </c>
      <c r="Z2568" s="7">
        <v>2507.6843488999998</v>
      </c>
      <c r="AA2568" s="7">
        <v>2835</v>
      </c>
      <c r="AB2568" s="7">
        <v>7.7671232876712333</v>
      </c>
    </row>
    <row r="2569" spans="1:28" x14ac:dyDescent="0.3">
      <c r="A2569" s="6">
        <v>42326</v>
      </c>
      <c r="B2569" s="7" t="s">
        <v>15</v>
      </c>
      <c r="C2569" s="7">
        <v>5599</v>
      </c>
      <c r="D2569" s="7" t="s">
        <v>16</v>
      </c>
      <c r="E2569" s="7">
        <v>3420717</v>
      </c>
      <c r="F2569" s="7" t="s">
        <v>17</v>
      </c>
      <c r="G2569" s="7">
        <v>369304</v>
      </c>
      <c r="H2569" s="7" t="s">
        <v>18</v>
      </c>
      <c r="I2569" s="7">
        <v>24</v>
      </c>
      <c r="J2569" s="7">
        <v>0</v>
      </c>
      <c r="K2569" s="7">
        <v>0</v>
      </c>
      <c r="L2569" s="7">
        <v>26.51285270833333</v>
      </c>
      <c r="M2569" s="7">
        <v>19.85753145833333</v>
      </c>
      <c r="N2569" s="7">
        <v>100</v>
      </c>
      <c r="O2569" s="7" t="s">
        <v>19</v>
      </c>
      <c r="P2569" s="7">
        <v>26.51285270833333</v>
      </c>
      <c r="Q2569" s="7">
        <v>81.519149583333331</v>
      </c>
      <c r="R2569" s="7">
        <v>0.53055874999999997</v>
      </c>
      <c r="S2569" s="7">
        <v>394.48</v>
      </c>
      <c r="T2569" s="7">
        <v>61101.5</v>
      </c>
      <c r="U2569" s="7">
        <v>1281.4000000000001</v>
      </c>
      <c r="V2569" s="7"/>
      <c r="W2569" s="7" t="s">
        <v>20</v>
      </c>
      <c r="X2569" s="7" t="s">
        <v>21</v>
      </c>
      <c r="Y2569" s="7">
        <v>394.48</v>
      </c>
      <c r="Z2569" s="7">
        <v>2481.2042488000002</v>
      </c>
      <c r="AA2569" s="7">
        <v>2836</v>
      </c>
      <c r="AB2569" s="7">
        <v>7.7698630136986298</v>
      </c>
    </row>
    <row r="2570" spans="1:28" x14ac:dyDescent="0.3">
      <c r="A2570" s="6">
        <v>42327</v>
      </c>
      <c r="B2570" s="7" t="s">
        <v>15</v>
      </c>
      <c r="C2570" s="7">
        <v>5599</v>
      </c>
      <c r="D2570" s="7" t="s">
        <v>16</v>
      </c>
      <c r="E2570" s="7">
        <v>3420717</v>
      </c>
      <c r="F2570" s="7" t="s">
        <v>17</v>
      </c>
      <c r="G2570" s="7">
        <v>369304</v>
      </c>
      <c r="H2570" s="7" t="s">
        <v>18</v>
      </c>
      <c r="I2570" s="7">
        <v>24</v>
      </c>
      <c r="J2570" s="7">
        <v>0</v>
      </c>
      <c r="K2570" s="7">
        <v>0</v>
      </c>
      <c r="L2570" s="7">
        <v>26.199966875000001</v>
      </c>
      <c r="M2570" s="7">
        <v>19.823423541666671</v>
      </c>
      <c r="N2570" s="7">
        <v>100</v>
      </c>
      <c r="O2570" s="7" t="s">
        <v>19</v>
      </c>
      <c r="P2570" s="7">
        <v>26.199966875000001</v>
      </c>
      <c r="Q2570" s="7">
        <v>81.858583541666661</v>
      </c>
      <c r="R2570" s="7">
        <v>0.42120291666666659</v>
      </c>
      <c r="S2570" s="7">
        <v>406.6</v>
      </c>
      <c r="T2570" s="7">
        <v>62809.48</v>
      </c>
      <c r="U2570" s="7">
        <v>1285.03</v>
      </c>
      <c r="V2570" s="7"/>
      <c r="W2570" s="7" t="s">
        <v>20</v>
      </c>
      <c r="X2570" s="7" t="s">
        <v>21</v>
      </c>
      <c r="Y2570" s="7">
        <v>406.6</v>
      </c>
      <c r="Z2570" s="7">
        <v>2557.4367459999999</v>
      </c>
      <c r="AA2570" s="7">
        <v>2837</v>
      </c>
      <c r="AB2570" s="7">
        <v>7.7726027397260271</v>
      </c>
    </row>
    <row r="2571" spans="1:28" x14ac:dyDescent="0.3">
      <c r="A2571" s="6">
        <v>42328</v>
      </c>
      <c r="B2571" s="7" t="s">
        <v>15</v>
      </c>
      <c r="C2571" s="7">
        <v>5599</v>
      </c>
      <c r="D2571" s="7" t="s">
        <v>16</v>
      </c>
      <c r="E2571" s="7">
        <v>3420717</v>
      </c>
      <c r="F2571" s="7" t="s">
        <v>17</v>
      </c>
      <c r="G2571" s="7">
        <v>369304</v>
      </c>
      <c r="H2571" s="7" t="s">
        <v>18</v>
      </c>
      <c r="I2571" s="7">
        <v>24</v>
      </c>
      <c r="J2571" s="7">
        <v>0</v>
      </c>
      <c r="K2571" s="7">
        <v>0</v>
      </c>
      <c r="L2571" s="7">
        <v>27.01922145833333</v>
      </c>
      <c r="M2571" s="7">
        <v>19.693689791666671</v>
      </c>
      <c r="N2571" s="7">
        <v>100</v>
      </c>
      <c r="O2571" s="7" t="s">
        <v>19</v>
      </c>
      <c r="P2571" s="7">
        <v>27.01922145833333</v>
      </c>
      <c r="Q2571" s="7">
        <v>80.881638333333328</v>
      </c>
      <c r="R2571" s="7">
        <v>0.5378522916666667</v>
      </c>
      <c r="S2571" s="7">
        <v>389.28</v>
      </c>
      <c r="T2571" s="7">
        <v>60057.81</v>
      </c>
      <c r="U2571" s="7">
        <v>1257.6199999999999</v>
      </c>
      <c r="V2571" s="7"/>
      <c r="W2571" s="7" t="s">
        <v>20</v>
      </c>
      <c r="X2571" s="7" t="s">
        <v>21</v>
      </c>
      <c r="Y2571" s="7">
        <v>389.28</v>
      </c>
      <c r="Z2571" s="7">
        <v>2448.4972367999999</v>
      </c>
      <c r="AA2571" s="7">
        <v>2838</v>
      </c>
      <c r="AB2571" s="7">
        <v>7.7753424657534236</v>
      </c>
    </row>
    <row r="2572" spans="1:28" x14ac:dyDescent="0.3">
      <c r="A2572" s="6">
        <v>42329</v>
      </c>
      <c r="B2572" s="7" t="s">
        <v>15</v>
      </c>
      <c r="C2572" s="7">
        <v>5599</v>
      </c>
      <c r="D2572" s="7" t="s">
        <v>16</v>
      </c>
      <c r="E2572" s="7">
        <v>3420717</v>
      </c>
      <c r="F2572" s="7" t="s">
        <v>17</v>
      </c>
      <c r="G2572" s="7">
        <v>369304</v>
      </c>
      <c r="H2572" s="7" t="s">
        <v>18</v>
      </c>
      <c r="I2572" s="7">
        <v>24</v>
      </c>
      <c r="J2572" s="7">
        <v>0</v>
      </c>
      <c r="K2572" s="7">
        <v>0</v>
      </c>
      <c r="L2572" s="7">
        <v>27.782524583333331</v>
      </c>
      <c r="M2572" s="7">
        <v>19.437452708333328</v>
      </c>
      <c r="N2572" s="7">
        <v>100</v>
      </c>
      <c r="O2572" s="7" t="s">
        <v>19</v>
      </c>
      <c r="P2572" s="7">
        <v>27.782524583333331</v>
      </c>
      <c r="Q2572" s="7">
        <v>80.52406104166667</v>
      </c>
      <c r="R2572" s="7">
        <v>0.44436291666666672</v>
      </c>
      <c r="S2572" s="7">
        <v>400.07</v>
      </c>
      <c r="T2572" s="7">
        <v>61517.279999999999</v>
      </c>
      <c r="U2572" s="7">
        <v>1231.5</v>
      </c>
      <c r="V2572" s="7"/>
      <c r="W2572" s="7" t="s">
        <v>20</v>
      </c>
      <c r="X2572" s="7" t="s">
        <v>21</v>
      </c>
      <c r="Y2572" s="7">
        <v>400.07</v>
      </c>
      <c r="Z2572" s="7">
        <v>2516.3642866999999</v>
      </c>
      <c r="AA2572" s="7">
        <v>2839</v>
      </c>
      <c r="AB2572" s="7">
        <v>7.7780821917808218</v>
      </c>
    </row>
    <row r="2573" spans="1:28" x14ac:dyDescent="0.3">
      <c r="A2573" s="6">
        <v>42330</v>
      </c>
      <c r="B2573" s="7" t="s">
        <v>15</v>
      </c>
      <c r="C2573" s="7">
        <v>5599</v>
      </c>
      <c r="D2573" s="7" t="s">
        <v>16</v>
      </c>
      <c r="E2573" s="7">
        <v>3420717</v>
      </c>
      <c r="F2573" s="7" t="s">
        <v>17</v>
      </c>
      <c r="G2573" s="7">
        <v>369304</v>
      </c>
      <c r="H2573" s="7" t="s">
        <v>18</v>
      </c>
      <c r="I2573" s="7">
        <v>24</v>
      </c>
      <c r="J2573" s="7">
        <v>0</v>
      </c>
      <c r="K2573" s="7">
        <v>0</v>
      </c>
      <c r="L2573" s="7">
        <v>27.868815208333331</v>
      </c>
      <c r="M2573" s="7">
        <v>19.493920208333329</v>
      </c>
      <c r="N2573" s="7">
        <v>100</v>
      </c>
      <c r="O2573" s="7" t="s">
        <v>19</v>
      </c>
      <c r="P2573" s="7">
        <v>27.868815208333331</v>
      </c>
      <c r="Q2573" s="7">
        <v>80.879829375</v>
      </c>
      <c r="R2573" s="7">
        <v>0.37273979166666671</v>
      </c>
      <c r="S2573" s="7">
        <v>389.2</v>
      </c>
      <c r="T2573" s="7">
        <v>59611.65</v>
      </c>
      <c r="U2573" s="7">
        <v>1250.49</v>
      </c>
      <c r="V2573" s="7"/>
      <c r="W2573" s="7" t="s">
        <v>20</v>
      </c>
      <c r="X2573" s="7" t="s">
        <v>21</v>
      </c>
      <c r="Y2573" s="7">
        <v>389.2</v>
      </c>
      <c r="Z2573" s="7">
        <v>2447.994052</v>
      </c>
      <c r="AA2573" s="7">
        <v>2840</v>
      </c>
      <c r="AB2573" s="7">
        <v>7.7808219178082192</v>
      </c>
    </row>
    <row r="2574" spans="1:28" x14ac:dyDescent="0.3">
      <c r="A2574" s="6">
        <v>42331</v>
      </c>
      <c r="B2574" s="7" t="s">
        <v>15</v>
      </c>
      <c r="C2574" s="7">
        <v>5599</v>
      </c>
      <c r="D2574" s="7" t="s">
        <v>16</v>
      </c>
      <c r="E2574" s="7">
        <v>3420717</v>
      </c>
      <c r="F2574" s="7" t="s">
        <v>17</v>
      </c>
      <c r="G2574" s="7">
        <v>369304</v>
      </c>
      <c r="H2574" s="7" t="s">
        <v>18</v>
      </c>
      <c r="I2574" s="7">
        <v>24</v>
      </c>
      <c r="J2574" s="7">
        <v>0</v>
      </c>
      <c r="K2574" s="7">
        <v>0</v>
      </c>
      <c r="L2574" s="7">
        <v>27.980172708333331</v>
      </c>
      <c r="M2574" s="7">
        <v>19.482438958333329</v>
      </c>
      <c r="N2574" s="7">
        <v>100</v>
      </c>
      <c r="O2574" s="7" t="s">
        <v>19</v>
      </c>
      <c r="P2574" s="7">
        <v>27.980172708333331</v>
      </c>
      <c r="Q2574" s="7">
        <v>79.704809166666664</v>
      </c>
      <c r="R2574" s="7">
        <v>0.6805566666666667</v>
      </c>
      <c r="S2574" s="7">
        <v>390.2</v>
      </c>
      <c r="T2574" s="7">
        <v>59372</v>
      </c>
      <c r="U2574" s="7">
        <v>1255.3499999999999</v>
      </c>
      <c r="V2574" s="7"/>
      <c r="W2574" s="7" t="s">
        <v>20</v>
      </c>
      <c r="X2574" s="7" t="s">
        <v>21</v>
      </c>
      <c r="Y2574" s="7">
        <v>390.2</v>
      </c>
      <c r="Z2574" s="7">
        <v>2454.2838620000002</v>
      </c>
      <c r="AA2574" s="7">
        <v>2841</v>
      </c>
      <c r="AB2574" s="7">
        <v>7.7835616438356174</v>
      </c>
    </row>
    <row r="2575" spans="1:28" x14ac:dyDescent="0.3">
      <c r="A2575" s="6">
        <v>42332</v>
      </c>
      <c r="B2575" s="7" t="s">
        <v>15</v>
      </c>
      <c r="C2575" s="7">
        <v>5599</v>
      </c>
      <c r="D2575" s="7" t="s">
        <v>16</v>
      </c>
      <c r="E2575" s="7">
        <v>3420717</v>
      </c>
      <c r="F2575" s="7" t="s">
        <v>17</v>
      </c>
      <c r="G2575" s="7">
        <v>369304</v>
      </c>
      <c r="H2575" s="7" t="s">
        <v>18</v>
      </c>
      <c r="I2575" s="7">
        <v>24</v>
      </c>
      <c r="J2575" s="7">
        <v>0</v>
      </c>
      <c r="K2575" s="7">
        <v>0</v>
      </c>
      <c r="L2575" s="7">
        <v>27.817473541666661</v>
      </c>
      <c r="M2575" s="7">
        <v>19.414884791666669</v>
      </c>
      <c r="N2575" s="7">
        <v>100</v>
      </c>
      <c r="O2575" s="7" t="s">
        <v>19</v>
      </c>
      <c r="P2575" s="7">
        <v>27.817473541666661</v>
      </c>
      <c r="Q2575" s="7">
        <v>80.475947708333337</v>
      </c>
      <c r="R2575" s="7">
        <v>0.42864291666666671</v>
      </c>
      <c r="S2575" s="7">
        <v>386.75</v>
      </c>
      <c r="T2575" s="7">
        <v>58598.81</v>
      </c>
      <c r="U2575" s="7">
        <v>1202.79</v>
      </c>
      <c r="V2575" s="7"/>
      <c r="W2575" s="7" t="s">
        <v>20</v>
      </c>
      <c r="X2575" s="7" t="s">
        <v>21</v>
      </c>
      <c r="Y2575" s="7">
        <v>386.75</v>
      </c>
      <c r="Z2575" s="7">
        <v>2432.5840174999998</v>
      </c>
      <c r="AA2575" s="7">
        <v>2842</v>
      </c>
      <c r="AB2575" s="7">
        <v>7.7863013698630139</v>
      </c>
    </row>
    <row r="2576" spans="1:28" x14ac:dyDescent="0.3">
      <c r="A2576" s="6">
        <v>42333</v>
      </c>
      <c r="B2576" s="7" t="s">
        <v>15</v>
      </c>
      <c r="C2576" s="7">
        <v>5599</v>
      </c>
      <c r="D2576" s="7" t="s">
        <v>16</v>
      </c>
      <c r="E2576" s="7">
        <v>3420717</v>
      </c>
      <c r="F2576" s="7" t="s">
        <v>17</v>
      </c>
      <c r="G2576" s="7">
        <v>369304</v>
      </c>
      <c r="H2576" s="7" t="s">
        <v>18</v>
      </c>
      <c r="I2576" s="7">
        <v>24</v>
      </c>
      <c r="J2576" s="7">
        <v>0</v>
      </c>
      <c r="K2576" s="7">
        <v>0</v>
      </c>
      <c r="L2576" s="7">
        <v>27.845569375</v>
      </c>
      <c r="M2576" s="7">
        <v>19.302731874999999</v>
      </c>
      <c r="N2576" s="7">
        <v>100</v>
      </c>
      <c r="O2576" s="7" t="s">
        <v>19</v>
      </c>
      <c r="P2576" s="7">
        <v>27.845569375</v>
      </c>
      <c r="Q2576" s="7">
        <v>80.404330625</v>
      </c>
      <c r="R2576" s="7">
        <v>0.44119020833333328</v>
      </c>
      <c r="S2576" s="7">
        <v>382.54</v>
      </c>
      <c r="T2576" s="7">
        <v>58129.04</v>
      </c>
      <c r="U2576" s="7">
        <v>1187.8800000000001</v>
      </c>
      <c r="V2576" s="7"/>
      <c r="W2576" s="7" t="s">
        <v>20</v>
      </c>
      <c r="X2576" s="7" t="s">
        <v>21</v>
      </c>
      <c r="Y2576" s="7">
        <v>382.54</v>
      </c>
      <c r="Z2576" s="7">
        <v>2406.1039173999998</v>
      </c>
      <c r="AA2576" s="7">
        <v>2843</v>
      </c>
      <c r="AB2576" s="7">
        <v>7.7890410958904113</v>
      </c>
    </row>
    <row r="2577" spans="1:28" x14ac:dyDescent="0.3">
      <c r="A2577" s="6">
        <v>42334</v>
      </c>
      <c r="B2577" s="7" t="s">
        <v>15</v>
      </c>
      <c r="C2577" s="7">
        <v>5599</v>
      </c>
      <c r="D2577" s="7" t="s">
        <v>16</v>
      </c>
      <c r="E2577" s="7">
        <v>3420717</v>
      </c>
      <c r="F2577" s="7" t="s">
        <v>17</v>
      </c>
      <c r="G2577" s="7">
        <v>369304</v>
      </c>
      <c r="H2577" s="7" t="s">
        <v>18</v>
      </c>
      <c r="I2577" s="7">
        <v>24</v>
      </c>
      <c r="J2577" s="7">
        <v>0</v>
      </c>
      <c r="K2577" s="7">
        <v>0</v>
      </c>
      <c r="L2577" s="7">
        <v>27.929070833333331</v>
      </c>
      <c r="M2577" s="7">
        <v>19.30488041666667</v>
      </c>
      <c r="N2577" s="7">
        <v>100</v>
      </c>
      <c r="O2577" s="7" t="s">
        <v>19</v>
      </c>
      <c r="P2577" s="7">
        <v>27.929070833333331</v>
      </c>
      <c r="Q2577" s="7">
        <v>79.325417708333333</v>
      </c>
      <c r="R2577" s="7">
        <v>0.65031270833333332</v>
      </c>
      <c r="S2577" s="7">
        <v>379.98</v>
      </c>
      <c r="T2577" s="7">
        <v>57895.5</v>
      </c>
      <c r="U2577" s="7">
        <v>1200.68</v>
      </c>
      <c r="V2577" s="7"/>
      <c r="W2577" s="7" t="s">
        <v>20</v>
      </c>
      <c r="X2577" s="7" t="s">
        <v>21</v>
      </c>
      <c r="Y2577" s="7">
        <v>379.98</v>
      </c>
      <c r="Z2577" s="7">
        <v>2390.0020037999998</v>
      </c>
      <c r="AA2577" s="7">
        <v>2844</v>
      </c>
      <c r="AB2577" s="7">
        <v>7.7917808219178086</v>
      </c>
    </row>
    <row r="2578" spans="1:28" x14ac:dyDescent="0.3">
      <c r="A2578" s="6">
        <v>42335</v>
      </c>
      <c r="B2578" s="7" t="s">
        <v>15</v>
      </c>
      <c r="C2578" s="7">
        <v>5599</v>
      </c>
      <c r="D2578" s="7" t="s">
        <v>16</v>
      </c>
      <c r="E2578" s="7">
        <v>3420717</v>
      </c>
      <c r="F2578" s="7" t="s">
        <v>17</v>
      </c>
      <c r="G2578" s="7">
        <v>369304</v>
      </c>
      <c r="H2578" s="7" t="s">
        <v>18</v>
      </c>
      <c r="I2578" s="7">
        <v>24</v>
      </c>
      <c r="J2578" s="7">
        <v>0</v>
      </c>
      <c r="K2578" s="7">
        <v>0</v>
      </c>
      <c r="L2578" s="7">
        <v>28.120989999999999</v>
      </c>
      <c r="M2578" s="7">
        <v>19.196284375000001</v>
      </c>
      <c r="N2578" s="7">
        <v>100</v>
      </c>
      <c r="O2578" s="7" t="s">
        <v>19</v>
      </c>
      <c r="P2578" s="7">
        <v>28.120989999999999</v>
      </c>
      <c r="Q2578" s="7">
        <v>78.677726458333339</v>
      </c>
      <c r="R2578" s="7">
        <v>0.62173708333333333</v>
      </c>
      <c r="S2578" s="7">
        <v>377.07</v>
      </c>
      <c r="T2578" s="7">
        <v>57006.239999999998</v>
      </c>
      <c r="U2578" s="7">
        <v>1182.24</v>
      </c>
      <c r="V2578" s="7"/>
      <c r="W2578" s="7" t="s">
        <v>20</v>
      </c>
      <c r="X2578" s="7" t="s">
        <v>21</v>
      </c>
      <c r="Y2578" s="7">
        <v>377.07</v>
      </c>
      <c r="Z2578" s="7">
        <v>2371.6986566999999</v>
      </c>
      <c r="AA2578" s="7">
        <v>2845</v>
      </c>
      <c r="AB2578" s="7">
        <v>7.7945205479452051</v>
      </c>
    </row>
    <row r="2579" spans="1:28" x14ac:dyDescent="0.3">
      <c r="A2579" s="6">
        <v>42336</v>
      </c>
      <c r="B2579" s="7" t="s">
        <v>15</v>
      </c>
      <c r="C2579" s="7">
        <v>5599</v>
      </c>
      <c r="D2579" s="7" t="s">
        <v>16</v>
      </c>
      <c r="E2579" s="7">
        <v>3420717</v>
      </c>
      <c r="F2579" s="7" t="s">
        <v>17</v>
      </c>
      <c r="G2579" s="7">
        <v>369304</v>
      </c>
      <c r="H2579" s="7" t="s">
        <v>18</v>
      </c>
      <c r="I2579" s="7">
        <v>24</v>
      </c>
      <c r="J2579" s="7">
        <v>0</v>
      </c>
      <c r="K2579" s="7">
        <v>0</v>
      </c>
      <c r="L2579" s="7">
        <v>28.05879770833333</v>
      </c>
      <c r="M2579" s="7">
        <v>19.089421874999999</v>
      </c>
      <c r="N2579" s="7">
        <v>100</v>
      </c>
      <c r="O2579" s="7" t="s">
        <v>19</v>
      </c>
      <c r="P2579" s="7">
        <v>28.05879770833333</v>
      </c>
      <c r="Q2579" s="7">
        <v>78.695462083333339</v>
      </c>
      <c r="R2579" s="7">
        <v>0.61714583333333328</v>
      </c>
      <c r="S2579" s="7">
        <v>373.94</v>
      </c>
      <c r="T2579" s="7">
        <v>57355.08</v>
      </c>
      <c r="U2579" s="7">
        <v>1175.43</v>
      </c>
      <c r="V2579" s="7"/>
      <c r="W2579" s="7" t="s">
        <v>20</v>
      </c>
      <c r="X2579" s="7" t="s">
        <v>21</v>
      </c>
      <c r="Y2579" s="7">
        <v>373.94</v>
      </c>
      <c r="Z2579" s="7">
        <v>2352.0115513999999</v>
      </c>
      <c r="AA2579" s="7">
        <v>2846</v>
      </c>
      <c r="AB2579" s="7">
        <v>7.7972602739726016</v>
      </c>
    </row>
    <row r="2580" spans="1:28" x14ac:dyDescent="0.3">
      <c r="A2580" s="6">
        <v>42337</v>
      </c>
      <c r="B2580" s="7" t="s">
        <v>15</v>
      </c>
      <c r="C2580" s="7">
        <v>5599</v>
      </c>
      <c r="D2580" s="7" t="s">
        <v>16</v>
      </c>
      <c r="E2580" s="7">
        <v>3420717</v>
      </c>
      <c r="F2580" s="7" t="s">
        <v>17</v>
      </c>
      <c r="G2580" s="7">
        <v>369304</v>
      </c>
      <c r="H2580" s="7" t="s">
        <v>18</v>
      </c>
      <c r="I2580" s="7">
        <v>24</v>
      </c>
      <c r="J2580" s="7">
        <v>0</v>
      </c>
      <c r="K2580" s="7">
        <v>0</v>
      </c>
      <c r="L2580" s="7">
        <v>27.957490416666669</v>
      </c>
      <c r="M2580" s="7">
        <v>18.996693125</v>
      </c>
      <c r="N2580" s="7">
        <v>100</v>
      </c>
      <c r="O2580" s="7" t="s">
        <v>19</v>
      </c>
      <c r="P2580" s="7">
        <v>27.957490416666669</v>
      </c>
      <c r="Q2580" s="7">
        <v>79.068463333333327</v>
      </c>
      <c r="R2580" s="7">
        <v>0.52762833333333337</v>
      </c>
      <c r="S2580" s="7">
        <v>370.09</v>
      </c>
      <c r="T2580" s="7">
        <v>56423.53</v>
      </c>
      <c r="U2580" s="7">
        <v>1173.32</v>
      </c>
      <c r="V2580" s="7"/>
      <c r="W2580" s="7" t="s">
        <v>20</v>
      </c>
      <c r="X2580" s="7" t="s">
        <v>21</v>
      </c>
      <c r="Y2580" s="7">
        <v>370.09</v>
      </c>
      <c r="Z2580" s="7">
        <v>2327.7957829000002</v>
      </c>
      <c r="AA2580" s="7">
        <v>2847</v>
      </c>
      <c r="AB2580" s="7">
        <v>7.8</v>
      </c>
    </row>
    <row r="2581" spans="1:28" x14ac:dyDescent="0.3">
      <c r="A2581" s="6">
        <v>42338</v>
      </c>
      <c r="B2581" s="7" t="s">
        <v>15</v>
      </c>
      <c r="C2581" s="7">
        <v>5599</v>
      </c>
      <c r="D2581" s="7" t="s">
        <v>16</v>
      </c>
      <c r="E2581" s="7">
        <v>3420717</v>
      </c>
      <c r="F2581" s="7" t="s">
        <v>17</v>
      </c>
      <c r="G2581" s="7">
        <v>369304</v>
      </c>
      <c r="H2581" s="7" t="s">
        <v>18</v>
      </c>
      <c r="I2581" s="7">
        <v>24</v>
      </c>
      <c r="J2581" s="7">
        <v>0</v>
      </c>
      <c r="K2581" s="7">
        <v>0</v>
      </c>
      <c r="L2581" s="7">
        <v>27.719959166666669</v>
      </c>
      <c r="M2581" s="7">
        <v>18.971148124999999</v>
      </c>
      <c r="N2581" s="7">
        <v>100</v>
      </c>
      <c r="O2581" s="7" t="s">
        <v>19</v>
      </c>
      <c r="P2581" s="7">
        <v>27.719959166666669</v>
      </c>
      <c r="Q2581" s="7">
        <v>79.756503333333328</v>
      </c>
      <c r="R2581" s="7">
        <v>0.40320208333333329</v>
      </c>
      <c r="S2581" s="7">
        <v>367.12</v>
      </c>
      <c r="T2581" s="7">
        <v>55874.99</v>
      </c>
      <c r="U2581" s="7">
        <v>1157.95</v>
      </c>
      <c r="V2581" s="7"/>
      <c r="W2581" s="7" t="s">
        <v>20</v>
      </c>
      <c r="X2581" s="7" t="s">
        <v>21</v>
      </c>
      <c r="Y2581" s="7">
        <v>367.12</v>
      </c>
      <c r="Z2581" s="7">
        <v>2309.1150471999999</v>
      </c>
      <c r="AA2581" s="7">
        <v>2848</v>
      </c>
      <c r="AB2581" s="7">
        <v>7.8027397260273972</v>
      </c>
    </row>
    <row r="2582" spans="1:28" x14ac:dyDescent="0.3">
      <c r="A2582" s="6">
        <v>42339</v>
      </c>
      <c r="B2582" s="7" t="s">
        <v>15</v>
      </c>
      <c r="C2582" s="7">
        <v>5599</v>
      </c>
      <c r="D2582" s="7" t="s">
        <v>16</v>
      </c>
      <c r="E2582" s="7">
        <v>3420717</v>
      </c>
      <c r="F2582" s="7" t="s">
        <v>17</v>
      </c>
      <c r="G2582" s="7">
        <v>369304</v>
      </c>
      <c r="H2582" s="7" t="s">
        <v>18</v>
      </c>
      <c r="I2582" s="7">
        <v>24</v>
      </c>
      <c r="J2582" s="7">
        <v>0</v>
      </c>
      <c r="K2582" s="7">
        <v>0</v>
      </c>
      <c r="L2582" s="7">
        <v>27.830605416666671</v>
      </c>
      <c r="M2582" s="7">
        <v>19.041303750000001</v>
      </c>
      <c r="N2582" s="7">
        <v>100</v>
      </c>
      <c r="O2582" s="7" t="s">
        <v>19</v>
      </c>
      <c r="P2582" s="7">
        <v>27.830605416666671</v>
      </c>
      <c r="Q2582" s="7">
        <v>79.846722291666666</v>
      </c>
      <c r="R2582" s="7">
        <v>0.52249645833333336</v>
      </c>
      <c r="S2582" s="7">
        <v>361.85</v>
      </c>
      <c r="T2582" s="7">
        <v>55375.53</v>
      </c>
      <c r="U2582" s="7">
        <v>1145.3699999999999</v>
      </c>
      <c r="V2582" s="7"/>
      <c r="W2582" s="7" t="s">
        <v>20</v>
      </c>
      <c r="X2582" s="7" t="s">
        <v>21</v>
      </c>
      <c r="Y2582" s="7">
        <v>361.85</v>
      </c>
      <c r="Z2582" s="7">
        <v>2275.9677485000002</v>
      </c>
      <c r="AA2582" s="7">
        <v>2849</v>
      </c>
      <c r="AB2582" s="7">
        <v>7.8054794520547954</v>
      </c>
    </row>
    <row r="2583" spans="1:28" x14ac:dyDescent="0.3">
      <c r="A2583" s="6">
        <v>42340</v>
      </c>
      <c r="B2583" s="7" t="s">
        <v>15</v>
      </c>
      <c r="C2583" s="7">
        <v>5599</v>
      </c>
      <c r="D2583" s="7" t="s">
        <v>16</v>
      </c>
      <c r="E2583" s="7">
        <v>3420717</v>
      </c>
      <c r="F2583" s="7" t="s">
        <v>17</v>
      </c>
      <c r="G2583" s="7">
        <v>369304</v>
      </c>
      <c r="H2583" s="7" t="s">
        <v>18</v>
      </c>
      <c r="I2583" s="7">
        <v>24</v>
      </c>
      <c r="J2583" s="7">
        <v>0</v>
      </c>
      <c r="K2583" s="7">
        <v>0</v>
      </c>
      <c r="L2583" s="7">
        <v>28.14938041666667</v>
      </c>
      <c r="M2583" s="7">
        <v>18.955073333333331</v>
      </c>
      <c r="N2583" s="7">
        <v>100</v>
      </c>
      <c r="O2583" s="7" t="s">
        <v>19</v>
      </c>
      <c r="P2583" s="7">
        <v>28.14938041666667</v>
      </c>
      <c r="Q2583" s="7">
        <v>78.105896041666668</v>
      </c>
      <c r="R2583" s="7">
        <v>0.6306522916666667</v>
      </c>
      <c r="S2583" s="7">
        <v>360.29</v>
      </c>
      <c r="T2583" s="7">
        <v>54723.82</v>
      </c>
      <c r="U2583" s="7">
        <v>1143.32</v>
      </c>
      <c r="V2583" s="7"/>
      <c r="W2583" s="7" t="s">
        <v>20</v>
      </c>
      <c r="X2583" s="7" t="s">
        <v>21</v>
      </c>
      <c r="Y2583" s="7">
        <v>360.29</v>
      </c>
      <c r="Z2583" s="7">
        <v>2266.1556449</v>
      </c>
      <c r="AA2583" s="7">
        <v>2850</v>
      </c>
      <c r="AB2583" s="7">
        <v>7.8082191780821919</v>
      </c>
    </row>
    <row r="2584" spans="1:28" x14ac:dyDescent="0.3">
      <c r="A2584" s="6">
        <v>42341</v>
      </c>
      <c r="B2584" s="7" t="s">
        <v>15</v>
      </c>
      <c r="C2584" s="7">
        <v>5599</v>
      </c>
      <c r="D2584" s="7" t="s">
        <v>16</v>
      </c>
      <c r="E2584" s="7">
        <v>3420717</v>
      </c>
      <c r="F2584" s="7" t="s">
        <v>17</v>
      </c>
      <c r="G2584" s="7">
        <v>369304</v>
      </c>
      <c r="H2584" s="7" t="s">
        <v>18</v>
      </c>
      <c r="I2584" s="7">
        <v>24</v>
      </c>
      <c r="J2584" s="7">
        <v>0</v>
      </c>
      <c r="K2584" s="7">
        <v>0</v>
      </c>
      <c r="L2584" s="7">
        <v>28.073714375000002</v>
      </c>
      <c r="M2584" s="7">
        <v>19.012497499999998</v>
      </c>
      <c r="N2584" s="7">
        <v>100</v>
      </c>
      <c r="O2584" s="7" t="s">
        <v>19</v>
      </c>
      <c r="P2584" s="7">
        <v>28.073714375000002</v>
      </c>
      <c r="Q2584" s="7">
        <v>79.564921249999998</v>
      </c>
      <c r="R2584" s="7">
        <v>0.5426627083333333</v>
      </c>
      <c r="S2584" s="7">
        <v>361.4</v>
      </c>
      <c r="T2584" s="7">
        <v>55111.360000000001</v>
      </c>
      <c r="U2584" s="7">
        <v>1149.2</v>
      </c>
      <c r="V2584" s="7"/>
      <c r="W2584" s="7" t="s">
        <v>20</v>
      </c>
      <c r="X2584" s="7" t="s">
        <v>21</v>
      </c>
      <c r="Y2584" s="7">
        <v>361.4</v>
      </c>
      <c r="Z2584" s="7">
        <v>2273.137334</v>
      </c>
      <c r="AA2584" s="7">
        <v>2851</v>
      </c>
      <c r="AB2584" s="7">
        <v>7.8109589041095893</v>
      </c>
    </row>
    <row r="2585" spans="1:28" x14ac:dyDescent="0.3">
      <c r="A2585" s="6">
        <v>42342</v>
      </c>
      <c r="B2585" s="7" t="s">
        <v>15</v>
      </c>
      <c r="C2585" s="7">
        <v>5599</v>
      </c>
      <c r="D2585" s="7" t="s">
        <v>16</v>
      </c>
      <c r="E2585" s="7">
        <v>3420717</v>
      </c>
      <c r="F2585" s="7" t="s">
        <v>17</v>
      </c>
      <c r="G2585" s="7">
        <v>369304</v>
      </c>
      <c r="H2585" s="7" t="s">
        <v>18</v>
      </c>
      <c r="I2585" s="7">
        <v>24</v>
      </c>
      <c r="J2585" s="7">
        <v>0</v>
      </c>
      <c r="K2585" s="7">
        <v>0</v>
      </c>
      <c r="L2585" s="7">
        <v>27.429166250000002</v>
      </c>
      <c r="M2585" s="7">
        <v>18.96929729166667</v>
      </c>
      <c r="N2585" s="7">
        <v>100</v>
      </c>
      <c r="O2585" s="7" t="s">
        <v>19</v>
      </c>
      <c r="P2585" s="7">
        <v>27.429166250000002</v>
      </c>
      <c r="Q2585" s="7">
        <v>79.005010208333331</v>
      </c>
      <c r="R2585" s="7">
        <v>0.57460791666666666</v>
      </c>
      <c r="S2585" s="7">
        <v>355.13</v>
      </c>
      <c r="T2585" s="7">
        <v>56582.39</v>
      </c>
      <c r="U2585" s="7">
        <v>1186.1099999999999</v>
      </c>
      <c r="V2585" s="7"/>
      <c r="W2585" s="7" t="s">
        <v>20</v>
      </c>
      <c r="X2585" s="7" t="s">
        <v>21</v>
      </c>
      <c r="Y2585" s="7">
        <v>355.13</v>
      </c>
      <c r="Z2585" s="7">
        <v>2233.7002253000001</v>
      </c>
      <c r="AA2585" s="7">
        <v>2852</v>
      </c>
      <c r="AB2585" s="7">
        <v>7.8136986301369866</v>
      </c>
    </row>
    <row r="2586" spans="1:28" x14ac:dyDescent="0.3">
      <c r="A2586" s="6">
        <v>42343</v>
      </c>
      <c r="B2586" s="7" t="s">
        <v>15</v>
      </c>
      <c r="C2586" s="7">
        <v>5599</v>
      </c>
      <c r="D2586" s="7" t="s">
        <v>16</v>
      </c>
      <c r="E2586" s="7">
        <v>3420717</v>
      </c>
      <c r="F2586" s="7" t="s">
        <v>17</v>
      </c>
      <c r="G2586" s="7">
        <v>369304</v>
      </c>
      <c r="H2586" s="7" t="s">
        <v>18</v>
      </c>
      <c r="I2586" s="7">
        <v>24</v>
      </c>
      <c r="J2586" s="7">
        <v>0</v>
      </c>
      <c r="K2586" s="7">
        <v>0</v>
      </c>
      <c r="L2586" s="7">
        <v>27.642627916666669</v>
      </c>
      <c r="M2586" s="7">
        <v>18.985219166666671</v>
      </c>
      <c r="N2586" s="7">
        <v>100</v>
      </c>
      <c r="O2586" s="7" t="s">
        <v>19</v>
      </c>
      <c r="P2586" s="7">
        <v>27.642627916666669</v>
      </c>
      <c r="Q2586" s="7">
        <v>77.633798541666664</v>
      </c>
      <c r="R2586" s="7">
        <v>0.70065875</v>
      </c>
      <c r="S2586" s="7">
        <v>371.07</v>
      </c>
      <c r="T2586" s="7">
        <v>57219.13</v>
      </c>
      <c r="U2586" s="7">
        <v>1213.6600000000001</v>
      </c>
      <c r="V2586" s="7"/>
      <c r="W2586" s="7" t="s">
        <v>20</v>
      </c>
      <c r="X2586" s="7" t="s">
        <v>21</v>
      </c>
      <c r="Y2586" s="7">
        <v>371.07</v>
      </c>
      <c r="Z2586" s="7">
        <v>2333.9597967</v>
      </c>
      <c r="AA2586" s="7">
        <v>2853</v>
      </c>
      <c r="AB2586" s="7">
        <v>7.816438356164384</v>
      </c>
    </row>
    <row r="2587" spans="1:28" x14ac:dyDescent="0.3">
      <c r="A2587" s="6">
        <v>42344</v>
      </c>
      <c r="B2587" s="7" t="s">
        <v>15</v>
      </c>
      <c r="C2587" s="7">
        <v>5599</v>
      </c>
      <c r="D2587" s="7" t="s">
        <v>16</v>
      </c>
      <c r="E2587" s="7">
        <v>3420717</v>
      </c>
      <c r="F2587" s="7" t="s">
        <v>17</v>
      </c>
      <c r="G2587" s="7">
        <v>369304</v>
      </c>
      <c r="H2587" s="7" t="s">
        <v>18</v>
      </c>
      <c r="I2587" s="7">
        <v>24</v>
      </c>
      <c r="J2587" s="7">
        <v>0</v>
      </c>
      <c r="K2587" s="7">
        <v>0</v>
      </c>
      <c r="L2587" s="7">
        <v>27.399789375000001</v>
      </c>
      <c r="M2587" s="7">
        <v>19.071577291666671</v>
      </c>
      <c r="N2587" s="7">
        <v>100</v>
      </c>
      <c r="O2587" s="7" t="s">
        <v>19</v>
      </c>
      <c r="P2587" s="7">
        <v>27.399789375000001</v>
      </c>
      <c r="Q2587" s="7">
        <v>79.976887916666669</v>
      </c>
      <c r="R2587" s="7">
        <v>0.48714916666666669</v>
      </c>
      <c r="S2587" s="7">
        <v>365.87</v>
      </c>
      <c r="T2587" s="7">
        <v>56275.27</v>
      </c>
      <c r="U2587" s="7">
        <v>1238.8399999999999</v>
      </c>
      <c r="V2587" s="7"/>
      <c r="W2587" s="7" t="s">
        <v>20</v>
      </c>
      <c r="X2587" s="7" t="s">
        <v>21</v>
      </c>
      <c r="Y2587" s="7">
        <v>365.87</v>
      </c>
      <c r="Z2587" s="7">
        <v>2301.2527847000001</v>
      </c>
      <c r="AA2587" s="7">
        <v>2854</v>
      </c>
      <c r="AB2587" s="7">
        <v>7.8191780821917796</v>
      </c>
    </row>
    <row r="2588" spans="1:28" x14ac:dyDescent="0.3">
      <c r="A2588" s="6">
        <v>42345</v>
      </c>
      <c r="B2588" s="7" t="s">
        <v>15</v>
      </c>
      <c r="C2588" s="7">
        <v>5599</v>
      </c>
      <c r="D2588" s="7" t="s">
        <v>16</v>
      </c>
      <c r="E2588" s="7">
        <v>3420717</v>
      </c>
      <c r="F2588" s="7" t="s">
        <v>17</v>
      </c>
      <c r="G2588" s="7">
        <v>369304</v>
      </c>
      <c r="H2588" s="7" t="s">
        <v>18</v>
      </c>
      <c r="I2588" s="7">
        <v>24</v>
      </c>
      <c r="J2588" s="7">
        <v>0</v>
      </c>
      <c r="K2588" s="7">
        <v>0</v>
      </c>
      <c r="L2588" s="7">
        <v>27.631601249999999</v>
      </c>
      <c r="M2588" s="7">
        <v>19.235587291666668</v>
      </c>
      <c r="N2588" s="7">
        <v>100</v>
      </c>
      <c r="O2588" s="7" t="s">
        <v>19</v>
      </c>
      <c r="P2588" s="7">
        <v>27.631601249999999</v>
      </c>
      <c r="Q2588" s="7">
        <v>80.382916666666674</v>
      </c>
      <c r="R2588" s="7">
        <v>0.53586187500000004</v>
      </c>
      <c r="S2588" s="7">
        <v>369.25</v>
      </c>
      <c r="T2588" s="7">
        <v>56949.17</v>
      </c>
      <c r="U2588" s="7">
        <v>1257.1300000000001</v>
      </c>
      <c r="V2588" s="7"/>
      <c r="W2588" s="7" t="s">
        <v>20</v>
      </c>
      <c r="X2588" s="7" t="s">
        <v>21</v>
      </c>
      <c r="Y2588" s="7">
        <v>369.25</v>
      </c>
      <c r="Z2588" s="7">
        <v>2322.5123425000002</v>
      </c>
      <c r="AA2588" s="7">
        <v>2855</v>
      </c>
      <c r="AB2588" s="7">
        <v>7.8219178082191778</v>
      </c>
    </row>
    <row r="2589" spans="1:28" x14ac:dyDescent="0.3">
      <c r="A2589" s="6">
        <v>42346</v>
      </c>
      <c r="B2589" s="7" t="s">
        <v>15</v>
      </c>
      <c r="C2589" s="7">
        <v>5599</v>
      </c>
      <c r="D2589" s="7" t="s">
        <v>16</v>
      </c>
      <c r="E2589" s="7">
        <v>3420717</v>
      </c>
      <c r="F2589" s="7" t="s">
        <v>17</v>
      </c>
      <c r="G2589" s="7">
        <v>369304</v>
      </c>
      <c r="H2589" s="7" t="s">
        <v>18</v>
      </c>
      <c r="I2589" s="7">
        <v>24</v>
      </c>
      <c r="J2589" s="7">
        <v>0</v>
      </c>
      <c r="K2589" s="7">
        <v>0</v>
      </c>
      <c r="L2589" s="7">
        <v>28.143372291666669</v>
      </c>
      <c r="M2589" s="7">
        <v>19.207664791666669</v>
      </c>
      <c r="N2589" s="7">
        <v>100</v>
      </c>
      <c r="O2589" s="7" t="s">
        <v>19</v>
      </c>
      <c r="P2589" s="7">
        <v>28.143372291666669</v>
      </c>
      <c r="Q2589" s="7">
        <v>79.135344791666668</v>
      </c>
      <c r="R2589" s="7">
        <v>0.81658020833333333</v>
      </c>
      <c r="S2589" s="7">
        <v>367.88</v>
      </c>
      <c r="T2589" s="7">
        <v>56673.83</v>
      </c>
      <c r="U2589" s="7">
        <v>1262.51</v>
      </c>
      <c r="V2589" s="7"/>
      <c r="W2589" s="7" t="s">
        <v>20</v>
      </c>
      <c r="X2589" s="7" t="s">
        <v>21</v>
      </c>
      <c r="Y2589" s="7">
        <v>367.88</v>
      </c>
      <c r="Z2589" s="7">
        <v>2313.8953028000001</v>
      </c>
      <c r="AA2589" s="7">
        <v>2856</v>
      </c>
      <c r="AB2589" s="7">
        <v>7.8246575342465752</v>
      </c>
    </row>
    <row r="2590" spans="1:28" x14ac:dyDescent="0.3">
      <c r="A2590" s="6">
        <v>42347</v>
      </c>
      <c r="B2590" s="7" t="s">
        <v>15</v>
      </c>
      <c r="C2590" s="7">
        <v>5599</v>
      </c>
      <c r="D2590" s="7" t="s">
        <v>16</v>
      </c>
      <c r="E2590" s="7">
        <v>3420717</v>
      </c>
      <c r="F2590" s="7" t="s">
        <v>17</v>
      </c>
      <c r="G2590" s="7">
        <v>369304</v>
      </c>
      <c r="H2590" s="7" t="s">
        <v>18</v>
      </c>
      <c r="I2590" s="7">
        <v>11.33334</v>
      </c>
      <c r="J2590" s="7">
        <v>0</v>
      </c>
      <c r="K2590" s="7">
        <v>0</v>
      </c>
      <c r="L2590" s="7">
        <v>27.93852444976503</v>
      </c>
      <c r="M2590" s="7">
        <v>19.026891419343279</v>
      </c>
      <c r="N2590" s="7">
        <v>65.085657708333329</v>
      </c>
      <c r="O2590" s="7" t="s">
        <v>19</v>
      </c>
      <c r="P2590" s="7">
        <v>27.93852444976503</v>
      </c>
      <c r="Q2590" s="7">
        <v>78.569311697866652</v>
      </c>
      <c r="R2590" s="7">
        <v>1.3721991564799081</v>
      </c>
      <c r="S2590" s="7">
        <v>155.47999999999999</v>
      </c>
      <c r="T2590" s="7">
        <v>24240.13</v>
      </c>
      <c r="U2590" s="7">
        <v>681.04</v>
      </c>
      <c r="V2590" s="7"/>
      <c r="W2590" s="7" t="s">
        <v>20</v>
      </c>
      <c r="X2590" s="7" t="s">
        <v>21</v>
      </c>
      <c r="Y2590" s="7">
        <v>155.47999999999999</v>
      </c>
      <c r="Z2590" s="7">
        <v>977.93965879999996</v>
      </c>
      <c r="AA2590" s="7">
        <v>2857</v>
      </c>
      <c r="AB2590" s="7">
        <v>7.8273972602739734</v>
      </c>
    </row>
    <row r="2591" spans="1:28" x14ac:dyDescent="0.3">
      <c r="A2591" s="6">
        <v>42348</v>
      </c>
      <c r="B2591" s="7" t="s">
        <v>15</v>
      </c>
      <c r="C2591" s="7">
        <v>5599</v>
      </c>
      <c r="D2591" s="7" t="s">
        <v>16</v>
      </c>
      <c r="E2591" s="7">
        <v>3420717</v>
      </c>
      <c r="F2591" s="7" t="s">
        <v>17</v>
      </c>
      <c r="G2591" s="7">
        <v>369304</v>
      </c>
      <c r="H2591" s="7" t="s">
        <v>18</v>
      </c>
      <c r="I2591" s="7">
        <v>24</v>
      </c>
      <c r="J2591" s="7">
        <v>0</v>
      </c>
      <c r="K2591" s="7">
        <v>0</v>
      </c>
      <c r="L2591" s="7">
        <v>27.195087916666669</v>
      </c>
      <c r="M2591" s="7">
        <v>19.287793749999999</v>
      </c>
      <c r="N2591" s="7">
        <v>100</v>
      </c>
      <c r="O2591" s="7" t="s">
        <v>19</v>
      </c>
      <c r="P2591" s="7">
        <v>27.195087916666669</v>
      </c>
      <c r="Q2591" s="7">
        <v>78.380369999999999</v>
      </c>
      <c r="R2591" s="7">
        <v>0.84863541666666664</v>
      </c>
      <c r="S2591" s="7">
        <v>413.59</v>
      </c>
      <c r="T2591" s="7">
        <v>62259.65</v>
      </c>
      <c r="U2591" s="7">
        <v>1510.79</v>
      </c>
      <c r="V2591" s="7"/>
      <c r="W2591" s="7" t="s">
        <v>20</v>
      </c>
      <c r="X2591" s="7" t="s">
        <v>21</v>
      </c>
      <c r="Y2591" s="7">
        <v>413.59</v>
      </c>
      <c r="Z2591" s="7">
        <v>2601.4025179</v>
      </c>
      <c r="AA2591" s="7">
        <v>2858</v>
      </c>
      <c r="AB2591" s="7">
        <v>7.8301369863013699</v>
      </c>
    </row>
    <row r="2592" spans="1:28" x14ac:dyDescent="0.3">
      <c r="A2592" s="6">
        <v>42349</v>
      </c>
      <c r="B2592" s="7" t="s">
        <v>15</v>
      </c>
      <c r="C2592" s="7">
        <v>5599</v>
      </c>
      <c r="D2592" s="7" t="s">
        <v>16</v>
      </c>
      <c r="E2592" s="7">
        <v>3420717</v>
      </c>
      <c r="F2592" s="7" t="s">
        <v>17</v>
      </c>
      <c r="G2592" s="7">
        <v>369304</v>
      </c>
      <c r="H2592" s="7" t="s">
        <v>18</v>
      </c>
      <c r="I2592" s="7">
        <v>24</v>
      </c>
      <c r="J2592" s="7">
        <v>0</v>
      </c>
      <c r="K2592" s="7">
        <v>0</v>
      </c>
      <c r="L2592" s="7">
        <v>27.0963125</v>
      </c>
      <c r="M2592" s="7">
        <v>19.40864375</v>
      </c>
      <c r="N2592" s="7">
        <v>100</v>
      </c>
      <c r="O2592" s="7" t="s">
        <v>19</v>
      </c>
      <c r="P2592" s="7">
        <v>27.0963125</v>
      </c>
      <c r="Q2592" s="7">
        <v>80.261593750000003</v>
      </c>
      <c r="R2592" s="7">
        <v>0.60866125000000004</v>
      </c>
      <c r="S2592" s="7">
        <v>384.79</v>
      </c>
      <c r="T2592" s="7">
        <v>58597.71</v>
      </c>
      <c r="U2592" s="7">
        <v>1324.56</v>
      </c>
      <c r="V2592" s="7"/>
      <c r="W2592" s="7" t="s">
        <v>20</v>
      </c>
      <c r="X2592" s="7" t="s">
        <v>21</v>
      </c>
      <c r="Y2592" s="7">
        <v>384.79</v>
      </c>
      <c r="Z2592" s="7">
        <v>2420.2559898999998</v>
      </c>
      <c r="AA2592" s="7">
        <v>2859</v>
      </c>
      <c r="AB2592" s="7">
        <v>7.8328767123287673</v>
      </c>
    </row>
    <row r="2593" spans="1:28" x14ac:dyDescent="0.3">
      <c r="A2593" s="6">
        <v>42350</v>
      </c>
      <c r="B2593" s="7" t="s">
        <v>15</v>
      </c>
      <c r="C2593" s="7">
        <v>5599</v>
      </c>
      <c r="D2593" s="7" t="s">
        <v>16</v>
      </c>
      <c r="E2593" s="7">
        <v>3420717</v>
      </c>
      <c r="F2593" s="7" t="s">
        <v>17</v>
      </c>
      <c r="G2593" s="7">
        <v>369304</v>
      </c>
      <c r="H2593" s="7" t="s">
        <v>18</v>
      </c>
      <c r="I2593" s="7">
        <v>24</v>
      </c>
      <c r="J2593" s="7">
        <v>0</v>
      </c>
      <c r="K2593" s="7">
        <v>0</v>
      </c>
      <c r="L2593" s="7">
        <v>26.968896874999999</v>
      </c>
      <c r="M2593" s="7">
        <v>19.464498541666671</v>
      </c>
      <c r="N2593" s="7">
        <v>100</v>
      </c>
      <c r="O2593" s="7" t="s">
        <v>19</v>
      </c>
      <c r="P2593" s="7">
        <v>26.968896874999999</v>
      </c>
      <c r="Q2593" s="7">
        <v>81.30599083333334</v>
      </c>
      <c r="R2593" s="7">
        <v>0.43526812500000001</v>
      </c>
      <c r="S2593" s="7">
        <v>377.79</v>
      </c>
      <c r="T2593" s="7">
        <v>57294.53</v>
      </c>
      <c r="U2593" s="7">
        <v>1240.7</v>
      </c>
      <c r="V2593" s="7"/>
      <c r="W2593" s="7" t="s">
        <v>20</v>
      </c>
      <c r="X2593" s="7" t="s">
        <v>21</v>
      </c>
      <c r="Y2593" s="7">
        <v>377.79</v>
      </c>
      <c r="Z2593" s="7">
        <v>2376.2273199000001</v>
      </c>
      <c r="AA2593" s="7">
        <v>2860</v>
      </c>
      <c r="AB2593" s="7">
        <v>7.8356164383561646</v>
      </c>
    </row>
    <row r="2594" spans="1:28" x14ac:dyDescent="0.3">
      <c r="A2594" s="6">
        <v>42351</v>
      </c>
      <c r="B2594" s="7" t="s">
        <v>15</v>
      </c>
      <c r="C2594" s="7">
        <v>5599</v>
      </c>
      <c r="D2594" s="7" t="s">
        <v>16</v>
      </c>
      <c r="E2594" s="7">
        <v>3420717</v>
      </c>
      <c r="F2594" s="7" t="s">
        <v>17</v>
      </c>
      <c r="G2594" s="7">
        <v>369304</v>
      </c>
      <c r="H2594" s="7" t="s">
        <v>18</v>
      </c>
      <c r="I2594" s="7">
        <v>24</v>
      </c>
      <c r="J2594" s="7">
        <v>0</v>
      </c>
      <c r="K2594" s="7">
        <v>0</v>
      </c>
      <c r="L2594" s="7">
        <v>26.93250583333333</v>
      </c>
      <c r="M2594" s="7">
        <v>19.430714999999999</v>
      </c>
      <c r="N2594" s="7">
        <v>100</v>
      </c>
      <c r="O2594" s="7" t="s">
        <v>19</v>
      </c>
      <c r="P2594" s="7">
        <v>26.93250583333333</v>
      </c>
      <c r="Q2594" s="7">
        <v>81.200024791666664</v>
      </c>
      <c r="R2594" s="7">
        <v>0.48235854166666658</v>
      </c>
      <c r="S2594" s="7">
        <v>371.78</v>
      </c>
      <c r="T2594" s="7">
        <v>56265.98</v>
      </c>
      <c r="U2594" s="7">
        <v>1215.3</v>
      </c>
      <c r="V2594" s="7"/>
      <c r="W2594" s="7" t="s">
        <v>20</v>
      </c>
      <c r="X2594" s="7" t="s">
        <v>21</v>
      </c>
      <c r="Y2594" s="7">
        <v>371.78</v>
      </c>
      <c r="Z2594" s="7">
        <v>2338.4255618000002</v>
      </c>
      <c r="AA2594" s="7">
        <v>2861</v>
      </c>
      <c r="AB2594" s="7">
        <v>7.838356164383562</v>
      </c>
    </row>
    <row r="2595" spans="1:28" x14ac:dyDescent="0.3">
      <c r="A2595" s="6">
        <v>42352</v>
      </c>
      <c r="B2595" s="7" t="s">
        <v>15</v>
      </c>
      <c r="C2595" s="7">
        <v>5599</v>
      </c>
      <c r="D2595" s="7" t="s">
        <v>16</v>
      </c>
      <c r="E2595" s="7">
        <v>3420717</v>
      </c>
      <c r="F2595" s="7" t="s">
        <v>17</v>
      </c>
      <c r="G2595" s="7">
        <v>369304</v>
      </c>
      <c r="H2595" s="7" t="s">
        <v>18</v>
      </c>
      <c r="I2595" s="7">
        <v>24</v>
      </c>
      <c r="J2595" s="7">
        <v>0</v>
      </c>
      <c r="K2595" s="7">
        <v>0</v>
      </c>
      <c r="L2595" s="7">
        <v>27.072801250000001</v>
      </c>
      <c r="M2595" s="7">
        <v>19.358926875000002</v>
      </c>
      <c r="N2595" s="7">
        <v>100</v>
      </c>
      <c r="O2595" s="7" t="s">
        <v>19</v>
      </c>
      <c r="P2595" s="7">
        <v>27.072801250000001</v>
      </c>
      <c r="Q2595" s="7">
        <v>80.068952708333327</v>
      </c>
      <c r="R2595" s="7">
        <v>0.69967291666666664</v>
      </c>
      <c r="S2595" s="7">
        <v>368.62</v>
      </c>
      <c r="T2595" s="7">
        <v>55940.46</v>
      </c>
      <c r="U2595" s="7">
        <v>1216.71</v>
      </c>
      <c r="V2595" s="7"/>
      <c r="W2595" s="7" t="s">
        <v>20</v>
      </c>
      <c r="X2595" s="7" t="s">
        <v>21</v>
      </c>
      <c r="Y2595" s="7">
        <v>368.62</v>
      </c>
      <c r="Z2595" s="7">
        <v>2318.5497621999998</v>
      </c>
      <c r="AA2595" s="7">
        <v>2862</v>
      </c>
      <c r="AB2595" s="7">
        <v>7.8410958904109593</v>
      </c>
    </row>
    <row r="2596" spans="1:28" x14ac:dyDescent="0.3">
      <c r="A2596" s="6">
        <v>42353</v>
      </c>
      <c r="B2596" s="7" t="s">
        <v>15</v>
      </c>
      <c r="C2596" s="7">
        <v>5599</v>
      </c>
      <c r="D2596" s="7" t="s">
        <v>16</v>
      </c>
      <c r="E2596" s="7">
        <v>3420717</v>
      </c>
      <c r="F2596" s="7" t="s">
        <v>17</v>
      </c>
      <c r="G2596" s="7">
        <v>369304</v>
      </c>
      <c r="H2596" s="7" t="s">
        <v>18</v>
      </c>
      <c r="I2596" s="7">
        <v>24</v>
      </c>
      <c r="J2596" s="7">
        <v>0</v>
      </c>
      <c r="K2596" s="7">
        <v>0</v>
      </c>
      <c r="L2596" s="7">
        <v>27.00494895833333</v>
      </c>
      <c r="M2596" s="7">
        <v>19.226036041666671</v>
      </c>
      <c r="N2596" s="7">
        <v>100</v>
      </c>
      <c r="O2596" s="7" t="s">
        <v>19</v>
      </c>
      <c r="P2596" s="7">
        <v>27.00494895833333</v>
      </c>
      <c r="Q2596" s="7">
        <v>79.464074374999996</v>
      </c>
      <c r="R2596" s="7">
        <v>0.72379708333333337</v>
      </c>
      <c r="S2596" s="7">
        <v>366.55</v>
      </c>
      <c r="T2596" s="7">
        <v>55491.07</v>
      </c>
      <c r="U2596" s="7">
        <v>1255.01</v>
      </c>
      <c r="V2596" s="7"/>
      <c r="W2596" s="7" t="s">
        <v>20</v>
      </c>
      <c r="X2596" s="7" t="s">
        <v>21</v>
      </c>
      <c r="Y2596" s="7">
        <v>366.55</v>
      </c>
      <c r="Z2596" s="7">
        <v>2305.5298554999999</v>
      </c>
      <c r="AA2596" s="7">
        <v>2863</v>
      </c>
      <c r="AB2596" s="7">
        <v>7.8438356164383558</v>
      </c>
    </row>
    <row r="2597" spans="1:28" x14ac:dyDescent="0.3">
      <c r="A2597" s="6">
        <v>42354</v>
      </c>
      <c r="B2597" s="7" t="s">
        <v>15</v>
      </c>
      <c r="C2597" s="7">
        <v>5599</v>
      </c>
      <c r="D2597" s="7" t="s">
        <v>16</v>
      </c>
      <c r="E2597" s="7">
        <v>3420717</v>
      </c>
      <c r="F2597" s="7" t="s">
        <v>17</v>
      </c>
      <c r="G2597" s="7">
        <v>369304</v>
      </c>
      <c r="H2597" s="7" t="s">
        <v>18</v>
      </c>
      <c r="I2597" s="7">
        <v>24</v>
      </c>
      <c r="J2597" s="7">
        <v>0</v>
      </c>
      <c r="K2597" s="7">
        <v>0</v>
      </c>
      <c r="L2597" s="7">
        <v>27.02348416666667</v>
      </c>
      <c r="M2597" s="7">
        <v>19.1078425</v>
      </c>
      <c r="N2597" s="7">
        <v>100</v>
      </c>
      <c r="O2597" s="7" t="s">
        <v>19</v>
      </c>
      <c r="P2597" s="7">
        <v>27.02348416666667</v>
      </c>
      <c r="Q2597" s="7">
        <v>79.476887916666669</v>
      </c>
      <c r="R2597" s="7">
        <v>0.78074770833333329</v>
      </c>
      <c r="S2597" s="7">
        <v>361.65</v>
      </c>
      <c r="T2597" s="7">
        <v>55082.84</v>
      </c>
      <c r="U2597" s="7">
        <v>1244.5899999999999</v>
      </c>
      <c r="V2597" s="7"/>
      <c r="W2597" s="7" t="s">
        <v>20</v>
      </c>
      <c r="X2597" s="7" t="s">
        <v>21</v>
      </c>
      <c r="Y2597" s="7">
        <v>361.65</v>
      </c>
      <c r="Z2597" s="7">
        <v>2274.7097865000001</v>
      </c>
      <c r="AA2597" s="7">
        <v>2864</v>
      </c>
      <c r="AB2597" s="7">
        <v>7.8465753424657532</v>
      </c>
    </row>
    <row r="2598" spans="1:28" x14ac:dyDescent="0.3">
      <c r="A2598" s="6">
        <v>42355</v>
      </c>
      <c r="B2598" s="7" t="s">
        <v>15</v>
      </c>
      <c r="C2598" s="7">
        <v>5599</v>
      </c>
      <c r="D2598" s="7" t="s">
        <v>16</v>
      </c>
      <c r="E2598" s="7">
        <v>3420717</v>
      </c>
      <c r="F2598" s="7" t="s">
        <v>17</v>
      </c>
      <c r="G2598" s="7">
        <v>369304</v>
      </c>
      <c r="H2598" s="7" t="s">
        <v>18</v>
      </c>
      <c r="I2598" s="7">
        <v>24</v>
      </c>
      <c r="J2598" s="7">
        <v>0</v>
      </c>
      <c r="K2598" s="7">
        <v>0</v>
      </c>
      <c r="L2598" s="7">
        <v>27.002786041666671</v>
      </c>
      <c r="M2598" s="7">
        <v>19.168473333333331</v>
      </c>
      <c r="N2598" s="7">
        <v>100</v>
      </c>
      <c r="O2598" s="7" t="s">
        <v>19</v>
      </c>
      <c r="P2598" s="7">
        <v>27.002786041666671</v>
      </c>
      <c r="Q2598" s="7">
        <v>79.002915208333334</v>
      </c>
      <c r="R2598" s="7">
        <v>0.7736847916666667</v>
      </c>
      <c r="S2598" s="7">
        <v>364.64</v>
      </c>
      <c r="T2598" s="7">
        <v>55205.88</v>
      </c>
      <c r="U2598" s="7">
        <v>1244.17</v>
      </c>
      <c r="V2598" s="7"/>
      <c r="W2598" s="7" t="s">
        <v>20</v>
      </c>
      <c r="X2598" s="7" t="s">
        <v>21</v>
      </c>
      <c r="Y2598" s="7">
        <v>364.64</v>
      </c>
      <c r="Z2598" s="7">
        <v>2293.5163183999998</v>
      </c>
      <c r="AA2598" s="7">
        <v>2865</v>
      </c>
      <c r="AB2598" s="7">
        <v>7.8493150684931514</v>
      </c>
    </row>
    <row r="2599" spans="1:28" x14ac:dyDescent="0.3">
      <c r="A2599" s="6">
        <v>42356</v>
      </c>
      <c r="B2599" s="7" t="s">
        <v>15</v>
      </c>
      <c r="C2599" s="7">
        <v>5599</v>
      </c>
      <c r="D2599" s="7" t="s">
        <v>16</v>
      </c>
      <c r="E2599" s="7">
        <v>3420717</v>
      </c>
      <c r="F2599" s="7" t="s">
        <v>17</v>
      </c>
      <c r="G2599" s="7">
        <v>369304</v>
      </c>
      <c r="H2599" s="7" t="s">
        <v>18</v>
      </c>
      <c r="I2599" s="7">
        <v>24</v>
      </c>
      <c r="J2599" s="7">
        <v>0</v>
      </c>
      <c r="K2599" s="7">
        <v>0</v>
      </c>
      <c r="L2599" s="7">
        <v>27.035646875000001</v>
      </c>
      <c r="M2599" s="7">
        <v>19.076276875000001</v>
      </c>
      <c r="N2599" s="7">
        <v>100</v>
      </c>
      <c r="O2599" s="7" t="s">
        <v>19</v>
      </c>
      <c r="P2599" s="7">
        <v>27.035646875000001</v>
      </c>
      <c r="Q2599" s="7">
        <v>78.00939708333334</v>
      </c>
      <c r="R2599" s="7">
        <v>0.83004437499999995</v>
      </c>
      <c r="S2599" s="7">
        <v>359.13</v>
      </c>
      <c r="T2599" s="7">
        <v>54634.7</v>
      </c>
      <c r="U2599" s="7">
        <v>1245.3800000000001</v>
      </c>
      <c r="V2599" s="7"/>
      <c r="W2599" s="7" t="s">
        <v>20</v>
      </c>
      <c r="X2599" s="7" t="s">
        <v>21</v>
      </c>
      <c r="Y2599" s="7">
        <v>359.13</v>
      </c>
      <c r="Z2599" s="7">
        <v>2258.8594653</v>
      </c>
      <c r="AA2599" s="7">
        <v>2866</v>
      </c>
      <c r="AB2599" s="7">
        <v>7.8520547945205479</v>
      </c>
    </row>
    <row r="2600" spans="1:28" x14ac:dyDescent="0.3">
      <c r="A2600" s="6">
        <v>42357</v>
      </c>
      <c r="B2600" s="7" t="s">
        <v>15</v>
      </c>
      <c r="C2600" s="7">
        <v>5599</v>
      </c>
      <c r="D2600" s="7" t="s">
        <v>16</v>
      </c>
      <c r="E2600" s="7">
        <v>3420717</v>
      </c>
      <c r="F2600" s="7" t="s">
        <v>17</v>
      </c>
      <c r="G2600" s="7">
        <v>369304</v>
      </c>
      <c r="H2600" s="7" t="s">
        <v>18</v>
      </c>
      <c r="I2600" s="7">
        <v>24</v>
      </c>
      <c r="J2600" s="7">
        <v>0</v>
      </c>
      <c r="K2600" s="7">
        <v>0</v>
      </c>
      <c r="L2600" s="7">
        <v>26.95381708333333</v>
      </c>
      <c r="M2600" s="7">
        <v>19.026953124999999</v>
      </c>
      <c r="N2600" s="7">
        <v>100</v>
      </c>
      <c r="O2600" s="7" t="s">
        <v>19</v>
      </c>
      <c r="P2600" s="7">
        <v>26.95381708333333</v>
      </c>
      <c r="Q2600" s="7">
        <v>78.478588333333335</v>
      </c>
      <c r="R2600" s="7">
        <v>0.79683395833333337</v>
      </c>
      <c r="S2600" s="7">
        <v>356.43</v>
      </c>
      <c r="T2600" s="7">
        <v>54133.41</v>
      </c>
      <c r="U2600" s="7">
        <v>1225.53</v>
      </c>
      <c r="V2600" s="7"/>
      <c r="W2600" s="7" t="s">
        <v>20</v>
      </c>
      <c r="X2600" s="7" t="s">
        <v>21</v>
      </c>
      <c r="Y2600" s="7">
        <v>356.43</v>
      </c>
      <c r="Z2600" s="7">
        <v>2241.8769782999998</v>
      </c>
      <c r="AA2600" s="7">
        <v>2867</v>
      </c>
      <c r="AB2600" s="7">
        <v>7.8547945205479452</v>
      </c>
    </row>
    <row r="2601" spans="1:28" x14ac:dyDescent="0.3">
      <c r="A2601" s="6">
        <v>42358</v>
      </c>
      <c r="B2601" s="7" t="s">
        <v>15</v>
      </c>
      <c r="C2601" s="7">
        <v>5599</v>
      </c>
      <c r="D2601" s="7" t="s">
        <v>16</v>
      </c>
      <c r="E2601" s="7">
        <v>3420717</v>
      </c>
      <c r="F2601" s="7" t="s">
        <v>17</v>
      </c>
      <c r="G2601" s="7">
        <v>369304</v>
      </c>
      <c r="H2601" s="7" t="s">
        <v>18</v>
      </c>
      <c r="I2601" s="7">
        <v>24</v>
      </c>
      <c r="J2601" s="7">
        <v>0</v>
      </c>
      <c r="K2601" s="7">
        <v>0</v>
      </c>
      <c r="L2601" s="7">
        <v>26.910603125000002</v>
      </c>
      <c r="M2601" s="7">
        <v>18.961640416666668</v>
      </c>
      <c r="N2601" s="7">
        <v>100</v>
      </c>
      <c r="O2601" s="7" t="s">
        <v>19</v>
      </c>
      <c r="P2601" s="7">
        <v>26.910603125000002</v>
      </c>
      <c r="Q2601" s="7">
        <v>78.072253125000003</v>
      </c>
      <c r="R2601" s="7">
        <v>0.79348750000000001</v>
      </c>
      <c r="S2601" s="7">
        <v>351.17</v>
      </c>
      <c r="T2601" s="7">
        <v>53611.68</v>
      </c>
      <c r="U2601" s="7">
        <v>1218.4000000000001</v>
      </c>
      <c r="V2601" s="7"/>
      <c r="W2601" s="7" t="s">
        <v>20</v>
      </c>
      <c r="X2601" s="7" t="s">
        <v>21</v>
      </c>
      <c r="Y2601" s="7">
        <v>351.17</v>
      </c>
      <c r="Z2601" s="7">
        <v>2208.7925777</v>
      </c>
      <c r="AA2601" s="7">
        <v>2868</v>
      </c>
      <c r="AB2601" s="7">
        <v>7.8575342465753426</v>
      </c>
    </row>
    <row r="2602" spans="1:28" x14ac:dyDescent="0.3">
      <c r="A2602" s="6">
        <v>42359</v>
      </c>
      <c r="B2602" s="7" t="s">
        <v>15</v>
      </c>
      <c r="C2602" s="7">
        <v>5599</v>
      </c>
      <c r="D2602" s="7" t="s">
        <v>16</v>
      </c>
      <c r="E2602" s="7">
        <v>3420717</v>
      </c>
      <c r="F2602" s="7" t="s">
        <v>17</v>
      </c>
      <c r="G2602" s="7">
        <v>369304</v>
      </c>
      <c r="H2602" s="7" t="s">
        <v>18</v>
      </c>
      <c r="I2602" s="7">
        <v>24</v>
      </c>
      <c r="J2602" s="7">
        <v>0</v>
      </c>
      <c r="K2602" s="7">
        <v>0</v>
      </c>
      <c r="L2602" s="7">
        <v>26.88711270833333</v>
      </c>
      <c r="M2602" s="7">
        <v>18.871267083333329</v>
      </c>
      <c r="N2602" s="7">
        <v>100</v>
      </c>
      <c r="O2602" s="7" t="s">
        <v>19</v>
      </c>
      <c r="P2602" s="7">
        <v>26.88711270833333</v>
      </c>
      <c r="Q2602" s="7">
        <v>77.70136041666666</v>
      </c>
      <c r="R2602" s="7">
        <v>0.7856441666666667</v>
      </c>
      <c r="S2602" s="7">
        <v>349.4</v>
      </c>
      <c r="T2602" s="7">
        <v>53148.46</v>
      </c>
      <c r="U2602" s="7">
        <v>1210.7</v>
      </c>
      <c r="V2602" s="7"/>
      <c r="W2602" s="7" t="s">
        <v>20</v>
      </c>
      <c r="X2602" s="7" t="s">
        <v>21</v>
      </c>
      <c r="Y2602" s="7">
        <v>349.4</v>
      </c>
      <c r="Z2602" s="7">
        <v>2197.6596140000001</v>
      </c>
      <c r="AA2602" s="7">
        <v>2869</v>
      </c>
      <c r="AB2602" s="7">
        <v>7.86027397260274</v>
      </c>
    </row>
    <row r="2603" spans="1:28" x14ac:dyDescent="0.3">
      <c r="A2603" s="6">
        <v>42360</v>
      </c>
      <c r="B2603" s="7" t="s">
        <v>15</v>
      </c>
      <c r="C2603" s="7">
        <v>5599</v>
      </c>
      <c r="D2603" s="7" t="s">
        <v>16</v>
      </c>
      <c r="E2603" s="7">
        <v>3420717</v>
      </c>
      <c r="F2603" s="7" t="s">
        <v>17</v>
      </c>
      <c r="G2603" s="7">
        <v>369304</v>
      </c>
      <c r="H2603" s="7" t="s">
        <v>18</v>
      </c>
      <c r="I2603" s="7">
        <v>24</v>
      </c>
      <c r="J2603" s="7">
        <v>0</v>
      </c>
      <c r="K2603" s="7">
        <v>0</v>
      </c>
      <c r="L2603" s="7">
        <v>26.873245624999999</v>
      </c>
      <c r="M2603" s="7">
        <v>18.86040229166667</v>
      </c>
      <c r="N2603" s="7">
        <v>100</v>
      </c>
      <c r="O2603" s="7" t="s">
        <v>19</v>
      </c>
      <c r="P2603" s="7">
        <v>26.873245624999999</v>
      </c>
      <c r="Q2603" s="7">
        <v>78.34596479166666</v>
      </c>
      <c r="R2603" s="7">
        <v>0.75995458333333332</v>
      </c>
      <c r="S2603" s="7">
        <v>345.58</v>
      </c>
      <c r="T2603" s="7">
        <v>52658.15</v>
      </c>
      <c r="U2603" s="7">
        <v>1204.94</v>
      </c>
      <c r="V2603" s="7"/>
      <c r="W2603" s="7" t="s">
        <v>20</v>
      </c>
      <c r="X2603" s="7" t="s">
        <v>21</v>
      </c>
      <c r="Y2603" s="7">
        <v>345.58</v>
      </c>
      <c r="Z2603" s="7">
        <v>2173.6325397999999</v>
      </c>
      <c r="AA2603" s="7">
        <v>2870</v>
      </c>
      <c r="AB2603" s="7">
        <v>7.8630136986301373</v>
      </c>
    </row>
    <row r="2604" spans="1:28" x14ac:dyDescent="0.3">
      <c r="A2604" s="6">
        <v>42361</v>
      </c>
      <c r="B2604" s="7" t="s">
        <v>15</v>
      </c>
      <c r="C2604" s="7">
        <v>5599</v>
      </c>
      <c r="D2604" s="7" t="s">
        <v>16</v>
      </c>
      <c r="E2604" s="7">
        <v>3420717</v>
      </c>
      <c r="F2604" s="7" t="s">
        <v>17</v>
      </c>
      <c r="G2604" s="7">
        <v>369304</v>
      </c>
      <c r="H2604" s="7" t="s">
        <v>18</v>
      </c>
      <c r="I2604" s="7">
        <v>24</v>
      </c>
      <c r="J2604" s="7">
        <v>0</v>
      </c>
      <c r="K2604" s="7">
        <v>0</v>
      </c>
      <c r="L2604" s="7">
        <v>26.628679999999999</v>
      </c>
      <c r="M2604" s="7">
        <v>18.796175106382979</v>
      </c>
      <c r="N2604" s="7">
        <v>97.916666666666671</v>
      </c>
      <c r="O2604" s="7" t="s">
        <v>19</v>
      </c>
      <c r="P2604" s="7">
        <v>26.628679999999999</v>
      </c>
      <c r="Q2604" s="7">
        <v>77.569502553191484</v>
      </c>
      <c r="R2604" s="7">
        <v>0.81315595744680846</v>
      </c>
      <c r="S2604" s="7">
        <v>344.54</v>
      </c>
      <c r="T2604" s="7">
        <v>52754.91</v>
      </c>
      <c r="U2604" s="7">
        <v>1215.1099999999999</v>
      </c>
      <c r="V2604" s="7"/>
      <c r="W2604" s="7" t="s">
        <v>20</v>
      </c>
      <c r="X2604" s="7" t="s">
        <v>21</v>
      </c>
      <c r="Y2604" s="7">
        <v>344.54</v>
      </c>
      <c r="Z2604" s="7">
        <v>2167.0911374000002</v>
      </c>
      <c r="AA2604" s="7">
        <v>2871</v>
      </c>
      <c r="AB2604" s="7">
        <v>7.8657534246575347</v>
      </c>
    </row>
    <row r="2605" spans="1:28" x14ac:dyDescent="0.3">
      <c r="A2605" s="6">
        <v>42362</v>
      </c>
      <c r="B2605" s="7" t="s">
        <v>15</v>
      </c>
      <c r="C2605" s="7">
        <v>5599</v>
      </c>
      <c r="D2605" s="7" t="s">
        <v>16</v>
      </c>
      <c r="E2605" s="7">
        <v>3420717</v>
      </c>
      <c r="F2605" s="7" t="s">
        <v>17</v>
      </c>
      <c r="G2605" s="7">
        <v>369304</v>
      </c>
      <c r="H2605" s="7" t="s">
        <v>18</v>
      </c>
      <c r="I2605" s="7">
        <v>24</v>
      </c>
      <c r="J2605" s="7">
        <v>0</v>
      </c>
      <c r="K2605" s="7">
        <v>0</v>
      </c>
      <c r="L2605" s="7">
        <v>26.54406791666667</v>
      </c>
      <c r="M2605" s="7">
        <v>18.757932916666672</v>
      </c>
      <c r="N2605" s="7">
        <v>100</v>
      </c>
      <c r="O2605" s="7" t="s">
        <v>19</v>
      </c>
      <c r="P2605" s="7">
        <v>26.54406791666667</v>
      </c>
      <c r="Q2605" s="7">
        <v>77.866712291666673</v>
      </c>
      <c r="R2605" s="7">
        <v>0.81405645833333329</v>
      </c>
      <c r="S2605" s="7">
        <v>341.77</v>
      </c>
      <c r="T2605" s="7">
        <v>52540.47</v>
      </c>
      <c r="U2605" s="7">
        <v>1202.1300000000001</v>
      </c>
      <c r="V2605" s="7"/>
      <c r="W2605" s="7" t="s">
        <v>20</v>
      </c>
      <c r="X2605" s="7" t="s">
        <v>21</v>
      </c>
      <c r="Y2605" s="7">
        <v>341.77</v>
      </c>
      <c r="Z2605" s="7">
        <v>2149.6683637000001</v>
      </c>
      <c r="AA2605" s="7">
        <v>2872</v>
      </c>
      <c r="AB2605" s="7">
        <v>7.8684931506849312</v>
      </c>
    </row>
    <row r="2606" spans="1:28" x14ac:dyDescent="0.3">
      <c r="A2606" s="6">
        <v>42363</v>
      </c>
      <c r="B2606" s="7" t="s">
        <v>15</v>
      </c>
      <c r="C2606" s="7">
        <v>5599</v>
      </c>
      <c r="D2606" s="7" t="s">
        <v>16</v>
      </c>
      <c r="E2606" s="7">
        <v>3420717</v>
      </c>
      <c r="F2606" s="7" t="s">
        <v>17</v>
      </c>
      <c r="G2606" s="7">
        <v>369304</v>
      </c>
      <c r="H2606" s="7" t="s">
        <v>18</v>
      </c>
      <c r="I2606" s="7">
        <v>24</v>
      </c>
      <c r="J2606" s="7">
        <v>0</v>
      </c>
      <c r="K2606" s="7">
        <v>0</v>
      </c>
      <c r="L2606" s="7">
        <v>26.292732916666669</v>
      </c>
      <c r="M2606" s="7">
        <v>18.792093958333329</v>
      </c>
      <c r="N2606" s="7">
        <v>100</v>
      </c>
      <c r="O2606" s="7" t="s">
        <v>19</v>
      </c>
      <c r="P2606" s="7">
        <v>26.292732916666669</v>
      </c>
      <c r="Q2606" s="7">
        <v>79.187140833333331</v>
      </c>
      <c r="R2606" s="7">
        <v>0.5632145833333333</v>
      </c>
      <c r="S2606" s="7">
        <v>340.83</v>
      </c>
      <c r="T2606" s="7">
        <v>52027.360000000001</v>
      </c>
      <c r="U2606" s="7">
        <v>1191.58</v>
      </c>
      <c r="V2606" s="7"/>
      <c r="W2606" s="7" t="s">
        <v>20</v>
      </c>
      <c r="X2606" s="7" t="s">
        <v>21</v>
      </c>
      <c r="Y2606" s="7">
        <v>340.83</v>
      </c>
      <c r="Z2606" s="7">
        <v>2143.7559422999998</v>
      </c>
      <c r="AA2606" s="7">
        <v>2873</v>
      </c>
      <c r="AB2606" s="7">
        <v>7.8712328767123294</v>
      </c>
    </row>
    <row r="2607" spans="1:28" x14ac:dyDescent="0.3">
      <c r="A2607" s="6">
        <v>42364</v>
      </c>
      <c r="B2607" s="7" t="s">
        <v>15</v>
      </c>
      <c r="C2607" s="7">
        <v>5599</v>
      </c>
      <c r="D2607" s="7" t="s">
        <v>16</v>
      </c>
      <c r="E2607" s="7">
        <v>3420717</v>
      </c>
      <c r="F2607" s="7" t="s">
        <v>17</v>
      </c>
      <c r="G2607" s="7">
        <v>369304</v>
      </c>
      <c r="H2607" s="7" t="s">
        <v>18</v>
      </c>
      <c r="I2607" s="7">
        <v>24</v>
      </c>
      <c r="J2607" s="7">
        <v>0</v>
      </c>
      <c r="K2607" s="7">
        <v>0</v>
      </c>
      <c r="L2607" s="7">
        <v>26.343928958333329</v>
      </c>
      <c r="M2607" s="7">
        <v>18.755899166666669</v>
      </c>
      <c r="N2607" s="7">
        <v>100</v>
      </c>
      <c r="O2607" s="7" t="s">
        <v>19</v>
      </c>
      <c r="P2607" s="7">
        <v>26.343928958333329</v>
      </c>
      <c r="Q2607" s="7">
        <v>78.970256875000004</v>
      </c>
      <c r="R2607" s="7">
        <v>0.65235562499999999</v>
      </c>
      <c r="S2607" s="7">
        <v>337.53</v>
      </c>
      <c r="T2607" s="7">
        <v>51885.5</v>
      </c>
      <c r="U2607" s="7">
        <v>1193.96</v>
      </c>
      <c r="V2607" s="7"/>
      <c r="W2607" s="7" t="s">
        <v>20</v>
      </c>
      <c r="X2607" s="7" t="s">
        <v>21</v>
      </c>
      <c r="Y2607" s="7">
        <v>337.53</v>
      </c>
      <c r="Z2607" s="7">
        <v>2122.9995693000001</v>
      </c>
      <c r="AA2607" s="7">
        <v>2874</v>
      </c>
      <c r="AB2607" s="7">
        <v>7.8739726027397259</v>
      </c>
    </row>
    <row r="2608" spans="1:28" x14ac:dyDescent="0.3">
      <c r="A2608" s="6">
        <v>42365</v>
      </c>
      <c r="B2608" s="7" t="s">
        <v>15</v>
      </c>
      <c r="C2608" s="7">
        <v>5599</v>
      </c>
      <c r="D2608" s="7" t="s">
        <v>16</v>
      </c>
      <c r="E2608" s="7">
        <v>3420717</v>
      </c>
      <c r="F2608" s="7" t="s">
        <v>17</v>
      </c>
      <c r="G2608" s="7">
        <v>369304</v>
      </c>
      <c r="H2608" s="7" t="s">
        <v>18</v>
      </c>
      <c r="I2608" s="7">
        <v>24</v>
      </c>
      <c r="J2608" s="7">
        <v>0</v>
      </c>
      <c r="K2608" s="7">
        <v>0</v>
      </c>
      <c r="L2608" s="7">
        <v>26.445727291666671</v>
      </c>
      <c r="M2608" s="7">
        <v>18.66002125</v>
      </c>
      <c r="N2608" s="7">
        <v>100</v>
      </c>
      <c r="O2608" s="7" t="s">
        <v>19</v>
      </c>
      <c r="P2608" s="7">
        <v>26.445727291666671</v>
      </c>
      <c r="Q2608" s="7">
        <v>78.561678958333331</v>
      </c>
      <c r="R2608" s="7">
        <v>0.62147979166666667</v>
      </c>
      <c r="S2608" s="7">
        <v>329.95</v>
      </c>
      <c r="T2608" s="7">
        <v>51591.05</v>
      </c>
      <c r="U2608" s="7">
        <v>1169.53</v>
      </c>
      <c r="V2608" s="7"/>
      <c r="W2608" s="7" t="s">
        <v>20</v>
      </c>
      <c r="X2608" s="7" t="s">
        <v>21</v>
      </c>
      <c r="Y2608" s="7">
        <v>329.95</v>
      </c>
      <c r="Z2608" s="7">
        <v>2075.3228094999999</v>
      </c>
      <c r="AA2608" s="7">
        <v>2875</v>
      </c>
      <c r="AB2608" s="7">
        <v>7.8767123287671232</v>
      </c>
    </row>
    <row r="2609" spans="1:28" x14ac:dyDescent="0.3">
      <c r="A2609" s="6">
        <v>42366</v>
      </c>
      <c r="B2609" s="7" t="s">
        <v>15</v>
      </c>
      <c r="C2609" s="7">
        <v>5599</v>
      </c>
      <c r="D2609" s="7" t="s">
        <v>16</v>
      </c>
      <c r="E2609" s="7">
        <v>3420717</v>
      </c>
      <c r="F2609" s="7" t="s">
        <v>17</v>
      </c>
      <c r="G2609" s="7">
        <v>369304</v>
      </c>
      <c r="H2609" s="7" t="s">
        <v>18</v>
      </c>
      <c r="I2609" s="7">
        <v>24</v>
      </c>
      <c r="J2609" s="7">
        <v>0</v>
      </c>
      <c r="K2609" s="7">
        <v>0</v>
      </c>
      <c r="L2609" s="7">
        <v>26.453504893617019</v>
      </c>
      <c r="M2609" s="7">
        <v>18.659158936170211</v>
      </c>
      <c r="N2609" s="7">
        <v>97.916666666666671</v>
      </c>
      <c r="O2609" s="7" t="s">
        <v>19</v>
      </c>
      <c r="P2609" s="7">
        <v>26.453504893617019</v>
      </c>
      <c r="Q2609" s="7">
        <v>78.486009361702131</v>
      </c>
      <c r="R2609" s="7">
        <v>0.7835040425531915</v>
      </c>
      <c r="S2609" s="7">
        <v>332.55</v>
      </c>
      <c r="T2609" s="7">
        <v>51266</v>
      </c>
      <c r="U2609" s="7">
        <v>1180.42</v>
      </c>
      <c r="V2609" s="7"/>
      <c r="W2609" s="7" t="s">
        <v>20</v>
      </c>
      <c r="X2609" s="7" t="s">
        <v>21</v>
      </c>
      <c r="Y2609" s="7">
        <v>332.55</v>
      </c>
      <c r="Z2609" s="7">
        <v>2091.6763154999999</v>
      </c>
      <c r="AA2609" s="7">
        <v>2876</v>
      </c>
      <c r="AB2609" s="7">
        <v>7.8794520547945206</v>
      </c>
    </row>
    <row r="2610" spans="1:28" x14ac:dyDescent="0.3">
      <c r="A2610" s="6">
        <v>42367</v>
      </c>
      <c r="B2610" s="7" t="s">
        <v>15</v>
      </c>
      <c r="C2610" s="7">
        <v>5599</v>
      </c>
      <c r="D2610" s="7" t="s">
        <v>16</v>
      </c>
      <c r="E2610" s="7">
        <v>3420717</v>
      </c>
      <c r="F2610" s="7" t="s">
        <v>17</v>
      </c>
      <c r="G2610" s="7">
        <v>369304</v>
      </c>
      <c r="H2610" s="7" t="s">
        <v>18</v>
      </c>
      <c r="I2610" s="7">
        <v>24</v>
      </c>
      <c r="J2610" s="7">
        <v>0</v>
      </c>
      <c r="K2610" s="7">
        <v>0</v>
      </c>
      <c r="L2610" s="7">
        <v>26.505115416666669</v>
      </c>
      <c r="M2610" s="7">
        <v>18.573419999999999</v>
      </c>
      <c r="N2610" s="7">
        <v>100</v>
      </c>
      <c r="O2610" s="7" t="s">
        <v>19</v>
      </c>
      <c r="P2610" s="7">
        <v>26.505115416666669</v>
      </c>
      <c r="Q2610" s="7">
        <v>77.997350416666663</v>
      </c>
      <c r="R2610" s="7">
        <v>0.82802937499999996</v>
      </c>
      <c r="S2610" s="7">
        <v>330.81</v>
      </c>
      <c r="T2610" s="7">
        <v>51165.05</v>
      </c>
      <c r="U2610" s="7">
        <v>1171.95</v>
      </c>
      <c r="V2610" s="7"/>
      <c r="W2610" s="7" t="s">
        <v>20</v>
      </c>
      <c r="X2610" s="7" t="s">
        <v>21</v>
      </c>
      <c r="Y2610" s="7">
        <v>330.81</v>
      </c>
      <c r="Z2610" s="7">
        <v>2080.7320460999999</v>
      </c>
      <c r="AA2610" s="7">
        <v>2877</v>
      </c>
      <c r="AB2610" s="7">
        <v>7.882191780821918</v>
      </c>
    </row>
    <row r="2611" spans="1:28" x14ac:dyDescent="0.3">
      <c r="A2611" s="6">
        <v>42368</v>
      </c>
      <c r="B2611" s="7" t="s">
        <v>15</v>
      </c>
      <c r="C2611" s="7">
        <v>5599</v>
      </c>
      <c r="D2611" s="7" t="s">
        <v>16</v>
      </c>
      <c r="E2611" s="7">
        <v>3420717</v>
      </c>
      <c r="F2611" s="7" t="s">
        <v>17</v>
      </c>
      <c r="G2611" s="7">
        <v>369304</v>
      </c>
      <c r="H2611" s="7" t="s">
        <v>18</v>
      </c>
      <c r="I2611" s="7">
        <v>24</v>
      </c>
      <c r="J2611" s="7">
        <v>0</v>
      </c>
      <c r="K2611" s="7">
        <v>0</v>
      </c>
      <c r="L2611" s="7">
        <v>26.574741666666672</v>
      </c>
      <c r="M2611" s="7">
        <v>18.536612083333331</v>
      </c>
      <c r="N2611" s="7">
        <v>100</v>
      </c>
      <c r="O2611" s="7" t="s">
        <v>19</v>
      </c>
      <c r="P2611" s="7">
        <v>26.574741666666672</v>
      </c>
      <c r="Q2611" s="7">
        <v>77.740729166666668</v>
      </c>
      <c r="R2611" s="7">
        <v>0.88796249999999999</v>
      </c>
      <c r="S2611" s="7">
        <v>330.63</v>
      </c>
      <c r="T2611" s="7">
        <v>51016.32</v>
      </c>
      <c r="U2611" s="7">
        <v>1164.26</v>
      </c>
      <c r="V2611" s="7"/>
      <c r="W2611" s="7" t="s">
        <v>20</v>
      </c>
      <c r="X2611" s="7" t="s">
        <v>21</v>
      </c>
      <c r="Y2611" s="7">
        <v>330.63</v>
      </c>
      <c r="Z2611" s="7">
        <v>2079.5998803000002</v>
      </c>
      <c r="AA2611" s="7">
        <v>2878</v>
      </c>
      <c r="AB2611" s="7">
        <v>7.8849315068493153</v>
      </c>
    </row>
    <row r="2612" spans="1:28" x14ac:dyDescent="0.3">
      <c r="A2612" s="6">
        <v>42369</v>
      </c>
      <c r="B2612" s="7" t="s">
        <v>15</v>
      </c>
      <c r="C2612" s="7">
        <v>5599</v>
      </c>
      <c r="D2612" s="7" t="s">
        <v>16</v>
      </c>
      <c r="E2612" s="7">
        <v>3420717</v>
      </c>
      <c r="F2612" s="7" t="s">
        <v>17</v>
      </c>
      <c r="G2612" s="7">
        <v>369304</v>
      </c>
      <c r="H2612" s="7" t="s">
        <v>18</v>
      </c>
      <c r="I2612" s="7">
        <v>24</v>
      </c>
      <c r="J2612" s="7">
        <v>0</v>
      </c>
      <c r="K2612" s="7">
        <v>0</v>
      </c>
      <c r="L2612" s="7">
        <v>26.492531458333328</v>
      </c>
      <c r="M2612" s="7">
        <v>18.594214583333329</v>
      </c>
      <c r="N2612" s="7">
        <v>100</v>
      </c>
      <c r="O2612" s="7" t="s">
        <v>19</v>
      </c>
      <c r="P2612" s="7">
        <v>26.492531458333328</v>
      </c>
      <c r="Q2612" s="7">
        <v>78.43959375</v>
      </c>
      <c r="R2612" s="7">
        <v>0.79491083333333334</v>
      </c>
      <c r="S2612" s="7">
        <v>328.02</v>
      </c>
      <c r="T2612" s="7">
        <v>50731.37</v>
      </c>
      <c r="U2612" s="7">
        <v>1165.0999999999999</v>
      </c>
      <c r="V2612" s="7"/>
      <c r="W2612" s="7" t="s">
        <v>20</v>
      </c>
      <c r="X2612" s="7" t="s">
        <v>21</v>
      </c>
      <c r="Y2612" s="7">
        <v>328.02</v>
      </c>
      <c r="Z2612" s="7">
        <v>2063.1834761999999</v>
      </c>
      <c r="AA2612" s="7">
        <v>2879</v>
      </c>
      <c r="AB2612" s="7">
        <v>7.8876712328767127</v>
      </c>
    </row>
    <row r="2613" spans="1:28" x14ac:dyDescent="0.3">
      <c r="A2613" s="6">
        <v>42370</v>
      </c>
      <c r="B2613" s="7" t="s">
        <v>15</v>
      </c>
      <c r="C2613" s="7">
        <v>5599</v>
      </c>
      <c r="D2613" s="7" t="s">
        <v>16</v>
      </c>
      <c r="E2613" s="7">
        <v>3420717</v>
      </c>
      <c r="F2613" s="7" t="s">
        <v>17</v>
      </c>
      <c r="G2613" s="7">
        <v>369304</v>
      </c>
      <c r="H2613" s="7" t="s">
        <v>18</v>
      </c>
      <c r="I2613" s="7">
        <v>24</v>
      </c>
      <c r="J2613" s="7">
        <v>0</v>
      </c>
      <c r="K2613" s="7">
        <v>0</v>
      </c>
      <c r="L2613" s="7">
        <v>26.38592645833333</v>
      </c>
      <c r="M2613" s="7">
        <v>18.67040166666667</v>
      </c>
      <c r="N2613" s="7">
        <v>100</v>
      </c>
      <c r="O2613" s="7" t="s">
        <v>19</v>
      </c>
      <c r="P2613" s="7">
        <v>26.38592645833333</v>
      </c>
      <c r="Q2613" s="7">
        <v>79.260255208333334</v>
      </c>
      <c r="R2613" s="7">
        <v>0.68673937500000004</v>
      </c>
      <c r="S2613" s="7">
        <v>326.82</v>
      </c>
      <c r="T2613" s="7">
        <v>50295.29</v>
      </c>
      <c r="U2613" s="7">
        <v>1160.83</v>
      </c>
      <c r="V2613" s="7"/>
      <c r="W2613" s="7" t="s">
        <v>20</v>
      </c>
      <c r="X2613" s="7" t="s">
        <v>21</v>
      </c>
      <c r="Y2613" s="7">
        <v>326.82</v>
      </c>
      <c r="Z2613" s="7">
        <v>2055.6357042</v>
      </c>
      <c r="AA2613" s="7">
        <v>2880</v>
      </c>
      <c r="AB2613" s="7">
        <v>7.8904109589041092</v>
      </c>
    </row>
    <row r="2614" spans="1:28" x14ac:dyDescent="0.3">
      <c r="A2614" s="6">
        <v>42371</v>
      </c>
      <c r="B2614" s="7" t="s">
        <v>15</v>
      </c>
      <c r="C2614" s="7">
        <v>5599</v>
      </c>
      <c r="D2614" s="7" t="s">
        <v>16</v>
      </c>
      <c r="E2614" s="7">
        <v>3420717</v>
      </c>
      <c r="F2614" s="7" t="s">
        <v>17</v>
      </c>
      <c r="G2614" s="7">
        <v>369304</v>
      </c>
      <c r="H2614" s="7" t="s">
        <v>18</v>
      </c>
      <c r="I2614" s="7">
        <v>24</v>
      </c>
      <c r="J2614" s="7">
        <v>0</v>
      </c>
      <c r="K2614" s="7">
        <v>0</v>
      </c>
      <c r="L2614" s="7">
        <v>26.72073291666667</v>
      </c>
      <c r="M2614" s="7">
        <v>18.46132020833333</v>
      </c>
      <c r="N2614" s="7">
        <v>100</v>
      </c>
      <c r="O2614" s="7" t="s">
        <v>19</v>
      </c>
      <c r="P2614" s="7">
        <v>26.72073291666667</v>
      </c>
      <c r="Q2614" s="7">
        <v>77.272232916666667</v>
      </c>
      <c r="R2614" s="7">
        <v>0.85125833333333334</v>
      </c>
      <c r="S2614" s="7">
        <v>319.89999999999998</v>
      </c>
      <c r="T2614" s="7">
        <v>49664.22</v>
      </c>
      <c r="U2614" s="7">
        <v>1148.8699999999999</v>
      </c>
      <c r="V2614" s="7"/>
      <c r="W2614" s="7" t="s">
        <v>20</v>
      </c>
      <c r="X2614" s="7" t="s">
        <v>21</v>
      </c>
      <c r="Y2614" s="7">
        <v>319.89999999999998</v>
      </c>
      <c r="Z2614" s="7">
        <v>2012.1102189999999</v>
      </c>
      <c r="AA2614" s="7">
        <v>2881</v>
      </c>
      <c r="AB2614" s="7">
        <v>7.8931506849315074</v>
      </c>
    </row>
    <row r="2615" spans="1:28" x14ac:dyDescent="0.3">
      <c r="A2615" s="6">
        <v>42372</v>
      </c>
      <c r="B2615" s="7" t="s">
        <v>15</v>
      </c>
      <c r="C2615" s="7">
        <v>5599</v>
      </c>
      <c r="D2615" s="7" t="s">
        <v>16</v>
      </c>
      <c r="E2615" s="7">
        <v>3420717</v>
      </c>
      <c r="F2615" s="7" t="s">
        <v>17</v>
      </c>
      <c r="G2615" s="7">
        <v>369304</v>
      </c>
      <c r="H2615" s="7" t="s">
        <v>18</v>
      </c>
      <c r="I2615" s="7">
        <v>21.66667</v>
      </c>
      <c r="J2615" s="7">
        <v>0</v>
      </c>
      <c r="K2615" s="7">
        <v>0</v>
      </c>
      <c r="L2615" s="7">
        <v>37.82262755073576</v>
      </c>
      <c r="M2615" s="7">
        <v>16.97131573059912</v>
      </c>
      <c r="N2615" s="7">
        <v>70.950831666666673</v>
      </c>
      <c r="O2615" s="7" t="s">
        <v>19</v>
      </c>
      <c r="P2615" s="7">
        <v>37.82262755073576</v>
      </c>
      <c r="Q2615" s="7">
        <v>64.536425958996006</v>
      </c>
      <c r="R2615" s="7">
        <v>2.4135197038169691</v>
      </c>
      <c r="S2615" s="7">
        <v>225.77</v>
      </c>
      <c r="T2615" s="7">
        <v>34907.519999999997</v>
      </c>
      <c r="U2615" s="7">
        <v>845.48</v>
      </c>
      <c r="V2615" s="7"/>
      <c r="W2615" s="7" t="s">
        <v>20</v>
      </c>
      <c r="X2615" s="7" t="s">
        <v>21</v>
      </c>
      <c r="Y2615" s="7">
        <v>225.77</v>
      </c>
      <c r="Z2615" s="7">
        <v>1420.0504037000001</v>
      </c>
      <c r="AA2615" s="7">
        <v>2882</v>
      </c>
      <c r="AB2615" s="7">
        <v>7.8958904109589039</v>
      </c>
    </row>
    <row r="2616" spans="1:28" x14ac:dyDescent="0.3">
      <c r="A2616" s="6">
        <v>42373</v>
      </c>
      <c r="B2616" s="7" t="s">
        <v>15</v>
      </c>
      <c r="C2616" s="7">
        <v>5599</v>
      </c>
      <c r="D2616" s="7" t="s">
        <v>16</v>
      </c>
      <c r="E2616" s="7">
        <v>3420717</v>
      </c>
      <c r="F2616" s="7" t="s">
        <v>17</v>
      </c>
      <c r="G2616" s="7">
        <v>369304</v>
      </c>
      <c r="H2616" s="7" t="s">
        <v>18</v>
      </c>
      <c r="I2616" s="7">
        <v>24</v>
      </c>
      <c r="J2616" s="7">
        <v>0</v>
      </c>
      <c r="K2616" s="7">
        <v>0</v>
      </c>
      <c r="L2616" s="7">
        <v>33.655191250000001</v>
      </c>
      <c r="M2616" s="7">
        <v>16.365078749999999</v>
      </c>
      <c r="N2616" s="7">
        <v>76.121146874999994</v>
      </c>
      <c r="O2616" s="7" t="s">
        <v>19</v>
      </c>
      <c r="P2616" s="7">
        <v>33.655191250000001</v>
      </c>
      <c r="Q2616" s="7">
        <v>63.642397083333343</v>
      </c>
      <c r="R2616" s="7">
        <v>5.6628393749999999</v>
      </c>
      <c r="S2616" s="7">
        <v>254.52</v>
      </c>
      <c r="T2616" s="7">
        <v>41294.33</v>
      </c>
      <c r="U2616" s="7">
        <v>1125.3499999999999</v>
      </c>
      <c r="V2616" s="7"/>
      <c r="W2616" s="7" t="s">
        <v>20</v>
      </c>
      <c r="X2616" s="7" t="s">
        <v>21</v>
      </c>
      <c r="Y2616" s="7">
        <v>254.52</v>
      </c>
      <c r="Z2616" s="7">
        <v>1600.8824411999999</v>
      </c>
      <c r="AA2616" s="7">
        <v>2883</v>
      </c>
      <c r="AB2616" s="7">
        <v>7.8986301369863012</v>
      </c>
    </row>
    <row r="2617" spans="1:28" x14ac:dyDescent="0.3">
      <c r="A2617" s="6">
        <v>42374</v>
      </c>
      <c r="B2617" s="7" t="s">
        <v>15</v>
      </c>
      <c r="C2617" s="7">
        <v>5599</v>
      </c>
      <c r="D2617" s="7" t="s">
        <v>16</v>
      </c>
      <c r="E2617" s="7">
        <v>3420717</v>
      </c>
      <c r="F2617" s="7" t="s">
        <v>17</v>
      </c>
      <c r="G2617" s="7">
        <v>369304</v>
      </c>
      <c r="H2617" s="7" t="s">
        <v>18</v>
      </c>
      <c r="I2617" s="7">
        <v>24</v>
      </c>
      <c r="J2617" s="7">
        <v>0</v>
      </c>
      <c r="K2617" s="7">
        <v>0</v>
      </c>
      <c r="L2617" s="7">
        <v>26.675012500000001</v>
      </c>
      <c r="M2617" s="7">
        <v>18.413038333333329</v>
      </c>
      <c r="N2617" s="7">
        <v>100</v>
      </c>
      <c r="O2617" s="7" t="s">
        <v>19</v>
      </c>
      <c r="P2617" s="7">
        <v>26.675012500000001</v>
      </c>
      <c r="Q2617" s="7">
        <v>77.128727499999997</v>
      </c>
      <c r="R2617" s="7">
        <v>0.90032166666666669</v>
      </c>
      <c r="S2617" s="7">
        <v>323.41000000000003</v>
      </c>
      <c r="T2617" s="7">
        <v>52239.81</v>
      </c>
      <c r="U2617" s="7">
        <v>1255.97</v>
      </c>
      <c r="V2617" s="7"/>
      <c r="W2617" s="7" t="s">
        <v>20</v>
      </c>
      <c r="X2617" s="7" t="s">
        <v>21</v>
      </c>
      <c r="Y2617" s="7">
        <v>323.41000000000003</v>
      </c>
      <c r="Z2617" s="7">
        <v>2034.1874521</v>
      </c>
      <c r="AA2617" s="7">
        <v>2884</v>
      </c>
      <c r="AB2617" s="7">
        <v>7.9013698630136986</v>
      </c>
    </row>
    <row r="2618" spans="1:28" x14ac:dyDescent="0.3">
      <c r="A2618" s="6">
        <v>42375</v>
      </c>
      <c r="B2618" s="7" t="s">
        <v>15</v>
      </c>
      <c r="C2618" s="7">
        <v>5599</v>
      </c>
      <c r="D2618" s="7" t="s">
        <v>16</v>
      </c>
      <c r="E2618" s="7">
        <v>3420717</v>
      </c>
      <c r="F2618" s="7" t="s">
        <v>17</v>
      </c>
      <c r="G2618" s="7">
        <v>369304</v>
      </c>
      <c r="H2618" s="7" t="s">
        <v>18</v>
      </c>
      <c r="I2618" s="7">
        <v>24</v>
      </c>
      <c r="J2618" s="7">
        <v>0</v>
      </c>
      <c r="K2618" s="7">
        <v>0</v>
      </c>
      <c r="L2618" s="7">
        <v>26.74562666666667</v>
      </c>
      <c r="M2618" s="7">
        <v>18.502434791666669</v>
      </c>
      <c r="N2618" s="7">
        <v>100</v>
      </c>
      <c r="O2618" s="7" t="s">
        <v>19</v>
      </c>
      <c r="P2618" s="7">
        <v>26.74562666666667</v>
      </c>
      <c r="Q2618" s="7">
        <v>77.970517708333333</v>
      </c>
      <c r="R2618" s="7">
        <v>0.84898687500000003</v>
      </c>
      <c r="S2618" s="7">
        <v>318.97000000000003</v>
      </c>
      <c r="T2618" s="7">
        <v>51927.9</v>
      </c>
      <c r="U2618" s="7">
        <v>1351.95</v>
      </c>
      <c r="V2618" s="7"/>
      <c r="W2618" s="7" t="s">
        <v>20</v>
      </c>
      <c r="X2618" s="7" t="s">
        <v>21</v>
      </c>
      <c r="Y2618" s="7">
        <v>318.97000000000003</v>
      </c>
      <c r="Z2618" s="7">
        <v>2006.2606957</v>
      </c>
      <c r="AA2618" s="7">
        <v>2885</v>
      </c>
      <c r="AB2618" s="7">
        <v>7.904109589041096</v>
      </c>
    </row>
    <row r="2619" spans="1:28" x14ac:dyDescent="0.3">
      <c r="A2619" s="6">
        <v>42376</v>
      </c>
      <c r="B2619" s="7" t="s">
        <v>15</v>
      </c>
      <c r="C2619" s="7">
        <v>5599</v>
      </c>
      <c r="D2619" s="7" t="s">
        <v>16</v>
      </c>
      <c r="E2619" s="7">
        <v>3420717</v>
      </c>
      <c r="F2619" s="7" t="s">
        <v>17</v>
      </c>
      <c r="G2619" s="7">
        <v>369304</v>
      </c>
      <c r="H2619" s="7" t="s">
        <v>18</v>
      </c>
      <c r="I2619" s="7">
        <v>24</v>
      </c>
      <c r="J2619" s="7">
        <v>0</v>
      </c>
      <c r="K2619" s="7">
        <v>0</v>
      </c>
      <c r="L2619" s="7">
        <v>26.724772083333331</v>
      </c>
      <c r="M2619" s="7">
        <v>18.485288749999999</v>
      </c>
      <c r="N2619" s="7">
        <v>100</v>
      </c>
      <c r="O2619" s="7" t="s">
        <v>19</v>
      </c>
      <c r="P2619" s="7">
        <v>26.724772083333331</v>
      </c>
      <c r="Q2619" s="7">
        <v>76.784603125000004</v>
      </c>
      <c r="R2619" s="7">
        <v>0.9308116666666667</v>
      </c>
      <c r="S2619" s="7">
        <v>320.52999999999997</v>
      </c>
      <c r="T2619" s="7">
        <v>51868.43</v>
      </c>
      <c r="U2619" s="7">
        <v>1256.99</v>
      </c>
      <c r="V2619" s="7"/>
      <c r="W2619" s="7" t="s">
        <v>20</v>
      </c>
      <c r="X2619" s="7" t="s">
        <v>21</v>
      </c>
      <c r="Y2619" s="7">
        <v>320.52999999999997</v>
      </c>
      <c r="Z2619" s="7">
        <v>2016.0727993</v>
      </c>
      <c r="AA2619" s="7">
        <v>2886</v>
      </c>
      <c r="AB2619" s="7">
        <v>7.9068493150684933</v>
      </c>
    </row>
    <row r="2620" spans="1:28" x14ac:dyDescent="0.3">
      <c r="A2620" s="6">
        <v>42377</v>
      </c>
      <c r="B2620" s="7" t="s">
        <v>15</v>
      </c>
      <c r="C2620" s="7">
        <v>5599</v>
      </c>
      <c r="D2620" s="7" t="s">
        <v>16</v>
      </c>
      <c r="E2620" s="7">
        <v>3420717</v>
      </c>
      <c r="F2620" s="7" t="s">
        <v>17</v>
      </c>
      <c r="G2620" s="7">
        <v>369304</v>
      </c>
      <c r="H2620" s="7" t="s">
        <v>18</v>
      </c>
      <c r="I2620" s="7">
        <v>24</v>
      </c>
      <c r="J2620" s="7">
        <v>0</v>
      </c>
      <c r="K2620" s="7">
        <v>0</v>
      </c>
      <c r="L2620" s="7">
        <v>26.795620833333331</v>
      </c>
      <c r="M2620" s="7">
        <v>18.630656458333331</v>
      </c>
      <c r="N2620" s="7">
        <v>100</v>
      </c>
      <c r="O2620" s="7" t="s">
        <v>19</v>
      </c>
      <c r="P2620" s="7">
        <v>26.795620833333331</v>
      </c>
      <c r="Q2620" s="7">
        <v>78.075711041666665</v>
      </c>
      <c r="R2620" s="7">
        <v>0.78802062500000003</v>
      </c>
      <c r="S2620" s="7">
        <v>322.82</v>
      </c>
      <c r="T2620" s="7">
        <v>51673.95</v>
      </c>
      <c r="U2620" s="7">
        <v>1277.8399999999999</v>
      </c>
      <c r="V2620" s="7"/>
      <c r="W2620" s="7" t="s">
        <v>20</v>
      </c>
      <c r="X2620" s="7" t="s">
        <v>21</v>
      </c>
      <c r="Y2620" s="7">
        <v>322.82</v>
      </c>
      <c r="Z2620" s="7">
        <v>2030.4764642</v>
      </c>
      <c r="AA2620" s="7">
        <v>2887</v>
      </c>
      <c r="AB2620" s="7">
        <v>7.9095890410958907</v>
      </c>
    </row>
    <row r="2621" spans="1:28" x14ac:dyDescent="0.3">
      <c r="A2621" s="6">
        <v>42378</v>
      </c>
      <c r="B2621" s="7" t="s">
        <v>15</v>
      </c>
      <c r="C2621" s="7">
        <v>5599</v>
      </c>
      <c r="D2621" s="7" t="s">
        <v>16</v>
      </c>
      <c r="E2621" s="7">
        <v>3420717</v>
      </c>
      <c r="F2621" s="7" t="s">
        <v>17</v>
      </c>
      <c r="G2621" s="7">
        <v>369304</v>
      </c>
      <c r="H2621" s="7" t="s">
        <v>18</v>
      </c>
      <c r="I2621" s="7">
        <v>24</v>
      </c>
      <c r="J2621" s="7">
        <v>0</v>
      </c>
      <c r="K2621" s="7">
        <v>0</v>
      </c>
      <c r="L2621" s="7">
        <v>26.953041041666669</v>
      </c>
      <c r="M2621" s="7">
        <v>18.645389375000001</v>
      </c>
      <c r="N2621" s="7">
        <v>100</v>
      </c>
      <c r="O2621" s="7" t="s">
        <v>19</v>
      </c>
      <c r="P2621" s="7">
        <v>26.953041041666669</v>
      </c>
      <c r="Q2621" s="7">
        <v>77.077167708333334</v>
      </c>
      <c r="R2621" s="7">
        <v>0.89694458333333338</v>
      </c>
      <c r="S2621" s="7">
        <v>323.93</v>
      </c>
      <c r="T2621" s="7">
        <v>51878.01</v>
      </c>
      <c r="U2621" s="7">
        <v>1278.8699999999999</v>
      </c>
      <c r="V2621" s="7"/>
      <c r="W2621" s="7" t="s">
        <v>20</v>
      </c>
      <c r="X2621" s="7" t="s">
        <v>21</v>
      </c>
      <c r="Y2621" s="7">
        <v>323.93</v>
      </c>
      <c r="Z2621" s="7">
        <v>2037.4581533</v>
      </c>
      <c r="AA2621" s="7">
        <v>2888</v>
      </c>
      <c r="AB2621" s="7">
        <v>7.912328767123288</v>
      </c>
    </row>
    <row r="2622" spans="1:28" x14ac:dyDescent="0.3">
      <c r="A2622" s="6">
        <v>42379</v>
      </c>
      <c r="B2622" s="7" t="s">
        <v>15</v>
      </c>
      <c r="C2622" s="7">
        <v>5599</v>
      </c>
      <c r="D2622" s="7" t="s">
        <v>16</v>
      </c>
      <c r="E2622" s="7">
        <v>3420717</v>
      </c>
      <c r="F2622" s="7" t="s">
        <v>17</v>
      </c>
      <c r="G2622" s="7">
        <v>369304</v>
      </c>
      <c r="H2622" s="7" t="s">
        <v>18</v>
      </c>
      <c r="I2622" s="7">
        <v>24</v>
      </c>
      <c r="J2622" s="7">
        <v>0</v>
      </c>
      <c r="K2622" s="7">
        <v>0</v>
      </c>
      <c r="L2622" s="7">
        <v>26.971204791666668</v>
      </c>
      <c r="M2622" s="7">
        <v>18.703761666666669</v>
      </c>
      <c r="N2622" s="7">
        <v>100</v>
      </c>
      <c r="O2622" s="7" t="s">
        <v>19</v>
      </c>
      <c r="P2622" s="7">
        <v>26.971204791666668</v>
      </c>
      <c r="Q2622" s="7">
        <v>77.233933541666673</v>
      </c>
      <c r="R2622" s="7">
        <v>0.87686791666666664</v>
      </c>
      <c r="S2622" s="7">
        <v>324.93</v>
      </c>
      <c r="T2622" s="7">
        <v>52097.68</v>
      </c>
      <c r="U2622" s="7">
        <v>1289.19</v>
      </c>
      <c r="V2622" s="7"/>
      <c r="W2622" s="7" t="s">
        <v>20</v>
      </c>
      <c r="X2622" s="7" t="s">
        <v>21</v>
      </c>
      <c r="Y2622" s="7">
        <v>324.93</v>
      </c>
      <c r="Z2622" s="7">
        <v>2043.7479633</v>
      </c>
      <c r="AA2622" s="7">
        <v>2889</v>
      </c>
      <c r="AB2622" s="7">
        <v>7.9150684931506854</v>
      </c>
    </row>
    <row r="2623" spans="1:28" x14ac:dyDescent="0.3">
      <c r="A2623" s="6">
        <v>42380</v>
      </c>
      <c r="B2623" s="7" t="s">
        <v>15</v>
      </c>
      <c r="C2623" s="7">
        <v>5599</v>
      </c>
      <c r="D2623" s="7" t="s">
        <v>16</v>
      </c>
      <c r="E2623" s="7">
        <v>3420717</v>
      </c>
      <c r="F2623" s="7" t="s">
        <v>17</v>
      </c>
      <c r="G2623" s="7">
        <v>369304</v>
      </c>
      <c r="H2623" s="7" t="s">
        <v>18</v>
      </c>
      <c r="I2623" s="7">
        <v>24</v>
      </c>
      <c r="J2623" s="7">
        <v>0</v>
      </c>
      <c r="K2623" s="7">
        <v>0</v>
      </c>
      <c r="L2623" s="7">
        <v>27.077603750000002</v>
      </c>
      <c r="M2623" s="7">
        <v>18.901431250000002</v>
      </c>
      <c r="N2623" s="7">
        <v>100</v>
      </c>
      <c r="O2623" s="7" t="s">
        <v>19</v>
      </c>
      <c r="P2623" s="7">
        <v>27.077603750000002</v>
      </c>
      <c r="Q2623" s="7">
        <v>79.197626041666666</v>
      </c>
      <c r="R2623" s="7">
        <v>0.80697041666666669</v>
      </c>
      <c r="S2623" s="7">
        <v>328.19</v>
      </c>
      <c r="T2623" s="7">
        <v>52427.519999999997</v>
      </c>
      <c r="U2623" s="7">
        <v>1295.67</v>
      </c>
      <c r="V2623" s="7"/>
      <c r="W2623" s="7" t="s">
        <v>20</v>
      </c>
      <c r="X2623" s="7" t="s">
        <v>21</v>
      </c>
      <c r="Y2623" s="7">
        <v>328.19</v>
      </c>
      <c r="Z2623" s="7">
        <v>2064.2527439</v>
      </c>
      <c r="AA2623" s="7">
        <v>2890</v>
      </c>
      <c r="AB2623" s="7">
        <v>7.9178082191780819</v>
      </c>
    </row>
    <row r="2624" spans="1:28" x14ac:dyDescent="0.3">
      <c r="A2624" s="6">
        <v>42381</v>
      </c>
      <c r="B2624" s="7" t="s">
        <v>15</v>
      </c>
      <c r="C2624" s="7">
        <v>5599</v>
      </c>
      <c r="D2624" s="7" t="s">
        <v>16</v>
      </c>
      <c r="E2624" s="7">
        <v>3420717</v>
      </c>
      <c r="F2624" s="7" t="s">
        <v>17</v>
      </c>
      <c r="G2624" s="7">
        <v>369304</v>
      </c>
      <c r="H2624" s="7" t="s">
        <v>18</v>
      </c>
      <c r="I2624" s="7">
        <v>24</v>
      </c>
      <c r="J2624" s="7">
        <v>0</v>
      </c>
      <c r="K2624" s="7">
        <v>0</v>
      </c>
      <c r="L2624" s="7">
        <v>26.921590208333331</v>
      </c>
      <c r="M2624" s="7">
        <v>19.10418520833333</v>
      </c>
      <c r="N2624" s="7">
        <v>100</v>
      </c>
      <c r="O2624" s="7" t="s">
        <v>19</v>
      </c>
      <c r="P2624" s="7">
        <v>26.921590208333331</v>
      </c>
      <c r="Q2624" s="7">
        <v>80.547210625000005</v>
      </c>
      <c r="R2624" s="7">
        <v>0.58077833333333329</v>
      </c>
      <c r="S2624" s="7">
        <v>329.82</v>
      </c>
      <c r="T2624" s="7">
        <v>52576.92</v>
      </c>
      <c r="U2624" s="7">
        <v>1322.23</v>
      </c>
      <c r="V2624" s="7"/>
      <c r="W2624" s="7" t="s">
        <v>20</v>
      </c>
      <c r="X2624" s="7" t="s">
        <v>21</v>
      </c>
      <c r="Y2624" s="7">
        <v>329.82</v>
      </c>
      <c r="Z2624" s="7">
        <v>2074.5051342000002</v>
      </c>
      <c r="AA2624" s="7">
        <v>2891</v>
      </c>
      <c r="AB2624" s="7">
        <v>7.9205479452054792</v>
      </c>
    </row>
    <row r="2625" spans="1:28" x14ac:dyDescent="0.3">
      <c r="A2625" s="6">
        <v>42382</v>
      </c>
      <c r="B2625" s="7" t="s">
        <v>15</v>
      </c>
      <c r="C2625" s="7">
        <v>5599</v>
      </c>
      <c r="D2625" s="7" t="s">
        <v>16</v>
      </c>
      <c r="E2625" s="7">
        <v>3420717</v>
      </c>
      <c r="F2625" s="7" t="s">
        <v>17</v>
      </c>
      <c r="G2625" s="7">
        <v>369304</v>
      </c>
      <c r="H2625" s="7" t="s">
        <v>18</v>
      </c>
      <c r="I2625" s="7">
        <v>23.33333</v>
      </c>
      <c r="J2625" s="7">
        <v>0</v>
      </c>
      <c r="K2625" s="7">
        <v>0</v>
      </c>
      <c r="L2625" s="7">
        <v>28.46971605245372</v>
      </c>
      <c r="M2625" s="7">
        <v>18.89396135240019</v>
      </c>
      <c r="N2625" s="7">
        <v>90.168156249999996</v>
      </c>
      <c r="O2625" s="7" t="s">
        <v>19</v>
      </c>
      <c r="P2625" s="7">
        <v>28.46971605245372</v>
      </c>
      <c r="Q2625" s="7">
        <v>79.324156728602389</v>
      </c>
      <c r="R2625" s="7">
        <v>1.857490903810129</v>
      </c>
      <c r="S2625" s="7">
        <v>294.83999999999997</v>
      </c>
      <c r="T2625" s="7">
        <v>47019.55</v>
      </c>
      <c r="U2625" s="7">
        <v>1294.21</v>
      </c>
      <c r="V2625" s="7"/>
      <c r="W2625" s="7" t="s">
        <v>20</v>
      </c>
      <c r="X2625" s="7" t="s">
        <v>21</v>
      </c>
      <c r="Y2625" s="7">
        <v>294.83999999999997</v>
      </c>
      <c r="Z2625" s="7">
        <v>1854.4875804000001</v>
      </c>
      <c r="AA2625" s="7">
        <v>2892</v>
      </c>
      <c r="AB2625" s="7">
        <v>7.9232876712328766</v>
      </c>
    </row>
    <row r="2626" spans="1:28" x14ac:dyDescent="0.3">
      <c r="A2626" s="6">
        <v>42383</v>
      </c>
      <c r="B2626" s="7" t="s">
        <v>15</v>
      </c>
      <c r="C2626" s="7">
        <v>5599</v>
      </c>
      <c r="D2626" s="7" t="s">
        <v>16</v>
      </c>
      <c r="E2626" s="7">
        <v>3420717</v>
      </c>
      <c r="F2626" s="7" t="s">
        <v>17</v>
      </c>
      <c r="G2626" s="7">
        <v>369304</v>
      </c>
      <c r="H2626" s="7" t="s">
        <v>18</v>
      </c>
      <c r="I2626" s="7">
        <v>24</v>
      </c>
      <c r="J2626" s="7">
        <v>0</v>
      </c>
      <c r="K2626" s="7">
        <v>0</v>
      </c>
      <c r="L2626" s="7">
        <v>27.20344041666667</v>
      </c>
      <c r="M2626" s="7">
        <v>19.172445</v>
      </c>
      <c r="N2626" s="7">
        <v>100</v>
      </c>
      <c r="O2626" s="7" t="s">
        <v>19</v>
      </c>
      <c r="P2626" s="7">
        <v>27.20344041666667</v>
      </c>
      <c r="Q2626" s="7">
        <v>80.240972708333331</v>
      </c>
      <c r="R2626" s="7">
        <v>0.61715229166666663</v>
      </c>
      <c r="S2626" s="7">
        <v>332.95</v>
      </c>
      <c r="T2626" s="7">
        <v>51353.61</v>
      </c>
      <c r="U2626" s="7">
        <v>1354.36</v>
      </c>
      <c r="V2626" s="7"/>
      <c r="W2626" s="7" t="s">
        <v>20</v>
      </c>
      <c r="X2626" s="7" t="s">
        <v>21</v>
      </c>
      <c r="Y2626" s="7">
        <v>332.95</v>
      </c>
      <c r="Z2626" s="7">
        <v>2094.1922395000001</v>
      </c>
      <c r="AA2626" s="7">
        <v>2893</v>
      </c>
      <c r="AB2626" s="7">
        <v>7.9260273972602739</v>
      </c>
    </row>
    <row r="2627" spans="1:28" x14ac:dyDescent="0.3">
      <c r="A2627" s="6">
        <v>42384</v>
      </c>
      <c r="B2627" s="7" t="s">
        <v>15</v>
      </c>
      <c r="C2627" s="7">
        <v>5599</v>
      </c>
      <c r="D2627" s="7" t="s">
        <v>16</v>
      </c>
      <c r="E2627" s="7">
        <v>3420717</v>
      </c>
      <c r="F2627" s="7" t="s">
        <v>17</v>
      </c>
      <c r="G2627" s="7">
        <v>369304</v>
      </c>
      <c r="H2627" s="7" t="s">
        <v>18</v>
      </c>
      <c r="I2627" s="7">
        <v>24</v>
      </c>
      <c r="J2627" s="7">
        <v>0</v>
      </c>
      <c r="K2627" s="7">
        <v>0</v>
      </c>
      <c r="L2627" s="7">
        <v>26.869200625000001</v>
      </c>
      <c r="M2627" s="7">
        <v>19.113372083333331</v>
      </c>
      <c r="N2627" s="7">
        <v>100</v>
      </c>
      <c r="O2627" s="7" t="s">
        <v>19</v>
      </c>
      <c r="P2627" s="7">
        <v>26.869200625000001</v>
      </c>
      <c r="Q2627" s="7">
        <v>80.06836083333333</v>
      </c>
      <c r="R2627" s="7">
        <v>0.61231666666666662</v>
      </c>
      <c r="S2627" s="7">
        <v>332.78</v>
      </c>
      <c r="T2627" s="7">
        <v>51813.97</v>
      </c>
      <c r="U2627" s="7">
        <v>1424.95</v>
      </c>
      <c r="V2627" s="7"/>
      <c r="W2627" s="7" t="s">
        <v>20</v>
      </c>
      <c r="X2627" s="7" t="s">
        <v>21</v>
      </c>
      <c r="Y2627" s="7">
        <v>332.78</v>
      </c>
      <c r="Z2627" s="7">
        <v>2093.1229718</v>
      </c>
      <c r="AA2627" s="7">
        <v>2894</v>
      </c>
      <c r="AB2627" s="7">
        <v>7.9287671232876713</v>
      </c>
    </row>
    <row r="2628" spans="1:28" x14ac:dyDescent="0.3">
      <c r="A2628" s="6">
        <v>42385</v>
      </c>
      <c r="B2628" s="7" t="s">
        <v>15</v>
      </c>
      <c r="C2628" s="7">
        <v>5599</v>
      </c>
      <c r="D2628" s="7" t="s">
        <v>16</v>
      </c>
      <c r="E2628" s="7">
        <v>3420717</v>
      </c>
      <c r="F2628" s="7" t="s">
        <v>17</v>
      </c>
      <c r="G2628" s="7">
        <v>369304</v>
      </c>
      <c r="H2628" s="7" t="s">
        <v>18</v>
      </c>
      <c r="I2628" s="7">
        <v>24</v>
      </c>
      <c r="J2628" s="7">
        <v>0</v>
      </c>
      <c r="K2628" s="7">
        <v>0</v>
      </c>
      <c r="L2628" s="7">
        <v>26.594571041666661</v>
      </c>
      <c r="M2628" s="7">
        <v>19.014731041666671</v>
      </c>
      <c r="N2628" s="7">
        <v>100</v>
      </c>
      <c r="O2628" s="7" t="s">
        <v>19</v>
      </c>
      <c r="P2628" s="7">
        <v>26.594571041666661</v>
      </c>
      <c r="Q2628" s="7">
        <v>80.607623958333335</v>
      </c>
      <c r="R2628" s="7">
        <v>0.53929812499999996</v>
      </c>
      <c r="S2628" s="7">
        <v>330.91</v>
      </c>
      <c r="T2628" s="7">
        <v>51360.33</v>
      </c>
      <c r="U2628" s="7">
        <v>1358.12</v>
      </c>
      <c r="V2628" s="7"/>
      <c r="W2628" s="7" t="s">
        <v>20</v>
      </c>
      <c r="X2628" s="7" t="s">
        <v>21</v>
      </c>
      <c r="Y2628" s="7">
        <v>330.91</v>
      </c>
      <c r="Z2628" s="7">
        <v>2081.3610270999998</v>
      </c>
      <c r="AA2628" s="7">
        <v>2895</v>
      </c>
      <c r="AB2628" s="7">
        <v>7.9315068493150687</v>
      </c>
    </row>
    <row r="2629" spans="1:28" x14ac:dyDescent="0.3">
      <c r="A2629" s="6">
        <v>42386</v>
      </c>
      <c r="B2629" s="7" t="s">
        <v>15</v>
      </c>
      <c r="C2629" s="7">
        <v>5599</v>
      </c>
      <c r="D2629" s="7" t="s">
        <v>16</v>
      </c>
      <c r="E2629" s="7">
        <v>3420717</v>
      </c>
      <c r="F2629" s="7" t="s">
        <v>17</v>
      </c>
      <c r="G2629" s="7">
        <v>369304</v>
      </c>
      <c r="H2629" s="7" t="s">
        <v>18</v>
      </c>
      <c r="I2629" s="7">
        <v>24</v>
      </c>
      <c r="J2629" s="7">
        <v>0</v>
      </c>
      <c r="K2629" s="7">
        <v>0</v>
      </c>
      <c r="L2629" s="7">
        <v>26.412059166666669</v>
      </c>
      <c r="M2629" s="7">
        <v>19.226696666666669</v>
      </c>
      <c r="N2629" s="7">
        <v>100</v>
      </c>
      <c r="O2629" s="7" t="s">
        <v>19</v>
      </c>
      <c r="P2629" s="7">
        <v>26.412059166666669</v>
      </c>
      <c r="Q2629" s="7">
        <v>81.205643749999993</v>
      </c>
      <c r="R2629" s="7">
        <v>0.47339500000000001</v>
      </c>
      <c r="S2629" s="7">
        <v>327.47000000000003</v>
      </c>
      <c r="T2629" s="7">
        <v>50817.22</v>
      </c>
      <c r="U2629" s="7">
        <v>1313.5</v>
      </c>
      <c r="V2629" s="7"/>
      <c r="W2629" s="7" t="s">
        <v>20</v>
      </c>
      <c r="X2629" s="7" t="s">
        <v>21</v>
      </c>
      <c r="Y2629" s="7">
        <v>327.47000000000003</v>
      </c>
      <c r="Z2629" s="7">
        <v>2059.7240806999998</v>
      </c>
      <c r="AA2629" s="7">
        <v>2896</v>
      </c>
      <c r="AB2629" s="7">
        <v>7.934246575342466</v>
      </c>
    </row>
    <row r="2630" spans="1:28" x14ac:dyDescent="0.3">
      <c r="A2630" s="6">
        <v>42387</v>
      </c>
      <c r="B2630" s="7" t="s">
        <v>15</v>
      </c>
      <c r="C2630" s="7">
        <v>5599</v>
      </c>
      <c r="D2630" s="7" t="s">
        <v>16</v>
      </c>
      <c r="E2630" s="7">
        <v>3420717</v>
      </c>
      <c r="F2630" s="7" t="s">
        <v>17</v>
      </c>
      <c r="G2630" s="7">
        <v>369304</v>
      </c>
      <c r="H2630" s="7" t="s">
        <v>18</v>
      </c>
      <c r="I2630" s="7">
        <v>24</v>
      </c>
      <c r="J2630" s="7">
        <v>0</v>
      </c>
      <c r="K2630" s="7">
        <v>0</v>
      </c>
      <c r="L2630" s="7">
        <v>26.625951666666669</v>
      </c>
      <c r="M2630" s="7">
        <v>19.039523333333332</v>
      </c>
      <c r="N2630" s="7">
        <v>100</v>
      </c>
      <c r="O2630" s="7" t="s">
        <v>19</v>
      </c>
      <c r="P2630" s="7">
        <v>26.625951666666669</v>
      </c>
      <c r="Q2630" s="7">
        <v>80.583521458333337</v>
      </c>
      <c r="R2630" s="7">
        <v>0.61141229166666666</v>
      </c>
      <c r="S2630" s="7">
        <v>325.02</v>
      </c>
      <c r="T2630" s="7">
        <v>50602.1</v>
      </c>
      <c r="U2630" s="7">
        <v>1362.52</v>
      </c>
      <c r="V2630" s="7"/>
      <c r="W2630" s="7" t="s">
        <v>20</v>
      </c>
      <c r="X2630" s="7" t="s">
        <v>21</v>
      </c>
      <c r="Y2630" s="7">
        <v>325.02</v>
      </c>
      <c r="Z2630" s="7">
        <v>2044.3140461999999</v>
      </c>
      <c r="AA2630" s="7">
        <v>2897</v>
      </c>
      <c r="AB2630" s="7">
        <v>7.9369863013698634</v>
      </c>
    </row>
    <row r="2631" spans="1:28" x14ac:dyDescent="0.3">
      <c r="A2631" s="6">
        <v>42388</v>
      </c>
      <c r="B2631" s="7" t="s">
        <v>15</v>
      </c>
      <c r="C2631" s="7">
        <v>5599</v>
      </c>
      <c r="D2631" s="7" t="s">
        <v>16</v>
      </c>
      <c r="E2631" s="7">
        <v>3420717</v>
      </c>
      <c r="F2631" s="7" t="s">
        <v>17</v>
      </c>
      <c r="G2631" s="7">
        <v>369304</v>
      </c>
      <c r="H2631" s="7" t="s">
        <v>18</v>
      </c>
      <c r="I2631" s="7">
        <v>24</v>
      </c>
      <c r="J2631" s="7">
        <v>0</v>
      </c>
      <c r="K2631" s="7">
        <v>0</v>
      </c>
      <c r="L2631" s="7">
        <v>26.715635208333332</v>
      </c>
      <c r="M2631" s="7">
        <v>18.928792708333329</v>
      </c>
      <c r="N2631" s="7">
        <v>100</v>
      </c>
      <c r="O2631" s="7" t="s">
        <v>19</v>
      </c>
      <c r="P2631" s="7">
        <v>26.715635208333332</v>
      </c>
      <c r="Q2631" s="7">
        <v>80.699545000000001</v>
      </c>
      <c r="R2631" s="7">
        <v>0.46752458333333341</v>
      </c>
      <c r="S2631" s="7">
        <v>315.31</v>
      </c>
      <c r="T2631" s="7">
        <v>48940.52</v>
      </c>
      <c r="U2631" s="7">
        <v>1370.03</v>
      </c>
      <c r="V2631" s="7"/>
      <c r="W2631" s="7" t="s">
        <v>20</v>
      </c>
      <c r="X2631" s="7" t="s">
        <v>21</v>
      </c>
      <c r="Y2631" s="7">
        <v>315.31</v>
      </c>
      <c r="Z2631" s="7">
        <v>1983.2399911</v>
      </c>
      <c r="AA2631" s="7">
        <v>2898</v>
      </c>
      <c r="AB2631" s="7">
        <v>7.9397260273972599</v>
      </c>
    </row>
    <row r="2632" spans="1:28" x14ac:dyDescent="0.3">
      <c r="A2632" s="6">
        <v>42389</v>
      </c>
      <c r="B2632" s="7" t="s">
        <v>15</v>
      </c>
      <c r="C2632" s="7">
        <v>5599</v>
      </c>
      <c r="D2632" s="7" t="s">
        <v>16</v>
      </c>
      <c r="E2632" s="7">
        <v>3420717</v>
      </c>
      <c r="F2632" s="7" t="s">
        <v>17</v>
      </c>
      <c r="G2632" s="7">
        <v>369304</v>
      </c>
      <c r="H2632" s="7" t="s">
        <v>18</v>
      </c>
      <c r="I2632" s="7">
        <v>20.83333</v>
      </c>
      <c r="J2632" s="7">
        <v>0</v>
      </c>
      <c r="K2632" s="7">
        <v>0</v>
      </c>
      <c r="L2632" s="7">
        <v>27.938101379712219</v>
      </c>
      <c r="M2632" s="7">
        <v>18.62869884544142</v>
      </c>
      <c r="N2632" s="7">
        <v>84.532310624999994</v>
      </c>
      <c r="O2632" s="7" t="s">
        <v>19</v>
      </c>
      <c r="P2632" s="7">
        <v>27.938101379712219</v>
      </c>
      <c r="Q2632" s="7">
        <v>79.050578840137419</v>
      </c>
      <c r="R2632" s="7">
        <v>1.0980894189215069</v>
      </c>
      <c r="S2632" s="7">
        <v>264.18</v>
      </c>
      <c r="T2632" s="7">
        <v>42853.36</v>
      </c>
      <c r="U2632" s="7">
        <v>1240.8699999999999</v>
      </c>
      <c r="V2632" s="7"/>
      <c r="W2632" s="7" t="s">
        <v>20</v>
      </c>
      <c r="X2632" s="7" t="s">
        <v>21</v>
      </c>
      <c r="Y2632" s="7">
        <v>264.18</v>
      </c>
      <c r="Z2632" s="7">
        <v>1661.6420058000001</v>
      </c>
      <c r="AA2632" s="7">
        <v>2899</v>
      </c>
      <c r="AB2632" s="7">
        <v>7.9424657534246572</v>
      </c>
    </row>
    <row r="2633" spans="1:28" x14ac:dyDescent="0.3">
      <c r="A2633" s="6">
        <v>42390</v>
      </c>
      <c r="B2633" s="7" t="s">
        <v>15</v>
      </c>
      <c r="C2633" s="7">
        <v>5599</v>
      </c>
      <c r="D2633" s="7" t="s">
        <v>16</v>
      </c>
      <c r="E2633" s="7">
        <v>3420717</v>
      </c>
      <c r="F2633" s="7" t="s">
        <v>17</v>
      </c>
      <c r="G2633" s="7">
        <v>369304</v>
      </c>
      <c r="H2633" s="7" t="s">
        <v>18</v>
      </c>
      <c r="I2633" s="7">
        <v>24</v>
      </c>
      <c r="J2633" s="7">
        <v>0</v>
      </c>
      <c r="K2633" s="7">
        <v>0</v>
      </c>
      <c r="L2633" s="7">
        <v>28.354639375000001</v>
      </c>
      <c r="M2633" s="7">
        <v>18.791781458333329</v>
      </c>
      <c r="N2633" s="7">
        <v>100</v>
      </c>
      <c r="O2633" s="7" t="s">
        <v>19</v>
      </c>
      <c r="P2633" s="7">
        <v>28.354639375000001</v>
      </c>
      <c r="Q2633" s="7">
        <v>78.900561041666663</v>
      </c>
      <c r="R2633" s="7">
        <v>0.7204614583333333</v>
      </c>
      <c r="S2633" s="7">
        <v>303.82</v>
      </c>
      <c r="T2633" s="7">
        <v>47188.53</v>
      </c>
      <c r="U2633" s="7">
        <v>1348.28</v>
      </c>
      <c r="V2633" s="7"/>
      <c r="W2633" s="7" t="s">
        <v>20</v>
      </c>
      <c r="X2633" s="7" t="s">
        <v>21</v>
      </c>
      <c r="Y2633" s="7">
        <v>303.82</v>
      </c>
      <c r="Z2633" s="7">
        <v>1910.9700742</v>
      </c>
      <c r="AA2633" s="7">
        <v>2900</v>
      </c>
      <c r="AB2633" s="7">
        <v>7.9452054794520546</v>
      </c>
    </row>
    <row r="2634" spans="1:28" x14ac:dyDescent="0.3">
      <c r="A2634" s="6">
        <v>42391</v>
      </c>
      <c r="B2634" s="7" t="s">
        <v>15</v>
      </c>
      <c r="C2634" s="7">
        <v>5599</v>
      </c>
      <c r="D2634" s="7" t="s">
        <v>16</v>
      </c>
      <c r="E2634" s="7">
        <v>3420717</v>
      </c>
      <c r="F2634" s="7" t="s">
        <v>17</v>
      </c>
      <c r="G2634" s="7">
        <v>369304</v>
      </c>
      <c r="H2634" s="7" t="s">
        <v>18</v>
      </c>
      <c r="I2634" s="7">
        <v>24</v>
      </c>
      <c r="J2634" s="7">
        <v>0</v>
      </c>
      <c r="K2634" s="7">
        <v>0</v>
      </c>
      <c r="L2634" s="7">
        <v>28.194291249999999</v>
      </c>
      <c r="M2634" s="7">
        <v>18.593487291666669</v>
      </c>
      <c r="N2634" s="7">
        <v>100</v>
      </c>
      <c r="O2634" s="7" t="s">
        <v>19</v>
      </c>
      <c r="P2634" s="7">
        <v>28.194291249999999</v>
      </c>
      <c r="Q2634" s="7">
        <v>77.274976249999995</v>
      </c>
      <c r="R2634" s="7">
        <v>0.88361374999999998</v>
      </c>
      <c r="S2634" s="7">
        <v>290.2</v>
      </c>
      <c r="T2634" s="7">
        <v>45749.45</v>
      </c>
      <c r="U2634" s="7">
        <v>1227.5</v>
      </c>
      <c r="V2634" s="7"/>
      <c r="W2634" s="7" t="s">
        <v>20</v>
      </c>
      <c r="X2634" s="7" t="s">
        <v>21</v>
      </c>
      <c r="Y2634" s="7">
        <v>290.2</v>
      </c>
      <c r="Z2634" s="7">
        <v>1825.302862</v>
      </c>
      <c r="AA2634" s="7">
        <v>2901</v>
      </c>
      <c r="AB2634" s="7">
        <v>7.9479452054794519</v>
      </c>
    </row>
    <row r="2635" spans="1:28" x14ac:dyDescent="0.3">
      <c r="A2635" s="6">
        <v>42392</v>
      </c>
      <c r="B2635" s="7" t="s">
        <v>15</v>
      </c>
      <c r="C2635" s="7">
        <v>5599</v>
      </c>
      <c r="D2635" s="7" t="s">
        <v>16</v>
      </c>
      <c r="E2635" s="7">
        <v>3420717</v>
      </c>
      <c r="F2635" s="7" t="s">
        <v>17</v>
      </c>
      <c r="G2635" s="7">
        <v>369304</v>
      </c>
      <c r="H2635" s="7" t="s">
        <v>18</v>
      </c>
      <c r="I2635" s="7">
        <v>24</v>
      </c>
      <c r="J2635" s="7">
        <v>0</v>
      </c>
      <c r="K2635" s="7">
        <v>0</v>
      </c>
      <c r="L2635" s="7">
        <v>27.166704791666671</v>
      </c>
      <c r="M2635" s="7">
        <v>18.74239708333333</v>
      </c>
      <c r="N2635" s="7">
        <v>100</v>
      </c>
      <c r="O2635" s="7" t="s">
        <v>19</v>
      </c>
      <c r="P2635" s="7">
        <v>27.166704791666671</v>
      </c>
      <c r="Q2635" s="7">
        <v>77.990366041666661</v>
      </c>
      <c r="R2635" s="7">
        <v>0.76185708333333335</v>
      </c>
      <c r="S2635" s="7">
        <v>299.33</v>
      </c>
      <c r="T2635" s="7">
        <v>46536.959999999999</v>
      </c>
      <c r="U2635" s="7">
        <v>1265.92</v>
      </c>
      <c r="V2635" s="7"/>
      <c r="W2635" s="7" t="s">
        <v>20</v>
      </c>
      <c r="X2635" s="7" t="s">
        <v>21</v>
      </c>
      <c r="Y2635" s="7">
        <v>299.33</v>
      </c>
      <c r="Z2635" s="7">
        <v>1882.7288272999999</v>
      </c>
      <c r="AA2635" s="7">
        <v>2902</v>
      </c>
      <c r="AB2635" s="7">
        <v>7.9506849315068493</v>
      </c>
    </row>
    <row r="2636" spans="1:28" x14ac:dyDescent="0.3">
      <c r="A2636" s="6">
        <v>42393</v>
      </c>
      <c r="B2636" s="7" t="s">
        <v>15</v>
      </c>
      <c r="C2636" s="7">
        <v>5599</v>
      </c>
      <c r="D2636" s="7" t="s">
        <v>16</v>
      </c>
      <c r="E2636" s="7">
        <v>3420717</v>
      </c>
      <c r="F2636" s="7" t="s">
        <v>17</v>
      </c>
      <c r="G2636" s="7">
        <v>369304</v>
      </c>
      <c r="H2636" s="7" t="s">
        <v>18</v>
      </c>
      <c r="I2636" s="7">
        <v>24</v>
      </c>
      <c r="J2636" s="7">
        <v>0</v>
      </c>
      <c r="K2636" s="7">
        <v>0</v>
      </c>
      <c r="L2636" s="7">
        <v>26.47760083333333</v>
      </c>
      <c r="M2636" s="7">
        <v>18.852143333333331</v>
      </c>
      <c r="N2636" s="7">
        <v>100</v>
      </c>
      <c r="O2636" s="7" t="s">
        <v>19</v>
      </c>
      <c r="P2636" s="7">
        <v>26.47760083333333</v>
      </c>
      <c r="Q2636" s="7">
        <v>79.794437500000001</v>
      </c>
      <c r="R2636" s="7">
        <v>0.76050562499999996</v>
      </c>
      <c r="S2636" s="7">
        <v>302.85000000000002</v>
      </c>
      <c r="T2636" s="7">
        <v>46869.62</v>
      </c>
      <c r="U2636" s="7">
        <v>1262.74</v>
      </c>
      <c r="V2636" s="7"/>
      <c r="W2636" s="7" t="s">
        <v>20</v>
      </c>
      <c r="X2636" s="7" t="s">
        <v>21</v>
      </c>
      <c r="Y2636" s="7">
        <v>302.85000000000002</v>
      </c>
      <c r="Z2636" s="7">
        <v>1904.8689585</v>
      </c>
      <c r="AA2636" s="7">
        <v>2903</v>
      </c>
      <c r="AB2636" s="7">
        <v>7.9534246575342467</v>
      </c>
    </row>
    <row r="2637" spans="1:28" x14ac:dyDescent="0.3">
      <c r="A2637" s="6">
        <v>42394</v>
      </c>
      <c r="B2637" s="7" t="s">
        <v>15</v>
      </c>
      <c r="C2637" s="7">
        <v>5599</v>
      </c>
      <c r="D2637" s="7" t="s">
        <v>16</v>
      </c>
      <c r="E2637" s="7">
        <v>3420717</v>
      </c>
      <c r="F2637" s="7" t="s">
        <v>17</v>
      </c>
      <c r="G2637" s="7">
        <v>369304</v>
      </c>
      <c r="H2637" s="7" t="s">
        <v>18</v>
      </c>
      <c r="I2637" s="7">
        <v>22.66666</v>
      </c>
      <c r="J2637" s="7">
        <v>0</v>
      </c>
      <c r="K2637" s="7">
        <v>0</v>
      </c>
      <c r="L2637" s="7">
        <v>30.090502078369731</v>
      </c>
      <c r="M2637" s="7">
        <v>18.263548082011202</v>
      </c>
      <c r="N2637" s="7">
        <v>76.067047916666667</v>
      </c>
      <c r="O2637" s="7" t="s">
        <v>19</v>
      </c>
      <c r="P2637" s="7">
        <v>30.090502078369731</v>
      </c>
      <c r="Q2637" s="7">
        <v>74.865762186969761</v>
      </c>
      <c r="R2637" s="7">
        <v>3.5059563716401092</v>
      </c>
      <c r="S2637" s="7">
        <v>303.88</v>
      </c>
      <c r="T2637" s="7">
        <v>40376.82</v>
      </c>
      <c r="U2637" s="7">
        <v>1105.6300000000001</v>
      </c>
      <c r="V2637" s="7"/>
      <c r="W2637" s="7" t="s">
        <v>20</v>
      </c>
      <c r="X2637" s="7" t="s">
        <v>21</v>
      </c>
      <c r="Y2637" s="7">
        <v>303.88</v>
      </c>
      <c r="Z2637" s="7">
        <v>1911.3474627999999</v>
      </c>
      <c r="AA2637" s="7">
        <v>2904</v>
      </c>
      <c r="AB2637" s="7">
        <v>7.956164383561644</v>
      </c>
    </row>
    <row r="2638" spans="1:28" x14ac:dyDescent="0.3">
      <c r="A2638" s="6">
        <v>42395</v>
      </c>
      <c r="B2638" s="7" t="s">
        <v>15</v>
      </c>
      <c r="C2638" s="7">
        <v>5599</v>
      </c>
      <c r="D2638" s="7" t="s">
        <v>16</v>
      </c>
      <c r="E2638" s="7">
        <v>3420717</v>
      </c>
      <c r="F2638" s="7" t="s">
        <v>17</v>
      </c>
      <c r="G2638" s="7">
        <v>369304</v>
      </c>
      <c r="H2638" s="7" t="s">
        <v>18</v>
      </c>
      <c r="I2638" s="7">
        <v>24</v>
      </c>
      <c r="J2638" s="7">
        <v>0</v>
      </c>
      <c r="K2638" s="7">
        <v>0</v>
      </c>
      <c r="L2638" s="7">
        <v>30.595993125</v>
      </c>
      <c r="M2638" s="7">
        <v>17.66863875</v>
      </c>
      <c r="N2638" s="7">
        <v>80.907378750000007</v>
      </c>
      <c r="O2638" s="7" t="s">
        <v>19</v>
      </c>
      <c r="P2638" s="7">
        <v>30.595993125</v>
      </c>
      <c r="Q2638" s="7">
        <v>71.212671666666665</v>
      </c>
      <c r="R2638" s="7">
        <v>3.799157291666666</v>
      </c>
      <c r="S2638" s="7">
        <v>271.64999999999998</v>
      </c>
      <c r="T2638" s="7">
        <v>43123.29</v>
      </c>
      <c r="U2638" s="7">
        <v>1166.4100000000001</v>
      </c>
      <c r="V2638" s="7"/>
      <c r="W2638" s="7" t="s">
        <v>20</v>
      </c>
      <c r="X2638" s="7" t="s">
        <v>21</v>
      </c>
      <c r="Y2638" s="7">
        <v>271.64999999999998</v>
      </c>
      <c r="Z2638" s="7">
        <v>1708.6268865</v>
      </c>
      <c r="AA2638" s="7">
        <v>2905</v>
      </c>
      <c r="AB2638" s="7">
        <v>7.9589041095890414</v>
      </c>
    </row>
    <row r="2639" spans="1:28" x14ac:dyDescent="0.3">
      <c r="A2639" s="6">
        <v>42396</v>
      </c>
      <c r="B2639" s="7" t="s">
        <v>15</v>
      </c>
      <c r="C2639" s="7">
        <v>5599</v>
      </c>
      <c r="D2639" s="7" t="s">
        <v>16</v>
      </c>
      <c r="E2639" s="7">
        <v>3420717</v>
      </c>
      <c r="F2639" s="7" t="s">
        <v>17</v>
      </c>
      <c r="G2639" s="7">
        <v>369304</v>
      </c>
      <c r="H2639" s="7" t="s">
        <v>18</v>
      </c>
      <c r="I2639" s="7">
        <v>24</v>
      </c>
      <c r="J2639" s="7">
        <v>0</v>
      </c>
      <c r="K2639" s="7">
        <v>0</v>
      </c>
      <c r="L2639" s="7">
        <v>26.1811075</v>
      </c>
      <c r="M2639" s="7">
        <v>18.79668375</v>
      </c>
      <c r="N2639" s="7">
        <v>100</v>
      </c>
      <c r="O2639" s="7" t="s">
        <v>19</v>
      </c>
      <c r="P2639" s="7">
        <v>26.1811075</v>
      </c>
      <c r="Q2639" s="7">
        <v>80.302906666666672</v>
      </c>
      <c r="R2639" s="7">
        <v>0.42814437500000002</v>
      </c>
      <c r="S2639" s="7">
        <v>307.97000000000003</v>
      </c>
      <c r="T2639" s="7">
        <v>47526.47</v>
      </c>
      <c r="U2639" s="7">
        <v>1265.8900000000001</v>
      </c>
      <c r="V2639" s="7"/>
      <c r="W2639" s="7" t="s">
        <v>20</v>
      </c>
      <c r="X2639" s="7" t="s">
        <v>21</v>
      </c>
      <c r="Y2639" s="7">
        <v>307.97000000000003</v>
      </c>
      <c r="Z2639" s="7">
        <v>1937.0727856999999</v>
      </c>
      <c r="AA2639" s="7">
        <v>2906</v>
      </c>
      <c r="AB2639" s="7">
        <v>7.9616438356164387</v>
      </c>
    </row>
    <row r="2640" spans="1:28" x14ac:dyDescent="0.3">
      <c r="A2640" s="6">
        <v>42397</v>
      </c>
      <c r="B2640" s="7" t="s">
        <v>15</v>
      </c>
      <c r="C2640" s="7">
        <v>5599</v>
      </c>
      <c r="D2640" s="7" t="s">
        <v>16</v>
      </c>
      <c r="E2640" s="7">
        <v>3420717</v>
      </c>
      <c r="F2640" s="7" t="s">
        <v>17</v>
      </c>
      <c r="G2640" s="7">
        <v>369304</v>
      </c>
      <c r="H2640" s="7" t="s">
        <v>18</v>
      </c>
      <c r="I2640" s="7">
        <v>24</v>
      </c>
      <c r="J2640" s="7">
        <v>0</v>
      </c>
      <c r="K2640" s="7">
        <v>0</v>
      </c>
      <c r="L2640" s="7">
        <v>26.435355833333329</v>
      </c>
      <c r="M2640" s="7">
        <v>18.58863375</v>
      </c>
      <c r="N2640" s="7">
        <v>100</v>
      </c>
      <c r="O2640" s="7" t="s">
        <v>19</v>
      </c>
      <c r="P2640" s="7">
        <v>26.435355833333329</v>
      </c>
      <c r="Q2640" s="7">
        <v>78.343162708333338</v>
      </c>
      <c r="R2640" s="7">
        <v>0.70468062499999995</v>
      </c>
      <c r="S2640" s="7">
        <v>293.86</v>
      </c>
      <c r="T2640" s="7">
        <v>45946.31</v>
      </c>
      <c r="U2640" s="7">
        <v>1257.4000000000001</v>
      </c>
      <c r="V2640" s="7"/>
      <c r="W2640" s="7" t="s">
        <v>20</v>
      </c>
      <c r="X2640" s="7" t="s">
        <v>21</v>
      </c>
      <c r="Y2640" s="7">
        <v>293.86</v>
      </c>
      <c r="Z2640" s="7">
        <v>1848.3235666</v>
      </c>
      <c r="AA2640" s="7">
        <v>2907</v>
      </c>
      <c r="AB2640" s="7">
        <v>7.9643835616438352</v>
      </c>
    </row>
    <row r="2641" spans="1:28" x14ac:dyDescent="0.3">
      <c r="A2641" s="6">
        <v>42398</v>
      </c>
      <c r="B2641" s="7" t="s">
        <v>15</v>
      </c>
      <c r="C2641" s="7">
        <v>5599</v>
      </c>
      <c r="D2641" s="7" t="s">
        <v>16</v>
      </c>
      <c r="E2641" s="7">
        <v>3420717</v>
      </c>
      <c r="F2641" s="7" t="s">
        <v>17</v>
      </c>
      <c r="G2641" s="7">
        <v>369304</v>
      </c>
      <c r="H2641" s="7" t="s">
        <v>18</v>
      </c>
      <c r="I2641" s="7">
        <v>24</v>
      </c>
      <c r="J2641" s="7">
        <v>0</v>
      </c>
      <c r="K2641" s="7">
        <v>0</v>
      </c>
      <c r="L2641" s="7">
        <v>26.56008395833333</v>
      </c>
      <c r="M2641" s="7">
        <v>18.46610145833333</v>
      </c>
      <c r="N2641" s="7">
        <v>100</v>
      </c>
      <c r="O2641" s="7" t="s">
        <v>19</v>
      </c>
      <c r="P2641" s="7">
        <v>26.56008395833333</v>
      </c>
      <c r="Q2641" s="7">
        <v>77.201157499999994</v>
      </c>
      <c r="R2641" s="7">
        <v>0.82053229166666664</v>
      </c>
      <c r="S2641" s="7">
        <v>295.25</v>
      </c>
      <c r="T2641" s="7">
        <v>45875.97</v>
      </c>
      <c r="U2641" s="7">
        <v>1256.29</v>
      </c>
      <c r="V2641" s="7"/>
      <c r="W2641" s="7" t="s">
        <v>20</v>
      </c>
      <c r="X2641" s="7" t="s">
        <v>21</v>
      </c>
      <c r="Y2641" s="7">
        <v>295.25</v>
      </c>
      <c r="Z2641" s="7">
        <v>1857.0664025000001</v>
      </c>
      <c r="AA2641" s="7">
        <v>2908</v>
      </c>
      <c r="AB2641" s="7">
        <v>7.9671232876712326</v>
      </c>
    </row>
    <row r="2642" spans="1:28" x14ac:dyDescent="0.3">
      <c r="A2642" s="6">
        <v>42399</v>
      </c>
      <c r="B2642" s="7" t="s">
        <v>15</v>
      </c>
      <c r="C2642" s="7">
        <v>5599</v>
      </c>
      <c r="D2642" s="7" t="s">
        <v>16</v>
      </c>
      <c r="E2642" s="7">
        <v>3420717</v>
      </c>
      <c r="F2642" s="7" t="s">
        <v>17</v>
      </c>
      <c r="G2642" s="7">
        <v>369304</v>
      </c>
      <c r="H2642" s="7" t="s">
        <v>18</v>
      </c>
      <c r="I2642" s="7">
        <v>24</v>
      </c>
      <c r="J2642" s="7">
        <v>0</v>
      </c>
      <c r="K2642" s="7">
        <v>0</v>
      </c>
      <c r="L2642" s="7">
        <v>26.533848541666671</v>
      </c>
      <c r="M2642" s="7">
        <v>18.409087916666671</v>
      </c>
      <c r="N2642" s="7">
        <v>100</v>
      </c>
      <c r="O2642" s="7" t="s">
        <v>19</v>
      </c>
      <c r="P2642" s="7">
        <v>26.533848541666671</v>
      </c>
      <c r="Q2642" s="7">
        <v>77.348083958333333</v>
      </c>
      <c r="R2642" s="7">
        <v>0.7575533333333333</v>
      </c>
      <c r="S2642" s="7">
        <v>293.69</v>
      </c>
      <c r="T2642" s="7">
        <v>45578.36</v>
      </c>
      <c r="U2642" s="7">
        <v>1250.26</v>
      </c>
      <c r="V2642" s="7"/>
      <c r="W2642" s="7" t="s">
        <v>20</v>
      </c>
      <c r="X2642" s="7" t="s">
        <v>21</v>
      </c>
      <c r="Y2642" s="7">
        <v>293.69</v>
      </c>
      <c r="Z2642" s="7">
        <v>1847.2542989000001</v>
      </c>
      <c r="AA2642" s="7">
        <v>2909</v>
      </c>
      <c r="AB2642" s="7">
        <v>7.9698630136986299</v>
      </c>
    </row>
    <row r="2643" spans="1:28" x14ac:dyDescent="0.3">
      <c r="A2643" s="6">
        <v>42400</v>
      </c>
      <c r="B2643" s="7" t="s">
        <v>15</v>
      </c>
      <c r="C2643" s="7">
        <v>5599</v>
      </c>
      <c r="D2643" s="7" t="s">
        <v>16</v>
      </c>
      <c r="E2643" s="7">
        <v>3420717</v>
      </c>
      <c r="F2643" s="7" t="s">
        <v>17</v>
      </c>
      <c r="G2643" s="7">
        <v>369304</v>
      </c>
      <c r="H2643" s="7" t="s">
        <v>18</v>
      </c>
      <c r="I2643" s="7">
        <v>24</v>
      </c>
      <c r="J2643" s="7">
        <v>0</v>
      </c>
      <c r="K2643" s="7">
        <v>0</v>
      </c>
      <c r="L2643" s="7">
        <v>26.16433416666667</v>
      </c>
      <c r="M2643" s="7">
        <v>18.54851020833333</v>
      </c>
      <c r="N2643" s="7">
        <v>100</v>
      </c>
      <c r="O2643" s="7" t="s">
        <v>19</v>
      </c>
      <c r="P2643" s="7">
        <v>26.16433416666667</v>
      </c>
      <c r="Q2643" s="7">
        <v>79.966053541666668</v>
      </c>
      <c r="R2643" s="7">
        <v>0.42227145833333329</v>
      </c>
      <c r="S2643" s="7">
        <v>289.41000000000003</v>
      </c>
      <c r="T2643" s="7">
        <v>44956.04</v>
      </c>
      <c r="U2643" s="7">
        <v>1235.74</v>
      </c>
      <c r="V2643" s="7"/>
      <c r="W2643" s="7" t="s">
        <v>20</v>
      </c>
      <c r="X2643" s="7" t="s">
        <v>21</v>
      </c>
      <c r="Y2643" s="7">
        <v>289.41000000000003</v>
      </c>
      <c r="Z2643" s="7">
        <v>1820.3339120999999</v>
      </c>
      <c r="AA2643" s="7">
        <v>2910</v>
      </c>
      <c r="AB2643" s="7">
        <v>7.9726027397260273</v>
      </c>
    </row>
    <row r="2644" spans="1:28" x14ac:dyDescent="0.3">
      <c r="A2644" s="6">
        <v>42401</v>
      </c>
      <c r="B2644" s="7" t="s">
        <v>15</v>
      </c>
      <c r="C2644" s="7">
        <v>5599</v>
      </c>
      <c r="D2644" s="7" t="s">
        <v>16</v>
      </c>
      <c r="E2644" s="7">
        <v>3420717</v>
      </c>
      <c r="F2644" s="7" t="s">
        <v>17</v>
      </c>
      <c r="G2644" s="7">
        <v>369304</v>
      </c>
      <c r="H2644" s="7" t="s">
        <v>18</v>
      </c>
      <c r="I2644" s="7">
        <v>24</v>
      </c>
      <c r="J2644" s="7">
        <v>0</v>
      </c>
      <c r="K2644" s="7">
        <v>0</v>
      </c>
      <c r="L2644" s="7">
        <v>26.530731249999999</v>
      </c>
      <c r="M2644" s="7">
        <v>18.473187291666669</v>
      </c>
      <c r="N2644" s="7">
        <v>100</v>
      </c>
      <c r="O2644" s="7" t="s">
        <v>19</v>
      </c>
      <c r="P2644" s="7">
        <v>26.530731249999999</v>
      </c>
      <c r="Q2644" s="7">
        <v>77.649926249999993</v>
      </c>
      <c r="R2644" s="7">
        <v>0.74731375</v>
      </c>
      <c r="S2644" s="7">
        <v>286.58999999999997</v>
      </c>
      <c r="T2644" s="7">
        <v>44778.31</v>
      </c>
      <c r="U2644" s="7">
        <v>1236.7</v>
      </c>
      <c r="V2644" s="7"/>
      <c r="W2644" s="7" t="s">
        <v>20</v>
      </c>
      <c r="X2644" s="7" t="s">
        <v>21</v>
      </c>
      <c r="Y2644" s="7">
        <v>286.58999999999997</v>
      </c>
      <c r="Z2644" s="7">
        <v>1802.5966479000001</v>
      </c>
      <c r="AA2644" s="7">
        <v>2911</v>
      </c>
      <c r="AB2644" s="7">
        <v>7.9753424657534246</v>
      </c>
    </row>
    <row r="2645" spans="1:28" x14ac:dyDescent="0.3">
      <c r="A2645" s="6">
        <v>42402</v>
      </c>
      <c r="B2645" s="7" t="s">
        <v>15</v>
      </c>
      <c r="C2645" s="7">
        <v>5599</v>
      </c>
      <c r="D2645" s="7" t="s">
        <v>16</v>
      </c>
      <c r="E2645" s="7">
        <v>3420717</v>
      </c>
      <c r="F2645" s="7" t="s">
        <v>17</v>
      </c>
      <c r="G2645" s="7">
        <v>369304</v>
      </c>
      <c r="H2645" s="7" t="s">
        <v>18</v>
      </c>
      <c r="I2645" s="7">
        <v>24</v>
      </c>
      <c r="J2645" s="7">
        <v>0</v>
      </c>
      <c r="K2645" s="7">
        <v>0</v>
      </c>
      <c r="L2645" s="7">
        <v>26.54847208333333</v>
      </c>
      <c r="M2645" s="7">
        <v>18.326976250000001</v>
      </c>
      <c r="N2645" s="7">
        <v>100</v>
      </c>
      <c r="O2645" s="7" t="s">
        <v>19</v>
      </c>
      <c r="P2645" s="7">
        <v>26.54847208333333</v>
      </c>
      <c r="Q2645" s="7">
        <v>77.124448749999999</v>
      </c>
      <c r="R2645" s="7">
        <v>0.68711</v>
      </c>
      <c r="S2645" s="7">
        <v>286.73</v>
      </c>
      <c r="T2645" s="7">
        <v>44520.06</v>
      </c>
      <c r="U2645" s="7">
        <v>1229.05</v>
      </c>
      <c r="V2645" s="7"/>
      <c r="W2645" s="7" t="s">
        <v>20</v>
      </c>
      <c r="X2645" s="7" t="s">
        <v>21</v>
      </c>
      <c r="Y2645" s="7">
        <v>286.73</v>
      </c>
      <c r="Z2645" s="7">
        <v>1803.4772213000001</v>
      </c>
      <c r="AA2645" s="7">
        <v>2912</v>
      </c>
      <c r="AB2645" s="7">
        <v>7.978082191780822</v>
      </c>
    </row>
    <row r="2646" spans="1:28" x14ac:dyDescent="0.3">
      <c r="A2646" s="6">
        <v>42403</v>
      </c>
      <c r="B2646" s="7" t="s">
        <v>15</v>
      </c>
      <c r="C2646" s="7">
        <v>5599</v>
      </c>
      <c r="D2646" s="7" t="s">
        <v>16</v>
      </c>
      <c r="E2646" s="7">
        <v>3420717</v>
      </c>
      <c r="F2646" s="7" t="s">
        <v>17</v>
      </c>
      <c r="G2646" s="7">
        <v>369304</v>
      </c>
      <c r="H2646" s="7" t="s">
        <v>18</v>
      </c>
      <c r="I2646" s="7">
        <v>24</v>
      </c>
      <c r="J2646" s="7">
        <v>0</v>
      </c>
      <c r="K2646" s="7">
        <v>0</v>
      </c>
      <c r="L2646" s="7">
        <v>26.460795833333329</v>
      </c>
      <c r="M2646" s="7">
        <v>18.396959583333331</v>
      </c>
      <c r="N2646" s="7">
        <v>100</v>
      </c>
      <c r="O2646" s="7" t="s">
        <v>19</v>
      </c>
      <c r="P2646" s="7">
        <v>26.460795833333329</v>
      </c>
      <c r="Q2646" s="7">
        <v>79.229201250000003</v>
      </c>
      <c r="R2646" s="7">
        <v>0.54539958333333338</v>
      </c>
      <c r="S2646" s="7">
        <v>281.83</v>
      </c>
      <c r="T2646" s="7">
        <v>44197.93</v>
      </c>
      <c r="U2646" s="7">
        <v>1213.8</v>
      </c>
      <c r="V2646" s="7"/>
      <c r="W2646" s="7" t="s">
        <v>20</v>
      </c>
      <c r="X2646" s="7" t="s">
        <v>21</v>
      </c>
      <c r="Y2646" s="7">
        <v>281.83</v>
      </c>
      <c r="Z2646" s="7">
        <v>1772.6571523</v>
      </c>
      <c r="AA2646" s="7">
        <v>2913</v>
      </c>
      <c r="AB2646" s="7">
        <v>7.9808219178082194</v>
      </c>
    </row>
    <row r="2647" spans="1:28" x14ac:dyDescent="0.3">
      <c r="A2647" s="6">
        <v>42404</v>
      </c>
      <c r="B2647" s="7" t="s">
        <v>15</v>
      </c>
      <c r="C2647" s="7">
        <v>5599</v>
      </c>
      <c r="D2647" s="7" t="s">
        <v>16</v>
      </c>
      <c r="E2647" s="7">
        <v>3420717</v>
      </c>
      <c r="F2647" s="7" t="s">
        <v>17</v>
      </c>
      <c r="G2647" s="7">
        <v>369304</v>
      </c>
      <c r="H2647" s="7" t="s">
        <v>18</v>
      </c>
      <c r="I2647" s="7">
        <v>23.58333</v>
      </c>
      <c r="J2647" s="7">
        <v>0</v>
      </c>
      <c r="K2647" s="7">
        <v>0</v>
      </c>
      <c r="L2647" s="7">
        <v>28.882092401255459</v>
      </c>
      <c r="M2647" s="7">
        <v>18.08733488681624</v>
      </c>
      <c r="N2647" s="7">
        <v>83.147526874999997</v>
      </c>
      <c r="O2647" s="7" t="s">
        <v>19</v>
      </c>
      <c r="P2647" s="7">
        <v>28.882092401255459</v>
      </c>
      <c r="Q2647" s="7">
        <v>76.356154124387857</v>
      </c>
      <c r="R2647" s="7">
        <v>2.8046397668522638</v>
      </c>
      <c r="S2647" s="7">
        <v>243.73</v>
      </c>
      <c r="T2647" s="7">
        <v>38393.870000000003</v>
      </c>
      <c r="U2647" s="7">
        <v>1082.17</v>
      </c>
      <c r="V2647" s="7"/>
      <c r="W2647" s="7" t="s">
        <v>20</v>
      </c>
      <c r="X2647" s="7" t="s">
        <v>21</v>
      </c>
      <c r="Y2647" s="7">
        <v>243.73</v>
      </c>
      <c r="Z2647" s="7">
        <v>1533.0153912999999</v>
      </c>
      <c r="AA2647" s="7">
        <v>2914</v>
      </c>
      <c r="AB2647" s="7">
        <v>7.9835616438356167</v>
      </c>
    </row>
    <row r="2648" spans="1:28" x14ac:dyDescent="0.3">
      <c r="A2648" s="6">
        <v>42405</v>
      </c>
      <c r="B2648" s="7" t="s">
        <v>15</v>
      </c>
      <c r="C2648" s="7">
        <v>5599</v>
      </c>
      <c r="D2648" s="7" t="s">
        <v>16</v>
      </c>
      <c r="E2648" s="7">
        <v>3420717</v>
      </c>
      <c r="F2648" s="7" t="s">
        <v>17</v>
      </c>
      <c r="G2648" s="7">
        <v>369304</v>
      </c>
      <c r="H2648" s="7" t="s">
        <v>18</v>
      </c>
      <c r="I2648" s="7">
        <v>24</v>
      </c>
      <c r="J2648" s="7">
        <v>0</v>
      </c>
      <c r="K2648" s="7">
        <v>0</v>
      </c>
      <c r="L2648" s="7">
        <v>26.751382083333329</v>
      </c>
      <c r="M2648" s="7">
        <v>18.373833749999999</v>
      </c>
      <c r="N2648" s="7">
        <v>99.954521458333332</v>
      </c>
      <c r="O2648" s="7" t="s">
        <v>19</v>
      </c>
      <c r="P2648" s="7">
        <v>26.751382083333329</v>
      </c>
      <c r="Q2648" s="7">
        <v>77.099990833333337</v>
      </c>
      <c r="R2648" s="7">
        <v>0.82172750000000006</v>
      </c>
      <c r="S2648" s="7">
        <v>288.64999999999998</v>
      </c>
      <c r="T2648" s="7">
        <v>45515.23</v>
      </c>
      <c r="U2648" s="7">
        <v>1264.81</v>
      </c>
      <c r="V2648" s="7"/>
      <c r="W2648" s="7" t="s">
        <v>20</v>
      </c>
      <c r="X2648" s="7" t="s">
        <v>21</v>
      </c>
      <c r="Y2648" s="7">
        <v>288.64999999999998</v>
      </c>
      <c r="Z2648" s="7">
        <v>1815.5536565</v>
      </c>
      <c r="AA2648" s="7">
        <v>2915</v>
      </c>
      <c r="AB2648" s="7">
        <v>7.9863013698630141</v>
      </c>
    </row>
    <row r="2649" spans="1:28" x14ac:dyDescent="0.3">
      <c r="A2649" s="6">
        <v>42406</v>
      </c>
      <c r="B2649" s="7" t="s">
        <v>15</v>
      </c>
      <c r="C2649" s="7">
        <v>5599</v>
      </c>
      <c r="D2649" s="7" t="s">
        <v>16</v>
      </c>
      <c r="E2649" s="7">
        <v>3420717</v>
      </c>
      <c r="F2649" s="7" t="s">
        <v>17</v>
      </c>
      <c r="G2649" s="7">
        <v>369304</v>
      </c>
      <c r="H2649" s="7" t="s">
        <v>18</v>
      </c>
      <c r="I2649" s="7">
        <v>24</v>
      </c>
      <c r="J2649" s="7">
        <v>0</v>
      </c>
      <c r="K2649" s="7">
        <v>0</v>
      </c>
      <c r="L2649" s="7">
        <v>26.492479166666669</v>
      </c>
      <c r="M2649" s="7">
        <v>18.421455416666671</v>
      </c>
      <c r="N2649" s="7">
        <v>100</v>
      </c>
      <c r="O2649" s="7" t="s">
        <v>19</v>
      </c>
      <c r="P2649" s="7">
        <v>26.492479166666669</v>
      </c>
      <c r="Q2649" s="7">
        <v>77.992958125000001</v>
      </c>
      <c r="R2649" s="7">
        <v>0.73133916666666665</v>
      </c>
      <c r="S2649" s="7">
        <v>283.74</v>
      </c>
      <c r="T2649" s="7">
        <v>43974.14</v>
      </c>
      <c r="U2649" s="7">
        <v>1234.42</v>
      </c>
      <c r="V2649" s="7"/>
      <c r="W2649" s="7" t="s">
        <v>20</v>
      </c>
      <c r="X2649" s="7" t="s">
        <v>21</v>
      </c>
      <c r="Y2649" s="7">
        <v>283.74</v>
      </c>
      <c r="Z2649" s="7">
        <v>1784.6706893999999</v>
      </c>
      <c r="AA2649" s="7">
        <v>2916</v>
      </c>
      <c r="AB2649" s="7">
        <v>7.9890410958904106</v>
      </c>
    </row>
    <row r="2650" spans="1:28" x14ac:dyDescent="0.3">
      <c r="A2650" s="6">
        <v>42407</v>
      </c>
      <c r="B2650" s="7" t="s">
        <v>15</v>
      </c>
      <c r="C2650" s="7">
        <v>5599</v>
      </c>
      <c r="D2650" s="7" t="s">
        <v>16</v>
      </c>
      <c r="E2650" s="7">
        <v>3420717</v>
      </c>
      <c r="F2650" s="7" t="s">
        <v>17</v>
      </c>
      <c r="G2650" s="7">
        <v>369304</v>
      </c>
      <c r="H2650" s="7" t="s">
        <v>18</v>
      </c>
      <c r="I2650" s="7">
        <v>24</v>
      </c>
      <c r="J2650" s="7">
        <v>0</v>
      </c>
      <c r="K2650" s="7">
        <v>0</v>
      </c>
      <c r="L2650" s="7">
        <v>26.74091833333333</v>
      </c>
      <c r="M2650" s="7">
        <v>18.325934374999999</v>
      </c>
      <c r="N2650" s="7">
        <v>100</v>
      </c>
      <c r="O2650" s="7" t="s">
        <v>19</v>
      </c>
      <c r="P2650" s="7">
        <v>26.74091833333333</v>
      </c>
      <c r="Q2650" s="7">
        <v>76.54234520833333</v>
      </c>
      <c r="R2650" s="7">
        <v>0.86529666666666671</v>
      </c>
      <c r="S2650" s="7">
        <v>277.35000000000002</v>
      </c>
      <c r="T2650" s="7">
        <v>43991.25</v>
      </c>
      <c r="U2650" s="7">
        <v>1224.93</v>
      </c>
      <c r="V2650" s="7"/>
      <c r="W2650" s="7" t="s">
        <v>20</v>
      </c>
      <c r="X2650" s="7" t="s">
        <v>21</v>
      </c>
      <c r="Y2650" s="7">
        <v>277.35000000000002</v>
      </c>
      <c r="Z2650" s="7">
        <v>1744.4788034999999</v>
      </c>
      <c r="AA2650" s="7">
        <v>2917</v>
      </c>
      <c r="AB2650" s="7">
        <v>7.9917808219178079</v>
      </c>
    </row>
    <row r="2651" spans="1:28" x14ac:dyDescent="0.3">
      <c r="A2651" s="6">
        <v>42408</v>
      </c>
      <c r="B2651" s="7" t="s">
        <v>15</v>
      </c>
      <c r="C2651" s="7">
        <v>5599</v>
      </c>
      <c r="D2651" s="7" t="s">
        <v>16</v>
      </c>
      <c r="E2651" s="7">
        <v>3420717</v>
      </c>
      <c r="F2651" s="7" t="s">
        <v>17</v>
      </c>
      <c r="G2651" s="7">
        <v>369304</v>
      </c>
      <c r="H2651" s="7" t="s">
        <v>18</v>
      </c>
      <c r="I2651" s="7">
        <v>24</v>
      </c>
      <c r="J2651" s="7">
        <v>0</v>
      </c>
      <c r="K2651" s="7">
        <v>0</v>
      </c>
      <c r="L2651" s="7">
        <v>26.67994083333333</v>
      </c>
      <c r="M2651" s="7">
        <v>18.388728333333329</v>
      </c>
      <c r="N2651" s="7">
        <v>100</v>
      </c>
      <c r="O2651" s="7" t="s">
        <v>19</v>
      </c>
      <c r="P2651" s="7">
        <v>26.67994083333333</v>
      </c>
      <c r="Q2651" s="7">
        <v>77.927491666666668</v>
      </c>
      <c r="R2651" s="7">
        <v>0.64577041666666668</v>
      </c>
      <c r="S2651" s="7">
        <v>276.8</v>
      </c>
      <c r="T2651" s="7">
        <v>43975.839999999997</v>
      </c>
      <c r="U2651" s="7">
        <v>1216.44</v>
      </c>
      <c r="V2651" s="7"/>
      <c r="W2651" s="7" t="s">
        <v>20</v>
      </c>
      <c r="X2651" s="7" t="s">
        <v>21</v>
      </c>
      <c r="Y2651" s="7">
        <v>276.8</v>
      </c>
      <c r="Z2651" s="7">
        <v>1741.0194080000001</v>
      </c>
      <c r="AA2651" s="7">
        <v>2918</v>
      </c>
      <c r="AB2651" s="7">
        <v>7.9945205479452053</v>
      </c>
    </row>
    <row r="2652" spans="1:28" x14ac:dyDescent="0.3">
      <c r="A2652" s="6">
        <v>42409</v>
      </c>
      <c r="B2652" s="7" t="s">
        <v>15</v>
      </c>
      <c r="C2652" s="7">
        <v>5599</v>
      </c>
      <c r="D2652" s="7" t="s">
        <v>16</v>
      </c>
      <c r="E2652" s="7">
        <v>3420717</v>
      </c>
      <c r="F2652" s="7" t="s">
        <v>17</v>
      </c>
      <c r="G2652" s="7">
        <v>369304</v>
      </c>
      <c r="H2652" s="7" t="s">
        <v>18</v>
      </c>
      <c r="I2652" s="7">
        <v>24</v>
      </c>
      <c r="J2652" s="7">
        <v>0</v>
      </c>
      <c r="K2652" s="7">
        <v>0</v>
      </c>
      <c r="L2652" s="7">
        <v>26.748864583333329</v>
      </c>
      <c r="M2652" s="7">
        <v>18.451423125000002</v>
      </c>
      <c r="N2652" s="7">
        <v>100</v>
      </c>
      <c r="O2652" s="7" t="s">
        <v>19</v>
      </c>
      <c r="P2652" s="7">
        <v>26.748864583333329</v>
      </c>
      <c r="Q2652" s="7">
        <v>79.013322083333335</v>
      </c>
      <c r="R2652" s="7">
        <v>0.5452139583333333</v>
      </c>
      <c r="S2652" s="7">
        <v>278.14999999999998</v>
      </c>
      <c r="T2652" s="7">
        <v>44418.83</v>
      </c>
      <c r="U2652" s="7">
        <v>1224.18</v>
      </c>
      <c r="V2652" s="7"/>
      <c r="W2652" s="7" t="s">
        <v>20</v>
      </c>
      <c r="X2652" s="7" t="s">
        <v>21</v>
      </c>
      <c r="Y2652" s="7">
        <v>278.14999999999998</v>
      </c>
      <c r="Z2652" s="7">
        <v>1749.5106515</v>
      </c>
      <c r="AA2652" s="7">
        <v>2919</v>
      </c>
      <c r="AB2652" s="7">
        <v>7.9972602739726026</v>
      </c>
    </row>
    <row r="2653" spans="1:28" x14ac:dyDescent="0.3">
      <c r="A2653" s="6">
        <v>42410</v>
      </c>
      <c r="B2653" s="7" t="s">
        <v>15</v>
      </c>
      <c r="C2653" s="7">
        <v>5599</v>
      </c>
      <c r="D2653" s="7" t="s">
        <v>16</v>
      </c>
      <c r="E2653" s="7">
        <v>3420717</v>
      </c>
      <c r="F2653" s="7" t="s">
        <v>17</v>
      </c>
      <c r="G2653" s="7">
        <v>369304</v>
      </c>
      <c r="H2653" s="7" t="s">
        <v>18</v>
      </c>
      <c r="I2653" s="7">
        <v>24</v>
      </c>
      <c r="J2653" s="7">
        <v>0</v>
      </c>
      <c r="K2653" s="7">
        <v>0</v>
      </c>
      <c r="L2653" s="7">
        <v>26.87839291666667</v>
      </c>
      <c r="M2653" s="7">
        <v>18.50569625</v>
      </c>
      <c r="N2653" s="7">
        <v>100</v>
      </c>
      <c r="O2653" s="7" t="s">
        <v>19</v>
      </c>
      <c r="P2653" s="7">
        <v>26.87839291666667</v>
      </c>
      <c r="Q2653" s="7">
        <v>79.968882083333327</v>
      </c>
      <c r="R2653" s="7">
        <v>0.33208895833333341</v>
      </c>
      <c r="S2653" s="7">
        <v>274.69</v>
      </c>
      <c r="T2653" s="7">
        <v>42599.89</v>
      </c>
      <c r="U2653" s="7">
        <v>1202.8499999999999</v>
      </c>
      <c r="V2653" s="7"/>
      <c r="W2653" s="7" t="s">
        <v>20</v>
      </c>
      <c r="X2653" s="7" t="s">
        <v>21</v>
      </c>
      <c r="Y2653" s="7">
        <v>274.69</v>
      </c>
      <c r="Z2653" s="7">
        <v>1727.7479089000001</v>
      </c>
      <c r="AA2653" s="7">
        <v>2920</v>
      </c>
      <c r="AB2653" s="7">
        <v>8</v>
      </c>
    </row>
    <row r="2654" spans="1:28" x14ac:dyDescent="0.3">
      <c r="A2654" s="6">
        <v>42411</v>
      </c>
      <c r="B2654" s="7" t="s">
        <v>15</v>
      </c>
      <c r="C2654" s="7">
        <v>5599</v>
      </c>
      <c r="D2654" s="7" t="s">
        <v>16</v>
      </c>
      <c r="E2654" s="7">
        <v>3420717</v>
      </c>
      <c r="F2654" s="7" t="s">
        <v>17</v>
      </c>
      <c r="G2654" s="7">
        <v>369304</v>
      </c>
      <c r="H2654" s="7" t="s">
        <v>18</v>
      </c>
      <c r="I2654" s="7">
        <v>24</v>
      </c>
      <c r="J2654" s="7">
        <v>0</v>
      </c>
      <c r="K2654" s="7">
        <v>0</v>
      </c>
      <c r="L2654" s="7">
        <v>27.526226874999999</v>
      </c>
      <c r="M2654" s="7">
        <v>18.374442291666671</v>
      </c>
      <c r="N2654" s="7">
        <v>100</v>
      </c>
      <c r="O2654" s="7" t="s">
        <v>19</v>
      </c>
      <c r="P2654" s="7">
        <v>27.526226874999999</v>
      </c>
      <c r="Q2654" s="7">
        <v>78.985287291666666</v>
      </c>
      <c r="R2654" s="7">
        <v>0.39959416666666658</v>
      </c>
      <c r="S2654" s="7">
        <v>278.41000000000003</v>
      </c>
      <c r="T2654" s="7">
        <v>43352.36</v>
      </c>
      <c r="U2654" s="7">
        <v>1179.17</v>
      </c>
      <c r="V2654" s="7"/>
      <c r="W2654" s="7" t="s">
        <v>20</v>
      </c>
      <c r="X2654" s="7" t="s">
        <v>21</v>
      </c>
      <c r="Y2654" s="7">
        <v>278.41000000000003</v>
      </c>
      <c r="Z2654" s="7">
        <v>1751.1460021</v>
      </c>
      <c r="AA2654" s="7">
        <v>2921</v>
      </c>
      <c r="AB2654" s="7">
        <v>8.0027397260273965</v>
      </c>
    </row>
    <row r="2655" spans="1:28" x14ac:dyDescent="0.3">
      <c r="A2655" s="6">
        <v>42412</v>
      </c>
      <c r="B2655" s="7" t="s">
        <v>15</v>
      </c>
      <c r="C2655" s="7">
        <v>5599</v>
      </c>
      <c r="D2655" s="7" t="s">
        <v>16</v>
      </c>
      <c r="E2655" s="7">
        <v>3420717</v>
      </c>
      <c r="F2655" s="7" t="s">
        <v>17</v>
      </c>
      <c r="G2655" s="7">
        <v>369304</v>
      </c>
      <c r="H2655" s="7" t="s">
        <v>18</v>
      </c>
      <c r="I2655" s="7">
        <v>24</v>
      </c>
      <c r="J2655" s="7">
        <v>0</v>
      </c>
      <c r="K2655" s="7">
        <v>0</v>
      </c>
      <c r="L2655" s="7">
        <v>27.81597708333333</v>
      </c>
      <c r="M2655" s="7">
        <v>18.281804999999999</v>
      </c>
      <c r="N2655" s="7">
        <v>100</v>
      </c>
      <c r="O2655" s="7" t="s">
        <v>19</v>
      </c>
      <c r="P2655" s="7">
        <v>27.81597708333333</v>
      </c>
      <c r="Q2655" s="7">
        <v>77.372428124999999</v>
      </c>
      <c r="R2655" s="7">
        <v>0.62047937500000006</v>
      </c>
      <c r="S2655" s="7">
        <v>263.08999999999997</v>
      </c>
      <c r="T2655" s="7">
        <v>40780.04</v>
      </c>
      <c r="U2655" s="7">
        <v>1183.47</v>
      </c>
      <c r="V2655" s="7"/>
      <c r="W2655" s="7" t="s">
        <v>20</v>
      </c>
      <c r="X2655" s="7" t="s">
        <v>21</v>
      </c>
      <c r="Y2655" s="7">
        <v>263.08999999999997</v>
      </c>
      <c r="Z2655" s="7">
        <v>1654.7861129</v>
      </c>
      <c r="AA2655" s="7">
        <v>2922</v>
      </c>
      <c r="AB2655" s="7">
        <v>8.0054794520547947</v>
      </c>
    </row>
    <row r="2656" spans="1:28" x14ac:dyDescent="0.3">
      <c r="A2656" s="6">
        <v>42413</v>
      </c>
      <c r="B2656" s="7" t="s">
        <v>15</v>
      </c>
      <c r="C2656" s="7">
        <v>5599</v>
      </c>
      <c r="D2656" s="7" t="s">
        <v>16</v>
      </c>
      <c r="E2656" s="7">
        <v>3420717</v>
      </c>
      <c r="F2656" s="7" t="s">
        <v>17</v>
      </c>
      <c r="G2656" s="7">
        <v>369304</v>
      </c>
      <c r="H2656" s="7" t="s">
        <v>18</v>
      </c>
      <c r="I2656" s="7">
        <v>24</v>
      </c>
      <c r="J2656" s="7">
        <v>0</v>
      </c>
      <c r="K2656" s="7">
        <v>0</v>
      </c>
      <c r="L2656" s="7">
        <v>27.65064416666667</v>
      </c>
      <c r="M2656" s="7">
        <v>18.431946458333329</v>
      </c>
      <c r="N2656" s="7">
        <v>100</v>
      </c>
      <c r="O2656" s="7" t="s">
        <v>19</v>
      </c>
      <c r="P2656" s="7">
        <v>27.65064416666667</v>
      </c>
      <c r="Q2656" s="7">
        <v>79.242016458333339</v>
      </c>
      <c r="R2656" s="7">
        <v>0.38544020833333331</v>
      </c>
      <c r="S2656" s="7">
        <v>255.45</v>
      </c>
      <c r="T2656" s="7">
        <v>39730.93</v>
      </c>
      <c r="U2656" s="7">
        <v>1181.58</v>
      </c>
      <c r="V2656" s="7"/>
      <c r="W2656" s="7" t="s">
        <v>20</v>
      </c>
      <c r="X2656" s="7" t="s">
        <v>21</v>
      </c>
      <c r="Y2656" s="7">
        <v>255.45</v>
      </c>
      <c r="Z2656" s="7">
        <v>1606.7319645</v>
      </c>
      <c r="AA2656" s="7">
        <v>2923</v>
      </c>
      <c r="AB2656" s="7">
        <v>8.0082191780821912</v>
      </c>
    </row>
    <row r="2657" spans="1:28" x14ac:dyDescent="0.3">
      <c r="A2657" s="6">
        <v>42414</v>
      </c>
      <c r="B2657" s="7" t="s">
        <v>15</v>
      </c>
      <c r="C2657" s="7">
        <v>5599</v>
      </c>
      <c r="D2657" s="7" t="s">
        <v>16</v>
      </c>
      <c r="E2657" s="7">
        <v>3420717</v>
      </c>
      <c r="F2657" s="7" t="s">
        <v>17</v>
      </c>
      <c r="G2657" s="7">
        <v>369304</v>
      </c>
      <c r="H2657" s="7" t="s">
        <v>18</v>
      </c>
      <c r="I2657" s="7">
        <v>24</v>
      </c>
      <c r="J2657" s="7">
        <v>0</v>
      </c>
      <c r="K2657" s="7">
        <v>0</v>
      </c>
      <c r="L2657" s="7">
        <v>27.8700075</v>
      </c>
      <c r="M2657" s="7">
        <v>18.33532520833333</v>
      </c>
      <c r="N2657" s="7">
        <v>100</v>
      </c>
      <c r="O2657" s="7" t="s">
        <v>19</v>
      </c>
      <c r="P2657" s="7">
        <v>27.8700075</v>
      </c>
      <c r="Q2657" s="7">
        <v>78.922849583333331</v>
      </c>
      <c r="R2657" s="7">
        <v>0.44101437500000001</v>
      </c>
      <c r="S2657" s="7">
        <v>260.26</v>
      </c>
      <c r="T2657" s="7">
        <v>40811.269999999997</v>
      </c>
      <c r="U2657" s="7">
        <v>1157.07</v>
      </c>
      <c r="V2657" s="7"/>
      <c r="W2657" s="7" t="s">
        <v>20</v>
      </c>
      <c r="X2657" s="7" t="s">
        <v>21</v>
      </c>
      <c r="Y2657" s="7">
        <v>260.26</v>
      </c>
      <c r="Z2657" s="7">
        <v>1636.9859506</v>
      </c>
      <c r="AA2657" s="7">
        <v>2924</v>
      </c>
      <c r="AB2657" s="7">
        <v>8.0109589041095894</v>
      </c>
    </row>
    <row r="2658" spans="1:28" x14ac:dyDescent="0.3">
      <c r="A2658" s="6">
        <v>42415</v>
      </c>
      <c r="B2658" s="7" t="s">
        <v>15</v>
      </c>
      <c r="C2658" s="7">
        <v>5599</v>
      </c>
      <c r="D2658" s="7" t="s">
        <v>16</v>
      </c>
      <c r="E2658" s="7">
        <v>3420717</v>
      </c>
      <c r="F2658" s="7" t="s">
        <v>17</v>
      </c>
      <c r="G2658" s="7">
        <v>369304</v>
      </c>
      <c r="H2658" s="7" t="s">
        <v>18</v>
      </c>
      <c r="I2658" s="7">
        <v>24</v>
      </c>
      <c r="J2658" s="7">
        <v>0</v>
      </c>
      <c r="K2658" s="7">
        <v>0</v>
      </c>
      <c r="L2658" s="7">
        <v>27.72409166666667</v>
      </c>
      <c r="M2658" s="7">
        <v>18.273671875000002</v>
      </c>
      <c r="N2658" s="7">
        <v>100</v>
      </c>
      <c r="O2658" s="7" t="s">
        <v>19</v>
      </c>
      <c r="P2658" s="7">
        <v>27.72409166666667</v>
      </c>
      <c r="Q2658" s="7">
        <v>79.038731458333331</v>
      </c>
      <c r="R2658" s="7">
        <v>0.38306583333333333</v>
      </c>
      <c r="S2658" s="7">
        <v>259.39999999999998</v>
      </c>
      <c r="T2658" s="7">
        <v>40483.269999999997</v>
      </c>
      <c r="U2658" s="7">
        <v>1152.92</v>
      </c>
      <c r="V2658" s="7"/>
      <c r="W2658" s="7" t="s">
        <v>20</v>
      </c>
      <c r="X2658" s="7" t="s">
        <v>21</v>
      </c>
      <c r="Y2658" s="7">
        <v>259.39999999999998</v>
      </c>
      <c r="Z2658" s="7">
        <v>1631.576714</v>
      </c>
      <c r="AA2658" s="7">
        <v>2925</v>
      </c>
      <c r="AB2658" s="7">
        <v>8.0136986301369859</v>
      </c>
    </row>
    <row r="2659" spans="1:28" x14ac:dyDescent="0.3">
      <c r="A2659" s="6">
        <v>42416</v>
      </c>
      <c r="B2659" s="7" t="s">
        <v>15</v>
      </c>
      <c r="C2659" s="7">
        <v>5599</v>
      </c>
      <c r="D2659" s="7" t="s">
        <v>16</v>
      </c>
      <c r="E2659" s="7">
        <v>3420717</v>
      </c>
      <c r="F2659" s="7" t="s">
        <v>17</v>
      </c>
      <c r="G2659" s="7">
        <v>369304</v>
      </c>
      <c r="H2659" s="7" t="s">
        <v>18</v>
      </c>
      <c r="I2659" s="7">
        <v>24</v>
      </c>
      <c r="J2659" s="7">
        <v>0</v>
      </c>
      <c r="K2659" s="7">
        <v>0</v>
      </c>
      <c r="L2659" s="7">
        <v>28.15427041666667</v>
      </c>
      <c r="M2659" s="7">
        <v>18.1715725</v>
      </c>
      <c r="N2659" s="7">
        <v>100</v>
      </c>
      <c r="O2659" s="7" t="s">
        <v>19</v>
      </c>
      <c r="P2659" s="7">
        <v>28.15427041666667</v>
      </c>
      <c r="Q2659" s="7">
        <v>75.992817708333334</v>
      </c>
      <c r="R2659" s="7">
        <v>0.99960749999999998</v>
      </c>
      <c r="S2659" s="7">
        <v>256.58999999999997</v>
      </c>
      <c r="T2659" s="7">
        <v>40231.910000000003</v>
      </c>
      <c r="U2659" s="7">
        <v>1148.48</v>
      </c>
      <c r="V2659" s="7"/>
      <c r="W2659" s="7" t="s">
        <v>20</v>
      </c>
      <c r="X2659" s="7" t="s">
        <v>21</v>
      </c>
      <c r="Y2659" s="7">
        <v>256.58999999999997</v>
      </c>
      <c r="Z2659" s="7">
        <v>1613.9023479</v>
      </c>
      <c r="AA2659" s="7">
        <v>2926</v>
      </c>
      <c r="AB2659" s="7">
        <v>8.0164383561643842</v>
      </c>
    </row>
    <row r="2660" spans="1:28" x14ac:dyDescent="0.3">
      <c r="A2660" s="6">
        <v>42417</v>
      </c>
      <c r="B2660" s="7" t="s">
        <v>15</v>
      </c>
      <c r="C2660" s="7">
        <v>5599</v>
      </c>
      <c r="D2660" s="7" t="s">
        <v>16</v>
      </c>
      <c r="E2660" s="7">
        <v>3420717</v>
      </c>
      <c r="F2660" s="7" t="s">
        <v>17</v>
      </c>
      <c r="G2660" s="7">
        <v>369304</v>
      </c>
      <c r="H2660" s="7" t="s">
        <v>18</v>
      </c>
      <c r="I2660" s="7">
        <v>24</v>
      </c>
      <c r="J2660" s="7">
        <v>0</v>
      </c>
      <c r="K2660" s="7">
        <v>0</v>
      </c>
      <c r="L2660" s="7">
        <v>28.24584020833333</v>
      </c>
      <c r="M2660" s="7">
        <v>18.091538750000002</v>
      </c>
      <c r="N2660" s="7">
        <v>100</v>
      </c>
      <c r="O2660" s="7" t="s">
        <v>19</v>
      </c>
      <c r="P2660" s="7">
        <v>28.24584020833333</v>
      </c>
      <c r="Q2660" s="7">
        <v>75.783251875000005</v>
      </c>
      <c r="R2660" s="7">
        <v>1.072992708333333</v>
      </c>
      <c r="S2660" s="7">
        <v>255.84</v>
      </c>
      <c r="T2660" s="7">
        <v>39908.53</v>
      </c>
      <c r="U2660" s="7">
        <v>1136.1199999999999</v>
      </c>
      <c r="V2660" s="7"/>
      <c r="W2660" s="7" t="s">
        <v>20</v>
      </c>
      <c r="X2660" s="7" t="s">
        <v>21</v>
      </c>
      <c r="Y2660" s="7">
        <v>255.84</v>
      </c>
      <c r="Z2660" s="7">
        <v>1609.1849904000001</v>
      </c>
      <c r="AA2660" s="7">
        <v>2927</v>
      </c>
      <c r="AB2660" s="7">
        <v>8.0191780821917806</v>
      </c>
    </row>
    <row r="2661" spans="1:28" x14ac:dyDescent="0.3">
      <c r="A2661" s="6">
        <v>42418</v>
      </c>
      <c r="B2661" s="7" t="s">
        <v>15</v>
      </c>
      <c r="C2661" s="7">
        <v>5599</v>
      </c>
      <c r="D2661" s="7" t="s">
        <v>16</v>
      </c>
      <c r="E2661" s="7">
        <v>3420717</v>
      </c>
      <c r="F2661" s="7" t="s">
        <v>17</v>
      </c>
      <c r="G2661" s="7">
        <v>369304</v>
      </c>
      <c r="H2661" s="7" t="s">
        <v>18</v>
      </c>
      <c r="I2661" s="7">
        <v>24</v>
      </c>
      <c r="J2661" s="7">
        <v>0</v>
      </c>
      <c r="K2661" s="7">
        <v>0</v>
      </c>
      <c r="L2661" s="7">
        <v>27.89353208333333</v>
      </c>
      <c r="M2661" s="7">
        <v>18.355971875000002</v>
      </c>
      <c r="N2661" s="7">
        <v>100</v>
      </c>
      <c r="O2661" s="7" t="s">
        <v>19</v>
      </c>
      <c r="P2661" s="7">
        <v>27.89353208333333</v>
      </c>
      <c r="Q2661" s="7">
        <v>78.657356041666674</v>
      </c>
      <c r="R2661" s="7">
        <v>0.67664729166666671</v>
      </c>
      <c r="S2661" s="7">
        <v>251.19</v>
      </c>
      <c r="T2661" s="7">
        <v>39495.82</v>
      </c>
      <c r="U2661" s="7">
        <v>1130.3900000000001</v>
      </c>
      <c r="V2661" s="7"/>
      <c r="W2661" s="7" t="s">
        <v>20</v>
      </c>
      <c r="X2661" s="7" t="s">
        <v>21</v>
      </c>
      <c r="Y2661" s="7">
        <v>251.19</v>
      </c>
      <c r="Z2661" s="7">
        <v>1579.9373739</v>
      </c>
      <c r="AA2661" s="7">
        <v>2928</v>
      </c>
      <c r="AB2661" s="7">
        <v>8.0219178082191789</v>
      </c>
    </row>
    <row r="2662" spans="1:28" x14ac:dyDescent="0.3">
      <c r="A2662" s="6">
        <v>42419</v>
      </c>
      <c r="B2662" s="7" t="s">
        <v>15</v>
      </c>
      <c r="C2662" s="7">
        <v>5599</v>
      </c>
      <c r="D2662" s="7" t="s">
        <v>16</v>
      </c>
      <c r="E2662" s="7">
        <v>3420717</v>
      </c>
      <c r="F2662" s="7" t="s">
        <v>17</v>
      </c>
      <c r="G2662" s="7">
        <v>369304</v>
      </c>
      <c r="H2662" s="7" t="s">
        <v>18</v>
      </c>
      <c r="I2662" s="7">
        <v>24</v>
      </c>
      <c r="J2662" s="7">
        <v>0</v>
      </c>
      <c r="K2662" s="7">
        <v>0</v>
      </c>
      <c r="L2662" s="7">
        <v>28.032894583333331</v>
      </c>
      <c r="M2662" s="7">
        <v>18.197926041666669</v>
      </c>
      <c r="N2662" s="7">
        <v>100</v>
      </c>
      <c r="O2662" s="7" t="s">
        <v>19</v>
      </c>
      <c r="P2662" s="7">
        <v>28.032894583333331</v>
      </c>
      <c r="Q2662" s="7">
        <v>76.556348333333332</v>
      </c>
      <c r="R2662" s="7">
        <v>1.0642283333333331</v>
      </c>
      <c r="S2662" s="7">
        <v>242.83</v>
      </c>
      <c r="T2662" s="7">
        <v>38184.21</v>
      </c>
      <c r="U2662" s="7">
        <v>1152.5999999999999</v>
      </c>
      <c r="V2662" s="7"/>
      <c r="W2662" s="7" t="s">
        <v>20</v>
      </c>
      <c r="X2662" s="7" t="s">
        <v>21</v>
      </c>
      <c r="Y2662" s="7">
        <v>242.83</v>
      </c>
      <c r="Z2662" s="7">
        <v>1527.3545623</v>
      </c>
      <c r="AA2662" s="7">
        <v>2929</v>
      </c>
      <c r="AB2662" s="7">
        <v>8.0246575342465754</v>
      </c>
    </row>
    <row r="2663" spans="1:28" x14ac:dyDescent="0.3">
      <c r="A2663" s="6">
        <v>42420</v>
      </c>
      <c r="B2663" s="7" t="s">
        <v>15</v>
      </c>
      <c r="C2663" s="7">
        <v>5599</v>
      </c>
      <c r="D2663" s="7" t="s">
        <v>16</v>
      </c>
      <c r="E2663" s="7">
        <v>3420717</v>
      </c>
      <c r="F2663" s="7" t="s">
        <v>17</v>
      </c>
      <c r="G2663" s="7">
        <v>369304</v>
      </c>
      <c r="H2663" s="7" t="s">
        <v>18</v>
      </c>
      <c r="I2663" s="7">
        <v>24</v>
      </c>
      <c r="J2663" s="7">
        <v>0</v>
      </c>
      <c r="K2663" s="7">
        <v>0</v>
      </c>
      <c r="L2663" s="7">
        <v>27.56320895833333</v>
      </c>
      <c r="M2663" s="7">
        <v>18.14581583333333</v>
      </c>
      <c r="N2663" s="7">
        <v>100</v>
      </c>
      <c r="O2663" s="7" t="s">
        <v>19</v>
      </c>
      <c r="P2663" s="7">
        <v>27.56320895833333</v>
      </c>
      <c r="Q2663" s="7">
        <v>77.761824583333336</v>
      </c>
      <c r="R2663" s="7">
        <v>0.77554395833333334</v>
      </c>
      <c r="S2663" s="7">
        <v>250.99</v>
      </c>
      <c r="T2663" s="7">
        <v>39000.78</v>
      </c>
      <c r="U2663" s="7">
        <v>1174.3</v>
      </c>
      <c r="V2663" s="7"/>
      <c r="W2663" s="7" t="s">
        <v>20</v>
      </c>
      <c r="X2663" s="7" t="s">
        <v>21</v>
      </c>
      <c r="Y2663" s="7">
        <v>250.99</v>
      </c>
      <c r="Z2663" s="7">
        <v>1578.6794119000001</v>
      </c>
      <c r="AA2663" s="7">
        <v>2930</v>
      </c>
      <c r="AB2663" s="7">
        <v>8.0273972602739718</v>
      </c>
    </row>
    <row r="2664" spans="1:28" x14ac:dyDescent="0.3">
      <c r="A2664" s="6">
        <v>42421</v>
      </c>
      <c r="B2664" s="7" t="s">
        <v>15</v>
      </c>
      <c r="C2664" s="7">
        <v>5599</v>
      </c>
      <c r="D2664" s="7" t="s">
        <v>16</v>
      </c>
      <c r="E2664" s="7">
        <v>3420717</v>
      </c>
      <c r="F2664" s="7" t="s">
        <v>17</v>
      </c>
      <c r="G2664" s="7">
        <v>369304</v>
      </c>
      <c r="H2664" s="7" t="s">
        <v>18</v>
      </c>
      <c r="I2664" s="7">
        <v>24</v>
      </c>
      <c r="J2664" s="7">
        <v>0</v>
      </c>
      <c r="K2664" s="7">
        <v>0</v>
      </c>
      <c r="L2664" s="7">
        <v>27.569225833333331</v>
      </c>
      <c r="M2664" s="7">
        <v>18.151681875000001</v>
      </c>
      <c r="N2664" s="7">
        <v>100</v>
      </c>
      <c r="O2664" s="7" t="s">
        <v>19</v>
      </c>
      <c r="P2664" s="7">
        <v>27.569225833333331</v>
      </c>
      <c r="Q2664" s="7">
        <v>78.375068124999999</v>
      </c>
      <c r="R2664" s="7">
        <v>0.75989375000000003</v>
      </c>
      <c r="S2664" s="7">
        <v>238.95</v>
      </c>
      <c r="T2664" s="7">
        <v>37984.39</v>
      </c>
      <c r="U2664" s="7">
        <v>1182.5999999999999</v>
      </c>
      <c r="V2664" s="7"/>
      <c r="W2664" s="7" t="s">
        <v>20</v>
      </c>
      <c r="X2664" s="7" t="s">
        <v>21</v>
      </c>
      <c r="Y2664" s="7">
        <v>238.95</v>
      </c>
      <c r="Z2664" s="7">
        <v>1502.9500995000001</v>
      </c>
      <c r="AA2664" s="7">
        <v>2931</v>
      </c>
      <c r="AB2664" s="7">
        <v>8.0301369863013701</v>
      </c>
    </row>
    <row r="2665" spans="1:28" x14ac:dyDescent="0.3">
      <c r="A2665" s="6">
        <v>42422</v>
      </c>
      <c r="B2665" s="7" t="s">
        <v>15</v>
      </c>
      <c r="C2665" s="7">
        <v>5599</v>
      </c>
      <c r="D2665" s="7" t="s">
        <v>16</v>
      </c>
      <c r="E2665" s="7">
        <v>3420717</v>
      </c>
      <c r="F2665" s="7" t="s">
        <v>17</v>
      </c>
      <c r="G2665" s="7">
        <v>369304</v>
      </c>
      <c r="H2665" s="7" t="s">
        <v>18</v>
      </c>
      <c r="I2665" s="7">
        <v>24</v>
      </c>
      <c r="J2665" s="7">
        <v>0</v>
      </c>
      <c r="K2665" s="7">
        <v>0</v>
      </c>
      <c r="L2665" s="7">
        <v>26.971084999999999</v>
      </c>
      <c r="M2665" s="7">
        <v>18.317560833333339</v>
      </c>
      <c r="N2665" s="7">
        <v>100</v>
      </c>
      <c r="O2665" s="7" t="s">
        <v>19</v>
      </c>
      <c r="P2665" s="7">
        <v>26.971084999999999</v>
      </c>
      <c r="Q2665" s="7">
        <v>79.91274791666666</v>
      </c>
      <c r="R2665" s="7">
        <v>0.64678250000000004</v>
      </c>
      <c r="S2665" s="7">
        <v>243.52</v>
      </c>
      <c r="T2665" s="7">
        <v>39071.08</v>
      </c>
      <c r="U2665" s="7">
        <v>1217.6199999999999</v>
      </c>
      <c r="V2665" s="7"/>
      <c r="W2665" s="7" t="s">
        <v>20</v>
      </c>
      <c r="X2665" s="7" t="s">
        <v>21</v>
      </c>
      <c r="Y2665" s="7">
        <v>243.52</v>
      </c>
      <c r="Z2665" s="7">
        <v>1531.6945312</v>
      </c>
      <c r="AA2665" s="7">
        <v>2932</v>
      </c>
      <c r="AB2665" s="7">
        <v>8.0328767123287665</v>
      </c>
    </row>
    <row r="2666" spans="1:28" x14ac:dyDescent="0.3">
      <c r="A2666" s="6">
        <v>42423</v>
      </c>
      <c r="B2666" s="7" t="s">
        <v>15</v>
      </c>
      <c r="C2666" s="7">
        <v>5599</v>
      </c>
      <c r="D2666" s="7" t="s">
        <v>16</v>
      </c>
      <c r="E2666" s="7">
        <v>3420717</v>
      </c>
      <c r="F2666" s="7" t="s">
        <v>17</v>
      </c>
      <c r="G2666" s="7">
        <v>369304</v>
      </c>
      <c r="H2666" s="7" t="s">
        <v>18</v>
      </c>
      <c r="I2666" s="7">
        <v>24</v>
      </c>
      <c r="J2666" s="7">
        <v>0</v>
      </c>
      <c r="K2666" s="7">
        <v>0</v>
      </c>
      <c r="L2666" s="7">
        <v>27.152115416666671</v>
      </c>
      <c r="M2666" s="7">
        <v>18.347651666666671</v>
      </c>
      <c r="N2666" s="7">
        <v>100</v>
      </c>
      <c r="O2666" s="7" t="s">
        <v>19</v>
      </c>
      <c r="P2666" s="7">
        <v>27.152115416666671</v>
      </c>
      <c r="Q2666" s="7">
        <v>79.64979145833334</v>
      </c>
      <c r="R2666" s="7">
        <v>0.75470520833333332</v>
      </c>
      <c r="S2666" s="7">
        <v>243.3</v>
      </c>
      <c r="T2666" s="7">
        <v>38914.99</v>
      </c>
      <c r="U2666" s="7">
        <v>1229.45</v>
      </c>
      <c r="V2666" s="7"/>
      <c r="W2666" s="7" t="s">
        <v>20</v>
      </c>
      <c r="X2666" s="7" t="s">
        <v>21</v>
      </c>
      <c r="Y2666" s="7">
        <v>243.3</v>
      </c>
      <c r="Z2666" s="7">
        <v>1530.3107729999999</v>
      </c>
      <c r="AA2666" s="7">
        <v>2933</v>
      </c>
      <c r="AB2666" s="7">
        <v>8.0356164383561648</v>
      </c>
    </row>
    <row r="2667" spans="1:28" x14ac:dyDescent="0.3">
      <c r="A2667" s="6">
        <v>42424</v>
      </c>
      <c r="B2667" s="7" t="s">
        <v>15</v>
      </c>
      <c r="C2667" s="7">
        <v>5599</v>
      </c>
      <c r="D2667" s="7" t="s">
        <v>16</v>
      </c>
      <c r="E2667" s="7">
        <v>3420717</v>
      </c>
      <c r="F2667" s="7" t="s">
        <v>17</v>
      </c>
      <c r="G2667" s="7">
        <v>369304</v>
      </c>
      <c r="H2667" s="7" t="s">
        <v>18</v>
      </c>
      <c r="I2667" s="7">
        <v>24</v>
      </c>
      <c r="J2667" s="7">
        <v>0</v>
      </c>
      <c r="K2667" s="7">
        <v>0</v>
      </c>
      <c r="L2667" s="7">
        <v>27.167365208333329</v>
      </c>
      <c r="M2667" s="7">
        <v>18.453754583333328</v>
      </c>
      <c r="N2667" s="7">
        <v>100</v>
      </c>
      <c r="O2667" s="7" t="s">
        <v>19</v>
      </c>
      <c r="P2667" s="7">
        <v>27.167365208333329</v>
      </c>
      <c r="Q2667" s="7">
        <v>80.062527083333336</v>
      </c>
      <c r="R2667" s="7">
        <v>0.70419541666666663</v>
      </c>
      <c r="S2667" s="7">
        <v>242.5</v>
      </c>
      <c r="T2667" s="7">
        <v>38611.18</v>
      </c>
      <c r="U2667" s="7">
        <v>1249.3499999999999</v>
      </c>
      <c r="V2667" s="7"/>
      <c r="W2667" s="7" t="s">
        <v>20</v>
      </c>
      <c r="X2667" s="7" t="s">
        <v>21</v>
      </c>
      <c r="Y2667" s="7">
        <v>242.5</v>
      </c>
      <c r="Z2667" s="7">
        <v>1525.2789250000001</v>
      </c>
      <c r="AA2667" s="7">
        <v>2934</v>
      </c>
      <c r="AB2667" s="7">
        <v>8.0383561643835613</v>
      </c>
    </row>
    <row r="2668" spans="1:28" x14ac:dyDescent="0.3">
      <c r="A2668" s="6">
        <v>42425</v>
      </c>
      <c r="B2668" s="7" t="s">
        <v>15</v>
      </c>
      <c r="C2668" s="7">
        <v>5599</v>
      </c>
      <c r="D2668" s="7" t="s">
        <v>16</v>
      </c>
      <c r="E2668" s="7">
        <v>3420717</v>
      </c>
      <c r="F2668" s="7" t="s">
        <v>17</v>
      </c>
      <c r="G2668" s="7">
        <v>369304</v>
      </c>
      <c r="H2668" s="7" t="s">
        <v>18</v>
      </c>
      <c r="I2668" s="7">
        <v>24</v>
      </c>
      <c r="J2668" s="7">
        <v>0</v>
      </c>
      <c r="K2668" s="7">
        <v>0</v>
      </c>
      <c r="L2668" s="7">
        <v>27.57439041666667</v>
      </c>
      <c r="M2668" s="7">
        <v>18.564805</v>
      </c>
      <c r="N2668" s="7">
        <v>100</v>
      </c>
      <c r="O2668" s="7" t="s">
        <v>19</v>
      </c>
      <c r="P2668" s="7">
        <v>27.57439041666667</v>
      </c>
      <c r="Q2668" s="7">
        <v>80.241756458333327</v>
      </c>
      <c r="R2668" s="7">
        <v>0.68738874999999999</v>
      </c>
      <c r="S2668" s="7">
        <v>247.63</v>
      </c>
      <c r="T2668" s="7">
        <v>39223</v>
      </c>
      <c r="U2668" s="7">
        <v>1274.68</v>
      </c>
      <c r="V2668" s="7"/>
      <c r="W2668" s="7" t="s">
        <v>20</v>
      </c>
      <c r="X2668" s="7" t="s">
        <v>21</v>
      </c>
      <c r="Y2668" s="7">
        <v>247.63</v>
      </c>
      <c r="Z2668" s="7">
        <v>1557.5456503</v>
      </c>
      <c r="AA2668" s="7">
        <v>2935</v>
      </c>
      <c r="AB2668" s="7">
        <v>8.0410958904109595</v>
      </c>
    </row>
    <row r="2669" spans="1:28" x14ac:dyDescent="0.3">
      <c r="A2669" s="6">
        <v>42426</v>
      </c>
      <c r="B2669" s="7" t="s">
        <v>15</v>
      </c>
      <c r="C2669" s="7">
        <v>5599</v>
      </c>
      <c r="D2669" s="7" t="s">
        <v>16</v>
      </c>
      <c r="E2669" s="7">
        <v>3420717</v>
      </c>
      <c r="F2669" s="7" t="s">
        <v>17</v>
      </c>
      <c r="G2669" s="7">
        <v>369304</v>
      </c>
      <c r="H2669" s="7" t="s">
        <v>18</v>
      </c>
      <c r="I2669" s="7">
        <v>24</v>
      </c>
      <c r="J2669" s="7">
        <v>0</v>
      </c>
      <c r="K2669" s="7">
        <v>0</v>
      </c>
      <c r="L2669" s="7">
        <v>26.4805925</v>
      </c>
      <c r="M2669" s="7">
        <v>18.921190416666661</v>
      </c>
      <c r="N2669" s="7">
        <v>100</v>
      </c>
      <c r="O2669" s="7" t="s">
        <v>19</v>
      </c>
      <c r="P2669" s="7">
        <v>26.4805925</v>
      </c>
      <c r="Q2669" s="7">
        <v>81.846588124999997</v>
      </c>
      <c r="R2669" s="7">
        <v>0.67395479166666672</v>
      </c>
      <c r="S2669" s="7">
        <v>269.16000000000003</v>
      </c>
      <c r="T2669" s="7">
        <v>43492.47</v>
      </c>
      <c r="U2669" s="7">
        <v>1314.59</v>
      </c>
      <c r="V2669" s="7"/>
      <c r="W2669" s="7" t="s">
        <v>20</v>
      </c>
      <c r="X2669" s="7" t="s">
        <v>21</v>
      </c>
      <c r="Y2669" s="7">
        <v>269.16000000000003</v>
      </c>
      <c r="Z2669" s="7">
        <v>1692.9652596000001</v>
      </c>
      <c r="AA2669" s="7">
        <v>2936</v>
      </c>
      <c r="AB2669" s="7">
        <v>8.043835616438356</v>
      </c>
    </row>
    <row r="2670" spans="1:28" x14ac:dyDescent="0.3">
      <c r="A2670" s="6">
        <v>42427</v>
      </c>
      <c r="B2670" s="7" t="s">
        <v>15</v>
      </c>
      <c r="C2670" s="7">
        <v>5599</v>
      </c>
      <c r="D2670" s="7" t="s">
        <v>16</v>
      </c>
      <c r="E2670" s="7">
        <v>3420717</v>
      </c>
      <c r="F2670" s="7" t="s">
        <v>17</v>
      </c>
      <c r="G2670" s="7">
        <v>369304</v>
      </c>
      <c r="H2670" s="7" t="s">
        <v>18</v>
      </c>
      <c r="I2670" s="7">
        <v>24</v>
      </c>
      <c r="J2670" s="7">
        <v>0</v>
      </c>
      <c r="K2670" s="7">
        <v>0</v>
      </c>
      <c r="L2670" s="7">
        <v>26.671663333333331</v>
      </c>
      <c r="M2670" s="7">
        <v>19.007617916666671</v>
      </c>
      <c r="N2670" s="7">
        <v>100</v>
      </c>
      <c r="O2670" s="7" t="s">
        <v>19</v>
      </c>
      <c r="P2670" s="7">
        <v>26.671663333333331</v>
      </c>
      <c r="Q2670" s="7">
        <v>82.160600000000002</v>
      </c>
      <c r="R2670" s="7">
        <v>0.70705979166666666</v>
      </c>
      <c r="S2670" s="7">
        <v>267.49</v>
      </c>
      <c r="T2670" s="7">
        <v>43321.06</v>
      </c>
      <c r="U2670" s="7">
        <v>1317.41</v>
      </c>
      <c r="V2670" s="7"/>
      <c r="W2670" s="7" t="s">
        <v>20</v>
      </c>
      <c r="X2670" s="7" t="s">
        <v>21</v>
      </c>
      <c r="Y2670" s="7">
        <v>267.49</v>
      </c>
      <c r="Z2670" s="7">
        <v>1682.4612769</v>
      </c>
      <c r="AA2670" s="7">
        <v>2937</v>
      </c>
      <c r="AB2670" s="7">
        <v>8.0465753424657542</v>
      </c>
    </row>
    <row r="2671" spans="1:28" x14ac:dyDescent="0.3">
      <c r="A2671" s="6">
        <v>42428</v>
      </c>
      <c r="B2671" s="7" t="s">
        <v>15</v>
      </c>
      <c r="C2671" s="7">
        <v>5599</v>
      </c>
      <c r="D2671" s="7" t="s">
        <v>16</v>
      </c>
      <c r="E2671" s="7">
        <v>3420717</v>
      </c>
      <c r="F2671" s="7" t="s">
        <v>17</v>
      </c>
      <c r="G2671" s="7">
        <v>369304</v>
      </c>
      <c r="H2671" s="7" t="s">
        <v>18</v>
      </c>
      <c r="I2671" s="7">
        <v>24</v>
      </c>
      <c r="J2671" s="7">
        <v>0</v>
      </c>
      <c r="K2671" s="7">
        <v>0</v>
      </c>
      <c r="L2671" s="7">
        <v>26.842156458333331</v>
      </c>
      <c r="M2671" s="7">
        <v>19.072158125000001</v>
      </c>
      <c r="N2671" s="7">
        <v>100</v>
      </c>
      <c r="O2671" s="7" t="s">
        <v>19</v>
      </c>
      <c r="P2671" s="7">
        <v>26.842156458333331</v>
      </c>
      <c r="Q2671" s="7">
        <v>82.423252083333338</v>
      </c>
      <c r="R2671" s="7">
        <v>0.65983229166666668</v>
      </c>
      <c r="S2671" s="7">
        <v>270.64999999999998</v>
      </c>
      <c r="T2671" s="7">
        <v>43425.4</v>
      </c>
      <c r="U2671" s="7">
        <v>1321.08</v>
      </c>
      <c r="V2671" s="7"/>
      <c r="W2671" s="7" t="s">
        <v>20</v>
      </c>
      <c r="X2671" s="7" t="s">
        <v>21</v>
      </c>
      <c r="Y2671" s="7">
        <v>270.64999999999998</v>
      </c>
      <c r="Z2671" s="7">
        <v>1702.3370765</v>
      </c>
      <c r="AA2671" s="7">
        <v>2938</v>
      </c>
      <c r="AB2671" s="7">
        <v>8.0493150684931507</v>
      </c>
    </row>
    <row r="2672" spans="1:28" x14ac:dyDescent="0.3">
      <c r="A2672" s="6">
        <v>42429</v>
      </c>
      <c r="B2672" s="7" t="s">
        <v>15</v>
      </c>
      <c r="C2672" s="7">
        <v>5599</v>
      </c>
      <c r="D2672" s="7" t="s">
        <v>16</v>
      </c>
      <c r="E2672" s="7">
        <v>3420717</v>
      </c>
      <c r="F2672" s="7" t="s">
        <v>17</v>
      </c>
      <c r="G2672" s="7">
        <v>369304</v>
      </c>
      <c r="H2672" s="7" t="s">
        <v>18</v>
      </c>
      <c r="I2672" s="7">
        <v>24</v>
      </c>
      <c r="J2672" s="7">
        <v>0</v>
      </c>
      <c r="K2672" s="7">
        <v>0</v>
      </c>
      <c r="L2672" s="7">
        <v>27.34418208333333</v>
      </c>
      <c r="M2672" s="7">
        <v>18.945370833333332</v>
      </c>
      <c r="N2672" s="7">
        <v>100</v>
      </c>
      <c r="O2672" s="7" t="s">
        <v>19</v>
      </c>
      <c r="P2672" s="7">
        <v>27.34418208333333</v>
      </c>
      <c r="Q2672" s="7">
        <v>80.718644791666662</v>
      </c>
      <c r="R2672" s="7">
        <v>1.1301472916666671</v>
      </c>
      <c r="S2672" s="7">
        <v>268.61</v>
      </c>
      <c r="T2672" s="7">
        <v>43161.06</v>
      </c>
      <c r="U2672" s="7">
        <v>1421.23</v>
      </c>
      <c r="V2672" s="7"/>
      <c r="W2672" s="7" t="s">
        <v>20</v>
      </c>
      <c r="X2672" s="7" t="s">
        <v>21</v>
      </c>
      <c r="Y2672" s="7">
        <v>268.61</v>
      </c>
      <c r="Z2672" s="7">
        <v>1689.5058641000001</v>
      </c>
      <c r="AA2672" s="7">
        <v>2939</v>
      </c>
      <c r="AB2672" s="7">
        <v>8.0520547945205472</v>
      </c>
    </row>
    <row r="2673" spans="1:28" x14ac:dyDescent="0.3">
      <c r="A2673" s="6">
        <v>42430</v>
      </c>
      <c r="B2673" s="7" t="s">
        <v>15</v>
      </c>
      <c r="C2673" s="7">
        <v>5599</v>
      </c>
      <c r="D2673" s="7" t="s">
        <v>16</v>
      </c>
      <c r="E2673" s="7">
        <v>3420717</v>
      </c>
      <c r="F2673" s="7" t="s">
        <v>17</v>
      </c>
      <c r="G2673" s="7">
        <v>369304</v>
      </c>
      <c r="H2673" s="7" t="s">
        <v>18</v>
      </c>
      <c r="I2673" s="7">
        <v>24</v>
      </c>
      <c r="J2673" s="7">
        <v>0</v>
      </c>
      <c r="K2673" s="7">
        <v>0</v>
      </c>
      <c r="L2673" s="7">
        <v>27.407298125000001</v>
      </c>
      <c r="M2673" s="7">
        <v>18.789209583333339</v>
      </c>
      <c r="N2673" s="7">
        <v>100</v>
      </c>
      <c r="O2673" s="7" t="s">
        <v>19</v>
      </c>
      <c r="P2673" s="7">
        <v>27.407298125000001</v>
      </c>
      <c r="Q2673" s="7">
        <v>79.858974583333335</v>
      </c>
      <c r="R2673" s="7">
        <v>1.0992310416666671</v>
      </c>
      <c r="S2673" s="7">
        <v>272.83999999999997</v>
      </c>
      <c r="T2673" s="7">
        <v>42974.23</v>
      </c>
      <c r="U2673" s="7">
        <v>1360.94</v>
      </c>
      <c r="V2673" s="7"/>
      <c r="W2673" s="7" t="s">
        <v>20</v>
      </c>
      <c r="X2673" s="7" t="s">
        <v>21</v>
      </c>
      <c r="Y2673" s="7">
        <v>272.83999999999997</v>
      </c>
      <c r="Z2673" s="7">
        <v>1716.1117604000001</v>
      </c>
      <c r="AA2673" s="7">
        <v>2940</v>
      </c>
      <c r="AB2673" s="7">
        <v>8.0547945205479454</v>
      </c>
    </row>
    <row r="2674" spans="1:28" x14ac:dyDescent="0.3">
      <c r="A2674" s="6">
        <v>42431</v>
      </c>
      <c r="B2674" s="7" t="s">
        <v>15</v>
      </c>
      <c r="C2674" s="7">
        <v>5599</v>
      </c>
      <c r="D2674" s="7" t="s">
        <v>16</v>
      </c>
      <c r="E2674" s="7">
        <v>3420717</v>
      </c>
      <c r="F2674" s="7" t="s">
        <v>17</v>
      </c>
      <c r="G2674" s="7">
        <v>369304</v>
      </c>
      <c r="H2674" s="7" t="s">
        <v>18</v>
      </c>
      <c r="I2674" s="7">
        <v>24</v>
      </c>
      <c r="J2674" s="7">
        <v>0</v>
      </c>
      <c r="K2674" s="7">
        <v>0</v>
      </c>
      <c r="L2674" s="7">
        <v>27.0017125</v>
      </c>
      <c r="M2674" s="7">
        <v>19.079564166666671</v>
      </c>
      <c r="N2674" s="7">
        <v>100</v>
      </c>
      <c r="O2674" s="7" t="s">
        <v>19</v>
      </c>
      <c r="P2674" s="7">
        <v>27.0017125</v>
      </c>
      <c r="Q2674" s="7">
        <v>81.954067291666661</v>
      </c>
      <c r="R2674" s="7">
        <v>0.65600875000000003</v>
      </c>
      <c r="S2674" s="7">
        <v>268.89999999999998</v>
      </c>
      <c r="T2674" s="7">
        <v>42430.89</v>
      </c>
      <c r="U2674" s="7">
        <v>1358.12</v>
      </c>
      <c r="V2674" s="7"/>
      <c r="W2674" s="7" t="s">
        <v>20</v>
      </c>
      <c r="X2674" s="7" t="s">
        <v>21</v>
      </c>
      <c r="Y2674" s="7">
        <v>268.89999999999998</v>
      </c>
      <c r="Z2674" s="7">
        <v>1691.329909</v>
      </c>
      <c r="AA2674" s="7">
        <v>2941</v>
      </c>
      <c r="AB2674" s="7">
        <v>8.0575342465753419</v>
      </c>
    </row>
    <row r="2675" spans="1:28" x14ac:dyDescent="0.3">
      <c r="A2675" s="6">
        <v>42432</v>
      </c>
      <c r="B2675" s="7" t="s">
        <v>15</v>
      </c>
      <c r="C2675" s="7">
        <v>5599</v>
      </c>
      <c r="D2675" s="7" t="s">
        <v>16</v>
      </c>
      <c r="E2675" s="7">
        <v>3420717</v>
      </c>
      <c r="F2675" s="7" t="s">
        <v>17</v>
      </c>
      <c r="G2675" s="7">
        <v>369304</v>
      </c>
      <c r="H2675" s="7" t="s">
        <v>18</v>
      </c>
      <c r="I2675" s="7">
        <v>24</v>
      </c>
      <c r="J2675" s="7">
        <v>0</v>
      </c>
      <c r="K2675" s="7">
        <v>0</v>
      </c>
      <c r="L2675" s="7">
        <v>26.956343541666669</v>
      </c>
      <c r="M2675" s="7">
        <v>19.113118958333331</v>
      </c>
      <c r="N2675" s="7">
        <v>100</v>
      </c>
      <c r="O2675" s="7" t="s">
        <v>19</v>
      </c>
      <c r="P2675" s="7">
        <v>26.956343541666669</v>
      </c>
      <c r="Q2675" s="7">
        <v>82.429995416666671</v>
      </c>
      <c r="R2675" s="7">
        <v>0.64079437500000003</v>
      </c>
      <c r="S2675" s="7">
        <v>266.08</v>
      </c>
      <c r="T2675" s="7">
        <v>42263.96</v>
      </c>
      <c r="U2675" s="7">
        <v>1351.4</v>
      </c>
      <c r="V2675" s="7"/>
      <c r="W2675" s="7" t="s">
        <v>20</v>
      </c>
      <c r="X2675" s="7" t="s">
        <v>21</v>
      </c>
      <c r="Y2675" s="7">
        <v>266.08</v>
      </c>
      <c r="Z2675" s="7">
        <v>1673.5926448</v>
      </c>
      <c r="AA2675" s="7">
        <v>2942</v>
      </c>
      <c r="AB2675" s="7">
        <v>8.0602739726027401</v>
      </c>
    </row>
    <row r="2676" spans="1:28" x14ac:dyDescent="0.3">
      <c r="A2676" s="6">
        <v>42433</v>
      </c>
      <c r="B2676" s="7" t="s">
        <v>15</v>
      </c>
      <c r="C2676" s="7">
        <v>5599</v>
      </c>
      <c r="D2676" s="7" t="s">
        <v>16</v>
      </c>
      <c r="E2676" s="7">
        <v>3420717</v>
      </c>
      <c r="F2676" s="7" t="s">
        <v>17</v>
      </c>
      <c r="G2676" s="7">
        <v>369304</v>
      </c>
      <c r="H2676" s="7" t="s">
        <v>18</v>
      </c>
      <c r="I2676" s="7">
        <v>24</v>
      </c>
      <c r="J2676" s="7">
        <v>0</v>
      </c>
      <c r="K2676" s="7">
        <v>0</v>
      </c>
      <c r="L2676" s="7">
        <v>27.04732104166667</v>
      </c>
      <c r="M2676" s="7">
        <v>19.066869375</v>
      </c>
      <c r="N2676" s="7">
        <v>100</v>
      </c>
      <c r="O2676" s="7" t="s">
        <v>19</v>
      </c>
      <c r="P2676" s="7">
        <v>27.04732104166667</v>
      </c>
      <c r="Q2676" s="7">
        <v>81.885600833333328</v>
      </c>
      <c r="R2676" s="7">
        <v>0.78755770833333338</v>
      </c>
      <c r="S2676" s="7">
        <v>264.08999999999997</v>
      </c>
      <c r="T2676" s="7">
        <v>41885.129999999997</v>
      </c>
      <c r="U2676" s="7">
        <v>1340.14</v>
      </c>
      <c r="V2676" s="7"/>
      <c r="W2676" s="7" t="s">
        <v>20</v>
      </c>
      <c r="X2676" s="7" t="s">
        <v>21</v>
      </c>
      <c r="Y2676" s="7">
        <v>264.08999999999997</v>
      </c>
      <c r="Z2676" s="7">
        <v>1661.0759229</v>
      </c>
      <c r="AA2676" s="7">
        <v>2943</v>
      </c>
      <c r="AB2676" s="7">
        <v>8.0630136986301366</v>
      </c>
    </row>
    <row r="2677" spans="1:28" x14ac:dyDescent="0.3">
      <c r="A2677" s="6">
        <v>42434</v>
      </c>
      <c r="B2677" s="7" t="s">
        <v>15</v>
      </c>
      <c r="C2677" s="7">
        <v>5599</v>
      </c>
      <c r="D2677" s="7" t="s">
        <v>16</v>
      </c>
      <c r="E2677" s="7">
        <v>3420717</v>
      </c>
      <c r="F2677" s="7" t="s">
        <v>17</v>
      </c>
      <c r="G2677" s="7">
        <v>369304</v>
      </c>
      <c r="H2677" s="7" t="s">
        <v>18</v>
      </c>
      <c r="I2677" s="7">
        <v>24</v>
      </c>
      <c r="J2677" s="7">
        <v>0</v>
      </c>
      <c r="K2677" s="7">
        <v>0</v>
      </c>
      <c r="L2677" s="7">
        <v>26.8934</v>
      </c>
      <c r="M2677" s="7">
        <v>19.074728125</v>
      </c>
      <c r="N2677" s="7">
        <v>100</v>
      </c>
      <c r="O2677" s="7" t="s">
        <v>19</v>
      </c>
      <c r="P2677" s="7">
        <v>26.8934</v>
      </c>
      <c r="Q2677" s="7">
        <v>81.951736458333329</v>
      </c>
      <c r="R2677" s="7">
        <v>0.70087833333333338</v>
      </c>
      <c r="S2677" s="7">
        <v>260.42</v>
      </c>
      <c r="T2677" s="7">
        <v>41455.96</v>
      </c>
      <c r="U2677" s="7">
        <v>1342.23</v>
      </c>
      <c r="V2677" s="7"/>
      <c r="W2677" s="7" t="s">
        <v>20</v>
      </c>
      <c r="X2677" s="7" t="s">
        <v>21</v>
      </c>
      <c r="Y2677" s="7">
        <v>260.42</v>
      </c>
      <c r="Z2677" s="7">
        <v>1637.9923202</v>
      </c>
      <c r="AA2677" s="7">
        <v>2944</v>
      </c>
      <c r="AB2677" s="7">
        <v>8.0657534246575349</v>
      </c>
    </row>
    <row r="2678" spans="1:28" x14ac:dyDescent="0.3">
      <c r="A2678" s="6">
        <v>42435</v>
      </c>
      <c r="B2678" s="7" t="s">
        <v>15</v>
      </c>
      <c r="C2678" s="7">
        <v>5599</v>
      </c>
      <c r="D2678" s="7" t="s">
        <v>16</v>
      </c>
      <c r="E2678" s="7">
        <v>3420717</v>
      </c>
      <c r="F2678" s="7" t="s">
        <v>17</v>
      </c>
      <c r="G2678" s="7">
        <v>369304</v>
      </c>
      <c r="H2678" s="7" t="s">
        <v>18</v>
      </c>
      <c r="I2678" s="7">
        <v>24</v>
      </c>
      <c r="J2678" s="7">
        <v>0</v>
      </c>
      <c r="K2678" s="7">
        <v>0</v>
      </c>
      <c r="L2678" s="7">
        <v>26.863939999999999</v>
      </c>
      <c r="M2678" s="7">
        <v>19.000027708333331</v>
      </c>
      <c r="N2678" s="7">
        <v>100</v>
      </c>
      <c r="O2678" s="7" t="s">
        <v>19</v>
      </c>
      <c r="P2678" s="7">
        <v>26.863939999999999</v>
      </c>
      <c r="Q2678" s="7">
        <v>81.954935208333339</v>
      </c>
      <c r="R2678" s="7">
        <v>0.65887625000000005</v>
      </c>
      <c r="S2678" s="7">
        <v>260.01</v>
      </c>
      <c r="T2678" s="7">
        <v>41228.629999999997</v>
      </c>
      <c r="U2678" s="7">
        <v>1339.3</v>
      </c>
      <c r="V2678" s="7"/>
      <c r="W2678" s="7" t="s">
        <v>20</v>
      </c>
      <c r="X2678" s="7" t="s">
        <v>21</v>
      </c>
      <c r="Y2678" s="7">
        <v>260.01</v>
      </c>
      <c r="Z2678" s="7">
        <v>1635.4134981</v>
      </c>
      <c r="AA2678" s="7">
        <v>2945</v>
      </c>
      <c r="AB2678" s="7">
        <v>8.0684931506849313</v>
      </c>
    </row>
    <row r="2679" spans="1:28" x14ac:dyDescent="0.3">
      <c r="A2679" s="6">
        <v>42436</v>
      </c>
      <c r="B2679" s="7" t="s">
        <v>15</v>
      </c>
      <c r="C2679" s="7">
        <v>5599</v>
      </c>
      <c r="D2679" s="7" t="s">
        <v>16</v>
      </c>
      <c r="E2679" s="7">
        <v>3420717</v>
      </c>
      <c r="F2679" s="7" t="s">
        <v>17</v>
      </c>
      <c r="G2679" s="7">
        <v>369304</v>
      </c>
      <c r="H2679" s="7" t="s">
        <v>18</v>
      </c>
      <c r="I2679" s="7">
        <v>24</v>
      </c>
      <c r="J2679" s="7">
        <v>0</v>
      </c>
      <c r="K2679" s="7">
        <v>0</v>
      </c>
      <c r="L2679" s="7">
        <v>26.762273125</v>
      </c>
      <c r="M2679" s="7">
        <v>18.951332708333329</v>
      </c>
      <c r="N2679" s="7">
        <v>100</v>
      </c>
      <c r="O2679" s="7" t="s">
        <v>19</v>
      </c>
      <c r="P2679" s="7">
        <v>26.762273125</v>
      </c>
      <c r="Q2679" s="7">
        <v>82.071520000000007</v>
      </c>
      <c r="R2679" s="7">
        <v>0.53727687499999999</v>
      </c>
      <c r="S2679" s="7">
        <v>257.3</v>
      </c>
      <c r="T2679" s="7">
        <v>40949.120000000003</v>
      </c>
      <c r="U2679" s="7">
        <v>1330.17</v>
      </c>
      <c r="V2679" s="7"/>
      <c r="W2679" s="7" t="s">
        <v>20</v>
      </c>
      <c r="X2679" s="7" t="s">
        <v>21</v>
      </c>
      <c r="Y2679" s="7">
        <v>257.3</v>
      </c>
      <c r="Z2679" s="7">
        <v>1618.368113</v>
      </c>
      <c r="AA2679" s="7">
        <v>2946</v>
      </c>
      <c r="AB2679" s="7">
        <v>8.0712328767123296</v>
      </c>
    </row>
    <row r="2680" spans="1:28" x14ac:dyDescent="0.3">
      <c r="A2680" s="6">
        <v>42437</v>
      </c>
      <c r="B2680" s="7" t="s">
        <v>15</v>
      </c>
      <c r="C2680" s="7">
        <v>5599</v>
      </c>
      <c r="D2680" s="7" t="s">
        <v>16</v>
      </c>
      <c r="E2680" s="7">
        <v>3420717</v>
      </c>
      <c r="F2680" s="7" t="s">
        <v>17</v>
      </c>
      <c r="G2680" s="7">
        <v>369304</v>
      </c>
      <c r="H2680" s="7" t="s">
        <v>18</v>
      </c>
      <c r="I2680" s="7">
        <v>24</v>
      </c>
      <c r="J2680" s="7">
        <v>0</v>
      </c>
      <c r="K2680" s="7">
        <v>0</v>
      </c>
      <c r="L2680" s="7">
        <v>27.091431666666669</v>
      </c>
      <c r="M2680" s="7">
        <v>18.929112916666671</v>
      </c>
      <c r="N2680" s="7">
        <v>100</v>
      </c>
      <c r="O2680" s="7" t="s">
        <v>19</v>
      </c>
      <c r="P2680" s="7">
        <v>27.091431666666669</v>
      </c>
      <c r="Q2680" s="7">
        <v>80.886121875000001</v>
      </c>
      <c r="R2680" s="7">
        <v>0.80140333333333336</v>
      </c>
      <c r="S2680" s="7">
        <v>254.39</v>
      </c>
      <c r="T2680" s="7">
        <v>40657.440000000002</v>
      </c>
      <c r="U2680" s="7">
        <v>1320.73</v>
      </c>
      <c r="V2680" s="7"/>
      <c r="W2680" s="7" t="s">
        <v>20</v>
      </c>
      <c r="X2680" s="7" t="s">
        <v>21</v>
      </c>
      <c r="Y2680" s="7">
        <v>254.39</v>
      </c>
      <c r="Z2680" s="7">
        <v>1600.0647659000001</v>
      </c>
      <c r="AA2680" s="7">
        <v>2947</v>
      </c>
      <c r="AB2680" s="7">
        <v>8.0739726027397261</v>
      </c>
    </row>
    <row r="2681" spans="1:28" x14ac:dyDescent="0.3">
      <c r="A2681" s="6">
        <v>42438</v>
      </c>
      <c r="B2681" s="7" t="s">
        <v>15</v>
      </c>
      <c r="C2681" s="7">
        <v>5599</v>
      </c>
      <c r="D2681" s="7" t="s">
        <v>16</v>
      </c>
      <c r="E2681" s="7">
        <v>3420717</v>
      </c>
      <c r="F2681" s="7" t="s">
        <v>17</v>
      </c>
      <c r="G2681" s="7">
        <v>369304</v>
      </c>
      <c r="H2681" s="7" t="s">
        <v>18</v>
      </c>
      <c r="I2681" s="7">
        <v>24</v>
      </c>
      <c r="J2681" s="7">
        <v>0</v>
      </c>
      <c r="K2681" s="7">
        <v>0</v>
      </c>
      <c r="L2681" s="7">
        <v>27.13608958333333</v>
      </c>
      <c r="M2681" s="7">
        <v>18.887130625000001</v>
      </c>
      <c r="N2681" s="7">
        <v>100</v>
      </c>
      <c r="O2681" s="7" t="s">
        <v>19</v>
      </c>
      <c r="P2681" s="7">
        <v>27.13608958333333</v>
      </c>
      <c r="Q2681" s="7">
        <v>81.206898124999995</v>
      </c>
      <c r="R2681" s="7">
        <v>0.77528333333333332</v>
      </c>
      <c r="S2681" s="7">
        <v>251.09</v>
      </c>
      <c r="T2681" s="7">
        <v>40205.360000000001</v>
      </c>
      <c r="U2681" s="7">
        <v>1313.19</v>
      </c>
      <c r="V2681" s="7"/>
      <c r="W2681" s="7" t="s">
        <v>20</v>
      </c>
      <c r="X2681" s="7" t="s">
        <v>21</v>
      </c>
      <c r="Y2681" s="7">
        <v>251.09</v>
      </c>
      <c r="Z2681" s="7">
        <v>1579.3083928999999</v>
      </c>
      <c r="AA2681" s="7">
        <v>2948</v>
      </c>
      <c r="AB2681" s="7">
        <v>8.0767123287671225</v>
      </c>
    </row>
    <row r="2682" spans="1:28" x14ac:dyDescent="0.3">
      <c r="A2682" s="6">
        <v>42439</v>
      </c>
      <c r="B2682" s="7" t="s">
        <v>15</v>
      </c>
      <c r="C2682" s="7">
        <v>5599</v>
      </c>
      <c r="D2682" s="7" t="s">
        <v>16</v>
      </c>
      <c r="E2682" s="7">
        <v>3420717</v>
      </c>
      <c r="F2682" s="7" t="s">
        <v>17</v>
      </c>
      <c r="G2682" s="7">
        <v>369304</v>
      </c>
      <c r="H2682" s="7" t="s">
        <v>18</v>
      </c>
      <c r="I2682" s="7">
        <v>24</v>
      </c>
      <c r="J2682" s="7">
        <v>0</v>
      </c>
      <c r="K2682" s="7">
        <v>0</v>
      </c>
      <c r="L2682" s="7">
        <v>27.066573125000001</v>
      </c>
      <c r="M2682" s="7">
        <v>18.897541875000002</v>
      </c>
      <c r="N2682" s="7">
        <v>100</v>
      </c>
      <c r="O2682" s="7" t="s">
        <v>19</v>
      </c>
      <c r="P2682" s="7">
        <v>27.066573125000001</v>
      </c>
      <c r="Q2682" s="7">
        <v>81.331930208333333</v>
      </c>
      <c r="R2682" s="7">
        <v>0.72792583333333338</v>
      </c>
      <c r="S2682" s="7">
        <v>250.98</v>
      </c>
      <c r="T2682" s="7">
        <v>39803.440000000002</v>
      </c>
      <c r="U2682" s="7">
        <v>1308.19</v>
      </c>
      <c r="V2682" s="7"/>
      <c r="W2682" s="7" t="s">
        <v>20</v>
      </c>
      <c r="X2682" s="7" t="s">
        <v>21</v>
      </c>
      <c r="Y2682" s="7">
        <v>250.98</v>
      </c>
      <c r="Z2682" s="7">
        <v>1578.6165137999999</v>
      </c>
      <c r="AA2682" s="7">
        <v>2949</v>
      </c>
      <c r="AB2682" s="7">
        <v>8.0794520547945208</v>
      </c>
    </row>
    <row r="2683" spans="1:28" x14ac:dyDescent="0.3">
      <c r="A2683" s="6">
        <v>42440</v>
      </c>
      <c r="B2683" s="7" t="s">
        <v>15</v>
      </c>
      <c r="C2683" s="7">
        <v>5599</v>
      </c>
      <c r="D2683" s="7" t="s">
        <v>16</v>
      </c>
      <c r="E2683" s="7">
        <v>3420717</v>
      </c>
      <c r="F2683" s="7" t="s">
        <v>17</v>
      </c>
      <c r="G2683" s="7">
        <v>369304</v>
      </c>
      <c r="H2683" s="7" t="s">
        <v>18</v>
      </c>
      <c r="I2683" s="7">
        <v>24</v>
      </c>
      <c r="J2683" s="7">
        <v>0</v>
      </c>
      <c r="K2683" s="7">
        <v>0</v>
      </c>
      <c r="L2683" s="7">
        <v>27.30057583333333</v>
      </c>
      <c r="M2683" s="7">
        <v>18.779100833333331</v>
      </c>
      <c r="N2683" s="7">
        <v>100</v>
      </c>
      <c r="O2683" s="7" t="s">
        <v>19</v>
      </c>
      <c r="P2683" s="7">
        <v>27.30057583333333</v>
      </c>
      <c r="Q2683" s="7">
        <v>80.31098895833334</v>
      </c>
      <c r="R2683" s="7">
        <v>0.94166416666666664</v>
      </c>
      <c r="S2683" s="7">
        <v>247.77</v>
      </c>
      <c r="T2683" s="7">
        <v>39556.379999999997</v>
      </c>
      <c r="U2683" s="7">
        <v>1300.1099999999999</v>
      </c>
      <c r="V2683" s="7"/>
      <c r="W2683" s="7" t="s">
        <v>20</v>
      </c>
      <c r="X2683" s="7" t="s">
        <v>21</v>
      </c>
      <c r="Y2683" s="7">
        <v>247.77</v>
      </c>
      <c r="Z2683" s="7">
        <v>1558.4262237</v>
      </c>
      <c r="AA2683" s="7">
        <v>2950</v>
      </c>
      <c r="AB2683" s="7">
        <v>8.0821917808219172</v>
      </c>
    </row>
    <row r="2684" spans="1:28" x14ac:dyDescent="0.3">
      <c r="A2684" s="6">
        <v>42441</v>
      </c>
      <c r="B2684" s="7" t="s">
        <v>15</v>
      </c>
      <c r="C2684" s="7">
        <v>5599</v>
      </c>
      <c r="D2684" s="7" t="s">
        <v>16</v>
      </c>
      <c r="E2684" s="7">
        <v>3420717</v>
      </c>
      <c r="F2684" s="7" t="s">
        <v>17</v>
      </c>
      <c r="G2684" s="7">
        <v>369304</v>
      </c>
      <c r="H2684" s="7" t="s">
        <v>18</v>
      </c>
      <c r="I2684" s="7">
        <v>24</v>
      </c>
      <c r="J2684" s="7">
        <v>0</v>
      </c>
      <c r="K2684" s="7">
        <v>0</v>
      </c>
      <c r="L2684" s="7">
        <v>26.95580979166667</v>
      </c>
      <c r="M2684" s="7">
        <v>18.739133333333331</v>
      </c>
      <c r="N2684" s="7">
        <v>100</v>
      </c>
      <c r="O2684" s="7" t="s">
        <v>19</v>
      </c>
      <c r="P2684" s="7">
        <v>26.95580979166667</v>
      </c>
      <c r="Q2684" s="7">
        <v>79.857154374999993</v>
      </c>
      <c r="R2684" s="7">
        <v>0.98300312499999998</v>
      </c>
      <c r="S2684" s="7">
        <v>247.14</v>
      </c>
      <c r="T2684" s="7">
        <v>39480.120000000003</v>
      </c>
      <c r="U2684" s="7">
        <v>1376.86</v>
      </c>
      <c r="V2684" s="7"/>
      <c r="W2684" s="7" t="s">
        <v>20</v>
      </c>
      <c r="X2684" s="7" t="s">
        <v>21</v>
      </c>
      <c r="Y2684" s="7">
        <v>247.14</v>
      </c>
      <c r="Z2684" s="7">
        <v>1554.4636433999999</v>
      </c>
      <c r="AA2684" s="7">
        <v>2951</v>
      </c>
      <c r="AB2684" s="7">
        <v>8.0849315068493155</v>
      </c>
    </row>
    <row r="2685" spans="1:28" x14ac:dyDescent="0.3">
      <c r="A2685" s="6">
        <v>42442</v>
      </c>
      <c r="B2685" s="7" t="s">
        <v>15</v>
      </c>
      <c r="C2685" s="7">
        <v>5599</v>
      </c>
      <c r="D2685" s="7" t="s">
        <v>16</v>
      </c>
      <c r="E2685" s="7">
        <v>3420717</v>
      </c>
      <c r="F2685" s="7" t="s">
        <v>17</v>
      </c>
      <c r="G2685" s="7">
        <v>369304</v>
      </c>
      <c r="H2685" s="7" t="s">
        <v>18</v>
      </c>
      <c r="I2685" s="7">
        <v>24</v>
      </c>
      <c r="J2685" s="7">
        <v>0</v>
      </c>
      <c r="K2685" s="7">
        <v>0</v>
      </c>
      <c r="L2685" s="7">
        <v>27.492984374999999</v>
      </c>
      <c r="M2685" s="7">
        <v>18.79800333333333</v>
      </c>
      <c r="N2685" s="7">
        <v>100</v>
      </c>
      <c r="O2685" s="7" t="s">
        <v>19</v>
      </c>
      <c r="P2685" s="7">
        <v>27.492984374999999</v>
      </c>
      <c r="Q2685" s="7">
        <v>79.975510624999998</v>
      </c>
      <c r="R2685" s="7">
        <v>0.86746291666666664</v>
      </c>
      <c r="S2685" s="7">
        <v>238.35</v>
      </c>
      <c r="T2685" s="7">
        <v>38731.25</v>
      </c>
      <c r="U2685" s="7">
        <v>1298.0899999999999</v>
      </c>
      <c r="V2685" s="7"/>
      <c r="W2685" s="7" t="s">
        <v>20</v>
      </c>
      <c r="X2685" s="7" t="s">
        <v>21</v>
      </c>
      <c r="Y2685" s="7">
        <v>238.35</v>
      </c>
      <c r="Z2685" s="7">
        <v>1499.1762134999999</v>
      </c>
      <c r="AA2685" s="7">
        <v>2952</v>
      </c>
      <c r="AB2685" s="7">
        <v>8.087671232876712</v>
      </c>
    </row>
    <row r="2686" spans="1:28" x14ac:dyDescent="0.3">
      <c r="A2686" s="6">
        <v>42443</v>
      </c>
      <c r="B2686" s="7" t="s">
        <v>15</v>
      </c>
      <c r="C2686" s="7">
        <v>5599</v>
      </c>
      <c r="D2686" s="7" t="s">
        <v>16</v>
      </c>
      <c r="E2686" s="7">
        <v>3420717</v>
      </c>
      <c r="F2686" s="7" t="s">
        <v>17</v>
      </c>
      <c r="G2686" s="7">
        <v>369304</v>
      </c>
      <c r="H2686" s="7" t="s">
        <v>18</v>
      </c>
      <c r="I2686" s="7">
        <v>24</v>
      </c>
      <c r="J2686" s="7">
        <v>0</v>
      </c>
      <c r="K2686" s="7">
        <v>0</v>
      </c>
      <c r="L2686" s="7">
        <v>26.253836458333328</v>
      </c>
      <c r="M2686" s="7">
        <v>19.034794166666671</v>
      </c>
      <c r="N2686" s="7">
        <v>100</v>
      </c>
      <c r="O2686" s="7" t="s">
        <v>19</v>
      </c>
      <c r="P2686" s="7">
        <v>26.253836458333328</v>
      </c>
      <c r="Q2686" s="7">
        <v>82.16759979166666</v>
      </c>
      <c r="R2686" s="7">
        <v>0.53493812500000004</v>
      </c>
      <c r="S2686" s="7">
        <v>245.19</v>
      </c>
      <c r="T2686" s="7">
        <v>39218.47</v>
      </c>
      <c r="U2686" s="7">
        <v>1326.14</v>
      </c>
      <c r="V2686" s="7"/>
      <c r="W2686" s="7" t="s">
        <v>20</v>
      </c>
      <c r="X2686" s="7" t="s">
        <v>21</v>
      </c>
      <c r="Y2686" s="7">
        <v>245.19</v>
      </c>
      <c r="Z2686" s="7">
        <v>1542.1985139000001</v>
      </c>
      <c r="AA2686" s="7">
        <v>2953</v>
      </c>
      <c r="AB2686" s="7">
        <v>8.0904109589041102</v>
      </c>
    </row>
    <row r="2687" spans="1:28" x14ac:dyDescent="0.3">
      <c r="A2687" s="6">
        <v>42444</v>
      </c>
      <c r="B2687" s="7" t="s">
        <v>15</v>
      </c>
      <c r="C2687" s="7">
        <v>5599</v>
      </c>
      <c r="D2687" s="7" t="s">
        <v>16</v>
      </c>
      <c r="E2687" s="7">
        <v>3420717</v>
      </c>
      <c r="F2687" s="7" t="s">
        <v>17</v>
      </c>
      <c r="G2687" s="7">
        <v>369304</v>
      </c>
      <c r="H2687" s="7" t="s">
        <v>18</v>
      </c>
      <c r="I2687" s="7">
        <v>24</v>
      </c>
      <c r="J2687" s="7">
        <v>0</v>
      </c>
      <c r="K2687" s="7">
        <v>0</v>
      </c>
      <c r="L2687" s="7">
        <v>26.19524916666667</v>
      </c>
      <c r="M2687" s="7">
        <v>18.91686</v>
      </c>
      <c r="N2687" s="7">
        <v>100</v>
      </c>
      <c r="O2687" s="7" t="s">
        <v>19</v>
      </c>
      <c r="P2687" s="7">
        <v>26.19524916666667</v>
      </c>
      <c r="Q2687" s="7">
        <v>82.369085624999997</v>
      </c>
      <c r="R2687" s="7">
        <v>0.48021666666666668</v>
      </c>
      <c r="S2687" s="7">
        <v>243.12</v>
      </c>
      <c r="T2687" s="7">
        <v>38989.03</v>
      </c>
      <c r="U2687" s="7">
        <v>1321.76</v>
      </c>
      <c r="V2687" s="7"/>
      <c r="W2687" s="7" t="s">
        <v>20</v>
      </c>
      <c r="X2687" s="7" t="s">
        <v>21</v>
      </c>
      <c r="Y2687" s="7">
        <v>243.12</v>
      </c>
      <c r="Z2687" s="7">
        <v>1529.1786072</v>
      </c>
      <c r="AA2687" s="7">
        <v>2954</v>
      </c>
      <c r="AB2687" s="7">
        <v>8.0931506849315067</v>
      </c>
    </row>
    <row r="2688" spans="1:28" x14ac:dyDescent="0.3">
      <c r="A2688" s="6">
        <v>42445</v>
      </c>
      <c r="B2688" s="7" t="s">
        <v>15</v>
      </c>
      <c r="C2688" s="7">
        <v>5599</v>
      </c>
      <c r="D2688" s="7" t="s">
        <v>16</v>
      </c>
      <c r="E2688" s="7">
        <v>3420717</v>
      </c>
      <c r="F2688" s="7" t="s">
        <v>17</v>
      </c>
      <c r="G2688" s="7">
        <v>369304</v>
      </c>
      <c r="H2688" s="7" t="s">
        <v>18</v>
      </c>
      <c r="I2688" s="7">
        <v>24</v>
      </c>
      <c r="J2688" s="7">
        <v>0</v>
      </c>
      <c r="K2688" s="7">
        <v>0</v>
      </c>
      <c r="L2688" s="7">
        <v>26.19740354166667</v>
      </c>
      <c r="M2688" s="7">
        <v>18.956716666666669</v>
      </c>
      <c r="N2688" s="7">
        <v>100</v>
      </c>
      <c r="O2688" s="7" t="s">
        <v>19</v>
      </c>
      <c r="P2688" s="7">
        <v>26.19740354166667</v>
      </c>
      <c r="Q2688" s="7">
        <v>82.411033958333334</v>
      </c>
      <c r="R2688" s="7">
        <v>0.48028208333333328</v>
      </c>
      <c r="S2688" s="7">
        <v>245.9</v>
      </c>
      <c r="T2688" s="7">
        <v>39731.660000000003</v>
      </c>
      <c r="U2688" s="7">
        <v>1316.25</v>
      </c>
      <c r="V2688" s="7"/>
      <c r="W2688" s="7" t="s">
        <v>20</v>
      </c>
      <c r="X2688" s="7" t="s">
        <v>21</v>
      </c>
      <c r="Y2688" s="7">
        <v>245.9</v>
      </c>
      <c r="Z2688" s="7">
        <v>1546.6642790000001</v>
      </c>
      <c r="AA2688" s="7">
        <v>2955</v>
      </c>
      <c r="AB2688" s="7">
        <v>8.0958904109589049</v>
      </c>
    </row>
    <row r="2689" spans="1:28" x14ac:dyDescent="0.3">
      <c r="A2689" s="6">
        <v>42446</v>
      </c>
      <c r="B2689" s="7" t="s">
        <v>15</v>
      </c>
      <c r="C2689" s="7">
        <v>5599</v>
      </c>
      <c r="D2689" s="7" t="s">
        <v>16</v>
      </c>
      <c r="E2689" s="7">
        <v>3420717</v>
      </c>
      <c r="F2689" s="7" t="s">
        <v>17</v>
      </c>
      <c r="G2689" s="7">
        <v>369304</v>
      </c>
      <c r="H2689" s="7" t="s">
        <v>18</v>
      </c>
      <c r="I2689" s="7">
        <v>24</v>
      </c>
      <c r="J2689" s="7">
        <v>0</v>
      </c>
      <c r="K2689" s="7">
        <v>0</v>
      </c>
      <c r="L2689" s="7">
        <v>26.204183125</v>
      </c>
      <c r="M2689" s="7">
        <v>21.442507500000001</v>
      </c>
      <c r="N2689" s="7">
        <v>100</v>
      </c>
      <c r="O2689" s="7" t="s">
        <v>19</v>
      </c>
      <c r="P2689" s="7">
        <v>26.204183125</v>
      </c>
      <c r="Q2689" s="7">
        <v>82.490234791666666</v>
      </c>
      <c r="R2689" s="7">
        <v>0.47819020833333331</v>
      </c>
      <c r="S2689" s="7">
        <v>233.53</v>
      </c>
      <c r="T2689" s="7">
        <v>37544.120000000003</v>
      </c>
      <c r="U2689" s="7">
        <v>1234.49</v>
      </c>
      <c r="V2689" s="7"/>
      <c r="W2689" s="7" t="s">
        <v>20</v>
      </c>
      <c r="X2689" s="7" t="s">
        <v>21</v>
      </c>
      <c r="Y2689" s="7">
        <v>233.53</v>
      </c>
      <c r="Z2689" s="7">
        <v>1468.8593292999999</v>
      </c>
      <c r="AA2689" s="7">
        <v>2956</v>
      </c>
      <c r="AB2689" s="7">
        <v>8.0986301369863014</v>
      </c>
    </row>
    <row r="2690" spans="1:28" x14ac:dyDescent="0.3">
      <c r="A2690" s="6">
        <v>42447</v>
      </c>
      <c r="B2690" s="7" t="s">
        <v>15</v>
      </c>
      <c r="C2690" s="7">
        <v>5599</v>
      </c>
      <c r="D2690" s="7" t="s">
        <v>16</v>
      </c>
      <c r="E2690" s="7">
        <v>3420717</v>
      </c>
      <c r="F2690" s="7" t="s">
        <v>17</v>
      </c>
      <c r="G2690" s="7">
        <v>369304</v>
      </c>
      <c r="H2690" s="7" t="s">
        <v>18</v>
      </c>
      <c r="I2690" s="7">
        <v>24</v>
      </c>
      <c r="J2690" s="7">
        <v>0</v>
      </c>
      <c r="K2690" s="7">
        <v>0</v>
      </c>
      <c r="L2690" s="7">
        <v>26.363520833333329</v>
      </c>
      <c r="M2690" s="7">
        <v>21.697421458333331</v>
      </c>
      <c r="N2690" s="7">
        <v>100</v>
      </c>
      <c r="O2690" s="7" t="s">
        <v>19</v>
      </c>
      <c r="P2690" s="7">
        <v>26.363520833333329</v>
      </c>
      <c r="Q2690" s="7">
        <v>82.330640416666668</v>
      </c>
      <c r="R2690" s="7">
        <v>0.46520666666666671</v>
      </c>
      <c r="S2690" s="7">
        <v>230.16</v>
      </c>
      <c r="T2690" s="7">
        <v>37595.67</v>
      </c>
      <c r="U2690" s="7">
        <v>1305.25</v>
      </c>
      <c r="V2690" s="7"/>
      <c r="W2690" s="7" t="s">
        <v>20</v>
      </c>
      <c r="X2690" s="7" t="s">
        <v>21</v>
      </c>
      <c r="Y2690" s="7">
        <v>230.16</v>
      </c>
      <c r="Z2690" s="7">
        <v>1447.6626696000001</v>
      </c>
      <c r="AA2690" s="7">
        <v>2957</v>
      </c>
      <c r="AB2690" s="7">
        <v>8.1013698630136979</v>
      </c>
    </row>
    <row r="2691" spans="1:28" x14ac:dyDescent="0.3">
      <c r="A2691" s="6">
        <v>42448</v>
      </c>
      <c r="B2691" s="7" t="s">
        <v>15</v>
      </c>
      <c r="C2691" s="7">
        <v>5599</v>
      </c>
      <c r="D2691" s="7" t="s">
        <v>16</v>
      </c>
      <c r="E2691" s="7">
        <v>3420717</v>
      </c>
      <c r="F2691" s="7" t="s">
        <v>17</v>
      </c>
      <c r="G2691" s="7">
        <v>369304</v>
      </c>
      <c r="H2691" s="7" t="s">
        <v>18</v>
      </c>
      <c r="I2691" s="7">
        <v>24</v>
      </c>
      <c r="J2691" s="7">
        <v>0</v>
      </c>
      <c r="K2691" s="7">
        <v>0</v>
      </c>
      <c r="L2691" s="7">
        <v>26.263772708333331</v>
      </c>
      <c r="M2691" s="7">
        <v>21.67587416666667</v>
      </c>
      <c r="N2691" s="7">
        <v>100</v>
      </c>
      <c r="O2691" s="7" t="s">
        <v>19</v>
      </c>
      <c r="P2691" s="7">
        <v>26.263772708333331</v>
      </c>
      <c r="Q2691" s="7">
        <v>82.256110833333338</v>
      </c>
      <c r="R2691" s="7">
        <v>0.500020625</v>
      </c>
      <c r="S2691" s="7">
        <v>228</v>
      </c>
      <c r="T2691" s="7">
        <v>37464.58</v>
      </c>
      <c r="U2691" s="7">
        <v>1319.15</v>
      </c>
      <c r="V2691" s="7"/>
      <c r="W2691" s="7" t="s">
        <v>20</v>
      </c>
      <c r="X2691" s="7" t="s">
        <v>21</v>
      </c>
      <c r="Y2691" s="7">
        <v>228</v>
      </c>
      <c r="Z2691" s="7">
        <v>1434.0766799999999</v>
      </c>
      <c r="AA2691" s="7">
        <v>2958</v>
      </c>
      <c r="AB2691" s="7">
        <v>8.1041095890410961</v>
      </c>
    </row>
    <row r="2692" spans="1:28" x14ac:dyDescent="0.3">
      <c r="A2692" s="6">
        <v>42449</v>
      </c>
      <c r="B2692" s="7" t="s">
        <v>15</v>
      </c>
      <c r="C2692" s="7">
        <v>5599</v>
      </c>
      <c r="D2692" s="7" t="s">
        <v>16</v>
      </c>
      <c r="E2692" s="7">
        <v>3420717</v>
      </c>
      <c r="F2692" s="7" t="s">
        <v>17</v>
      </c>
      <c r="G2692" s="7">
        <v>369304</v>
      </c>
      <c r="H2692" s="7" t="s">
        <v>18</v>
      </c>
      <c r="I2692" s="7">
        <v>24</v>
      </c>
      <c r="J2692" s="7">
        <v>0</v>
      </c>
      <c r="K2692" s="7">
        <v>0</v>
      </c>
      <c r="L2692" s="7">
        <v>26.368501041666661</v>
      </c>
      <c r="M2692" s="7">
        <v>21.630186041666661</v>
      </c>
      <c r="N2692" s="7">
        <v>100</v>
      </c>
      <c r="O2692" s="7" t="s">
        <v>19</v>
      </c>
      <c r="P2692" s="7">
        <v>26.368501041666661</v>
      </c>
      <c r="Q2692" s="7">
        <v>82.157040208333328</v>
      </c>
      <c r="R2692" s="7">
        <v>0.47181333333333331</v>
      </c>
      <c r="S2692" s="7">
        <v>229.51</v>
      </c>
      <c r="T2692" s="7">
        <v>37272.870000000003</v>
      </c>
      <c r="U2692" s="7">
        <v>1315.44</v>
      </c>
      <c r="V2692" s="7"/>
      <c r="W2692" s="7" t="s">
        <v>20</v>
      </c>
      <c r="X2692" s="7" t="s">
        <v>21</v>
      </c>
      <c r="Y2692" s="7">
        <v>229.51</v>
      </c>
      <c r="Z2692" s="7">
        <v>1443.5742931</v>
      </c>
      <c r="AA2692" s="7">
        <v>2959</v>
      </c>
      <c r="AB2692" s="7">
        <v>8.1068493150684926</v>
      </c>
    </row>
    <row r="2693" spans="1:28" x14ac:dyDescent="0.3">
      <c r="A2693" s="6">
        <v>42450</v>
      </c>
      <c r="B2693" s="7" t="s">
        <v>15</v>
      </c>
      <c r="C2693" s="7">
        <v>5599</v>
      </c>
      <c r="D2693" s="7" t="s">
        <v>16</v>
      </c>
      <c r="E2693" s="7">
        <v>3420717</v>
      </c>
      <c r="F2693" s="7" t="s">
        <v>17</v>
      </c>
      <c r="G2693" s="7">
        <v>369304</v>
      </c>
      <c r="H2693" s="7" t="s">
        <v>18</v>
      </c>
      <c r="I2693" s="7">
        <v>24</v>
      </c>
      <c r="J2693" s="7">
        <v>0</v>
      </c>
      <c r="K2693" s="7">
        <v>0</v>
      </c>
      <c r="L2693" s="7">
        <v>26.553874583333329</v>
      </c>
      <c r="M2693" s="7">
        <v>21.592674791666671</v>
      </c>
      <c r="N2693" s="7">
        <v>100</v>
      </c>
      <c r="O2693" s="7" t="s">
        <v>19</v>
      </c>
      <c r="P2693" s="7">
        <v>26.553874583333329</v>
      </c>
      <c r="Q2693" s="7">
        <v>82.049337916666673</v>
      </c>
      <c r="R2693" s="7">
        <v>0.429683125</v>
      </c>
      <c r="S2693" s="7">
        <v>227.01</v>
      </c>
      <c r="T2693" s="7">
        <v>37095.49</v>
      </c>
      <c r="U2693" s="7">
        <v>1300.19</v>
      </c>
      <c r="V2693" s="7"/>
      <c r="W2693" s="7" t="s">
        <v>20</v>
      </c>
      <c r="X2693" s="7" t="s">
        <v>21</v>
      </c>
      <c r="Y2693" s="7">
        <v>227.01</v>
      </c>
      <c r="Z2693" s="7">
        <v>1427.8497680999999</v>
      </c>
      <c r="AA2693" s="7">
        <v>2960</v>
      </c>
      <c r="AB2693" s="7">
        <v>8.1095890410958908</v>
      </c>
    </row>
    <row r="2694" spans="1:28" x14ac:dyDescent="0.3">
      <c r="A2694" s="6">
        <v>42451</v>
      </c>
      <c r="B2694" s="7" t="s">
        <v>15</v>
      </c>
      <c r="C2694" s="7">
        <v>5599</v>
      </c>
      <c r="D2694" s="7" t="s">
        <v>16</v>
      </c>
      <c r="E2694" s="7">
        <v>3420717</v>
      </c>
      <c r="F2694" s="7" t="s">
        <v>17</v>
      </c>
      <c r="G2694" s="7">
        <v>369304</v>
      </c>
      <c r="H2694" s="7" t="s">
        <v>18</v>
      </c>
      <c r="I2694" s="7">
        <v>24</v>
      </c>
      <c r="J2694" s="7">
        <v>0</v>
      </c>
      <c r="K2694" s="7">
        <v>0</v>
      </c>
      <c r="L2694" s="7">
        <v>26.50716541666667</v>
      </c>
      <c r="M2694" s="7">
        <v>21.66293958333333</v>
      </c>
      <c r="N2694" s="7">
        <v>100</v>
      </c>
      <c r="O2694" s="7" t="s">
        <v>19</v>
      </c>
      <c r="P2694" s="7">
        <v>26.50716541666667</v>
      </c>
      <c r="Q2694" s="7">
        <v>82.272626250000002</v>
      </c>
      <c r="R2694" s="7">
        <v>0.40731041666666667</v>
      </c>
      <c r="S2694" s="7">
        <v>219.85</v>
      </c>
      <c r="T2694" s="7">
        <v>35522.65</v>
      </c>
      <c r="U2694" s="7">
        <v>1290.22</v>
      </c>
      <c r="V2694" s="7"/>
      <c r="W2694" s="7" t="s">
        <v>20</v>
      </c>
      <c r="X2694" s="7" t="s">
        <v>21</v>
      </c>
      <c r="Y2694" s="7">
        <v>219.85</v>
      </c>
      <c r="Z2694" s="7">
        <v>1382.8147285</v>
      </c>
      <c r="AA2694" s="7">
        <v>2961</v>
      </c>
      <c r="AB2694" s="7">
        <v>8.1123287671232873</v>
      </c>
    </row>
    <row r="2695" spans="1:28" x14ac:dyDescent="0.3">
      <c r="A2695" s="6">
        <v>42452</v>
      </c>
      <c r="B2695" s="7" t="s">
        <v>15</v>
      </c>
      <c r="C2695" s="7">
        <v>5599</v>
      </c>
      <c r="D2695" s="7" t="s">
        <v>16</v>
      </c>
      <c r="E2695" s="7">
        <v>3420717</v>
      </c>
      <c r="F2695" s="7" t="s">
        <v>17</v>
      </c>
      <c r="G2695" s="7">
        <v>369304</v>
      </c>
      <c r="H2695" s="7" t="s">
        <v>18</v>
      </c>
      <c r="I2695" s="7">
        <v>24</v>
      </c>
      <c r="J2695" s="7">
        <v>0</v>
      </c>
      <c r="K2695" s="7">
        <v>0</v>
      </c>
      <c r="L2695" s="7">
        <v>26.72458520833333</v>
      </c>
      <c r="M2695" s="7">
        <v>21.783414583333329</v>
      </c>
      <c r="N2695" s="7">
        <v>100</v>
      </c>
      <c r="O2695" s="7" t="s">
        <v>19</v>
      </c>
      <c r="P2695" s="7">
        <v>26.72458520833333</v>
      </c>
      <c r="Q2695" s="7">
        <v>82.189021666666662</v>
      </c>
      <c r="R2695" s="7">
        <v>0.50139395833333333</v>
      </c>
      <c r="S2695" s="7">
        <v>218.29</v>
      </c>
      <c r="T2695" s="7">
        <v>35045.019999999997</v>
      </c>
      <c r="U2695" s="7">
        <v>1292.83</v>
      </c>
      <c r="V2695" s="7"/>
      <c r="W2695" s="7" t="s">
        <v>20</v>
      </c>
      <c r="X2695" s="7" t="s">
        <v>21</v>
      </c>
      <c r="Y2695" s="7">
        <v>218.29</v>
      </c>
      <c r="Z2695" s="7">
        <v>1373.0026249</v>
      </c>
      <c r="AA2695" s="7">
        <v>2962</v>
      </c>
      <c r="AB2695" s="7">
        <v>8.1150684931506856</v>
      </c>
    </row>
    <row r="2696" spans="1:28" x14ac:dyDescent="0.3">
      <c r="A2696" s="6">
        <v>42453</v>
      </c>
      <c r="B2696" s="7" t="s">
        <v>15</v>
      </c>
      <c r="C2696" s="7">
        <v>5599</v>
      </c>
      <c r="D2696" s="7" t="s">
        <v>16</v>
      </c>
      <c r="E2696" s="7">
        <v>3420717</v>
      </c>
      <c r="F2696" s="7" t="s">
        <v>17</v>
      </c>
      <c r="G2696" s="7">
        <v>369304</v>
      </c>
      <c r="H2696" s="7" t="s">
        <v>18</v>
      </c>
      <c r="I2696" s="7">
        <v>24</v>
      </c>
      <c r="J2696" s="7">
        <v>0</v>
      </c>
      <c r="K2696" s="7">
        <v>0</v>
      </c>
      <c r="L2696" s="7">
        <v>27.083782916666671</v>
      </c>
      <c r="M2696" s="7">
        <v>21.601957291666668</v>
      </c>
      <c r="N2696" s="7">
        <v>100</v>
      </c>
      <c r="O2696" s="7" t="s">
        <v>19</v>
      </c>
      <c r="P2696" s="7">
        <v>27.083782916666671</v>
      </c>
      <c r="Q2696" s="7">
        <v>80.349059166666663</v>
      </c>
      <c r="R2696" s="7">
        <v>0.79608895833333337</v>
      </c>
      <c r="S2696" s="7">
        <v>219.77</v>
      </c>
      <c r="T2696" s="7">
        <v>35639.64</v>
      </c>
      <c r="U2696" s="7">
        <v>1295.03</v>
      </c>
      <c r="V2696" s="7"/>
      <c r="W2696" s="7" t="s">
        <v>20</v>
      </c>
      <c r="X2696" s="7" t="s">
        <v>21</v>
      </c>
      <c r="Y2696" s="7">
        <v>219.77</v>
      </c>
      <c r="Z2696" s="7">
        <v>1382.3115436999999</v>
      </c>
      <c r="AA2696" s="7">
        <v>2963</v>
      </c>
      <c r="AB2696" s="7">
        <v>8.117808219178082</v>
      </c>
    </row>
    <row r="2697" spans="1:28" x14ac:dyDescent="0.3">
      <c r="A2697" s="6">
        <v>42454</v>
      </c>
      <c r="B2697" s="7" t="s">
        <v>15</v>
      </c>
      <c r="C2697" s="7">
        <v>5599</v>
      </c>
      <c r="D2697" s="7" t="s">
        <v>16</v>
      </c>
      <c r="E2697" s="7">
        <v>3420717</v>
      </c>
      <c r="F2697" s="7" t="s">
        <v>17</v>
      </c>
      <c r="G2697" s="7">
        <v>369304</v>
      </c>
      <c r="H2697" s="7" t="s">
        <v>18</v>
      </c>
      <c r="I2697" s="7">
        <v>24</v>
      </c>
      <c r="J2697" s="7">
        <v>0</v>
      </c>
      <c r="K2697" s="7">
        <v>0</v>
      </c>
      <c r="L2697" s="7">
        <v>26.741089375000001</v>
      </c>
      <c r="M2697" s="7">
        <v>21.589977916666669</v>
      </c>
      <c r="N2697" s="7">
        <v>100</v>
      </c>
      <c r="O2697" s="7" t="s">
        <v>19</v>
      </c>
      <c r="P2697" s="7">
        <v>26.741089375000001</v>
      </c>
      <c r="Q2697" s="7">
        <v>81.398957708333327</v>
      </c>
      <c r="R2697" s="7">
        <v>0.66687708333333329</v>
      </c>
      <c r="S2697" s="7">
        <v>220.9</v>
      </c>
      <c r="T2697" s="7">
        <v>36014.69</v>
      </c>
      <c r="U2697" s="7">
        <v>1296.23</v>
      </c>
      <c r="V2697" s="7"/>
      <c r="W2697" s="7" t="s">
        <v>20</v>
      </c>
      <c r="X2697" s="7" t="s">
        <v>21</v>
      </c>
      <c r="Y2697" s="7">
        <v>220.9</v>
      </c>
      <c r="Z2697" s="7">
        <v>1389.4190289999999</v>
      </c>
      <c r="AA2697" s="7">
        <v>2964</v>
      </c>
      <c r="AB2697" s="7">
        <v>8.1205479452054803</v>
      </c>
    </row>
    <row r="2698" spans="1:28" x14ac:dyDescent="0.3">
      <c r="A2698" s="6">
        <v>42455</v>
      </c>
      <c r="B2698" s="7" t="s">
        <v>15</v>
      </c>
      <c r="C2698" s="7">
        <v>5599</v>
      </c>
      <c r="D2698" s="7" t="s">
        <v>16</v>
      </c>
      <c r="E2698" s="7">
        <v>3420717</v>
      </c>
      <c r="F2698" s="7" t="s">
        <v>17</v>
      </c>
      <c r="G2698" s="7">
        <v>369304</v>
      </c>
      <c r="H2698" s="7" t="s">
        <v>18</v>
      </c>
      <c r="I2698" s="7">
        <v>24</v>
      </c>
      <c r="J2698" s="7">
        <v>0</v>
      </c>
      <c r="K2698" s="7">
        <v>0</v>
      </c>
      <c r="L2698" s="7">
        <v>27.28928333333333</v>
      </c>
      <c r="M2698" s="7">
        <v>21.35571916666667</v>
      </c>
      <c r="N2698" s="7">
        <v>100</v>
      </c>
      <c r="O2698" s="7" t="s">
        <v>19</v>
      </c>
      <c r="P2698" s="7">
        <v>27.28928333333333</v>
      </c>
      <c r="Q2698" s="7">
        <v>79.177934583333339</v>
      </c>
      <c r="R2698" s="7">
        <v>0.95549437500000001</v>
      </c>
      <c r="S2698" s="7">
        <v>216.63</v>
      </c>
      <c r="T2698" s="7">
        <v>35611.64</v>
      </c>
      <c r="U2698" s="7">
        <v>1278.26</v>
      </c>
      <c r="V2698" s="7"/>
      <c r="W2698" s="7" t="s">
        <v>20</v>
      </c>
      <c r="X2698" s="7" t="s">
        <v>21</v>
      </c>
      <c r="Y2698" s="7">
        <v>216.63</v>
      </c>
      <c r="Z2698" s="7">
        <v>1362.5615402999999</v>
      </c>
      <c r="AA2698" s="7">
        <v>2965</v>
      </c>
      <c r="AB2698" s="7">
        <v>8.1232876712328768</v>
      </c>
    </row>
    <row r="2699" spans="1:28" x14ac:dyDescent="0.3">
      <c r="A2699" s="6">
        <v>42456</v>
      </c>
      <c r="B2699" s="7" t="s">
        <v>15</v>
      </c>
      <c r="C2699" s="7">
        <v>5599</v>
      </c>
      <c r="D2699" s="7" t="s">
        <v>16</v>
      </c>
      <c r="E2699" s="7">
        <v>3420717</v>
      </c>
      <c r="F2699" s="7" t="s">
        <v>17</v>
      </c>
      <c r="G2699" s="7">
        <v>369304</v>
      </c>
      <c r="H2699" s="7" t="s">
        <v>18</v>
      </c>
      <c r="I2699" s="7">
        <v>23</v>
      </c>
      <c r="J2699" s="7">
        <v>0</v>
      </c>
      <c r="K2699" s="7">
        <v>0</v>
      </c>
      <c r="L2699" s="7">
        <v>27.497784130434781</v>
      </c>
      <c r="M2699" s="7">
        <v>21.29653152173913</v>
      </c>
      <c r="N2699" s="7">
        <v>100</v>
      </c>
      <c r="O2699" s="7" t="s">
        <v>19</v>
      </c>
      <c r="P2699" s="7">
        <v>27.497784130434781</v>
      </c>
      <c r="Q2699" s="7">
        <v>78.333121086956524</v>
      </c>
      <c r="R2699" s="7">
        <v>0.92398652173913043</v>
      </c>
      <c r="S2699" s="7">
        <v>205.99</v>
      </c>
      <c r="T2699" s="7">
        <v>34246.400000000001</v>
      </c>
      <c r="U2699" s="7">
        <v>1215.19</v>
      </c>
      <c r="V2699" s="7"/>
      <c r="W2699" s="7" t="s">
        <v>20</v>
      </c>
      <c r="X2699" s="7" t="s">
        <v>21</v>
      </c>
      <c r="Y2699" s="7">
        <v>205.99</v>
      </c>
      <c r="Z2699" s="7">
        <v>1295.6379618999999</v>
      </c>
      <c r="AA2699" s="7">
        <v>2966</v>
      </c>
      <c r="AB2699" s="7">
        <v>8.1260273972602732</v>
      </c>
    </row>
    <row r="2700" spans="1:28" x14ac:dyDescent="0.3">
      <c r="A2700" s="6">
        <v>42457</v>
      </c>
      <c r="B2700" s="7" t="s">
        <v>15</v>
      </c>
      <c r="C2700" s="7">
        <v>5599</v>
      </c>
      <c r="D2700" s="7" t="s">
        <v>16</v>
      </c>
      <c r="E2700" s="7">
        <v>3420717</v>
      </c>
      <c r="F2700" s="7" t="s">
        <v>17</v>
      </c>
      <c r="G2700" s="7">
        <v>369304</v>
      </c>
      <c r="H2700" s="7" t="s">
        <v>18</v>
      </c>
      <c r="I2700" s="7">
        <v>24</v>
      </c>
      <c r="J2700" s="7">
        <v>0</v>
      </c>
      <c r="K2700" s="7">
        <v>0</v>
      </c>
      <c r="L2700" s="7">
        <v>27.40180458333333</v>
      </c>
      <c r="M2700" s="7">
        <v>21.390186458333329</v>
      </c>
      <c r="N2700" s="7">
        <v>100</v>
      </c>
      <c r="O2700" s="7" t="s">
        <v>19</v>
      </c>
      <c r="P2700" s="7">
        <v>27.40180458333333</v>
      </c>
      <c r="Q2700" s="7">
        <v>80.181596874999997</v>
      </c>
      <c r="R2700" s="7">
        <v>0.76579479166666664</v>
      </c>
      <c r="S2700" s="7">
        <v>211.56</v>
      </c>
      <c r="T2700" s="7">
        <v>35021.699999999997</v>
      </c>
      <c r="U2700" s="7">
        <v>1263.17</v>
      </c>
      <c r="V2700" s="7"/>
      <c r="W2700" s="7" t="s">
        <v>20</v>
      </c>
      <c r="X2700" s="7" t="s">
        <v>21</v>
      </c>
      <c r="Y2700" s="7">
        <v>211.56</v>
      </c>
      <c r="Z2700" s="7">
        <v>1330.6722036000001</v>
      </c>
      <c r="AA2700" s="7">
        <v>2967</v>
      </c>
      <c r="AB2700" s="7">
        <v>8.1287671232876715</v>
      </c>
    </row>
    <row r="2701" spans="1:28" x14ac:dyDescent="0.3">
      <c r="A2701" s="6">
        <v>42458</v>
      </c>
      <c r="B2701" s="7" t="s">
        <v>15</v>
      </c>
      <c r="C2701" s="7">
        <v>5599</v>
      </c>
      <c r="D2701" s="7" t="s">
        <v>16</v>
      </c>
      <c r="E2701" s="7">
        <v>3420717</v>
      </c>
      <c r="F2701" s="7" t="s">
        <v>17</v>
      </c>
      <c r="G2701" s="7">
        <v>369304</v>
      </c>
      <c r="H2701" s="7" t="s">
        <v>18</v>
      </c>
      <c r="I2701" s="7">
        <v>24</v>
      </c>
      <c r="J2701" s="7">
        <v>0</v>
      </c>
      <c r="K2701" s="7">
        <v>0</v>
      </c>
      <c r="L2701" s="7">
        <v>27.013109374999999</v>
      </c>
      <c r="M2701" s="7">
        <v>21.486188958333329</v>
      </c>
      <c r="N2701" s="7">
        <v>100</v>
      </c>
      <c r="O2701" s="7" t="s">
        <v>19</v>
      </c>
      <c r="P2701" s="7">
        <v>27.013109374999999</v>
      </c>
      <c r="Q2701" s="7">
        <v>81.086849999999998</v>
      </c>
      <c r="R2701" s="7">
        <v>0.43659187500000002</v>
      </c>
      <c r="S2701" s="7">
        <v>213.02</v>
      </c>
      <c r="T2701" s="7">
        <v>34900.559999999998</v>
      </c>
      <c r="U2701" s="7">
        <v>1270.8599999999999</v>
      </c>
      <c r="V2701" s="7"/>
      <c r="W2701" s="7" t="s">
        <v>20</v>
      </c>
      <c r="X2701" s="7" t="s">
        <v>21</v>
      </c>
      <c r="Y2701" s="7">
        <v>213.02</v>
      </c>
      <c r="Z2701" s="7">
        <v>1339.8553262</v>
      </c>
      <c r="AA2701" s="7">
        <v>2968</v>
      </c>
      <c r="AB2701" s="7">
        <v>8.131506849315068</v>
      </c>
    </row>
    <row r="2702" spans="1:28" x14ac:dyDescent="0.3">
      <c r="A2702" s="6">
        <v>42459</v>
      </c>
      <c r="B2702" s="7" t="s">
        <v>15</v>
      </c>
      <c r="C2702" s="7">
        <v>5599</v>
      </c>
      <c r="D2702" s="7" t="s">
        <v>16</v>
      </c>
      <c r="E2702" s="7">
        <v>3420717</v>
      </c>
      <c r="F2702" s="7" t="s">
        <v>17</v>
      </c>
      <c r="G2702" s="7">
        <v>369304</v>
      </c>
      <c r="H2702" s="7" t="s">
        <v>18</v>
      </c>
      <c r="I2702" s="7">
        <v>24</v>
      </c>
      <c r="J2702" s="7">
        <v>0</v>
      </c>
      <c r="K2702" s="7">
        <v>0</v>
      </c>
      <c r="L2702" s="7">
        <v>27.04557916666667</v>
      </c>
      <c r="M2702" s="7">
        <v>21.613713541666669</v>
      </c>
      <c r="N2702" s="7">
        <v>100</v>
      </c>
      <c r="O2702" s="7" t="s">
        <v>19</v>
      </c>
      <c r="P2702" s="7">
        <v>27.04557916666667</v>
      </c>
      <c r="Q2702" s="7">
        <v>81.332311041666671</v>
      </c>
      <c r="R2702" s="7">
        <v>0.48555625000000002</v>
      </c>
      <c r="S2702" s="7">
        <v>208.1</v>
      </c>
      <c r="T2702" s="7">
        <v>34088.480000000003</v>
      </c>
      <c r="U2702" s="7">
        <v>1271.8800000000001</v>
      </c>
      <c r="V2702" s="7"/>
      <c r="W2702" s="7" t="s">
        <v>20</v>
      </c>
      <c r="X2702" s="7" t="s">
        <v>21</v>
      </c>
      <c r="Y2702" s="7">
        <v>208.1</v>
      </c>
      <c r="Z2702" s="7">
        <v>1308.909461</v>
      </c>
      <c r="AA2702" s="7">
        <v>2969</v>
      </c>
      <c r="AB2702" s="7">
        <v>8.1342465753424662</v>
      </c>
    </row>
    <row r="2703" spans="1:28" x14ac:dyDescent="0.3">
      <c r="A2703" s="6">
        <v>42460</v>
      </c>
      <c r="B2703" s="7" t="s">
        <v>15</v>
      </c>
      <c r="C2703" s="7">
        <v>5599</v>
      </c>
      <c r="D2703" s="7" t="s">
        <v>16</v>
      </c>
      <c r="E2703" s="7">
        <v>3420717</v>
      </c>
      <c r="F2703" s="7" t="s">
        <v>17</v>
      </c>
      <c r="G2703" s="7">
        <v>369304</v>
      </c>
      <c r="H2703" s="7" t="s">
        <v>18</v>
      </c>
      <c r="I2703" s="7">
        <v>24</v>
      </c>
      <c r="J2703" s="7">
        <v>0</v>
      </c>
      <c r="K2703" s="7">
        <v>0</v>
      </c>
      <c r="L2703" s="7">
        <v>27.28585270833333</v>
      </c>
      <c r="M2703" s="7">
        <v>21.489776041666669</v>
      </c>
      <c r="N2703" s="7">
        <v>100</v>
      </c>
      <c r="O2703" s="7" t="s">
        <v>19</v>
      </c>
      <c r="P2703" s="7">
        <v>27.28585270833333</v>
      </c>
      <c r="Q2703" s="7">
        <v>81.172947916666672</v>
      </c>
      <c r="R2703" s="7">
        <v>0.44446333333333332</v>
      </c>
      <c r="S2703" s="7">
        <v>204.04</v>
      </c>
      <c r="T2703" s="7">
        <v>33268.980000000003</v>
      </c>
      <c r="U2703" s="7">
        <v>1255.4000000000001</v>
      </c>
      <c r="V2703" s="7"/>
      <c r="W2703" s="7" t="s">
        <v>20</v>
      </c>
      <c r="X2703" s="7" t="s">
        <v>21</v>
      </c>
      <c r="Y2703" s="7">
        <v>204.04</v>
      </c>
      <c r="Z2703" s="7">
        <v>1283.3728324000001</v>
      </c>
      <c r="AA2703" s="7">
        <v>2970</v>
      </c>
      <c r="AB2703" s="7">
        <v>8.1369863013698627</v>
      </c>
    </row>
    <row r="2704" spans="1:28" x14ac:dyDescent="0.3">
      <c r="A2704" s="6">
        <v>42461</v>
      </c>
      <c r="B2704" s="7" t="s">
        <v>15</v>
      </c>
      <c r="C2704" s="7">
        <v>5599</v>
      </c>
      <c r="D2704" s="7" t="s">
        <v>16</v>
      </c>
      <c r="E2704" s="7">
        <v>3420717</v>
      </c>
      <c r="F2704" s="7" t="s">
        <v>17</v>
      </c>
      <c r="G2704" s="7">
        <v>369304</v>
      </c>
      <c r="H2704" s="7" t="s">
        <v>18</v>
      </c>
      <c r="I2704" s="7">
        <v>24</v>
      </c>
      <c r="J2704" s="7">
        <v>0</v>
      </c>
      <c r="K2704" s="7">
        <v>0</v>
      </c>
      <c r="L2704" s="7">
        <v>27.797950624999999</v>
      </c>
      <c r="M2704" s="7">
        <v>21.309807083333329</v>
      </c>
      <c r="N2704" s="7">
        <v>100</v>
      </c>
      <c r="O2704" s="7" t="s">
        <v>19</v>
      </c>
      <c r="P2704" s="7">
        <v>27.797950624999999</v>
      </c>
      <c r="Q2704" s="7">
        <v>78.876603750000001</v>
      </c>
      <c r="R2704" s="7">
        <v>0.89400479166666669</v>
      </c>
      <c r="S2704" s="7">
        <v>200.49</v>
      </c>
      <c r="T2704" s="7">
        <v>32603.01</v>
      </c>
      <c r="U2704" s="7">
        <v>1249.04</v>
      </c>
      <c r="V2704" s="7"/>
      <c r="W2704" s="7" t="s">
        <v>20</v>
      </c>
      <c r="X2704" s="7" t="s">
        <v>21</v>
      </c>
      <c r="Y2704" s="7">
        <v>200.49</v>
      </c>
      <c r="Z2704" s="7">
        <v>1261.0440069000001</v>
      </c>
      <c r="AA2704" s="7">
        <v>2971</v>
      </c>
      <c r="AB2704" s="7">
        <v>8.1397260273972609</v>
      </c>
    </row>
    <row r="2705" spans="1:28" x14ac:dyDescent="0.3">
      <c r="A2705" s="6">
        <v>42462</v>
      </c>
      <c r="B2705" s="7" t="s">
        <v>15</v>
      </c>
      <c r="C2705" s="7">
        <v>5599</v>
      </c>
      <c r="D2705" s="7" t="s">
        <v>16</v>
      </c>
      <c r="E2705" s="7">
        <v>3420717</v>
      </c>
      <c r="F2705" s="7" t="s">
        <v>17</v>
      </c>
      <c r="G2705" s="7">
        <v>369304</v>
      </c>
      <c r="H2705" s="7" t="s">
        <v>18</v>
      </c>
      <c r="I2705" s="7">
        <v>24</v>
      </c>
      <c r="J2705" s="7">
        <v>0</v>
      </c>
      <c r="K2705" s="7">
        <v>0</v>
      </c>
      <c r="L2705" s="7">
        <v>27.57544729166667</v>
      </c>
      <c r="M2705" s="7">
        <v>21.41864291666667</v>
      </c>
      <c r="N2705" s="7">
        <v>100</v>
      </c>
      <c r="O2705" s="7" t="s">
        <v>19</v>
      </c>
      <c r="P2705" s="7">
        <v>27.57544729166667</v>
      </c>
      <c r="Q2705" s="7">
        <v>79.31411270833334</v>
      </c>
      <c r="R2705" s="7">
        <v>0.63281541666666663</v>
      </c>
      <c r="S2705" s="7">
        <v>197.48</v>
      </c>
      <c r="T2705" s="7">
        <v>32515.74</v>
      </c>
      <c r="U2705" s="7">
        <v>1248.49</v>
      </c>
      <c r="V2705" s="7"/>
      <c r="W2705" s="7" t="s">
        <v>20</v>
      </c>
      <c r="X2705" s="7" t="s">
        <v>21</v>
      </c>
      <c r="Y2705" s="7">
        <v>197.48</v>
      </c>
      <c r="Z2705" s="7">
        <v>1242.1116787999999</v>
      </c>
      <c r="AA2705" s="7">
        <v>2972</v>
      </c>
      <c r="AB2705" s="7">
        <v>8.1424657534246574</v>
      </c>
    </row>
    <row r="2706" spans="1:28" x14ac:dyDescent="0.3">
      <c r="A2706" s="6">
        <v>42463</v>
      </c>
      <c r="B2706" s="7" t="s">
        <v>15</v>
      </c>
      <c r="C2706" s="7">
        <v>5599</v>
      </c>
      <c r="D2706" s="7" t="s">
        <v>16</v>
      </c>
      <c r="E2706" s="7">
        <v>3420717</v>
      </c>
      <c r="F2706" s="7" t="s">
        <v>17</v>
      </c>
      <c r="G2706" s="7">
        <v>369304</v>
      </c>
      <c r="H2706" s="7" t="s">
        <v>18</v>
      </c>
      <c r="I2706" s="7">
        <v>24</v>
      </c>
      <c r="J2706" s="7">
        <v>0</v>
      </c>
      <c r="K2706" s="7">
        <v>0</v>
      </c>
      <c r="L2706" s="7">
        <v>27.391019791666668</v>
      </c>
      <c r="M2706" s="7">
        <v>21.440325833333329</v>
      </c>
      <c r="N2706" s="7">
        <v>100</v>
      </c>
      <c r="O2706" s="7" t="s">
        <v>19</v>
      </c>
      <c r="P2706" s="7">
        <v>27.391019791666668</v>
      </c>
      <c r="Q2706" s="7">
        <v>80.447427083333338</v>
      </c>
      <c r="R2706" s="7">
        <v>0.58514208333333328</v>
      </c>
      <c r="S2706" s="7">
        <v>198.76</v>
      </c>
      <c r="T2706" s="7">
        <v>32522.78</v>
      </c>
      <c r="U2706" s="7">
        <v>1247.05</v>
      </c>
      <c r="V2706" s="7"/>
      <c r="W2706" s="7" t="s">
        <v>20</v>
      </c>
      <c r="X2706" s="7" t="s">
        <v>21</v>
      </c>
      <c r="Y2706" s="7">
        <v>198.76</v>
      </c>
      <c r="Z2706" s="7">
        <v>1250.1626355999999</v>
      </c>
      <c r="AA2706" s="7">
        <v>2973</v>
      </c>
      <c r="AB2706" s="7">
        <v>8.1452054794520556</v>
      </c>
    </row>
    <row r="2707" spans="1:28" x14ac:dyDescent="0.3">
      <c r="A2707" s="6">
        <v>42464</v>
      </c>
      <c r="B2707" s="7" t="s">
        <v>15</v>
      </c>
      <c r="C2707" s="7">
        <v>5599</v>
      </c>
      <c r="D2707" s="7" t="s">
        <v>16</v>
      </c>
      <c r="E2707" s="7">
        <v>3420717</v>
      </c>
      <c r="F2707" s="7" t="s">
        <v>17</v>
      </c>
      <c r="G2707" s="7">
        <v>369304</v>
      </c>
      <c r="H2707" s="7" t="s">
        <v>18</v>
      </c>
      <c r="I2707" s="7">
        <v>24</v>
      </c>
      <c r="J2707" s="7">
        <v>0</v>
      </c>
      <c r="K2707" s="7">
        <v>0</v>
      </c>
      <c r="L2707" s="7">
        <v>27.154962291666671</v>
      </c>
      <c r="M2707" s="7">
        <v>21.489770208333329</v>
      </c>
      <c r="N2707" s="7">
        <v>100</v>
      </c>
      <c r="O2707" s="7" t="s">
        <v>19</v>
      </c>
      <c r="P2707" s="7">
        <v>27.154962291666671</v>
      </c>
      <c r="Q2707" s="7">
        <v>80.555461249999993</v>
      </c>
      <c r="R2707" s="7">
        <v>0.63645874999999996</v>
      </c>
      <c r="S2707" s="7">
        <v>199</v>
      </c>
      <c r="T2707" s="7">
        <v>32328.85</v>
      </c>
      <c r="U2707" s="7">
        <v>1322.09</v>
      </c>
      <c r="V2707" s="7"/>
      <c r="W2707" s="7" t="s">
        <v>20</v>
      </c>
      <c r="X2707" s="7" t="s">
        <v>21</v>
      </c>
      <c r="Y2707" s="7">
        <v>199</v>
      </c>
      <c r="Z2707" s="7">
        <v>1251.67219</v>
      </c>
      <c r="AA2707" s="7">
        <v>2974</v>
      </c>
      <c r="AB2707" s="7">
        <v>8.1479452054794521</v>
      </c>
    </row>
    <row r="2708" spans="1:28" x14ac:dyDescent="0.3">
      <c r="A2708" s="6">
        <v>42465</v>
      </c>
      <c r="B2708" s="7" t="s">
        <v>15</v>
      </c>
      <c r="C2708" s="7">
        <v>5599</v>
      </c>
      <c r="D2708" s="7" t="s">
        <v>16</v>
      </c>
      <c r="E2708" s="7">
        <v>3420717</v>
      </c>
      <c r="F2708" s="7" t="s">
        <v>17</v>
      </c>
      <c r="G2708" s="7">
        <v>369304</v>
      </c>
      <c r="H2708" s="7" t="s">
        <v>18</v>
      </c>
      <c r="I2708" s="7">
        <v>24</v>
      </c>
      <c r="J2708" s="7">
        <v>0</v>
      </c>
      <c r="K2708" s="7">
        <v>0</v>
      </c>
      <c r="L2708" s="7">
        <v>27.038309166666672</v>
      </c>
      <c r="M2708" s="7">
        <v>21.413883125000002</v>
      </c>
      <c r="N2708" s="7">
        <v>100</v>
      </c>
      <c r="O2708" s="7" t="s">
        <v>19</v>
      </c>
      <c r="P2708" s="7">
        <v>27.038309166666672</v>
      </c>
      <c r="Q2708" s="7">
        <v>80.715235416666673</v>
      </c>
      <c r="R2708" s="7">
        <v>0.68974562500000003</v>
      </c>
      <c r="S2708" s="7">
        <v>198.27</v>
      </c>
      <c r="T2708" s="7">
        <v>32479.15</v>
      </c>
      <c r="U2708" s="7">
        <v>1266.53</v>
      </c>
      <c r="V2708" s="7"/>
      <c r="W2708" s="7" t="s">
        <v>20</v>
      </c>
      <c r="X2708" s="7" t="s">
        <v>21</v>
      </c>
      <c r="Y2708" s="7">
        <v>198.27</v>
      </c>
      <c r="Z2708" s="7">
        <v>1247.0806287</v>
      </c>
      <c r="AA2708" s="7">
        <v>2975</v>
      </c>
      <c r="AB2708" s="7">
        <v>8.1506849315068486</v>
      </c>
    </row>
    <row r="2709" spans="1:28" x14ac:dyDescent="0.3">
      <c r="A2709" s="6">
        <v>42466</v>
      </c>
      <c r="B2709" s="7" t="s">
        <v>15</v>
      </c>
      <c r="C2709" s="7">
        <v>5599</v>
      </c>
      <c r="D2709" s="7" t="s">
        <v>16</v>
      </c>
      <c r="E2709" s="7">
        <v>3420717</v>
      </c>
      <c r="F2709" s="7" t="s">
        <v>17</v>
      </c>
      <c r="G2709" s="7">
        <v>369304</v>
      </c>
      <c r="H2709" s="7" t="s">
        <v>18</v>
      </c>
      <c r="I2709" s="7">
        <v>22.83333</v>
      </c>
      <c r="J2709" s="7">
        <v>0</v>
      </c>
      <c r="K2709" s="7">
        <v>0</v>
      </c>
      <c r="L2709" s="7">
        <v>28.450255345843111</v>
      </c>
      <c r="M2709" s="7">
        <v>21.059832968134739</v>
      </c>
      <c r="N2709" s="7">
        <v>86.523581666666672</v>
      </c>
      <c r="O2709" s="7" t="s">
        <v>19</v>
      </c>
      <c r="P2709" s="7">
        <v>28.450255345843111</v>
      </c>
      <c r="Q2709" s="7">
        <v>78.646598368306329</v>
      </c>
      <c r="R2709" s="7">
        <v>1.9336042927466119</v>
      </c>
      <c r="S2709" s="7">
        <v>167.16</v>
      </c>
      <c r="T2709" s="7">
        <v>28126.12</v>
      </c>
      <c r="U2709" s="7">
        <v>1114.72</v>
      </c>
      <c r="V2709" s="7"/>
      <c r="W2709" s="7" t="s">
        <v>20</v>
      </c>
      <c r="X2709" s="7" t="s">
        <v>21</v>
      </c>
      <c r="Y2709" s="7">
        <v>167.16</v>
      </c>
      <c r="Z2709" s="7">
        <v>1051.4046396000001</v>
      </c>
      <c r="AA2709" s="7">
        <v>2976</v>
      </c>
      <c r="AB2709" s="7">
        <v>8.1534246575342468</v>
      </c>
    </row>
    <row r="2710" spans="1:28" x14ac:dyDescent="0.3">
      <c r="A2710" s="6">
        <v>42467</v>
      </c>
      <c r="B2710" s="7" t="s">
        <v>15</v>
      </c>
      <c r="C2710" s="7">
        <v>5599</v>
      </c>
      <c r="D2710" s="7" t="s">
        <v>16</v>
      </c>
      <c r="E2710" s="7">
        <v>3420717</v>
      </c>
      <c r="F2710" s="7" t="s">
        <v>17</v>
      </c>
      <c r="G2710" s="7">
        <v>369304</v>
      </c>
      <c r="H2710" s="7" t="s">
        <v>18</v>
      </c>
      <c r="I2710" s="7">
        <v>24</v>
      </c>
      <c r="J2710" s="7">
        <v>0</v>
      </c>
      <c r="K2710" s="7">
        <v>0</v>
      </c>
      <c r="L2710" s="7">
        <v>26.479671875000001</v>
      </c>
      <c r="M2710" s="7">
        <v>21.454828541666672</v>
      </c>
      <c r="N2710" s="7">
        <v>100</v>
      </c>
      <c r="O2710" s="7" t="s">
        <v>19</v>
      </c>
      <c r="P2710" s="7">
        <v>26.479671875000001</v>
      </c>
      <c r="Q2710" s="7">
        <v>81.931213958333331</v>
      </c>
      <c r="R2710" s="7">
        <v>0.47247125000000001</v>
      </c>
      <c r="S2710" s="7">
        <v>196.96</v>
      </c>
      <c r="T2710" s="7">
        <v>31740.74</v>
      </c>
      <c r="U2710" s="7">
        <v>1310.26</v>
      </c>
      <c r="V2710" s="7"/>
      <c r="W2710" s="7" t="s">
        <v>20</v>
      </c>
      <c r="X2710" s="7" t="s">
        <v>21</v>
      </c>
      <c r="Y2710" s="7">
        <v>196.96</v>
      </c>
      <c r="Z2710" s="7">
        <v>1238.8409776000001</v>
      </c>
      <c r="AA2710" s="7">
        <v>2977</v>
      </c>
      <c r="AB2710" s="7">
        <v>8.1561643835616433</v>
      </c>
    </row>
    <row r="2711" spans="1:28" x14ac:dyDescent="0.3">
      <c r="A2711" s="6">
        <v>42468</v>
      </c>
      <c r="B2711" s="7" t="s">
        <v>15</v>
      </c>
      <c r="C2711" s="7">
        <v>5599</v>
      </c>
      <c r="D2711" s="7" t="s">
        <v>16</v>
      </c>
      <c r="E2711" s="7">
        <v>3420717</v>
      </c>
      <c r="F2711" s="7" t="s">
        <v>17</v>
      </c>
      <c r="G2711" s="7">
        <v>369304</v>
      </c>
      <c r="H2711" s="7" t="s">
        <v>18</v>
      </c>
      <c r="I2711" s="7">
        <v>24</v>
      </c>
      <c r="J2711" s="7">
        <v>0</v>
      </c>
      <c r="K2711" s="7">
        <v>0</v>
      </c>
      <c r="L2711" s="7">
        <v>26.262960833333331</v>
      </c>
      <c r="M2711" s="7">
        <v>21.520412499999999</v>
      </c>
      <c r="N2711" s="7">
        <v>100</v>
      </c>
      <c r="O2711" s="7" t="s">
        <v>19</v>
      </c>
      <c r="P2711" s="7">
        <v>26.262960833333331</v>
      </c>
      <c r="Q2711" s="7">
        <v>81.939670208333339</v>
      </c>
      <c r="R2711" s="7">
        <v>0.43541916666666669</v>
      </c>
      <c r="S2711" s="7">
        <v>222.82</v>
      </c>
      <c r="T2711" s="7">
        <v>36763.879999999997</v>
      </c>
      <c r="U2711" s="7">
        <v>1264.94</v>
      </c>
      <c r="V2711" s="7"/>
      <c r="W2711" s="7" t="s">
        <v>20</v>
      </c>
      <c r="X2711" s="7" t="s">
        <v>21</v>
      </c>
      <c r="Y2711" s="7">
        <v>222.82</v>
      </c>
      <c r="Z2711" s="7">
        <v>1401.4954642</v>
      </c>
      <c r="AA2711" s="7">
        <v>2978</v>
      </c>
      <c r="AB2711" s="7">
        <v>8.1589041095890416</v>
      </c>
    </row>
    <row r="2712" spans="1:28" x14ac:dyDescent="0.3">
      <c r="A2712" s="6">
        <v>42469</v>
      </c>
      <c r="B2712" s="7" t="s">
        <v>15</v>
      </c>
      <c r="C2712" s="7">
        <v>5599</v>
      </c>
      <c r="D2712" s="7" t="s">
        <v>16</v>
      </c>
      <c r="E2712" s="7">
        <v>3420717</v>
      </c>
      <c r="F2712" s="7" t="s">
        <v>17</v>
      </c>
      <c r="G2712" s="7">
        <v>369304</v>
      </c>
      <c r="H2712" s="7" t="s">
        <v>18</v>
      </c>
      <c r="I2712" s="7">
        <v>24</v>
      </c>
      <c r="J2712" s="7">
        <v>0</v>
      </c>
      <c r="K2712" s="7">
        <v>0</v>
      </c>
      <c r="L2712" s="7">
        <v>26.45117625</v>
      </c>
      <c r="M2712" s="7">
        <v>21.448838333333331</v>
      </c>
      <c r="N2712" s="7">
        <v>100</v>
      </c>
      <c r="O2712" s="7" t="s">
        <v>19</v>
      </c>
      <c r="P2712" s="7">
        <v>26.45117625</v>
      </c>
      <c r="Q2712" s="7">
        <v>80.741359791666667</v>
      </c>
      <c r="R2712" s="7">
        <v>0.7442833333333333</v>
      </c>
      <c r="S2712" s="7">
        <v>217.22</v>
      </c>
      <c r="T2712" s="7">
        <v>35805.769999999997</v>
      </c>
      <c r="U2712" s="7">
        <v>1251.1500000000001</v>
      </c>
      <c r="V2712" s="7"/>
      <c r="W2712" s="7" t="s">
        <v>20</v>
      </c>
      <c r="X2712" s="7" t="s">
        <v>21</v>
      </c>
      <c r="Y2712" s="7">
        <v>217.22</v>
      </c>
      <c r="Z2712" s="7">
        <v>1366.2725281999999</v>
      </c>
      <c r="AA2712" s="7">
        <v>2979</v>
      </c>
      <c r="AB2712" s="7">
        <v>8.161643835616438</v>
      </c>
    </row>
    <row r="2713" spans="1:28" x14ac:dyDescent="0.3">
      <c r="A2713" s="6">
        <v>42470</v>
      </c>
      <c r="B2713" s="7" t="s">
        <v>15</v>
      </c>
      <c r="C2713" s="7">
        <v>5599</v>
      </c>
      <c r="D2713" s="7" t="s">
        <v>16</v>
      </c>
      <c r="E2713" s="7">
        <v>3420717</v>
      </c>
      <c r="F2713" s="7" t="s">
        <v>17</v>
      </c>
      <c r="G2713" s="7">
        <v>369304</v>
      </c>
      <c r="H2713" s="7" t="s">
        <v>18</v>
      </c>
      <c r="I2713" s="7">
        <v>24</v>
      </c>
      <c r="J2713" s="7">
        <v>0</v>
      </c>
      <c r="K2713" s="7">
        <v>0</v>
      </c>
      <c r="L2713" s="7">
        <v>26.425355625000002</v>
      </c>
      <c r="M2713" s="7">
        <v>21.357544583333329</v>
      </c>
      <c r="N2713" s="7">
        <v>100</v>
      </c>
      <c r="O2713" s="7" t="s">
        <v>19</v>
      </c>
      <c r="P2713" s="7">
        <v>26.425355625000002</v>
      </c>
      <c r="Q2713" s="7">
        <v>80.032788958333327</v>
      </c>
      <c r="R2713" s="7">
        <v>0.72896958333333328</v>
      </c>
      <c r="S2713" s="7">
        <v>215.98</v>
      </c>
      <c r="T2713" s="7">
        <v>35248.17</v>
      </c>
      <c r="U2713" s="7">
        <v>1238.1199999999999</v>
      </c>
      <c r="V2713" s="7"/>
      <c r="W2713" s="7" t="s">
        <v>20</v>
      </c>
      <c r="X2713" s="7" t="s">
        <v>21</v>
      </c>
      <c r="Y2713" s="7">
        <v>215.98</v>
      </c>
      <c r="Z2713" s="7">
        <v>1358.4731638000001</v>
      </c>
      <c r="AA2713" s="7">
        <v>2980</v>
      </c>
      <c r="AB2713" s="7">
        <v>8.1643835616438363</v>
      </c>
    </row>
    <row r="2714" spans="1:28" x14ac:dyDescent="0.3">
      <c r="A2714" s="6">
        <v>42471</v>
      </c>
      <c r="B2714" s="7" t="s">
        <v>15</v>
      </c>
      <c r="C2714" s="7">
        <v>5599</v>
      </c>
      <c r="D2714" s="7" t="s">
        <v>16</v>
      </c>
      <c r="E2714" s="7">
        <v>3420717</v>
      </c>
      <c r="F2714" s="7" t="s">
        <v>17</v>
      </c>
      <c r="G2714" s="7">
        <v>369304</v>
      </c>
      <c r="H2714" s="7" t="s">
        <v>18</v>
      </c>
      <c r="I2714" s="7">
        <v>24</v>
      </c>
      <c r="J2714" s="7">
        <v>0</v>
      </c>
      <c r="K2714" s="7">
        <v>0</v>
      </c>
      <c r="L2714" s="7">
        <v>26.331677916666671</v>
      </c>
      <c r="M2714" s="7">
        <v>21.459211249999999</v>
      </c>
      <c r="N2714" s="7">
        <v>100</v>
      </c>
      <c r="O2714" s="7" t="s">
        <v>19</v>
      </c>
      <c r="P2714" s="7">
        <v>26.331677916666671</v>
      </c>
      <c r="Q2714" s="7">
        <v>80.500788125</v>
      </c>
      <c r="R2714" s="7">
        <v>0.61971458333333329</v>
      </c>
      <c r="S2714" s="7">
        <v>211.09</v>
      </c>
      <c r="T2714" s="7">
        <v>35164.06</v>
      </c>
      <c r="U2714" s="7">
        <v>1234.5899999999999</v>
      </c>
      <c r="V2714" s="7"/>
      <c r="W2714" s="7" t="s">
        <v>20</v>
      </c>
      <c r="X2714" s="7" t="s">
        <v>21</v>
      </c>
      <c r="Y2714" s="7">
        <v>211.09</v>
      </c>
      <c r="Z2714" s="7">
        <v>1327.7159928999999</v>
      </c>
      <c r="AA2714" s="7">
        <v>2981</v>
      </c>
      <c r="AB2714" s="7">
        <v>8.1671232876712327</v>
      </c>
    </row>
    <row r="2715" spans="1:28" x14ac:dyDescent="0.3">
      <c r="A2715" s="6">
        <v>42472</v>
      </c>
      <c r="B2715" s="7" t="s">
        <v>15</v>
      </c>
      <c r="C2715" s="7">
        <v>5599</v>
      </c>
      <c r="D2715" s="7" t="s">
        <v>16</v>
      </c>
      <c r="E2715" s="7">
        <v>3420717</v>
      </c>
      <c r="F2715" s="7" t="s">
        <v>17</v>
      </c>
      <c r="G2715" s="7">
        <v>369304</v>
      </c>
      <c r="H2715" s="7" t="s">
        <v>18</v>
      </c>
      <c r="I2715" s="7">
        <v>24</v>
      </c>
      <c r="J2715" s="7">
        <v>0</v>
      </c>
      <c r="K2715" s="7">
        <v>0</v>
      </c>
      <c r="L2715" s="7">
        <v>26.415989791666671</v>
      </c>
      <c r="M2715" s="7">
        <v>21.410699583333329</v>
      </c>
      <c r="N2715" s="7">
        <v>100</v>
      </c>
      <c r="O2715" s="7" t="s">
        <v>19</v>
      </c>
      <c r="P2715" s="7">
        <v>26.415989791666671</v>
      </c>
      <c r="Q2715" s="7">
        <v>79.617386041666663</v>
      </c>
      <c r="R2715" s="7">
        <v>0.70976666666666666</v>
      </c>
      <c r="S2715" s="7">
        <v>204.61</v>
      </c>
      <c r="T2715" s="7">
        <v>34026.18</v>
      </c>
      <c r="U2715" s="7">
        <v>1231.24</v>
      </c>
      <c r="V2715" s="7"/>
      <c r="W2715" s="7" t="s">
        <v>20</v>
      </c>
      <c r="X2715" s="7" t="s">
        <v>21</v>
      </c>
      <c r="Y2715" s="7">
        <v>204.61</v>
      </c>
      <c r="Z2715" s="7">
        <v>1286.9580241000001</v>
      </c>
      <c r="AA2715" s="7">
        <v>2982</v>
      </c>
      <c r="AB2715" s="7">
        <v>8.169863013698631</v>
      </c>
    </row>
    <row r="2716" spans="1:28" x14ac:dyDescent="0.3">
      <c r="A2716" s="6">
        <v>42473</v>
      </c>
      <c r="B2716" s="7" t="s">
        <v>15</v>
      </c>
      <c r="C2716" s="7">
        <v>5599</v>
      </c>
      <c r="D2716" s="7" t="s">
        <v>16</v>
      </c>
      <c r="E2716" s="7">
        <v>3420717</v>
      </c>
      <c r="F2716" s="7" t="s">
        <v>17</v>
      </c>
      <c r="G2716" s="7">
        <v>369304</v>
      </c>
      <c r="H2716" s="7" t="s">
        <v>18</v>
      </c>
      <c r="I2716" s="7">
        <v>24</v>
      </c>
      <c r="J2716" s="7">
        <v>0</v>
      </c>
      <c r="K2716" s="7">
        <v>0</v>
      </c>
      <c r="L2716" s="7">
        <v>26.441996249999999</v>
      </c>
      <c r="M2716" s="7">
        <v>21.338553749999999</v>
      </c>
      <c r="N2716" s="7">
        <v>100</v>
      </c>
      <c r="O2716" s="7" t="s">
        <v>19</v>
      </c>
      <c r="P2716" s="7">
        <v>26.441996249999999</v>
      </c>
      <c r="Q2716" s="7">
        <v>79.57296041666666</v>
      </c>
      <c r="R2716" s="7">
        <v>0.72720812499999998</v>
      </c>
      <c r="S2716" s="7">
        <v>204.27</v>
      </c>
      <c r="T2716" s="7">
        <v>33838.07</v>
      </c>
      <c r="U2716" s="7">
        <v>1220.49</v>
      </c>
      <c r="V2716" s="7"/>
      <c r="W2716" s="7" t="s">
        <v>20</v>
      </c>
      <c r="X2716" s="7" t="s">
        <v>21</v>
      </c>
      <c r="Y2716" s="7">
        <v>204.27</v>
      </c>
      <c r="Z2716" s="7">
        <v>1284.8194887</v>
      </c>
      <c r="AA2716" s="7">
        <v>2983</v>
      </c>
      <c r="AB2716" s="7">
        <v>8.1726027397260275</v>
      </c>
    </row>
    <row r="2717" spans="1:28" x14ac:dyDescent="0.3">
      <c r="A2717" s="6">
        <v>42474</v>
      </c>
      <c r="B2717" s="7" t="s">
        <v>15</v>
      </c>
      <c r="C2717" s="7">
        <v>5599</v>
      </c>
      <c r="D2717" s="7" t="s">
        <v>16</v>
      </c>
      <c r="E2717" s="7">
        <v>3420717</v>
      </c>
      <c r="F2717" s="7" t="s">
        <v>17</v>
      </c>
      <c r="G2717" s="7">
        <v>369304</v>
      </c>
      <c r="H2717" s="7" t="s">
        <v>18</v>
      </c>
      <c r="I2717" s="7">
        <v>24</v>
      </c>
      <c r="J2717" s="7">
        <v>0</v>
      </c>
      <c r="K2717" s="7">
        <v>0</v>
      </c>
      <c r="L2717" s="7">
        <v>26.129483541666669</v>
      </c>
      <c r="M2717" s="7">
        <v>21.391823124999998</v>
      </c>
      <c r="N2717" s="7">
        <v>100</v>
      </c>
      <c r="O2717" s="7" t="s">
        <v>19</v>
      </c>
      <c r="P2717" s="7">
        <v>26.129483541666669</v>
      </c>
      <c r="Q2717" s="7">
        <v>81.037655208333334</v>
      </c>
      <c r="R2717" s="7">
        <v>0.40006145833333329</v>
      </c>
      <c r="S2717" s="7">
        <v>205.6</v>
      </c>
      <c r="T2717" s="7">
        <v>33573.839999999997</v>
      </c>
      <c r="U2717" s="7">
        <v>1219.8599999999999</v>
      </c>
      <c r="V2717" s="7"/>
      <c r="W2717" s="7" t="s">
        <v>20</v>
      </c>
      <c r="X2717" s="7" t="s">
        <v>21</v>
      </c>
      <c r="Y2717" s="7">
        <v>205.6</v>
      </c>
      <c r="Z2717" s="7">
        <v>1293.1849360000001</v>
      </c>
      <c r="AA2717" s="7">
        <v>2984</v>
      </c>
      <c r="AB2717" s="7">
        <v>8.1753424657534239</v>
      </c>
    </row>
    <row r="2718" spans="1:28" x14ac:dyDescent="0.3">
      <c r="A2718" s="6">
        <v>42475</v>
      </c>
      <c r="B2718" s="7" t="s">
        <v>15</v>
      </c>
      <c r="C2718" s="7">
        <v>5599</v>
      </c>
      <c r="D2718" s="7" t="s">
        <v>16</v>
      </c>
      <c r="E2718" s="7">
        <v>3420717</v>
      </c>
      <c r="F2718" s="7" t="s">
        <v>17</v>
      </c>
      <c r="G2718" s="7">
        <v>369304</v>
      </c>
      <c r="H2718" s="7" t="s">
        <v>18</v>
      </c>
      <c r="I2718" s="7">
        <v>24</v>
      </c>
      <c r="J2718" s="7">
        <v>0</v>
      </c>
      <c r="K2718" s="7">
        <v>0</v>
      </c>
      <c r="L2718" s="7">
        <v>26.170630208333328</v>
      </c>
      <c r="M2718" s="7">
        <v>21.306561250000001</v>
      </c>
      <c r="N2718" s="7">
        <v>100</v>
      </c>
      <c r="O2718" s="7" t="s">
        <v>19</v>
      </c>
      <c r="P2718" s="7">
        <v>26.170630208333328</v>
      </c>
      <c r="Q2718" s="7">
        <v>80.810184375000006</v>
      </c>
      <c r="R2718" s="7">
        <v>0.43226249999999999</v>
      </c>
      <c r="S2718" s="7">
        <v>199.84</v>
      </c>
      <c r="T2718" s="7">
        <v>33249.129999999997</v>
      </c>
      <c r="U2718" s="7">
        <v>1217.3599999999999</v>
      </c>
      <c r="V2718" s="7"/>
      <c r="W2718" s="7" t="s">
        <v>20</v>
      </c>
      <c r="X2718" s="7" t="s">
        <v>21</v>
      </c>
      <c r="Y2718" s="7">
        <v>199.84</v>
      </c>
      <c r="Z2718" s="7">
        <v>1256.9556304</v>
      </c>
      <c r="AA2718" s="7">
        <v>2985</v>
      </c>
      <c r="AB2718" s="7">
        <v>8.1780821917808222</v>
      </c>
    </row>
    <row r="2719" spans="1:28" x14ac:dyDescent="0.3">
      <c r="A2719" s="6">
        <v>42476</v>
      </c>
      <c r="B2719" s="7" t="s">
        <v>15</v>
      </c>
      <c r="C2719" s="7">
        <v>5599</v>
      </c>
      <c r="D2719" s="7" t="s">
        <v>16</v>
      </c>
      <c r="E2719" s="7">
        <v>3420717</v>
      </c>
      <c r="F2719" s="7" t="s">
        <v>17</v>
      </c>
      <c r="G2719" s="7">
        <v>369304</v>
      </c>
      <c r="H2719" s="7" t="s">
        <v>18</v>
      </c>
      <c r="I2719" s="7">
        <v>24</v>
      </c>
      <c r="J2719" s="7">
        <v>0</v>
      </c>
      <c r="K2719" s="7">
        <v>0</v>
      </c>
      <c r="L2719" s="7">
        <v>26.139140833333329</v>
      </c>
      <c r="M2719" s="7">
        <v>21.25732</v>
      </c>
      <c r="N2719" s="7">
        <v>100</v>
      </c>
      <c r="O2719" s="7" t="s">
        <v>19</v>
      </c>
      <c r="P2719" s="7">
        <v>26.139140833333329</v>
      </c>
      <c r="Q2719" s="7">
        <v>80.578887291666661</v>
      </c>
      <c r="R2719" s="7">
        <v>0.42210770833333328</v>
      </c>
      <c r="S2719" s="7">
        <v>211.33</v>
      </c>
      <c r="T2719" s="7">
        <v>41066.67</v>
      </c>
      <c r="U2719" s="7">
        <v>1256.03</v>
      </c>
      <c r="V2719" s="7"/>
      <c r="W2719" s="7" t="s">
        <v>20</v>
      </c>
      <c r="X2719" s="7" t="s">
        <v>21</v>
      </c>
      <c r="Y2719" s="7">
        <v>211.33</v>
      </c>
      <c r="Z2719" s="7">
        <v>1329.2255473</v>
      </c>
      <c r="AA2719" s="7">
        <v>2986</v>
      </c>
      <c r="AB2719" s="7">
        <v>8.1808219178082187</v>
      </c>
    </row>
    <row r="2720" spans="1:28" x14ac:dyDescent="0.3">
      <c r="A2720" s="6">
        <v>42477</v>
      </c>
      <c r="B2720" s="7" t="s">
        <v>15</v>
      </c>
      <c r="C2720" s="7">
        <v>5599</v>
      </c>
      <c r="D2720" s="7" t="s">
        <v>16</v>
      </c>
      <c r="E2720" s="7">
        <v>3420717</v>
      </c>
      <c r="F2720" s="7" t="s">
        <v>17</v>
      </c>
      <c r="G2720" s="7">
        <v>369304</v>
      </c>
      <c r="H2720" s="7" t="s">
        <v>18</v>
      </c>
      <c r="I2720" s="7">
        <v>24</v>
      </c>
      <c r="J2720" s="7">
        <v>0</v>
      </c>
      <c r="K2720" s="7">
        <v>0</v>
      </c>
      <c r="L2720" s="7">
        <v>25.96339020833333</v>
      </c>
      <c r="M2720" s="7">
        <v>21.32877375</v>
      </c>
      <c r="N2720" s="7">
        <v>100</v>
      </c>
      <c r="O2720" s="7" t="s">
        <v>19</v>
      </c>
      <c r="P2720" s="7">
        <v>25.96339020833333</v>
      </c>
      <c r="Q2720" s="7">
        <v>80.474954374999996</v>
      </c>
      <c r="R2720" s="7">
        <v>0.59653229166666666</v>
      </c>
      <c r="S2720" s="7">
        <v>218.97</v>
      </c>
      <c r="T2720" s="7">
        <v>40958.99</v>
      </c>
      <c r="U2720" s="7">
        <v>1265.6500000000001</v>
      </c>
      <c r="V2720" s="7"/>
      <c r="W2720" s="7" t="s">
        <v>20</v>
      </c>
      <c r="X2720" s="7" t="s">
        <v>21</v>
      </c>
      <c r="Y2720" s="7">
        <v>218.97</v>
      </c>
      <c r="Z2720" s="7">
        <v>1377.2796957</v>
      </c>
      <c r="AA2720" s="7">
        <v>2987</v>
      </c>
      <c r="AB2720" s="7">
        <v>8.1835616438356169</v>
      </c>
    </row>
    <row r="2721" spans="1:28" x14ac:dyDescent="0.3">
      <c r="A2721" s="6">
        <v>42478</v>
      </c>
      <c r="B2721" s="7" t="s">
        <v>15</v>
      </c>
      <c r="C2721" s="7">
        <v>5599</v>
      </c>
      <c r="D2721" s="7" t="s">
        <v>16</v>
      </c>
      <c r="E2721" s="7">
        <v>3420717</v>
      </c>
      <c r="F2721" s="7" t="s">
        <v>17</v>
      </c>
      <c r="G2721" s="7">
        <v>369304</v>
      </c>
      <c r="H2721" s="7" t="s">
        <v>18</v>
      </c>
      <c r="I2721" s="7">
        <v>24</v>
      </c>
      <c r="J2721" s="7">
        <v>0</v>
      </c>
      <c r="K2721" s="7">
        <v>0</v>
      </c>
      <c r="L2721" s="7">
        <v>26.260905833333329</v>
      </c>
      <c r="M2721" s="7">
        <v>21.346117708333331</v>
      </c>
      <c r="N2721" s="7">
        <v>100</v>
      </c>
      <c r="O2721" s="7" t="s">
        <v>19</v>
      </c>
      <c r="P2721" s="7">
        <v>26.260905833333329</v>
      </c>
      <c r="Q2721" s="7">
        <v>80.019092083333334</v>
      </c>
      <c r="R2721" s="7">
        <v>0.66243791666666663</v>
      </c>
      <c r="S2721" s="7">
        <v>187.47</v>
      </c>
      <c r="T2721" s="7">
        <v>33474.49</v>
      </c>
      <c r="U2721" s="7">
        <v>1305.03</v>
      </c>
      <c r="V2721" s="7"/>
      <c r="W2721" s="7" t="s">
        <v>20</v>
      </c>
      <c r="X2721" s="7" t="s">
        <v>21</v>
      </c>
      <c r="Y2721" s="7">
        <v>187.47</v>
      </c>
      <c r="Z2721" s="7">
        <v>1179.1506807000001</v>
      </c>
      <c r="AA2721" s="7">
        <v>2988</v>
      </c>
      <c r="AB2721" s="7">
        <v>8.1863013698630134</v>
      </c>
    </row>
    <row r="2722" spans="1:28" x14ac:dyDescent="0.3">
      <c r="A2722" s="6">
        <v>42479</v>
      </c>
      <c r="B2722" s="7" t="s">
        <v>15</v>
      </c>
      <c r="C2722" s="7">
        <v>5599</v>
      </c>
      <c r="D2722" s="7" t="s">
        <v>16</v>
      </c>
      <c r="E2722" s="7">
        <v>3420717</v>
      </c>
      <c r="F2722" s="7" t="s">
        <v>17</v>
      </c>
      <c r="G2722" s="7">
        <v>369304</v>
      </c>
      <c r="H2722" s="7" t="s">
        <v>18</v>
      </c>
      <c r="I2722" s="7">
        <v>24</v>
      </c>
      <c r="J2722" s="7">
        <v>0</v>
      </c>
      <c r="K2722" s="7">
        <v>0</v>
      </c>
      <c r="L2722" s="7">
        <v>26.20268041666667</v>
      </c>
      <c r="M2722" s="7">
        <v>21.224696874999999</v>
      </c>
      <c r="N2722" s="7">
        <v>100</v>
      </c>
      <c r="O2722" s="7" t="s">
        <v>19</v>
      </c>
      <c r="P2722" s="7">
        <v>26.20268041666667</v>
      </c>
      <c r="Q2722" s="7">
        <v>80.866470833333338</v>
      </c>
      <c r="R2722" s="7">
        <v>0.50106062500000004</v>
      </c>
      <c r="S2722" s="7">
        <v>223.85</v>
      </c>
      <c r="T2722" s="7">
        <v>36789.769999999997</v>
      </c>
      <c r="U2722" s="7">
        <v>1240.8599999999999</v>
      </c>
      <c r="V2722" s="7"/>
      <c r="W2722" s="7" t="s">
        <v>20</v>
      </c>
      <c r="X2722" s="7" t="s">
        <v>21</v>
      </c>
      <c r="Y2722" s="7">
        <v>223.85</v>
      </c>
      <c r="Z2722" s="7">
        <v>1407.9739685</v>
      </c>
      <c r="AA2722" s="7">
        <v>2989</v>
      </c>
      <c r="AB2722" s="7">
        <v>8.1890410958904116</v>
      </c>
    </row>
    <row r="2723" spans="1:28" x14ac:dyDescent="0.3">
      <c r="A2723" s="6">
        <v>42480</v>
      </c>
      <c r="B2723" s="7" t="s">
        <v>15</v>
      </c>
      <c r="C2723" s="7">
        <v>5599</v>
      </c>
      <c r="D2723" s="7" t="s">
        <v>16</v>
      </c>
      <c r="E2723" s="7">
        <v>3420717</v>
      </c>
      <c r="F2723" s="7" t="s">
        <v>17</v>
      </c>
      <c r="G2723" s="7">
        <v>369304</v>
      </c>
      <c r="H2723" s="7" t="s">
        <v>18</v>
      </c>
      <c r="I2723" s="7">
        <v>24</v>
      </c>
      <c r="J2723" s="7">
        <v>0</v>
      </c>
      <c r="K2723" s="7">
        <v>0</v>
      </c>
      <c r="L2723" s="7">
        <v>26.220337708333329</v>
      </c>
      <c r="M2723" s="7">
        <v>21.265520625000001</v>
      </c>
      <c r="N2723" s="7">
        <v>100</v>
      </c>
      <c r="O2723" s="7" t="s">
        <v>19</v>
      </c>
      <c r="P2723" s="7">
        <v>26.220337708333329</v>
      </c>
      <c r="Q2723" s="7">
        <v>80.260090833333336</v>
      </c>
      <c r="R2723" s="7">
        <v>0.53127416666666671</v>
      </c>
      <c r="S2723" s="7">
        <v>216.57</v>
      </c>
      <c r="T2723" s="7">
        <v>37203.839999999997</v>
      </c>
      <c r="U2723" s="7">
        <v>1228.28</v>
      </c>
      <c r="V2723" s="7"/>
      <c r="W2723" s="7" t="s">
        <v>20</v>
      </c>
      <c r="X2723" s="7" t="s">
        <v>21</v>
      </c>
      <c r="Y2723" s="7">
        <v>216.57</v>
      </c>
      <c r="Z2723" s="7">
        <v>1362.1841517</v>
      </c>
      <c r="AA2723" s="7">
        <v>2990</v>
      </c>
      <c r="AB2723" s="7">
        <v>8.1917808219178081</v>
      </c>
    </row>
    <row r="2724" spans="1:28" x14ac:dyDescent="0.3">
      <c r="A2724" s="6">
        <v>42481</v>
      </c>
      <c r="B2724" s="7" t="s">
        <v>15</v>
      </c>
      <c r="C2724" s="7">
        <v>5599</v>
      </c>
      <c r="D2724" s="7" t="s">
        <v>16</v>
      </c>
      <c r="E2724" s="7">
        <v>3420717</v>
      </c>
      <c r="F2724" s="7" t="s">
        <v>17</v>
      </c>
      <c r="G2724" s="7">
        <v>369304</v>
      </c>
      <c r="H2724" s="7" t="s">
        <v>18</v>
      </c>
      <c r="I2724" s="7">
        <v>24</v>
      </c>
      <c r="J2724" s="7">
        <v>0</v>
      </c>
      <c r="K2724" s="7">
        <v>0</v>
      </c>
      <c r="L2724" s="7">
        <v>26.143065</v>
      </c>
      <c r="M2724" s="7">
        <v>21.220149791666671</v>
      </c>
      <c r="N2724" s="7">
        <v>100</v>
      </c>
      <c r="O2724" s="7" t="s">
        <v>19</v>
      </c>
      <c r="P2724" s="7">
        <v>26.143065</v>
      </c>
      <c r="Q2724" s="7">
        <v>80.761258749999996</v>
      </c>
      <c r="R2724" s="7">
        <v>0.45205499999999998</v>
      </c>
      <c r="S2724" s="7">
        <v>209.75</v>
      </c>
      <c r="T2724" s="7">
        <v>32906.03</v>
      </c>
      <c r="U2724" s="7">
        <v>1223.06</v>
      </c>
      <c r="V2724" s="7"/>
      <c r="W2724" s="7" t="s">
        <v>20</v>
      </c>
      <c r="X2724" s="7" t="s">
        <v>21</v>
      </c>
      <c r="Y2724" s="7">
        <v>209.75</v>
      </c>
      <c r="Z2724" s="7">
        <v>1319.2876475</v>
      </c>
      <c r="AA2724" s="7">
        <v>2991</v>
      </c>
      <c r="AB2724" s="7">
        <v>8.1945205479452063</v>
      </c>
    </row>
    <row r="2725" spans="1:28" x14ac:dyDescent="0.3">
      <c r="A2725" s="6">
        <v>42482</v>
      </c>
      <c r="B2725" s="7" t="s">
        <v>15</v>
      </c>
      <c r="C2725" s="7">
        <v>5599</v>
      </c>
      <c r="D2725" s="7" t="s">
        <v>16</v>
      </c>
      <c r="E2725" s="7">
        <v>3420717</v>
      </c>
      <c r="F2725" s="7" t="s">
        <v>17</v>
      </c>
      <c r="G2725" s="7">
        <v>369304</v>
      </c>
      <c r="H2725" s="7" t="s">
        <v>18</v>
      </c>
      <c r="I2725" s="7">
        <v>24</v>
      </c>
      <c r="J2725" s="7">
        <v>0</v>
      </c>
      <c r="K2725" s="7">
        <v>0</v>
      </c>
      <c r="L2725" s="7">
        <v>26.163025625</v>
      </c>
      <c r="M2725" s="7">
        <v>21.363578749999999</v>
      </c>
      <c r="N2725" s="7">
        <v>100</v>
      </c>
      <c r="O2725" s="7" t="s">
        <v>19</v>
      </c>
      <c r="P2725" s="7">
        <v>26.163025625</v>
      </c>
      <c r="Q2725" s="7">
        <v>81.335241666666661</v>
      </c>
      <c r="R2725" s="7">
        <v>0.5016697916666667</v>
      </c>
      <c r="S2725" s="7">
        <v>198.75</v>
      </c>
      <c r="T2725" s="7">
        <v>29910.74</v>
      </c>
      <c r="U2725" s="7">
        <v>1260.72</v>
      </c>
      <c r="V2725" s="7"/>
      <c r="W2725" s="7" t="s">
        <v>20</v>
      </c>
      <c r="X2725" s="7" t="s">
        <v>21</v>
      </c>
      <c r="Y2725" s="7">
        <v>198.75</v>
      </c>
      <c r="Z2725" s="7">
        <v>1250.0997374999999</v>
      </c>
      <c r="AA2725" s="7">
        <v>2992</v>
      </c>
      <c r="AB2725" s="7">
        <v>8.1972602739726028</v>
      </c>
    </row>
    <row r="2726" spans="1:28" x14ac:dyDescent="0.3">
      <c r="A2726" s="6">
        <v>42483</v>
      </c>
      <c r="B2726" s="7" t="s">
        <v>15</v>
      </c>
      <c r="C2726" s="7">
        <v>5599</v>
      </c>
      <c r="D2726" s="7" t="s">
        <v>16</v>
      </c>
      <c r="E2726" s="7">
        <v>3420717</v>
      </c>
      <c r="F2726" s="7" t="s">
        <v>17</v>
      </c>
      <c r="G2726" s="7">
        <v>369304</v>
      </c>
      <c r="H2726" s="7" t="s">
        <v>18</v>
      </c>
      <c r="I2726" s="7">
        <v>24</v>
      </c>
      <c r="J2726" s="7">
        <v>0</v>
      </c>
      <c r="K2726" s="7">
        <v>0</v>
      </c>
      <c r="L2726" s="7">
        <v>26.245169583333329</v>
      </c>
      <c r="M2726" s="7">
        <v>21.35012166666667</v>
      </c>
      <c r="N2726" s="7">
        <v>100</v>
      </c>
      <c r="O2726" s="7" t="s">
        <v>19</v>
      </c>
      <c r="P2726" s="7">
        <v>26.245169583333329</v>
      </c>
      <c r="Q2726" s="7">
        <v>81.137309166666668</v>
      </c>
      <c r="R2726" s="7">
        <v>0.54541499999999998</v>
      </c>
      <c r="S2726" s="7">
        <v>207.28</v>
      </c>
      <c r="T2726" s="7">
        <v>33341.26</v>
      </c>
      <c r="U2726" s="7">
        <v>1265.6099999999999</v>
      </c>
      <c r="V2726" s="7"/>
      <c r="W2726" s="7" t="s">
        <v>20</v>
      </c>
      <c r="X2726" s="7" t="s">
        <v>21</v>
      </c>
      <c r="Y2726" s="7">
        <v>207.28</v>
      </c>
      <c r="Z2726" s="7">
        <v>1303.7518167999999</v>
      </c>
      <c r="AA2726" s="7">
        <v>2993</v>
      </c>
      <c r="AB2726" s="7">
        <v>8.1999999999999993</v>
      </c>
    </row>
    <row r="2727" spans="1:28" x14ac:dyDescent="0.3">
      <c r="A2727" s="6">
        <v>42484</v>
      </c>
      <c r="B2727" s="7" t="s">
        <v>15</v>
      </c>
      <c r="C2727" s="7">
        <v>5599</v>
      </c>
      <c r="D2727" s="7" t="s">
        <v>16</v>
      </c>
      <c r="E2727" s="7">
        <v>3420717</v>
      </c>
      <c r="F2727" s="7" t="s">
        <v>17</v>
      </c>
      <c r="G2727" s="7">
        <v>369304</v>
      </c>
      <c r="H2727" s="7" t="s">
        <v>18</v>
      </c>
      <c r="I2727" s="7">
        <v>24</v>
      </c>
      <c r="J2727" s="7">
        <v>0</v>
      </c>
      <c r="K2727" s="7">
        <v>0</v>
      </c>
      <c r="L2727" s="7">
        <v>26.197357916666672</v>
      </c>
      <c r="M2727" s="7">
        <v>21.436808541666672</v>
      </c>
      <c r="N2727" s="7">
        <v>100</v>
      </c>
      <c r="O2727" s="7" t="s">
        <v>19</v>
      </c>
      <c r="P2727" s="7">
        <v>26.197357916666672</v>
      </c>
      <c r="Q2727" s="7">
        <v>81.440977708333335</v>
      </c>
      <c r="R2727" s="7">
        <v>0.48871166666666671</v>
      </c>
      <c r="S2727" s="7">
        <v>202.13</v>
      </c>
      <c r="T2727" s="7">
        <v>32639.51</v>
      </c>
      <c r="U2727" s="7">
        <v>1279.96</v>
      </c>
      <c r="V2727" s="7"/>
      <c r="W2727" s="7" t="s">
        <v>20</v>
      </c>
      <c r="X2727" s="7" t="s">
        <v>21</v>
      </c>
      <c r="Y2727" s="7">
        <v>202.13</v>
      </c>
      <c r="Z2727" s="7">
        <v>1271.3592953</v>
      </c>
      <c r="AA2727" s="7">
        <v>2994</v>
      </c>
      <c r="AB2727" s="7">
        <v>8.2027397260273975</v>
      </c>
    </row>
    <row r="2728" spans="1:28" x14ac:dyDescent="0.3">
      <c r="A2728" s="6">
        <v>42485</v>
      </c>
      <c r="B2728" s="7" t="s">
        <v>15</v>
      </c>
      <c r="C2728" s="7">
        <v>5599</v>
      </c>
      <c r="D2728" s="7" t="s">
        <v>16</v>
      </c>
      <c r="E2728" s="7">
        <v>3420717</v>
      </c>
      <c r="F2728" s="7" t="s">
        <v>17</v>
      </c>
      <c r="G2728" s="7">
        <v>369304</v>
      </c>
      <c r="H2728" s="7" t="s">
        <v>18</v>
      </c>
      <c r="I2728" s="7">
        <v>24</v>
      </c>
      <c r="J2728" s="7">
        <v>0</v>
      </c>
      <c r="K2728" s="7">
        <v>0</v>
      </c>
      <c r="L2728" s="7">
        <v>26.360211875000001</v>
      </c>
      <c r="M2728" s="7">
        <v>21.191221666666671</v>
      </c>
      <c r="N2728" s="7">
        <v>100</v>
      </c>
      <c r="O2728" s="7" t="s">
        <v>19</v>
      </c>
      <c r="P2728" s="7">
        <v>26.360211875000001</v>
      </c>
      <c r="Q2728" s="7">
        <v>80.519758958333327</v>
      </c>
      <c r="R2728" s="7">
        <v>0.49924000000000002</v>
      </c>
      <c r="S2728" s="7">
        <v>207.17</v>
      </c>
      <c r="T2728" s="7">
        <v>33244.199999999997</v>
      </c>
      <c r="U2728" s="7">
        <v>1222.31</v>
      </c>
      <c r="V2728" s="7"/>
      <c r="W2728" s="7" t="s">
        <v>20</v>
      </c>
      <c r="X2728" s="7" t="s">
        <v>21</v>
      </c>
      <c r="Y2728" s="7">
        <v>207.17</v>
      </c>
      <c r="Z2728" s="7">
        <v>1303.0599377000001</v>
      </c>
      <c r="AA2728" s="7">
        <v>2995</v>
      </c>
      <c r="AB2728" s="7">
        <v>8.205479452054794</v>
      </c>
    </row>
    <row r="2729" spans="1:28" x14ac:dyDescent="0.3">
      <c r="A2729" s="6">
        <v>42486</v>
      </c>
      <c r="B2729" s="7" t="s">
        <v>15</v>
      </c>
      <c r="C2729" s="7">
        <v>5599</v>
      </c>
      <c r="D2729" s="7" t="s">
        <v>16</v>
      </c>
      <c r="E2729" s="7">
        <v>3420717</v>
      </c>
      <c r="F2729" s="7" t="s">
        <v>17</v>
      </c>
      <c r="G2729" s="7">
        <v>369304</v>
      </c>
      <c r="H2729" s="7" t="s">
        <v>18</v>
      </c>
      <c r="I2729" s="7">
        <v>24</v>
      </c>
      <c r="J2729" s="7">
        <v>0</v>
      </c>
      <c r="K2729" s="7">
        <v>0</v>
      </c>
      <c r="L2729" s="7">
        <v>26.419476458333332</v>
      </c>
      <c r="M2729" s="7">
        <v>21.00710604166667</v>
      </c>
      <c r="N2729" s="7">
        <v>100</v>
      </c>
      <c r="O2729" s="7" t="s">
        <v>19</v>
      </c>
      <c r="P2729" s="7">
        <v>26.419476458333332</v>
      </c>
      <c r="Q2729" s="7">
        <v>79.987263541666664</v>
      </c>
      <c r="R2729" s="7">
        <v>0.48331687499999998</v>
      </c>
      <c r="S2729" s="7">
        <v>211.56</v>
      </c>
      <c r="T2729" s="7">
        <v>33869.79</v>
      </c>
      <c r="U2729" s="7">
        <v>1210.97</v>
      </c>
      <c r="V2729" s="7"/>
      <c r="W2729" s="7" t="s">
        <v>20</v>
      </c>
      <c r="X2729" s="7" t="s">
        <v>21</v>
      </c>
      <c r="Y2729" s="7">
        <v>211.56</v>
      </c>
      <c r="Z2729" s="7">
        <v>1330.6722036000001</v>
      </c>
      <c r="AA2729" s="7">
        <v>2996</v>
      </c>
      <c r="AB2729" s="7">
        <v>8.2082191780821923</v>
      </c>
    </row>
    <row r="2730" spans="1:28" x14ac:dyDescent="0.3">
      <c r="A2730" s="6">
        <v>42487</v>
      </c>
      <c r="B2730" s="7" t="s">
        <v>15</v>
      </c>
      <c r="C2730" s="7">
        <v>5599</v>
      </c>
      <c r="D2730" s="7" t="s">
        <v>16</v>
      </c>
      <c r="E2730" s="7">
        <v>3420717</v>
      </c>
      <c r="F2730" s="7" t="s">
        <v>17</v>
      </c>
      <c r="G2730" s="7">
        <v>369304</v>
      </c>
      <c r="H2730" s="7" t="s">
        <v>18</v>
      </c>
      <c r="I2730" s="7">
        <v>24</v>
      </c>
      <c r="J2730" s="7">
        <v>0</v>
      </c>
      <c r="K2730" s="7">
        <v>0</v>
      </c>
      <c r="L2730" s="7">
        <v>26.33895291666667</v>
      </c>
      <c r="M2730" s="7">
        <v>20.999433750000001</v>
      </c>
      <c r="N2730" s="7">
        <v>100</v>
      </c>
      <c r="O2730" s="7" t="s">
        <v>19</v>
      </c>
      <c r="P2730" s="7">
        <v>26.33895291666667</v>
      </c>
      <c r="Q2730" s="7">
        <v>80.224057083333335</v>
      </c>
      <c r="R2730" s="7">
        <v>0.38122104166666659</v>
      </c>
      <c r="S2730" s="7">
        <v>208.61</v>
      </c>
      <c r="T2730" s="7">
        <v>33629.379999999997</v>
      </c>
      <c r="U2730" s="7">
        <v>1191.4100000000001</v>
      </c>
      <c r="V2730" s="7"/>
      <c r="W2730" s="7" t="s">
        <v>20</v>
      </c>
      <c r="X2730" s="7" t="s">
        <v>21</v>
      </c>
      <c r="Y2730" s="7">
        <v>208.61</v>
      </c>
      <c r="Z2730" s="7">
        <v>1312.1172641000001</v>
      </c>
      <c r="AA2730" s="7">
        <v>2997</v>
      </c>
      <c r="AB2730" s="7">
        <v>8.2109589041095887</v>
      </c>
    </row>
    <row r="2731" spans="1:28" x14ac:dyDescent="0.3">
      <c r="A2731" s="6">
        <v>42488</v>
      </c>
      <c r="B2731" s="7" t="s">
        <v>15</v>
      </c>
      <c r="C2731" s="7">
        <v>5599</v>
      </c>
      <c r="D2731" s="7" t="s">
        <v>16</v>
      </c>
      <c r="E2731" s="7">
        <v>3420717</v>
      </c>
      <c r="F2731" s="7" t="s">
        <v>17</v>
      </c>
      <c r="G2731" s="7">
        <v>369304</v>
      </c>
      <c r="H2731" s="7" t="s">
        <v>18</v>
      </c>
      <c r="I2731" s="7">
        <v>24</v>
      </c>
      <c r="J2731" s="7">
        <v>0</v>
      </c>
      <c r="K2731" s="7">
        <v>0</v>
      </c>
      <c r="L2731" s="7">
        <v>26.42934979166667</v>
      </c>
      <c r="M2731" s="7">
        <v>21.014418750000001</v>
      </c>
      <c r="N2731" s="7">
        <v>100</v>
      </c>
      <c r="O2731" s="7" t="s">
        <v>19</v>
      </c>
      <c r="P2731" s="7">
        <v>26.42934979166667</v>
      </c>
      <c r="Q2731" s="7">
        <v>79.910555208333335</v>
      </c>
      <c r="R2731" s="7">
        <v>0.53899770833333338</v>
      </c>
      <c r="S2731" s="7">
        <v>210.84</v>
      </c>
      <c r="T2731" s="7">
        <v>33158.379999999997</v>
      </c>
      <c r="U2731" s="7">
        <v>1178.96</v>
      </c>
      <c r="V2731" s="7"/>
      <c r="W2731" s="7" t="s">
        <v>20</v>
      </c>
      <c r="X2731" s="7" t="s">
        <v>21</v>
      </c>
      <c r="Y2731" s="7">
        <v>210.84</v>
      </c>
      <c r="Z2731" s="7">
        <v>1326.1435403999999</v>
      </c>
      <c r="AA2731" s="7">
        <v>2998</v>
      </c>
      <c r="AB2731" s="7">
        <v>8.213698630136987</v>
      </c>
    </row>
    <row r="2732" spans="1:28" x14ac:dyDescent="0.3">
      <c r="A2732" s="6">
        <v>42489</v>
      </c>
      <c r="B2732" s="7" t="s">
        <v>15</v>
      </c>
      <c r="C2732" s="7">
        <v>5599</v>
      </c>
      <c r="D2732" s="7" t="s">
        <v>16</v>
      </c>
      <c r="E2732" s="7">
        <v>3420717</v>
      </c>
      <c r="F2732" s="7" t="s">
        <v>17</v>
      </c>
      <c r="G2732" s="7">
        <v>369304</v>
      </c>
      <c r="H2732" s="7" t="s">
        <v>18</v>
      </c>
      <c r="I2732" s="7">
        <v>24</v>
      </c>
      <c r="J2732" s="7">
        <v>0</v>
      </c>
      <c r="K2732" s="7">
        <v>0</v>
      </c>
      <c r="L2732" s="7">
        <v>26.573103750000001</v>
      </c>
      <c r="M2732" s="7">
        <v>20.802805208333329</v>
      </c>
      <c r="N2732" s="7">
        <v>100</v>
      </c>
      <c r="O2732" s="7" t="s">
        <v>19</v>
      </c>
      <c r="P2732" s="7">
        <v>26.573103750000001</v>
      </c>
      <c r="Q2732" s="7">
        <v>78.308127291666665</v>
      </c>
      <c r="R2732" s="7">
        <v>0.68709145833333329</v>
      </c>
      <c r="S2732" s="7">
        <v>199.25</v>
      </c>
      <c r="T2732" s="7">
        <v>31484.07</v>
      </c>
      <c r="U2732" s="7">
        <v>1185.44</v>
      </c>
      <c r="V2732" s="7"/>
      <c r="W2732" s="7" t="s">
        <v>20</v>
      </c>
      <c r="X2732" s="7" t="s">
        <v>21</v>
      </c>
      <c r="Y2732" s="7">
        <v>199.25</v>
      </c>
      <c r="Z2732" s="7">
        <v>1253.2446425000001</v>
      </c>
      <c r="AA2732" s="7">
        <v>2999</v>
      </c>
      <c r="AB2732" s="7">
        <v>8.2164383561643834</v>
      </c>
    </row>
    <row r="2733" spans="1:28" x14ac:dyDescent="0.3">
      <c r="A2733" s="6">
        <v>42490</v>
      </c>
      <c r="B2733" s="7" t="s">
        <v>15</v>
      </c>
      <c r="C2733" s="7">
        <v>5599</v>
      </c>
      <c r="D2733" s="7" t="s">
        <v>16</v>
      </c>
      <c r="E2733" s="7">
        <v>3420717</v>
      </c>
      <c r="F2733" s="7" t="s">
        <v>17</v>
      </c>
      <c r="G2733" s="7">
        <v>369304</v>
      </c>
      <c r="H2733" s="7" t="s">
        <v>18</v>
      </c>
      <c r="I2733" s="7">
        <v>24</v>
      </c>
      <c r="J2733" s="7">
        <v>0</v>
      </c>
      <c r="K2733" s="7">
        <v>0</v>
      </c>
      <c r="L2733" s="7">
        <v>26.36136020833333</v>
      </c>
      <c r="M2733" s="7">
        <v>20.83486666666667</v>
      </c>
      <c r="N2733" s="7">
        <v>100</v>
      </c>
      <c r="O2733" s="7" t="s">
        <v>19</v>
      </c>
      <c r="P2733" s="7">
        <v>26.36136020833333</v>
      </c>
      <c r="Q2733" s="7">
        <v>79.458189375000003</v>
      </c>
      <c r="R2733" s="7">
        <v>0.55500729166666662</v>
      </c>
      <c r="S2733" s="7">
        <v>199.09</v>
      </c>
      <c r="T2733" s="7">
        <v>31371.75</v>
      </c>
      <c r="U2733" s="7">
        <v>1175.82</v>
      </c>
      <c r="V2733" s="7"/>
      <c r="W2733" s="7" t="s">
        <v>20</v>
      </c>
      <c r="X2733" s="7" t="s">
        <v>21</v>
      </c>
      <c r="Y2733" s="7">
        <v>199.09</v>
      </c>
      <c r="Z2733" s="7">
        <v>1252.2382729000001</v>
      </c>
      <c r="AA2733" s="7">
        <v>3000</v>
      </c>
      <c r="AB2733" s="7">
        <v>8.2191780821917817</v>
      </c>
    </row>
    <row r="2734" spans="1:28" x14ac:dyDescent="0.3">
      <c r="A2734" s="6">
        <v>42491</v>
      </c>
      <c r="B2734" s="7" t="s">
        <v>15</v>
      </c>
      <c r="C2734" s="7">
        <v>5599</v>
      </c>
      <c r="D2734" s="7" t="s">
        <v>16</v>
      </c>
      <c r="E2734" s="7">
        <v>3420717</v>
      </c>
      <c r="F2734" s="7" t="s">
        <v>17</v>
      </c>
      <c r="G2734" s="7">
        <v>369304</v>
      </c>
      <c r="H2734" s="7" t="s">
        <v>18</v>
      </c>
      <c r="I2734" s="7">
        <v>24</v>
      </c>
      <c r="J2734" s="7">
        <v>0</v>
      </c>
      <c r="K2734" s="7">
        <v>0</v>
      </c>
      <c r="L2734" s="7">
        <v>26.51366770833333</v>
      </c>
      <c r="M2734" s="7">
        <v>20.678152916666669</v>
      </c>
      <c r="N2734" s="7">
        <v>100</v>
      </c>
      <c r="O2734" s="7" t="s">
        <v>19</v>
      </c>
      <c r="P2734" s="7">
        <v>26.51366770833333</v>
      </c>
      <c r="Q2734" s="7">
        <v>77.41346895833334</v>
      </c>
      <c r="R2734" s="7">
        <v>0.85848875000000002</v>
      </c>
      <c r="S2734" s="7">
        <v>193.89</v>
      </c>
      <c r="T2734" s="7">
        <v>31273.22</v>
      </c>
      <c r="U2734" s="7">
        <v>1163.49</v>
      </c>
      <c r="V2734" s="7"/>
      <c r="W2734" s="7" t="s">
        <v>20</v>
      </c>
      <c r="X2734" s="7" t="s">
        <v>21</v>
      </c>
      <c r="Y2734" s="7">
        <v>193.89</v>
      </c>
      <c r="Z2734" s="7">
        <v>1219.5312609</v>
      </c>
      <c r="AA2734" s="7">
        <v>3001</v>
      </c>
      <c r="AB2734" s="7">
        <v>8.2219178082191782</v>
      </c>
    </row>
    <row r="2735" spans="1:28" x14ac:dyDescent="0.3">
      <c r="A2735" s="6">
        <v>42492</v>
      </c>
      <c r="B2735" s="7" t="s">
        <v>15</v>
      </c>
      <c r="C2735" s="7">
        <v>5599</v>
      </c>
      <c r="D2735" s="7" t="s">
        <v>16</v>
      </c>
      <c r="E2735" s="7">
        <v>3420717</v>
      </c>
      <c r="F2735" s="7" t="s">
        <v>17</v>
      </c>
      <c r="G2735" s="7">
        <v>369304</v>
      </c>
      <c r="H2735" s="7" t="s">
        <v>18</v>
      </c>
      <c r="I2735" s="7">
        <v>24</v>
      </c>
      <c r="J2735" s="7">
        <v>0</v>
      </c>
      <c r="K2735" s="7">
        <v>0</v>
      </c>
      <c r="L2735" s="7">
        <v>26.43619416666667</v>
      </c>
      <c r="M2735" s="7">
        <v>20.646136041666669</v>
      </c>
      <c r="N2735" s="7">
        <v>100</v>
      </c>
      <c r="O2735" s="7" t="s">
        <v>19</v>
      </c>
      <c r="P2735" s="7">
        <v>26.43619416666667</v>
      </c>
      <c r="Q2735" s="7">
        <v>77.289732291666667</v>
      </c>
      <c r="R2735" s="7">
        <v>0.83864645833333329</v>
      </c>
      <c r="S2735" s="7">
        <v>201.14</v>
      </c>
      <c r="T2735" s="7">
        <v>32438.11</v>
      </c>
      <c r="U2735" s="7">
        <v>1167.2</v>
      </c>
      <c r="V2735" s="7"/>
      <c r="W2735" s="7" t="s">
        <v>20</v>
      </c>
      <c r="X2735" s="7" t="s">
        <v>21</v>
      </c>
      <c r="Y2735" s="7">
        <v>201.14</v>
      </c>
      <c r="Z2735" s="7">
        <v>1265.1323834</v>
      </c>
      <c r="AA2735" s="7">
        <v>3002</v>
      </c>
      <c r="AB2735" s="7">
        <v>8.2246575342465746</v>
      </c>
    </row>
    <row r="2736" spans="1:28" x14ac:dyDescent="0.3">
      <c r="A2736" s="6">
        <v>42493</v>
      </c>
      <c r="B2736" s="7" t="s">
        <v>15</v>
      </c>
      <c r="C2736" s="7">
        <v>5599</v>
      </c>
      <c r="D2736" s="7" t="s">
        <v>16</v>
      </c>
      <c r="E2736" s="7">
        <v>3420717</v>
      </c>
      <c r="F2736" s="7" t="s">
        <v>17</v>
      </c>
      <c r="G2736" s="7">
        <v>369304</v>
      </c>
      <c r="H2736" s="7" t="s">
        <v>18</v>
      </c>
      <c r="I2736" s="7">
        <v>24</v>
      </c>
      <c r="J2736" s="7">
        <v>0</v>
      </c>
      <c r="K2736" s="7">
        <v>0</v>
      </c>
      <c r="L2736" s="7">
        <v>26.226720833333339</v>
      </c>
      <c r="M2736" s="7">
        <v>20.756435625000002</v>
      </c>
      <c r="N2736" s="7">
        <v>100</v>
      </c>
      <c r="O2736" s="7" t="s">
        <v>19</v>
      </c>
      <c r="P2736" s="7">
        <v>26.226720833333339</v>
      </c>
      <c r="Q2736" s="7">
        <v>78.368799166666662</v>
      </c>
      <c r="R2736" s="7">
        <v>0.60965041666666664</v>
      </c>
      <c r="S2736" s="7">
        <v>201.03</v>
      </c>
      <c r="T2736" s="7">
        <v>32199.8</v>
      </c>
      <c r="U2736" s="7">
        <v>1176.73</v>
      </c>
      <c r="V2736" s="7"/>
      <c r="W2736" s="7" t="s">
        <v>20</v>
      </c>
      <c r="X2736" s="7" t="s">
        <v>21</v>
      </c>
      <c r="Y2736" s="7">
        <v>201.03</v>
      </c>
      <c r="Z2736" s="7">
        <v>1264.4405042999999</v>
      </c>
      <c r="AA2736" s="7">
        <v>3003</v>
      </c>
      <c r="AB2736" s="7">
        <v>8.2273972602739729</v>
      </c>
    </row>
    <row r="2737" spans="1:28" x14ac:dyDescent="0.3">
      <c r="A2737" s="6">
        <v>42494</v>
      </c>
      <c r="B2737" s="7" t="s">
        <v>15</v>
      </c>
      <c r="C2737" s="7">
        <v>5599</v>
      </c>
      <c r="D2737" s="7" t="s">
        <v>16</v>
      </c>
      <c r="E2737" s="7">
        <v>3420717</v>
      </c>
      <c r="F2737" s="7" t="s">
        <v>17</v>
      </c>
      <c r="G2737" s="7">
        <v>369304</v>
      </c>
      <c r="H2737" s="7" t="s">
        <v>18</v>
      </c>
      <c r="I2737" s="7">
        <v>24</v>
      </c>
      <c r="J2737" s="7">
        <v>0</v>
      </c>
      <c r="K2737" s="7">
        <v>0</v>
      </c>
      <c r="L2737" s="7">
        <v>26.432232083333329</v>
      </c>
      <c r="M2737" s="7">
        <v>20.720926666666671</v>
      </c>
      <c r="N2737" s="7">
        <v>100</v>
      </c>
      <c r="O2737" s="7" t="s">
        <v>19</v>
      </c>
      <c r="P2737" s="7">
        <v>26.432232083333329</v>
      </c>
      <c r="Q2737" s="7">
        <v>78.278073750000004</v>
      </c>
      <c r="R2737" s="7">
        <v>0.78465625000000006</v>
      </c>
      <c r="S2737" s="7">
        <v>199.27</v>
      </c>
      <c r="T2737" s="7">
        <v>31758.79</v>
      </c>
      <c r="U2737" s="7">
        <v>1182.8399999999999</v>
      </c>
      <c r="V2737" s="7"/>
      <c r="W2737" s="7" t="s">
        <v>20</v>
      </c>
      <c r="X2737" s="7" t="s">
        <v>21</v>
      </c>
      <c r="Y2737" s="7">
        <v>199.27</v>
      </c>
      <c r="Z2737" s="7">
        <v>1253.3704387</v>
      </c>
      <c r="AA2737" s="7">
        <v>3004</v>
      </c>
      <c r="AB2737" s="7">
        <v>8.2301369863013694</v>
      </c>
    </row>
    <row r="2738" spans="1:28" x14ac:dyDescent="0.3">
      <c r="A2738" s="6">
        <v>42495</v>
      </c>
      <c r="B2738" s="7" t="s">
        <v>15</v>
      </c>
      <c r="C2738" s="7">
        <v>5599</v>
      </c>
      <c r="D2738" s="7" t="s">
        <v>16</v>
      </c>
      <c r="E2738" s="7">
        <v>3420717</v>
      </c>
      <c r="F2738" s="7" t="s">
        <v>17</v>
      </c>
      <c r="G2738" s="7">
        <v>369304</v>
      </c>
      <c r="H2738" s="7" t="s">
        <v>18</v>
      </c>
      <c r="I2738" s="7">
        <v>24</v>
      </c>
      <c r="J2738" s="7">
        <v>0</v>
      </c>
      <c r="K2738" s="7">
        <v>0</v>
      </c>
      <c r="L2738" s="7">
        <v>26.47401125</v>
      </c>
      <c r="M2738" s="7">
        <v>20.661627708333331</v>
      </c>
      <c r="N2738" s="7">
        <v>100</v>
      </c>
      <c r="O2738" s="7" t="s">
        <v>19</v>
      </c>
      <c r="P2738" s="7">
        <v>26.47401125</v>
      </c>
      <c r="Q2738" s="7">
        <v>78.063354375000003</v>
      </c>
      <c r="R2738" s="7">
        <v>0.85738604166666665</v>
      </c>
      <c r="S2738" s="7">
        <v>200.49</v>
      </c>
      <c r="T2738" s="7">
        <v>31653.97</v>
      </c>
      <c r="U2738" s="7">
        <v>1188.3</v>
      </c>
      <c r="V2738" s="7"/>
      <c r="W2738" s="7" t="s">
        <v>20</v>
      </c>
      <c r="X2738" s="7" t="s">
        <v>21</v>
      </c>
      <c r="Y2738" s="7">
        <v>200.49</v>
      </c>
      <c r="Z2738" s="7">
        <v>1261.0440069000001</v>
      </c>
      <c r="AA2738" s="7">
        <v>3005</v>
      </c>
      <c r="AB2738" s="7">
        <v>8.2328767123287676</v>
      </c>
    </row>
    <row r="2739" spans="1:28" x14ac:dyDescent="0.3">
      <c r="A2739" s="6">
        <v>42496</v>
      </c>
      <c r="B2739" s="7" t="s">
        <v>15</v>
      </c>
      <c r="C2739" s="7">
        <v>5599</v>
      </c>
      <c r="D2739" s="7" t="s">
        <v>16</v>
      </c>
      <c r="E2739" s="7">
        <v>3420717</v>
      </c>
      <c r="F2739" s="7" t="s">
        <v>17</v>
      </c>
      <c r="G2739" s="7">
        <v>369304</v>
      </c>
      <c r="H2739" s="7" t="s">
        <v>18</v>
      </c>
      <c r="I2739" s="7">
        <v>24</v>
      </c>
      <c r="J2739" s="7">
        <v>0</v>
      </c>
      <c r="K2739" s="7">
        <v>0</v>
      </c>
      <c r="L2739" s="7">
        <v>26.325213125000001</v>
      </c>
      <c r="M2739" s="7">
        <v>20.726517291666671</v>
      </c>
      <c r="N2739" s="7">
        <v>100</v>
      </c>
      <c r="O2739" s="7" t="s">
        <v>19</v>
      </c>
      <c r="P2739" s="7">
        <v>26.325213125000001</v>
      </c>
      <c r="Q2739" s="7">
        <v>78.794793124999998</v>
      </c>
      <c r="R2739" s="7">
        <v>0.70241604166666671</v>
      </c>
      <c r="S2739" s="7">
        <v>201.32</v>
      </c>
      <c r="T2739" s="7">
        <v>31617.66</v>
      </c>
      <c r="U2739" s="7">
        <v>1180.18</v>
      </c>
      <c r="V2739" s="7"/>
      <c r="W2739" s="7" t="s">
        <v>20</v>
      </c>
      <c r="X2739" s="7" t="s">
        <v>21</v>
      </c>
      <c r="Y2739" s="7">
        <v>201.32</v>
      </c>
      <c r="Z2739" s="7">
        <v>1266.2645491999999</v>
      </c>
      <c r="AA2739" s="7">
        <v>3006</v>
      </c>
      <c r="AB2739" s="7">
        <v>8.2356164383561641</v>
      </c>
    </row>
    <row r="2740" spans="1:28" x14ac:dyDescent="0.3">
      <c r="A2740" s="6">
        <v>42497</v>
      </c>
      <c r="B2740" s="7" t="s">
        <v>15</v>
      </c>
      <c r="C2740" s="7">
        <v>5599</v>
      </c>
      <c r="D2740" s="7" t="s">
        <v>16</v>
      </c>
      <c r="E2740" s="7">
        <v>3420717</v>
      </c>
      <c r="F2740" s="7" t="s">
        <v>17</v>
      </c>
      <c r="G2740" s="7">
        <v>369304</v>
      </c>
      <c r="H2740" s="7" t="s">
        <v>18</v>
      </c>
      <c r="I2740" s="7">
        <v>24</v>
      </c>
      <c r="J2740" s="7">
        <v>0</v>
      </c>
      <c r="K2740" s="7">
        <v>0</v>
      </c>
      <c r="L2740" s="7">
        <v>26.215700625</v>
      </c>
      <c r="M2740" s="7">
        <v>20.852010416666669</v>
      </c>
      <c r="N2740" s="7">
        <v>100</v>
      </c>
      <c r="O2740" s="7" t="s">
        <v>19</v>
      </c>
      <c r="P2740" s="7">
        <v>26.215700625</v>
      </c>
      <c r="Q2740" s="7">
        <v>79.385234374999996</v>
      </c>
      <c r="R2740" s="7">
        <v>0.55739104166666664</v>
      </c>
      <c r="S2740" s="7">
        <v>200.43</v>
      </c>
      <c r="T2740" s="7">
        <v>31745.21</v>
      </c>
      <c r="U2740" s="7">
        <v>1178.02</v>
      </c>
      <c r="V2740" s="7"/>
      <c r="W2740" s="7" t="s">
        <v>20</v>
      </c>
      <c r="X2740" s="7" t="s">
        <v>21</v>
      </c>
      <c r="Y2740" s="7">
        <v>200.43</v>
      </c>
      <c r="Z2740" s="7">
        <v>1260.6666183</v>
      </c>
      <c r="AA2740" s="7">
        <v>3007</v>
      </c>
      <c r="AB2740" s="7">
        <v>8.2383561643835623</v>
      </c>
    </row>
    <row r="2741" spans="1:28" x14ac:dyDescent="0.3">
      <c r="A2741" s="6">
        <v>42498</v>
      </c>
      <c r="B2741" s="7" t="s">
        <v>15</v>
      </c>
      <c r="C2741" s="7">
        <v>5599</v>
      </c>
      <c r="D2741" s="7" t="s">
        <v>16</v>
      </c>
      <c r="E2741" s="7">
        <v>3420717</v>
      </c>
      <c r="F2741" s="7" t="s">
        <v>17</v>
      </c>
      <c r="G2741" s="7">
        <v>369304</v>
      </c>
      <c r="H2741" s="7" t="s">
        <v>18</v>
      </c>
      <c r="I2741" s="7">
        <v>24</v>
      </c>
      <c r="J2741" s="7">
        <v>0</v>
      </c>
      <c r="K2741" s="7">
        <v>0</v>
      </c>
      <c r="L2741" s="7">
        <v>26.387790625000001</v>
      </c>
      <c r="M2741" s="7">
        <v>20.751247708333331</v>
      </c>
      <c r="N2741" s="7">
        <v>100</v>
      </c>
      <c r="O2741" s="7" t="s">
        <v>19</v>
      </c>
      <c r="P2741" s="7">
        <v>26.387790625000001</v>
      </c>
      <c r="Q2741" s="7">
        <v>78.541683750000004</v>
      </c>
      <c r="R2741" s="7">
        <v>0.75257437500000002</v>
      </c>
      <c r="S2741" s="7">
        <v>199.77</v>
      </c>
      <c r="T2741" s="7">
        <v>31496.17</v>
      </c>
      <c r="U2741" s="7">
        <v>1173.3800000000001</v>
      </c>
      <c r="V2741" s="7"/>
      <c r="W2741" s="7" t="s">
        <v>20</v>
      </c>
      <c r="X2741" s="7" t="s">
        <v>21</v>
      </c>
      <c r="Y2741" s="7">
        <v>199.77</v>
      </c>
      <c r="Z2741" s="7">
        <v>1256.5153436999999</v>
      </c>
      <c r="AA2741" s="7">
        <v>3008</v>
      </c>
      <c r="AB2741" s="7">
        <v>8.2410958904109588</v>
      </c>
    </row>
    <row r="2742" spans="1:28" x14ac:dyDescent="0.3">
      <c r="A2742" s="6">
        <v>42499</v>
      </c>
      <c r="B2742" s="7" t="s">
        <v>15</v>
      </c>
      <c r="C2742" s="7">
        <v>5599</v>
      </c>
      <c r="D2742" s="7" t="s">
        <v>16</v>
      </c>
      <c r="E2742" s="7">
        <v>3420717</v>
      </c>
      <c r="F2742" s="7" t="s">
        <v>17</v>
      </c>
      <c r="G2742" s="7">
        <v>369304</v>
      </c>
      <c r="H2742" s="7" t="s">
        <v>18</v>
      </c>
      <c r="I2742" s="7">
        <v>24</v>
      </c>
      <c r="J2742" s="7">
        <v>0</v>
      </c>
      <c r="K2742" s="7">
        <v>0</v>
      </c>
      <c r="L2742" s="7">
        <v>26.321983124999999</v>
      </c>
      <c r="M2742" s="7">
        <v>20.76912020833333</v>
      </c>
      <c r="N2742" s="7">
        <v>100</v>
      </c>
      <c r="O2742" s="7" t="s">
        <v>19</v>
      </c>
      <c r="P2742" s="7">
        <v>26.321983124999999</v>
      </c>
      <c r="Q2742" s="7">
        <v>78.725277083333339</v>
      </c>
      <c r="R2742" s="7">
        <v>0.80618624999999999</v>
      </c>
      <c r="S2742" s="7">
        <v>197.2</v>
      </c>
      <c r="T2742" s="7">
        <v>31176.06</v>
      </c>
      <c r="U2742" s="7">
        <v>1181.6500000000001</v>
      </c>
      <c r="V2742" s="7"/>
      <c r="W2742" s="7" t="s">
        <v>20</v>
      </c>
      <c r="X2742" s="7" t="s">
        <v>21</v>
      </c>
      <c r="Y2742" s="7">
        <v>197.2</v>
      </c>
      <c r="Z2742" s="7">
        <v>1240.3505319999999</v>
      </c>
      <c r="AA2742" s="7">
        <v>3009</v>
      </c>
      <c r="AB2742" s="7">
        <v>8.2438356164383571</v>
      </c>
    </row>
    <row r="2743" spans="1:28" x14ac:dyDescent="0.3">
      <c r="A2743" s="6">
        <v>42500</v>
      </c>
      <c r="B2743" s="7" t="s">
        <v>15</v>
      </c>
      <c r="C2743" s="7">
        <v>5599</v>
      </c>
      <c r="D2743" s="7" t="s">
        <v>16</v>
      </c>
      <c r="E2743" s="7">
        <v>3420717</v>
      </c>
      <c r="F2743" s="7" t="s">
        <v>17</v>
      </c>
      <c r="G2743" s="7">
        <v>369304</v>
      </c>
      <c r="H2743" s="7" t="s">
        <v>18</v>
      </c>
      <c r="I2743" s="7">
        <v>24</v>
      </c>
      <c r="J2743" s="7">
        <v>0</v>
      </c>
      <c r="K2743" s="7">
        <v>0</v>
      </c>
      <c r="L2743" s="7">
        <v>26.128621458333331</v>
      </c>
      <c r="M2743" s="7">
        <v>20.862517916666668</v>
      </c>
      <c r="N2743" s="7">
        <v>100</v>
      </c>
      <c r="O2743" s="7" t="s">
        <v>19</v>
      </c>
      <c r="P2743" s="7">
        <v>26.128621458333331</v>
      </c>
      <c r="Q2743" s="7">
        <v>80.078314375000005</v>
      </c>
      <c r="R2743" s="7">
        <v>0.59334291666666672</v>
      </c>
      <c r="S2743" s="7">
        <v>194.87</v>
      </c>
      <c r="T2743" s="7">
        <v>30825.23</v>
      </c>
      <c r="U2743" s="7">
        <v>1566.06</v>
      </c>
      <c r="V2743" s="7"/>
      <c r="W2743" s="7" t="s">
        <v>20</v>
      </c>
      <c r="X2743" s="7" t="s">
        <v>21</v>
      </c>
      <c r="Y2743" s="7">
        <v>194.87</v>
      </c>
      <c r="Z2743" s="7">
        <v>1225.6952747</v>
      </c>
      <c r="AA2743" s="7">
        <v>3010</v>
      </c>
      <c r="AB2743" s="7">
        <v>8.2465753424657535</v>
      </c>
    </row>
    <row r="2744" spans="1:28" x14ac:dyDescent="0.3">
      <c r="A2744" s="6">
        <v>42501</v>
      </c>
      <c r="B2744" s="7" t="s">
        <v>15</v>
      </c>
      <c r="C2744" s="7">
        <v>5599</v>
      </c>
      <c r="D2744" s="7" t="s">
        <v>16</v>
      </c>
      <c r="E2744" s="7">
        <v>3420717</v>
      </c>
      <c r="F2744" s="7" t="s">
        <v>17</v>
      </c>
      <c r="G2744" s="7">
        <v>369304</v>
      </c>
      <c r="H2744" s="7" t="s">
        <v>18</v>
      </c>
      <c r="I2744" s="7">
        <v>24</v>
      </c>
      <c r="J2744" s="7">
        <v>0</v>
      </c>
      <c r="K2744" s="7">
        <v>0</v>
      </c>
      <c r="L2744" s="7">
        <v>26.060479166666671</v>
      </c>
      <c r="M2744" s="7">
        <v>20.78898104166667</v>
      </c>
      <c r="N2744" s="7">
        <v>100</v>
      </c>
      <c r="O2744" s="7" t="s">
        <v>19</v>
      </c>
      <c r="P2744" s="7">
        <v>26.060479166666671</v>
      </c>
      <c r="Q2744" s="7">
        <v>80.29486145833333</v>
      </c>
      <c r="R2744" s="7">
        <v>0.45729645833333332</v>
      </c>
      <c r="S2744" s="7">
        <v>194.21</v>
      </c>
      <c r="T2744" s="7">
        <v>30795.22</v>
      </c>
      <c r="U2744" s="7">
        <v>1152.77</v>
      </c>
      <c r="V2744" s="7"/>
      <c r="W2744" s="7" t="s">
        <v>20</v>
      </c>
      <c r="X2744" s="7" t="s">
        <v>21</v>
      </c>
      <c r="Y2744" s="7">
        <v>194.21</v>
      </c>
      <c r="Z2744" s="7">
        <v>1221.5440000999999</v>
      </c>
      <c r="AA2744" s="7">
        <v>3011</v>
      </c>
      <c r="AB2744" s="7">
        <v>8.24931506849315</v>
      </c>
    </row>
    <row r="2745" spans="1:28" x14ac:dyDescent="0.3">
      <c r="A2745" s="6">
        <v>42502</v>
      </c>
      <c r="B2745" s="7" t="s">
        <v>15</v>
      </c>
      <c r="C2745" s="7">
        <v>5599</v>
      </c>
      <c r="D2745" s="7" t="s">
        <v>16</v>
      </c>
      <c r="E2745" s="7">
        <v>3420717</v>
      </c>
      <c r="F2745" s="7" t="s">
        <v>17</v>
      </c>
      <c r="G2745" s="7">
        <v>369304</v>
      </c>
      <c r="H2745" s="7" t="s">
        <v>18</v>
      </c>
      <c r="I2745" s="7">
        <v>24</v>
      </c>
      <c r="J2745" s="7">
        <v>0</v>
      </c>
      <c r="K2745" s="7">
        <v>0</v>
      </c>
      <c r="L2745" s="7">
        <v>25.983607708333331</v>
      </c>
      <c r="M2745" s="7">
        <v>20.811377916666672</v>
      </c>
      <c r="N2745" s="7">
        <v>100</v>
      </c>
      <c r="O2745" s="7" t="s">
        <v>19</v>
      </c>
      <c r="P2745" s="7">
        <v>25.983607708333331</v>
      </c>
      <c r="Q2745" s="7">
        <v>80.511474791666672</v>
      </c>
      <c r="R2745" s="7">
        <v>0.39078687499999998</v>
      </c>
      <c r="S2745" s="7">
        <v>192.59</v>
      </c>
      <c r="T2745" s="7">
        <v>30605.57</v>
      </c>
      <c r="U2745" s="7">
        <v>1152.6500000000001</v>
      </c>
      <c r="V2745" s="7"/>
      <c r="W2745" s="7" t="s">
        <v>20</v>
      </c>
      <c r="X2745" s="7" t="s">
        <v>21</v>
      </c>
      <c r="Y2745" s="7">
        <v>192.59</v>
      </c>
      <c r="Z2745" s="7">
        <v>1211.3545079</v>
      </c>
      <c r="AA2745" s="7">
        <v>3012</v>
      </c>
      <c r="AB2745" s="7">
        <v>8.2520547945205482</v>
      </c>
    </row>
    <row r="2746" spans="1:28" x14ac:dyDescent="0.3">
      <c r="A2746" s="6">
        <v>42503</v>
      </c>
      <c r="B2746" s="7" t="s">
        <v>15</v>
      </c>
      <c r="C2746" s="7">
        <v>5599</v>
      </c>
      <c r="D2746" s="7" t="s">
        <v>16</v>
      </c>
      <c r="E2746" s="7">
        <v>3420717</v>
      </c>
      <c r="F2746" s="7" t="s">
        <v>17</v>
      </c>
      <c r="G2746" s="7">
        <v>369304</v>
      </c>
      <c r="H2746" s="7" t="s">
        <v>18</v>
      </c>
      <c r="I2746" s="7">
        <v>24</v>
      </c>
      <c r="J2746" s="7">
        <v>0</v>
      </c>
      <c r="K2746" s="7">
        <v>0</v>
      </c>
      <c r="L2746" s="7">
        <v>26.068515208333331</v>
      </c>
      <c r="M2746" s="7">
        <v>20.577831875000001</v>
      </c>
      <c r="N2746" s="7">
        <v>100</v>
      </c>
      <c r="O2746" s="7" t="s">
        <v>19</v>
      </c>
      <c r="P2746" s="7">
        <v>26.068515208333331</v>
      </c>
      <c r="Q2746" s="7">
        <v>79.750477708333335</v>
      </c>
      <c r="R2746" s="7">
        <v>0.41683187500000002</v>
      </c>
      <c r="S2746" s="7">
        <v>191.23</v>
      </c>
      <c r="T2746" s="7">
        <v>30374.23</v>
      </c>
      <c r="U2746" s="7">
        <v>1153.07</v>
      </c>
      <c r="V2746" s="7"/>
      <c r="W2746" s="7" t="s">
        <v>20</v>
      </c>
      <c r="X2746" s="7" t="s">
        <v>21</v>
      </c>
      <c r="Y2746" s="7">
        <v>191.23</v>
      </c>
      <c r="Z2746" s="7">
        <v>1202.8003663</v>
      </c>
      <c r="AA2746" s="7">
        <v>3013</v>
      </c>
      <c r="AB2746" s="7">
        <v>8.2547945205479447</v>
      </c>
    </row>
    <row r="2747" spans="1:28" x14ac:dyDescent="0.3">
      <c r="A2747" s="6">
        <v>42504</v>
      </c>
      <c r="B2747" s="7" t="s">
        <v>15</v>
      </c>
      <c r="C2747" s="7">
        <v>5599</v>
      </c>
      <c r="D2747" s="7" t="s">
        <v>16</v>
      </c>
      <c r="E2747" s="7">
        <v>3420717</v>
      </c>
      <c r="F2747" s="7" t="s">
        <v>17</v>
      </c>
      <c r="G2747" s="7">
        <v>369304</v>
      </c>
      <c r="H2747" s="7" t="s">
        <v>18</v>
      </c>
      <c r="I2747" s="7">
        <v>24</v>
      </c>
      <c r="J2747" s="7">
        <v>0</v>
      </c>
      <c r="K2747" s="7">
        <v>0</v>
      </c>
      <c r="L2747" s="7">
        <v>26.13793708333333</v>
      </c>
      <c r="M2747" s="7">
        <v>20.5130625</v>
      </c>
      <c r="N2747" s="7">
        <v>100</v>
      </c>
      <c r="O2747" s="7" t="s">
        <v>19</v>
      </c>
      <c r="P2747" s="7">
        <v>26.13793708333333</v>
      </c>
      <c r="Q2747" s="7">
        <v>79.284449374999994</v>
      </c>
      <c r="R2747" s="7">
        <v>0.47394854166666672</v>
      </c>
      <c r="S2747" s="7">
        <v>189.54</v>
      </c>
      <c r="T2747" s="7">
        <v>30155.46</v>
      </c>
      <c r="U2747" s="7">
        <v>1147.01</v>
      </c>
      <c r="V2747" s="7"/>
      <c r="W2747" s="7" t="s">
        <v>20</v>
      </c>
      <c r="X2747" s="7" t="s">
        <v>21</v>
      </c>
      <c r="Y2747" s="7">
        <v>189.54</v>
      </c>
      <c r="Z2747" s="7">
        <v>1192.1705873999999</v>
      </c>
      <c r="AA2747" s="7">
        <v>3014</v>
      </c>
      <c r="AB2747" s="7">
        <v>8.257534246575343</v>
      </c>
    </row>
    <row r="2748" spans="1:28" x14ac:dyDescent="0.3">
      <c r="A2748" s="6">
        <v>42505</v>
      </c>
      <c r="B2748" s="7" t="s">
        <v>15</v>
      </c>
      <c r="C2748" s="7">
        <v>5599</v>
      </c>
      <c r="D2748" s="7" t="s">
        <v>16</v>
      </c>
      <c r="E2748" s="7">
        <v>3420717</v>
      </c>
      <c r="F2748" s="7" t="s">
        <v>17</v>
      </c>
      <c r="G2748" s="7">
        <v>369304</v>
      </c>
      <c r="H2748" s="7" t="s">
        <v>18</v>
      </c>
      <c r="I2748" s="7">
        <v>20.5</v>
      </c>
      <c r="J2748" s="7">
        <v>0</v>
      </c>
      <c r="K2748" s="7">
        <v>0</v>
      </c>
      <c r="L2748" s="7">
        <v>28.848126829268288</v>
      </c>
      <c r="M2748" s="7">
        <v>19.35381146341463</v>
      </c>
      <c r="N2748" s="7">
        <v>69.28134708333333</v>
      </c>
      <c r="O2748" s="7" t="s">
        <v>19</v>
      </c>
      <c r="P2748" s="7">
        <v>28.848126829268288</v>
      </c>
      <c r="Q2748" s="7">
        <v>71.726068780487807</v>
      </c>
      <c r="R2748" s="7">
        <v>3.0707039024390239</v>
      </c>
      <c r="S2748" s="7">
        <v>146.36000000000001</v>
      </c>
      <c r="T2748" s="7">
        <v>23608.34</v>
      </c>
      <c r="U2748" s="7">
        <v>892.33</v>
      </c>
      <c r="V2748" s="7"/>
      <c r="W2748" s="7" t="s">
        <v>20</v>
      </c>
      <c r="X2748" s="7" t="s">
        <v>21</v>
      </c>
      <c r="Y2748" s="7">
        <v>146.36000000000001</v>
      </c>
      <c r="Z2748" s="7">
        <v>920.57659160000014</v>
      </c>
      <c r="AA2748" s="7">
        <v>3015</v>
      </c>
      <c r="AB2748" s="7">
        <v>8.2602739726027394</v>
      </c>
    </row>
    <row r="2749" spans="1:28" x14ac:dyDescent="0.3">
      <c r="A2749" s="6">
        <v>42506</v>
      </c>
      <c r="B2749" s="7" t="s">
        <v>15</v>
      </c>
      <c r="C2749" s="7">
        <v>5599</v>
      </c>
      <c r="D2749" s="7" t="s">
        <v>16</v>
      </c>
      <c r="E2749" s="7">
        <v>3420717</v>
      </c>
      <c r="F2749" s="7" t="s">
        <v>17</v>
      </c>
      <c r="G2749" s="7">
        <v>369304</v>
      </c>
      <c r="H2749" s="7" t="s">
        <v>18</v>
      </c>
      <c r="I2749" s="7">
        <v>24</v>
      </c>
      <c r="J2749" s="7">
        <v>0</v>
      </c>
      <c r="K2749" s="7">
        <v>0</v>
      </c>
      <c r="L2749" s="7">
        <v>26.06309375</v>
      </c>
      <c r="M2749" s="7">
        <v>20.504949583333332</v>
      </c>
      <c r="N2749" s="7">
        <v>99.987175625000006</v>
      </c>
      <c r="O2749" s="7" t="s">
        <v>19</v>
      </c>
      <c r="P2749" s="7">
        <v>26.06309375</v>
      </c>
      <c r="Q2749" s="7">
        <v>80.342818541666674</v>
      </c>
      <c r="R2749" s="7">
        <v>0.35851</v>
      </c>
      <c r="S2749" s="7">
        <v>190.97</v>
      </c>
      <c r="T2749" s="7">
        <v>22017.68</v>
      </c>
      <c r="U2749" s="7">
        <v>1161.6099999999999</v>
      </c>
      <c r="V2749" s="7"/>
      <c r="W2749" s="7" t="s">
        <v>20</v>
      </c>
      <c r="X2749" s="7" t="s">
        <v>21</v>
      </c>
      <c r="Y2749" s="7">
        <v>190.97</v>
      </c>
      <c r="Z2749" s="7">
        <v>1201.1650156999999</v>
      </c>
      <c r="AA2749" s="7">
        <v>3016</v>
      </c>
      <c r="AB2749" s="7">
        <v>8.2630136986301377</v>
      </c>
    </row>
    <row r="2750" spans="1:28" x14ac:dyDescent="0.3">
      <c r="A2750" s="6">
        <v>42507</v>
      </c>
      <c r="B2750" s="7" t="s">
        <v>15</v>
      </c>
      <c r="C2750" s="7">
        <v>5599</v>
      </c>
      <c r="D2750" s="7" t="s">
        <v>16</v>
      </c>
      <c r="E2750" s="7">
        <v>3420717</v>
      </c>
      <c r="F2750" s="7" t="s">
        <v>17</v>
      </c>
      <c r="G2750" s="7">
        <v>369304</v>
      </c>
      <c r="H2750" s="7" t="s">
        <v>18</v>
      </c>
      <c r="I2750" s="7">
        <v>24</v>
      </c>
      <c r="J2750" s="7">
        <v>0</v>
      </c>
      <c r="K2750" s="7">
        <v>0</v>
      </c>
      <c r="L2750" s="7">
        <v>26.0622075</v>
      </c>
      <c r="M2750" s="7">
        <v>20.797077083333331</v>
      </c>
      <c r="N2750" s="7">
        <v>100</v>
      </c>
      <c r="O2750" s="7" t="s">
        <v>19</v>
      </c>
      <c r="P2750" s="7">
        <v>26.0622075</v>
      </c>
      <c r="Q2750" s="7">
        <v>80.53268416666667</v>
      </c>
      <c r="R2750" s="7">
        <v>0.35858145833333332</v>
      </c>
      <c r="S2750" s="7">
        <v>187.88</v>
      </c>
      <c r="T2750" s="7">
        <v>30089.200000000001</v>
      </c>
      <c r="U2750" s="7">
        <v>1141.8499999999999</v>
      </c>
      <c r="V2750" s="7"/>
      <c r="W2750" s="7" t="s">
        <v>20</v>
      </c>
      <c r="X2750" s="7" t="s">
        <v>21</v>
      </c>
      <c r="Y2750" s="7">
        <v>187.88</v>
      </c>
      <c r="Z2750" s="7">
        <v>1181.7295028000001</v>
      </c>
      <c r="AA2750" s="7">
        <v>3017</v>
      </c>
      <c r="AB2750" s="7">
        <v>8.2657534246575342</v>
      </c>
    </row>
    <row r="2751" spans="1:28" x14ac:dyDescent="0.3">
      <c r="A2751" s="6">
        <v>42508</v>
      </c>
      <c r="B2751" s="7" t="s">
        <v>15</v>
      </c>
      <c r="C2751" s="7">
        <v>5599</v>
      </c>
      <c r="D2751" s="7" t="s">
        <v>16</v>
      </c>
      <c r="E2751" s="7">
        <v>3420717</v>
      </c>
      <c r="F2751" s="7" t="s">
        <v>17</v>
      </c>
      <c r="G2751" s="7">
        <v>369304</v>
      </c>
      <c r="H2751" s="7" t="s">
        <v>18</v>
      </c>
      <c r="I2751" s="7">
        <v>24</v>
      </c>
      <c r="J2751" s="7">
        <v>0</v>
      </c>
      <c r="K2751" s="7">
        <v>0</v>
      </c>
      <c r="L2751" s="7">
        <v>26.11778270833333</v>
      </c>
      <c r="M2751" s="7">
        <v>20.81155020833333</v>
      </c>
      <c r="N2751" s="7">
        <v>100</v>
      </c>
      <c r="O2751" s="7" t="s">
        <v>19</v>
      </c>
      <c r="P2751" s="7">
        <v>26.11778270833333</v>
      </c>
      <c r="Q2751" s="7">
        <v>80.43861583333333</v>
      </c>
      <c r="R2751" s="7">
        <v>0.41457479166666672</v>
      </c>
      <c r="S2751" s="7">
        <v>186.86</v>
      </c>
      <c r="T2751" s="7">
        <v>30027.19</v>
      </c>
      <c r="U2751" s="7">
        <v>1137.07</v>
      </c>
      <c r="V2751" s="7"/>
      <c r="W2751" s="7" t="s">
        <v>20</v>
      </c>
      <c r="X2751" s="7" t="s">
        <v>21</v>
      </c>
      <c r="Y2751" s="7">
        <v>186.86</v>
      </c>
      <c r="Z2751" s="7">
        <v>1175.3138965999999</v>
      </c>
      <c r="AA2751" s="7">
        <v>3018</v>
      </c>
      <c r="AB2751" s="7">
        <v>8.2684931506849306</v>
      </c>
    </row>
    <row r="2752" spans="1:28" x14ac:dyDescent="0.3">
      <c r="A2752" s="6">
        <v>42509</v>
      </c>
      <c r="B2752" s="7" t="s">
        <v>15</v>
      </c>
      <c r="C2752" s="7">
        <v>5599</v>
      </c>
      <c r="D2752" s="7" t="s">
        <v>16</v>
      </c>
      <c r="E2752" s="7">
        <v>3420717</v>
      </c>
      <c r="F2752" s="7" t="s">
        <v>17</v>
      </c>
      <c r="G2752" s="7">
        <v>369304</v>
      </c>
      <c r="H2752" s="7" t="s">
        <v>18</v>
      </c>
      <c r="I2752" s="7">
        <v>24</v>
      </c>
      <c r="J2752" s="7">
        <v>0</v>
      </c>
      <c r="K2752" s="7">
        <v>0</v>
      </c>
      <c r="L2752" s="7">
        <v>26.229954374999998</v>
      </c>
      <c r="M2752" s="7">
        <v>20.655653749999999</v>
      </c>
      <c r="N2752" s="7">
        <v>100</v>
      </c>
      <c r="O2752" s="7" t="s">
        <v>19</v>
      </c>
      <c r="P2752" s="7">
        <v>26.229954374999998</v>
      </c>
      <c r="Q2752" s="7">
        <v>79.721249166666666</v>
      </c>
      <c r="R2752" s="7">
        <v>0.52801458333333329</v>
      </c>
      <c r="S2752" s="7">
        <v>185.12</v>
      </c>
      <c r="T2752" s="7">
        <v>29825.360000000001</v>
      </c>
      <c r="U2752" s="7">
        <v>1133.1500000000001</v>
      </c>
      <c r="V2752" s="7"/>
      <c r="W2752" s="7" t="s">
        <v>20</v>
      </c>
      <c r="X2752" s="7" t="s">
        <v>21</v>
      </c>
      <c r="Y2752" s="7">
        <v>185.12</v>
      </c>
      <c r="Z2752" s="7">
        <v>1164.3696272</v>
      </c>
      <c r="AA2752" s="7">
        <v>3019</v>
      </c>
      <c r="AB2752" s="7">
        <v>8.2712328767123289</v>
      </c>
    </row>
    <row r="2753" spans="1:28" x14ac:dyDescent="0.3">
      <c r="A2753" s="6">
        <v>42510</v>
      </c>
      <c r="B2753" s="7" t="s">
        <v>15</v>
      </c>
      <c r="C2753" s="7">
        <v>5599</v>
      </c>
      <c r="D2753" s="7" t="s">
        <v>16</v>
      </c>
      <c r="E2753" s="7">
        <v>3420717</v>
      </c>
      <c r="F2753" s="7" t="s">
        <v>17</v>
      </c>
      <c r="G2753" s="7">
        <v>369304</v>
      </c>
      <c r="H2753" s="7" t="s">
        <v>18</v>
      </c>
      <c r="I2753" s="7">
        <v>24</v>
      </c>
      <c r="J2753" s="7">
        <v>0</v>
      </c>
      <c r="K2753" s="7">
        <v>0</v>
      </c>
      <c r="L2753" s="7">
        <v>26.317620625</v>
      </c>
      <c r="M2753" s="7">
        <v>20.712997916666669</v>
      </c>
      <c r="N2753" s="7">
        <v>100</v>
      </c>
      <c r="O2753" s="7" t="s">
        <v>19</v>
      </c>
      <c r="P2753" s="7">
        <v>26.317620625</v>
      </c>
      <c r="Q2753" s="7">
        <v>79.739253125000005</v>
      </c>
      <c r="R2753" s="7">
        <v>0.62109312500000002</v>
      </c>
      <c r="S2753" s="7">
        <v>184.86</v>
      </c>
      <c r="T2753" s="7">
        <v>29395.95</v>
      </c>
      <c r="U2753" s="7">
        <v>1131.49</v>
      </c>
      <c r="V2753" s="7"/>
      <c r="W2753" s="7" t="s">
        <v>20</v>
      </c>
      <c r="X2753" s="7" t="s">
        <v>21</v>
      </c>
      <c r="Y2753" s="7">
        <v>184.86</v>
      </c>
      <c r="Z2753" s="7">
        <v>1162.7342765999999</v>
      </c>
      <c r="AA2753" s="7">
        <v>3020</v>
      </c>
      <c r="AB2753" s="7">
        <v>8.2739726027397253</v>
      </c>
    </row>
    <row r="2754" spans="1:28" x14ac:dyDescent="0.3">
      <c r="A2754" s="6">
        <v>42511</v>
      </c>
      <c r="B2754" s="7" t="s">
        <v>15</v>
      </c>
      <c r="C2754" s="7">
        <v>5599</v>
      </c>
      <c r="D2754" s="7" t="s">
        <v>16</v>
      </c>
      <c r="E2754" s="7">
        <v>3420717</v>
      </c>
      <c r="F2754" s="7" t="s">
        <v>17</v>
      </c>
      <c r="G2754" s="7">
        <v>369304</v>
      </c>
      <c r="H2754" s="7" t="s">
        <v>18</v>
      </c>
      <c r="I2754" s="7">
        <v>24</v>
      </c>
      <c r="J2754" s="7">
        <v>0</v>
      </c>
      <c r="K2754" s="7">
        <v>0</v>
      </c>
      <c r="L2754" s="7">
        <v>26.36336166666667</v>
      </c>
      <c r="M2754" s="7">
        <v>20.69775416666667</v>
      </c>
      <c r="N2754" s="7">
        <v>100</v>
      </c>
      <c r="O2754" s="7" t="s">
        <v>19</v>
      </c>
      <c r="P2754" s="7">
        <v>26.36336166666667</v>
      </c>
      <c r="Q2754" s="7">
        <v>79.777304375</v>
      </c>
      <c r="R2754" s="7">
        <v>0.66996854166666664</v>
      </c>
      <c r="S2754" s="7">
        <v>182.24</v>
      </c>
      <c r="T2754" s="7">
        <v>28916.86</v>
      </c>
      <c r="U2754" s="7">
        <v>1145.1099999999999</v>
      </c>
      <c r="V2754" s="7"/>
      <c r="W2754" s="7" t="s">
        <v>20</v>
      </c>
      <c r="X2754" s="7" t="s">
        <v>21</v>
      </c>
      <c r="Y2754" s="7">
        <v>182.24</v>
      </c>
      <c r="Z2754" s="7">
        <v>1146.2549744</v>
      </c>
      <c r="AA2754" s="7">
        <v>3021</v>
      </c>
      <c r="AB2754" s="7">
        <v>8.2767123287671236</v>
      </c>
    </row>
    <row r="2755" spans="1:28" x14ac:dyDescent="0.3">
      <c r="A2755" s="6">
        <v>42512</v>
      </c>
      <c r="B2755" s="7" t="s">
        <v>15</v>
      </c>
      <c r="C2755" s="7">
        <v>5599</v>
      </c>
      <c r="D2755" s="7" t="s">
        <v>16</v>
      </c>
      <c r="E2755" s="7">
        <v>3420717</v>
      </c>
      <c r="F2755" s="7" t="s">
        <v>17</v>
      </c>
      <c r="G2755" s="7">
        <v>369304</v>
      </c>
      <c r="H2755" s="7" t="s">
        <v>18</v>
      </c>
      <c r="I2755" s="7">
        <v>24</v>
      </c>
      <c r="J2755" s="7">
        <v>0</v>
      </c>
      <c r="K2755" s="7">
        <v>0</v>
      </c>
      <c r="L2755" s="7">
        <v>26.176561666666672</v>
      </c>
      <c r="M2755" s="7">
        <v>20.80735854166667</v>
      </c>
      <c r="N2755" s="7">
        <v>100</v>
      </c>
      <c r="O2755" s="7" t="s">
        <v>19</v>
      </c>
      <c r="P2755" s="7">
        <v>26.176561666666672</v>
      </c>
      <c r="Q2755" s="7">
        <v>80.342213125000001</v>
      </c>
      <c r="R2755" s="7">
        <v>0.47283791666666669</v>
      </c>
      <c r="S2755" s="7">
        <v>183.08</v>
      </c>
      <c r="T2755" s="7">
        <v>29157.08</v>
      </c>
      <c r="U2755" s="7">
        <v>1166.02</v>
      </c>
      <c r="V2755" s="7"/>
      <c r="W2755" s="7" t="s">
        <v>20</v>
      </c>
      <c r="X2755" s="7" t="s">
        <v>21</v>
      </c>
      <c r="Y2755" s="7">
        <v>183.08</v>
      </c>
      <c r="Z2755" s="7">
        <v>1151.5384148000001</v>
      </c>
      <c r="AA2755" s="7">
        <v>3022</v>
      </c>
      <c r="AB2755" s="7">
        <v>8.2794520547945201</v>
      </c>
    </row>
    <row r="2756" spans="1:28" x14ac:dyDescent="0.3">
      <c r="A2756" s="6">
        <v>42513</v>
      </c>
      <c r="B2756" s="7" t="s">
        <v>15</v>
      </c>
      <c r="C2756" s="7">
        <v>5599</v>
      </c>
      <c r="D2756" s="7" t="s">
        <v>16</v>
      </c>
      <c r="E2756" s="7">
        <v>3420717</v>
      </c>
      <c r="F2756" s="7" t="s">
        <v>17</v>
      </c>
      <c r="G2756" s="7">
        <v>369304</v>
      </c>
      <c r="H2756" s="7" t="s">
        <v>18</v>
      </c>
      <c r="I2756" s="7">
        <v>24</v>
      </c>
      <c r="J2756" s="7">
        <v>0</v>
      </c>
      <c r="K2756" s="7">
        <v>0</v>
      </c>
      <c r="L2756" s="7">
        <v>26.01469333333333</v>
      </c>
      <c r="M2756" s="7">
        <v>20.711301041666669</v>
      </c>
      <c r="N2756" s="7">
        <v>100</v>
      </c>
      <c r="O2756" s="7" t="s">
        <v>19</v>
      </c>
      <c r="P2756" s="7">
        <v>26.01469333333333</v>
      </c>
      <c r="Q2756" s="7">
        <v>80.782483749999997</v>
      </c>
      <c r="R2756" s="7">
        <v>0.32455687500000002</v>
      </c>
      <c r="S2756" s="7">
        <v>183.82</v>
      </c>
      <c r="T2756" s="7">
        <v>29301.81</v>
      </c>
      <c r="U2756" s="7">
        <v>1168.53</v>
      </c>
      <c r="V2756" s="7"/>
      <c r="W2756" s="7" t="s">
        <v>20</v>
      </c>
      <c r="X2756" s="7" t="s">
        <v>21</v>
      </c>
      <c r="Y2756" s="7">
        <v>183.82</v>
      </c>
      <c r="Z2756" s="7">
        <v>1156.1928742</v>
      </c>
      <c r="AA2756" s="7">
        <v>3023</v>
      </c>
      <c r="AB2756" s="7">
        <v>8.2821917808219183</v>
      </c>
    </row>
    <row r="2757" spans="1:28" x14ac:dyDescent="0.3">
      <c r="A2757" s="6">
        <v>42514</v>
      </c>
      <c r="B2757" s="7" t="s">
        <v>15</v>
      </c>
      <c r="C2757" s="7">
        <v>5599</v>
      </c>
      <c r="D2757" s="7" t="s">
        <v>16</v>
      </c>
      <c r="E2757" s="7">
        <v>3420717</v>
      </c>
      <c r="F2757" s="7" t="s">
        <v>17</v>
      </c>
      <c r="G2757" s="7">
        <v>369304</v>
      </c>
      <c r="H2757" s="7" t="s">
        <v>18</v>
      </c>
      <c r="I2757" s="7">
        <v>24</v>
      </c>
      <c r="J2757" s="7">
        <v>0</v>
      </c>
      <c r="K2757" s="7">
        <v>0</v>
      </c>
      <c r="L2757" s="7">
        <v>26.07247395833333</v>
      </c>
      <c r="M2757" s="7">
        <v>20.549413125000001</v>
      </c>
      <c r="N2757" s="7">
        <v>100</v>
      </c>
      <c r="O2757" s="7" t="s">
        <v>19</v>
      </c>
      <c r="P2757" s="7">
        <v>26.07247395833333</v>
      </c>
      <c r="Q2757" s="7">
        <v>80.263940833333336</v>
      </c>
      <c r="R2757" s="7">
        <v>0.38346625000000001</v>
      </c>
      <c r="S2757" s="7">
        <v>185.07</v>
      </c>
      <c r="T2757" s="7">
        <v>29487.59</v>
      </c>
      <c r="U2757" s="7">
        <v>1166</v>
      </c>
      <c r="V2757" s="7"/>
      <c r="W2757" s="7" t="s">
        <v>20</v>
      </c>
      <c r="X2757" s="7" t="s">
        <v>21</v>
      </c>
      <c r="Y2757" s="7">
        <v>185.07</v>
      </c>
      <c r="Z2757" s="7">
        <v>1164.0551367</v>
      </c>
      <c r="AA2757" s="7">
        <v>3024</v>
      </c>
      <c r="AB2757" s="7">
        <v>8.2849315068493148</v>
      </c>
    </row>
    <row r="2758" spans="1:28" x14ac:dyDescent="0.3">
      <c r="A2758" s="6">
        <v>42515</v>
      </c>
      <c r="B2758" s="7" t="s">
        <v>15</v>
      </c>
      <c r="C2758" s="7">
        <v>5599</v>
      </c>
      <c r="D2758" s="7" t="s">
        <v>16</v>
      </c>
      <c r="E2758" s="7">
        <v>3420717</v>
      </c>
      <c r="F2758" s="7" t="s">
        <v>17</v>
      </c>
      <c r="G2758" s="7">
        <v>369304</v>
      </c>
      <c r="H2758" s="7" t="s">
        <v>18</v>
      </c>
      <c r="I2758" s="7">
        <v>24</v>
      </c>
      <c r="J2758" s="7">
        <v>0</v>
      </c>
      <c r="K2758" s="7">
        <v>0</v>
      </c>
      <c r="L2758" s="7">
        <v>26.051367916666671</v>
      </c>
      <c r="M2758" s="7">
        <v>20.681014166666671</v>
      </c>
      <c r="N2758" s="7">
        <v>100</v>
      </c>
      <c r="O2758" s="7" t="s">
        <v>19</v>
      </c>
      <c r="P2758" s="7">
        <v>26.051367916666671</v>
      </c>
      <c r="Q2758" s="7">
        <v>80.520174999999995</v>
      </c>
      <c r="R2758" s="7">
        <v>0.35608187499999999</v>
      </c>
      <c r="S2758" s="7">
        <v>185.85</v>
      </c>
      <c r="T2758" s="7">
        <v>29495.919999999998</v>
      </c>
      <c r="U2758" s="7">
        <v>1160.1300000000001</v>
      </c>
      <c r="V2758" s="7"/>
      <c r="W2758" s="7" t="s">
        <v>20</v>
      </c>
      <c r="X2758" s="7" t="s">
        <v>21</v>
      </c>
      <c r="Y2758" s="7">
        <v>185.85</v>
      </c>
      <c r="Z2758" s="7">
        <v>1168.9611884999999</v>
      </c>
      <c r="AA2758" s="7">
        <v>3025</v>
      </c>
      <c r="AB2758" s="7">
        <v>8.287671232876713</v>
      </c>
    </row>
    <row r="2759" spans="1:28" x14ac:dyDescent="0.3">
      <c r="A2759" s="6">
        <v>42516</v>
      </c>
      <c r="B2759" s="7" t="s">
        <v>15</v>
      </c>
      <c r="C2759" s="7">
        <v>5599</v>
      </c>
      <c r="D2759" s="7" t="s">
        <v>16</v>
      </c>
      <c r="E2759" s="7">
        <v>3420717</v>
      </c>
      <c r="F2759" s="7" t="s">
        <v>17</v>
      </c>
      <c r="G2759" s="7">
        <v>369304</v>
      </c>
      <c r="H2759" s="7" t="s">
        <v>18</v>
      </c>
      <c r="I2759" s="7">
        <v>24</v>
      </c>
      <c r="J2759" s="7">
        <v>0</v>
      </c>
      <c r="K2759" s="7">
        <v>0</v>
      </c>
      <c r="L2759" s="7">
        <v>25.998619375000001</v>
      </c>
      <c r="M2759" s="7">
        <v>20.868321250000001</v>
      </c>
      <c r="N2759" s="7">
        <v>100</v>
      </c>
      <c r="O2759" s="7" t="s">
        <v>19</v>
      </c>
      <c r="P2759" s="7">
        <v>25.998619375000001</v>
      </c>
      <c r="Q2759" s="7">
        <v>80.961224375</v>
      </c>
      <c r="R2759" s="7">
        <v>0.30146979166666671</v>
      </c>
      <c r="S2759" s="7">
        <v>185.89</v>
      </c>
      <c r="T2759" s="7">
        <v>29511.08</v>
      </c>
      <c r="U2759" s="7">
        <v>1161.67</v>
      </c>
      <c r="V2759" s="7"/>
      <c r="W2759" s="7" t="s">
        <v>20</v>
      </c>
      <c r="X2759" s="7" t="s">
        <v>21</v>
      </c>
      <c r="Y2759" s="7">
        <v>185.89</v>
      </c>
      <c r="Z2759" s="7">
        <v>1169.2127809000001</v>
      </c>
      <c r="AA2759" s="7">
        <v>3026</v>
      </c>
      <c r="AB2759" s="7">
        <v>8.2904109589041095</v>
      </c>
    </row>
    <row r="2760" spans="1:28" x14ac:dyDescent="0.3">
      <c r="A2760" s="6">
        <v>42517</v>
      </c>
      <c r="B2760" s="7" t="s">
        <v>15</v>
      </c>
      <c r="C2760" s="7">
        <v>5599</v>
      </c>
      <c r="D2760" s="7" t="s">
        <v>16</v>
      </c>
      <c r="E2760" s="7">
        <v>3420717</v>
      </c>
      <c r="F2760" s="7" t="s">
        <v>17</v>
      </c>
      <c r="G2760" s="7">
        <v>369304</v>
      </c>
      <c r="H2760" s="7" t="s">
        <v>18</v>
      </c>
      <c r="I2760" s="7">
        <v>24</v>
      </c>
      <c r="J2760" s="7">
        <v>0</v>
      </c>
      <c r="K2760" s="7">
        <v>0</v>
      </c>
      <c r="L2760" s="7">
        <v>26.015852500000001</v>
      </c>
      <c r="M2760" s="7">
        <v>20.875526666666669</v>
      </c>
      <c r="N2760" s="7">
        <v>100</v>
      </c>
      <c r="O2760" s="7" t="s">
        <v>19</v>
      </c>
      <c r="P2760" s="7">
        <v>26.015852500000001</v>
      </c>
      <c r="Q2760" s="7">
        <v>81.128576458333328</v>
      </c>
      <c r="R2760" s="7">
        <v>0.32019187500000001</v>
      </c>
      <c r="S2760" s="7">
        <v>184.12</v>
      </c>
      <c r="T2760" s="7">
        <v>29310.49</v>
      </c>
      <c r="U2760" s="7">
        <v>1160.04</v>
      </c>
      <c r="V2760" s="7"/>
      <c r="W2760" s="7" t="s">
        <v>20</v>
      </c>
      <c r="X2760" s="7" t="s">
        <v>21</v>
      </c>
      <c r="Y2760" s="7">
        <v>184.12</v>
      </c>
      <c r="Z2760" s="7">
        <v>1158.0798172</v>
      </c>
      <c r="AA2760" s="7">
        <v>3027</v>
      </c>
      <c r="AB2760" s="7">
        <v>8.293150684931506</v>
      </c>
    </row>
    <row r="2761" spans="1:28" x14ac:dyDescent="0.3">
      <c r="A2761" s="6">
        <v>42518</v>
      </c>
      <c r="B2761" s="7" t="s">
        <v>15</v>
      </c>
      <c r="C2761" s="7">
        <v>5599</v>
      </c>
      <c r="D2761" s="7" t="s">
        <v>16</v>
      </c>
      <c r="E2761" s="7">
        <v>3420717</v>
      </c>
      <c r="F2761" s="7" t="s">
        <v>17</v>
      </c>
      <c r="G2761" s="7">
        <v>369304</v>
      </c>
      <c r="H2761" s="7" t="s">
        <v>18</v>
      </c>
      <c r="I2761" s="7">
        <v>24</v>
      </c>
      <c r="J2761" s="7">
        <v>0</v>
      </c>
      <c r="K2761" s="7">
        <v>0</v>
      </c>
      <c r="L2761" s="7">
        <v>26.064400416666668</v>
      </c>
      <c r="M2761" s="7">
        <v>20.847655416666669</v>
      </c>
      <c r="N2761" s="7">
        <v>100</v>
      </c>
      <c r="O2761" s="7" t="s">
        <v>19</v>
      </c>
      <c r="P2761" s="7">
        <v>26.064400416666668</v>
      </c>
      <c r="Q2761" s="7">
        <v>81.268446666666662</v>
      </c>
      <c r="R2761" s="7">
        <v>0.37060645833333328</v>
      </c>
      <c r="S2761" s="7">
        <v>184.75</v>
      </c>
      <c r="T2761" s="7">
        <v>29430.59</v>
      </c>
      <c r="U2761" s="7">
        <v>1167.8499999999999</v>
      </c>
      <c r="V2761" s="7"/>
      <c r="W2761" s="7" t="s">
        <v>20</v>
      </c>
      <c r="X2761" s="7" t="s">
        <v>21</v>
      </c>
      <c r="Y2761" s="7">
        <v>184.75</v>
      </c>
      <c r="Z2761" s="7">
        <v>1162.0423975000001</v>
      </c>
      <c r="AA2761" s="7">
        <v>3028</v>
      </c>
      <c r="AB2761" s="7">
        <v>8.2958904109589042</v>
      </c>
    </row>
    <row r="2762" spans="1:28" x14ac:dyDescent="0.3">
      <c r="A2762" s="6">
        <v>42519</v>
      </c>
      <c r="B2762" s="7" t="s">
        <v>15</v>
      </c>
      <c r="C2762" s="7">
        <v>5599</v>
      </c>
      <c r="D2762" s="7" t="s">
        <v>16</v>
      </c>
      <c r="E2762" s="7">
        <v>3420717</v>
      </c>
      <c r="F2762" s="7" t="s">
        <v>17</v>
      </c>
      <c r="G2762" s="7">
        <v>369304</v>
      </c>
      <c r="H2762" s="7" t="s">
        <v>18</v>
      </c>
      <c r="I2762" s="7">
        <v>24</v>
      </c>
      <c r="J2762" s="7">
        <v>0</v>
      </c>
      <c r="K2762" s="7">
        <v>0</v>
      </c>
      <c r="L2762" s="7">
        <v>26.26008770833333</v>
      </c>
      <c r="M2762" s="7">
        <v>20.846514791666671</v>
      </c>
      <c r="N2762" s="7">
        <v>100</v>
      </c>
      <c r="O2762" s="7" t="s">
        <v>19</v>
      </c>
      <c r="P2762" s="7">
        <v>26.26008770833333</v>
      </c>
      <c r="Q2762" s="7">
        <v>80.743569791666673</v>
      </c>
      <c r="R2762" s="7">
        <v>0.57934562499999998</v>
      </c>
      <c r="S2762" s="7">
        <v>182.98</v>
      </c>
      <c r="T2762" s="7">
        <v>29324.39</v>
      </c>
      <c r="U2762" s="7">
        <v>1169.9100000000001</v>
      </c>
      <c r="V2762" s="7"/>
      <c r="W2762" s="7" t="s">
        <v>20</v>
      </c>
      <c r="X2762" s="7" t="s">
        <v>21</v>
      </c>
      <c r="Y2762" s="7">
        <v>182.98</v>
      </c>
      <c r="Z2762" s="7">
        <v>1150.9094338</v>
      </c>
      <c r="AA2762" s="7">
        <v>3029</v>
      </c>
      <c r="AB2762" s="7">
        <v>8.2986301369863007</v>
      </c>
    </row>
    <row r="2763" spans="1:28" x14ac:dyDescent="0.3">
      <c r="A2763" s="6">
        <v>42520</v>
      </c>
      <c r="B2763" s="7" t="s">
        <v>15</v>
      </c>
      <c r="C2763" s="7">
        <v>5599</v>
      </c>
      <c r="D2763" s="7" t="s">
        <v>16</v>
      </c>
      <c r="E2763" s="7">
        <v>3420717</v>
      </c>
      <c r="F2763" s="7" t="s">
        <v>17</v>
      </c>
      <c r="G2763" s="7">
        <v>369304</v>
      </c>
      <c r="H2763" s="7" t="s">
        <v>18</v>
      </c>
      <c r="I2763" s="7">
        <v>24</v>
      </c>
      <c r="J2763" s="7">
        <v>0</v>
      </c>
      <c r="K2763" s="7">
        <v>0</v>
      </c>
      <c r="L2763" s="7">
        <v>25.971698333333329</v>
      </c>
      <c r="M2763" s="7">
        <v>20.741308541666669</v>
      </c>
      <c r="N2763" s="7">
        <v>100</v>
      </c>
      <c r="O2763" s="7" t="s">
        <v>19</v>
      </c>
      <c r="P2763" s="7">
        <v>25.971698333333329</v>
      </c>
      <c r="Q2763" s="7">
        <v>81.220803333333336</v>
      </c>
      <c r="R2763" s="7">
        <v>0.27369958333333327</v>
      </c>
      <c r="S2763" s="7">
        <v>182.4</v>
      </c>
      <c r="T2763" s="7">
        <v>28927.47</v>
      </c>
      <c r="U2763" s="7">
        <v>1162.28</v>
      </c>
      <c r="V2763" s="7"/>
      <c r="W2763" s="7" t="s">
        <v>20</v>
      </c>
      <c r="X2763" s="7" t="s">
        <v>21</v>
      </c>
      <c r="Y2763" s="7">
        <v>182.4</v>
      </c>
      <c r="Z2763" s="7">
        <v>1147.261344</v>
      </c>
      <c r="AA2763" s="7">
        <v>3030</v>
      </c>
      <c r="AB2763" s="7">
        <v>8.3013698630136989</v>
      </c>
    </row>
    <row r="2764" spans="1:28" x14ac:dyDescent="0.3">
      <c r="A2764" s="6">
        <v>42521</v>
      </c>
      <c r="B2764" s="7" t="s">
        <v>15</v>
      </c>
      <c r="C2764" s="7">
        <v>5599</v>
      </c>
      <c r="D2764" s="7" t="s">
        <v>16</v>
      </c>
      <c r="E2764" s="7">
        <v>3420717</v>
      </c>
      <c r="F2764" s="7" t="s">
        <v>17</v>
      </c>
      <c r="G2764" s="7">
        <v>369304</v>
      </c>
      <c r="H2764" s="7" t="s">
        <v>18</v>
      </c>
      <c r="I2764" s="7">
        <v>24</v>
      </c>
      <c r="J2764" s="7">
        <v>0</v>
      </c>
      <c r="K2764" s="7">
        <v>0</v>
      </c>
      <c r="L2764" s="7">
        <v>26.021177083333331</v>
      </c>
      <c r="M2764" s="7">
        <v>20.610397500000001</v>
      </c>
      <c r="N2764" s="7">
        <v>100</v>
      </c>
      <c r="O2764" s="7" t="s">
        <v>19</v>
      </c>
      <c r="P2764" s="7">
        <v>26.021177083333331</v>
      </c>
      <c r="Q2764" s="7">
        <v>80.735186666666664</v>
      </c>
      <c r="R2764" s="7">
        <v>0.35239208333333327</v>
      </c>
      <c r="S2764" s="7">
        <v>185.9</v>
      </c>
      <c r="T2764" s="7">
        <v>29572.14</v>
      </c>
      <c r="U2764" s="7">
        <v>1159.3900000000001</v>
      </c>
      <c r="V2764" s="7"/>
      <c r="W2764" s="7" t="s">
        <v>20</v>
      </c>
      <c r="X2764" s="7" t="s">
        <v>21</v>
      </c>
      <c r="Y2764" s="7">
        <v>185.9</v>
      </c>
      <c r="Z2764" s="7">
        <v>1169.2756790000001</v>
      </c>
      <c r="AA2764" s="7">
        <v>3031</v>
      </c>
      <c r="AB2764" s="7">
        <v>8.3041095890410954</v>
      </c>
    </row>
    <row r="2765" spans="1:28" x14ac:dyDescent="0.3">
      <c r="A2765" s="6">
        <v>42522</v>
      </c>
      <c r="B2765" s="7" t="s">
        <v>15</v>
      </c>
      <c r="C2765" s="7">
        <v>5599</v>
      </c>
      <c r="D2765" s="7" t="s">
        <v>16</v>
      </c>
      <c r="E2765" s="7">
        <v>3420717</v>
      </c>
      <c r="F2765" s="7" t="s">
        <v>17</v>
      </c>
      <c r="G2765" s="7">
        <v>369304</v>
      </c>
      <c r="H2765" s="7" t="s">
        <v>18</v>
      </c>
      <c r="I2765" s="7">
        <v>24</v>
      </c>
      <c r="J2765" s="7">
        <v>0</v>
      </c>
      <c r="K2765" s="7">
        <v>0</v>
      </c>
      <c r="L2765" s="7">
        <v>26.045043958333331</v>
      </c>
      <c r="M2765" s="7">
        <v>20.52533875</v>
      </c>
      <c r="N2765" s="7">
        <v>100</v>
      </c>
      <c r="O2765" s="7" t="s">
        <v>19</v>
      </c>
      <c r="P2765" s="7">
        <v>26.045043958333331</v>
      </c>
      <c r="Q2765" s="7">
        <v>80.46838854166667</v>
      </c>
      <c r="R2765" s="7">
        <v>0.36640541666666671</v>
      </c>
      <c r="S2765" s="7">
        <v>185.75</v>
      </c>
      <c r="T2765" s="7">
        <v>29185.439999999999</v>
      </c>
      <c r="U2765" s="7">
        <v>1152.8800000000001</v>
      </c>
      <c r="V2765" s="7"/>
      <c r="W2765" s="7" t="s">
        <v>20</v>
      </c>
      <c r="X2765" s="7" t="s">
        <v>21</v>
      </c>
      <c r="Y2765" s="7">
        <v>185.75</v>
      </c>
      <c r="Z2765" s="7">
        <v>1168.3322075000001</v>
      </c>
      <c r="AA2765" s="7">
        <v>3032</v>
      </c>
      <c r="AB2765" s="7">
        <v>8.3068493150684937</v>
      </c>
    </row>
    <row r="2766" spans="1:28" x14ac:dyDescent="0.3">
      <c r="A2766" s="6">
        <v>42523</v>
      </c>
      <c r="B2766" s="7" t="s">
        <v>15</v>
      </c>
      <c r="C2766" s="7">
        <v>5599</v>
      </c>
      <c r="D2766" s="7" t="s">
        <v>16</v>
      </c>
      <c r="E2766" s="7">
        <v>3420717</v>
      </c>
      <c r="F2766" s="7" t="s">
        <v>17</v>
      </c>
      <c r="G2766" s="7">
        <v>369304</v>
      </c>
      <c r="H2766" s="7" t="s">
        <v>18</v>
      </c>
      <c r="I2766" s="7">
        <v>24</v>
      </c>
      <c r="J2766" s="7">
        <v>0</v>
      </c>
      <c r="K2766" s="7">
        <v>0</v>
      </c>
      <c r="L2766" s="7">
        <v>26.07513208333333</v>
      </c>
      <c r="M2766" s="7">
        <v>20.595950208333331</v>
      </c>
      <c r="N2766" s="7">
        <v>100</v>
      </c>
      <c r="O2766" s="7" t="s">
        <v>19</v>
      </c>
      <c r="P2766" s="7">
        <v>26.07513208333333</v>
      </c>
      <c r="Q2766" s="7">
        <v>80.49418145833333</v>
      </c>
      <c r="R2766" s="7">
        <v>0.37449416666666668</v>
      </c>
      <c r="S2766" s="7">
        <v>184.28</v>
      </c>
      <c r="T2766" s="7">
        <v>29399.37</v>
      </c>
      <c r="U2766" s="7">
        <v>1162.23</v>
      </c>
      <c r="V2766" s="7"/>
      <c r="W2766" s="7" t="s">
        <v>20</v>
      </c>
      <c r="X2766" s="7" t="s">
        <v>21</v>
      </c>
      <c r="Y2766" s="7">
        <v>184.28</v>
      </c>
      <c r="Z2766" s="7">
        <v>1159.0861868</v>
      </c>
      <c r="AA2766" s="7">
        <v>3033</v>
      </c>
      <c r="AB2766" s="7">
        <v>8.3095890410958901</v>
      </c>
    </row>
    <row r="2767" spans="1:28" x14ac:dyDescent="0.3">
      <c r="A2767" s="6">
        <v>42524</v>
      </c>
      <c r="B2767" s="7" t="s">
        <v>15</v>
      </c>
      <c r="C2767" s="7">
        <v>5599</v>
      </c>
      <c r="D2767" s="7" t="s">
        <v>16</v>
      </c>
      <c r="E2767" s="7">
        <v>3420717</v>
      </c>
      <c r="F2767" s="7" t="s">
        <v>17</v>
      </c>
      <c r="G2767" s="7">
        <v>369304</v>
      </c>
      <c r="H2767" s="7" t="s">
        <v>18</v>
      </c>
      <c r="I2767" s="7">
        <v>24</v>
      </c>
      <c r="J2767" s="7">
        <v>0</v>
      </c>
      <c r="K2767" s="7">
        <v>0</v>
      </c>
      <c r="L2767" s="7">
        <v>25.973660416666672</v>
      </c>
      <c r="M2767" s="7">
        <v>20.715987500000001</v>
      </c>
      <c r="N2767" s="7">
        <v>100</v>
      </c>
      <c r="O2767" s="7" t="s">
        <v>19</v>
      </c>
      <c r="P2767" s="7">
        <v>25.973660416666672</v>
      </c>
      <c r="Q2767" s="7">
        <v>81.119573958333334</v>
      </c>
      <c r="R2767" s="7">
        <v>0.28495583333333341</v>
      </c>
      <c r="S2767" s="7">
        <v>175.83</v>
      </c>
      <c r="T2767" s="7">
        <v>28223</v>
      </c>
      <c r="U2767" s="7">
        <v>1144.95</v>
      </c>
      <c r="V2767" s="7"/>
      <c r="W2767" s="7" t="s">
        <v>20</v>
      </c>
      <c r="X2767" s="7" t="s">
        <v>21</v>
      </c>
      <c r="Y2767" s="7">
        <v>175.83</v>
      </c>
      <c r="Z2767" s="7">
        <v>1105.9372923000001</v>
      </c>
      <c r="AA2767" s="7">
        <v>3034</v>
      </c>
      <c r="AB2767" s="7">
        <v>8.3123287671232884</v>
      </c>
    </row>
    <row r="2768" spans="1:28" x14ac:dyDescent="0.3">
      <c r="A2768" s="6">
        <v>42525</v>
      </c>
      <c r="B2768" s="7" t="s">
        <v>15</v>
      </c>
      <c r="C2768" s="7">
        <v>5599</v>
      </c>
      <c r="D2768" s="7" t="s">
        <v>16</v>
      </c>
      <c r="E2768" s="7">
        <v>3420717</v>
      </c>
      <c r="F2768" s="7" t="s">
        <v>17</v>
      </c>
      <c r="G2768" s="7">
        <v>369304</v>
      </c>
      <c r="H2768" s="7" t="s">
        <v>18</v>
      </c>
      <c r="I2768" s="7">
        <v>24</v>
      </c>
      <c r="J2768" s="7">
        <v>0</v>
      </c>
      <c r="K2768" s="7">
        <v>0</v>
      </c>
      <c r="L2768" s="7">
        <v>26.008618333333331</v>
      </c>
      <c r="M2768" s="7">
        <v>20.55495333333333</v>
      </c>
      <c r="N2768" s="7">
        <v>100</v>
      </c>
      <c r="O2768" s="7" t="s">
        <v>19</v>
      </c>
      <c r="P2768" s="7">
        <v>26.008618333333331</v>
      </c>
      <c r="Q2768" s="7">
        <v>80.667651458333339</v>
      </c>
      <c r="R2768" s="7">
        <v>0.32036666666666669</v>
      </c>
      <c r="S2768" s="7">
        <v>185.69</v>
      </c>
      <c r="T2768" s="7">
        <v>30511.439999999999</v>
      </c>
      <c r="U2768" s="7">
        <v>1163.78</v>
      </c>
      <c r="V2768" s="7"/>
      <c r="W2768" s="7" t="s">
        <v>20</v>
      </c>
      <c r="X2768" s="7" t="s">
        <v>21</v>
      </c>
      <c r="Y2768" s="7">
        <v>185.69</v>
      </c>
      <c r="Z2768" s="7">
        <v>1167.9548189</v>
      </c>
      <c r="AA2768" s="7">
        <v>3035</v>
      </c>
      <c r="AB2768" s="7">
        <v>8.3150684931506849</v>
      </c>
    </row>
    <row r="2769" spans="1:28" x14ac:dyDescent="0.3">
      <c r="A2769" s="6">
        <v>42526</v>
      </c>
      <c r="B2769" s="7" t="s">
        <v>15</v>
      </c>
      <c r="C2769" s="7">
        <v>5599</v>
      </c>
      <c r="D2769" s="7" t="s">
        <v>16</v>
      </c>
      <c r="E2769" s="7">
        <v>3420717</v>
      </c>
      <c r="F2769" s="7" t="s">
        <v>17</v>
      </c>
      <c r="G2769" s="7">
        <v>369304</v>
      </c>
      <c r="H2769" s="7" t="s">
        <v>18</v>
      </c>
      <c r="I2769" s="7">
        <v>24</v>
      </c>
      <c r="J2769" s="7">
        <v>0</v>
      </c>
      <c r="K2769" s="7">
        <v>0</v>
      </c>
      <c r="L2769" s="7">
        <v>26.008875</v>
      </c>
      <c r="M2769" s="7">
        <v>20.59443666666667</v>
      </c>
      <c r="N2769" s="7">
        <v>100</v>
      </c>
      <c r="O2769" s="7" t="s">
        <v>19</v>
      </c>
      <c r="P2769" s="7">
        <v>26.008875</v>
      </c>
      <c r="Q2769" s="7">
        <v>80.701031458333333</v>
      </c>
      <c r="R2769" s="7">
        <v>0.310715625</v>
      </c>
      <c r="S2769" s="7">
        <v>186.7</v>
      </c>
      <c r="T2769" s="7">
        <v>30459.49</v>
      </c>
      <c r="U2769" s="7">
        <v>1167.43</v>
      </c>
      <c r="V2769" s="7"/>
      <c r="W2769" s="7" t="s">
        <v>20</v>
      </c>
      <c r="X2769" s="7" t="s">
        <v>21</v>
      </c>
      <c r="Y2769" s="7">
        <v>186.7</v>
      </c>
      <c r="Z2769" s="7">
        <v>1174.3075269999999</v>
      </c>
      <c r="AA2769" s="7">
        <v>3036</v>
      </c>
      <c r="AB2769" s="7">
        <v>8.3178082191780813</v>
      </c>
    </row>
    <row r="2770" spans="1:28" x14ac:dyDescent="0.3">
      <c r="A2770" s="6">
        <v>42527</v>
      </c>
      <c r="B2770" s="7" t="s">
        <v>15</v>
      </c>
      <c r="C2770" s="7">
        <v>5599</v>
      </c>
      <c r="D2770" s="7" t="s">
        <v>16</v>
      </c>
      <c r="E2770" s="7">
        <v>3420717</v>
      </c>
      <c r="F2770" s="7" t="s">
        <v>17</v>
      </c>
      <c r="G2770" s="7">
        <v>369304</v>
      </c>
      <c r="H2770" s="7" t="s">
        <v>18</v>
      </c>
      <c r="I2770" s="7">
        <v>24</v>
      </c>
      <c r="J2770" s="7">
        <v>0</v>
      </c>
      <c r="K2770" s="7">
        <v>0</v>
      </c>
      <c r="L2770" s="7">
        <v>26.01883354166667</v>
      </c>
      <c r="M2770" s="7">
        <v>20.824210624999999</v>
      </c>
      <c r="N2770" s="7">
        <v>100</v>
      </c>
      <c r="O2770" s="7" t="s">
        <v>19</v>
      </c>
      <c r="P2770" s="7">
        <v>26.01883354166667</v>
      </c>
      <c r="Q2770" s="7">
        <v>81.042829583333329</v>
      </c>
      <c r="R2770" s="7">
        <v>0.32254604166666673</v>
      </c>
      <c r="S2770" s="7">
        <v>186.99</v>
      </c>
      <c r="T2770" s="7">
        <v>30363.7</v>
      </c>
      <c r="U2770" s="7">
        <v>1171.46</v>
      </c>
      <c r="V2770" s="7"/>
      <c r="W2770" s="7" t="s">
        <v>20</v>
      </c>
      <c r="X2770" s="7" t="s">
        <v>21</v>
      </c>
      <c r="Y2770" s="7">
        <v>186.99</v>
      </c>
      <c r="Z2770" s="7">
        <v>1176.1315718999999</v>
      </c>
      <c r="AA2770" s="7">
        <v>3037</v>
      </c>
      <c r="AB2770" s="7">
        <v>8.3205479452054796</v>
      </c>
    </row>
    <row r="2771" spans="1:28" x14ac:dyDescent="0.3">
      <c r="A2771" s="6">
        <v>42528</v>
      </c>
      <c r="B2771" s="7" t="s">
        <v>15</v>
      </c>
      <c r="C2771" s="7">
        <v>5599</v>
      </c>
      <c r="D2771" s="7" t="s">
        <v>16</v>
      </c>
      <c r="E2771" s="7">
        <v>3420717</v>
      </c>
      <c r="F2771" s="7" t="s">
        <v>17</v>
      </c>
      <c r="G2771" s="7">
        <v>369304</v>
      </c>
      <c r="H2771" s="7" t="s">
        <v>18</v>
      </c>
      <c r="I2771" s="7">
        <v>24</v>
      </c>
      <c r="J2771" s="7">
        <v>0</v>
      </c>
      <c r="K2771" s="7">
        <v>0</v>
      </c>
      <c r="L2771" s="7">
        <v>26.05319479166667</v>
      </c>
      <c r="M2771" s="7">
        <v>20.734465</v>
      </c>
      <c r="N2771" s="7">
        <v>100</v>
      </c>
      <c r="O2771" s="7" t="s">
        <v>19</v>
      </c>
      <c r="P2771" s="7">
        <v>26.05319479166667</v>
      </c>
      <c r="Q2771" s="7">
        <v>81.051377916666667</v>
      </c>
      <c r="R2771" s="7">
        <v>0.36440104166666659</v>
      </c>
      <c r="S2771" s="7">
        <v>187.6</v>
      </c>
      <c r="T2771" s="7">
        <v>30555.15</v>
      </c>
      <c r="U2771" s="7">
        <v>1177.5899999999999</v>
      </c>
      <c r="V2771" s="7"/>
      <c r="W2771" s="7" t="s">
        <v>20</v>
      </c>
      <c r="X2771" s="7" t="s">
        <v>21</v>
      </c>
      <c r="Y2771" s="7">
        <v>187.6</v>
      </c>
      <c r="Z2771" s="7">
        <v>1179.9683560000001</v>
      </c>
      <c r="AA2771" s="7">
        <v>3038</v>
      </c>
      <c r="AB2771" s="7">
        <v>8.3232876712328761</v>
      </c>
    </row>
    <row r="2772" spans="1:28" x14ac:dyDescent="0.3">
      <c r="A2772" s="6">
        <v>42529</v>
      </c>
      <c r="B2772" s="7" t="s">
        <v>15</v>
      </c>
      <c r="C2772" s="7">
        <v>5599</v>
      </c>
      <c r="D2772" s="7" t="s">
        <v>16</v>
      </c>
      <c r="E2772" s="7">
        <v>3420717</v>
      </c>
      <c r="F2772" s="7" t="s">
        <v>17</v>
      </c>
      <c r="G2772" s="7">
        <v>369304</v>
      </c>
      <c r="H2772" s="7" t="s">
        <v>18</v>
      </c>
      <c r="I2772" s="7">
        <v>16.258330000000001</v>
      </c>
      <c r="J2772" s="7">
        <v>0</v>
      </c>
      <c r="K2772" s="7">
        <v>0</v>
      </c>
      <c r="L2772" s="7">
        <v>26.20836408118177</v>
      </c>
      <c r="M2772" s="7">
        <v>20.537845653544981</v>
      </c>
      <c r="N2772" s="7">
        <v>67.708886041666673</v>
      </c>
      <c r="O2772" s="7" t="s">
        <v>19</v>
      </c>
      <c r="P2772" s="7">
        <v>26.20836408118177</v>
      </c>
      <c r="Q2772" s="7">
        <v>80.718386973895846</v>
      </c>
      <c r="R2772" s="7">
        <v>0.81507579340559577</v>
      </c>
      <c r="S2772" s="7">
        <v>116.93</v>
      </c>
      <c r="T2772" s="7">
        <v>19085.669999999998</v>
      </c>
      <c r="U2772" s="7">
        <v>726.73</v>
      </c>
      <c r="V2772" s="7"/>
      <c r="W2772" s="7" t="s">
        <v>20</v>
      </c>
      <c r="X2772" s="7" t="s">
        <v>21</v>
      </c>
      <c r="Y2772" s="7">
        <v>116.93</v>
      </c>
      <c r="Z2772" s="7">
        <v>735.46748330000003</v>
      </c>
      <c r="AA2772" s="7">
        <v>3039</v>
      </c>
      <c r="AB2772" s="7">
        <v>8.3260273972602743</v>
      </c>
    </row>
    <row r="2773" spans="1:28" x14ac:dyDescent="0.3">
      <c r="A2773" s="6">
        <v>42530</v>
      </c>
      <c r="B2773" s="7" t="s">
        <v>15</v>
      </c>
      <c r="C2773" s="7">
        <v>5599</v>
      </c>
      <c r="D2773" s="7" t="s">
        <v>16</v>
      </c>
      <c r="E2773" s="7">
        <v>3420717</v>
      </c>
      <c r="F2773" s="7" t="s">
        <v>17</v>
      </c>
      <c r="G2773" s="7">
        <v>369304</v>
      </c>
      <c r="H2773" s="7" t="s">
        <v>18</v>
      </c>
      <c r="I2773" s="7">
        <v>15</v>
      </c>
      <c r="J2773" s="7">
        <v>0</v>
      </c>
      <c r="K2773" s="7">
        <v>0</v>
      </c>
      <c r="L2773" s="7">
        <v>26.316355797410662</v>
      </c>
      <c r="M2773" s="7">
        <v>18.852161060946699</v>
      </c>
      <c r="N2773" s="7">
        <v>48.956771875000001</v>
      </c>
      <c r="O2773" s="7" t="s">
        <v>19</v>
      </c>
      <c r="P2773" s="7">
        <v>26.316355797410662</v>
      </c>
      <c r="Q2773" s="7">
        <v>78.480394144085224</v>
      </c>
      <c r="R2773" s="7">
        <v>0.61434220034656972</v>
      </c>
      <c r="S2773" s="7">
        <v>96.32</v>
      </c>
      <c r="T2773" s="7">
        <v>15644.36</v>
      </c>
      <c r="U2773" s="7">
        <v>651.13</v>
      </c>
      <c r="V2773" s="7"/>
      <c r="W2773" s="7" t="s">
        <v>20</v>
      </c>
      <c r="X2773" s="7" t="s">
        <v>21</v>
      </c>
      <c r="Y2773" s="7">
        <v>96.32</v>
      </c>
      <c r="Z2773" s="7">
        <v>605.83449919999998</v>
      </c>
      <c r="AA2773" s="7">
        <v>3040</v>
      </c>
      <c r="AB2773" s="7">
        <v>8.3287671232876708</v>
      </c>
    </row>
    <row r="2774" spans="1:28" x14ac:dyDescent="0.3">
      <c r="A2774" s="6">
        <v>42531</v>
      </c>
      <c r="B2774" s="7" t="s">
        <v>15</v>
      </c>
      <c r="C2774" s="7">
        <v>5599</v>
      </c>
      <c r="D2774" s="7" t="s">
        <v>16</v>
      </c>
      <c r="E2774" s="7">
        <v>3420717</v>
      </c>
      <c r="F2774" s="7" t="s">
        <v>17</v>
      </c>
      <c r="G2774" s="7">
        <v>369304</v>
      </c>
      <c r="H2774" s="7" t="s">
        <v>18</v>
      </c>
      <c r="I2774" s="7">
        <v>24</v>
      </c>
      <c r="J2774" s="7">
        <v>0</v>
      </c>
      <c r="K2774" s="7">
        <v>0</v>
      </c>
      <c r="L2774" s="7">
        <v>26.308325</v>
      </c>
      <c r="M2774" s="7">
        <v>20.315852083333329</v>
      </c>
      <c r="N2774" s="7">
        <v>99.989855000000006</v>
      </c>
      <c r="O2774" s="7" t="s">
        <v>19</v>
      </c>
      <c r="P2774" s="7">
        <v>26.308325</v>
      </c>
      <c r="Q2774" s="7">
        <v>79.995798750000006</v>
      </c>
      <c r="R2774" s="7">
        <v>0.61937645833333332</v>
      </c>
      <c r="S2774" s="7">
        <v>187.51</v>
      </c>
      <c r="T2774" s="7">
        <v>30822.66</v>
      </c>
      <c r="U2774" s="7">
        <v>1209.98</v>
      </c>
      <c r="V2774" s="7"/>
      <c r="W2774" s="7" t="s">
        <v>20</v>
      </c>
      <c r="X2774" s="7" t="s">
        <v>21</v>
      </c>
      <c r="Y2774" s="7">
        <v>187.51</v>
      </c>
      <c r="Z2774" s="7">
        <v>1179.4022731</v>
      </c>
      <c r="AA2774" s="7">
        <v>3041</v>
      </c>
      <c r="AB2774" s="7">
        <v>8.331506849315069</v>
      </c>
    </row>
    <row r="2775" spans="1:28" x14ac:dyDescent="0.3">
      <c r="A2775" s="6">
        <v>42532</v>
      </c>
      <c r="B2775" s="7" t="s">
        <v>15</v>
      </c>
      <c r="C2775" s="7">
        <v>5599</v>
      </c>
      <c r="D2775" s="7" t="s">
        <v>16</v>
      </c>
      <c r="E2775" s="7">
        <v>3420717</v>
      </c>
      <c r="F2775" s="7" t="s">
        <v>17</v>
      </c>
      <c r="G2775" s="7">
        <v>369304</v>
      </c>
      <c r="H2775" s="7" t="s">
        <v>18</v>
      </c>
      <c r="I2775" s="7">
        <v>24</v>
      </c>
      <c r="J2775" s="7">
        <v>0</v>
      </c>
      <c r="K2775" s="7">
        <v>0</v>
      </c>
      <c r="L2775" s="7">
        <v>26.332408958333328</v>
      </c>
      <c r="M2775" s="7">
        <v>20.68240458333333</v>
      </c>
      <c r="N2775" s="7">
        <v>100</v>
      </c>
      <c r="O2775" s="7" t="s">
        <v>19</v>
      </c>
      <c r="P2775" s="7">
        <v>26.332408958333328</v>
      </c>
      <c r="Q2775" s="7">
        <v>80.075677291666665</v>
      </c>
      <c r="R2775" s="7">
        <v>0.64294479166666663</v>
      </c>
      <c r="S2775" s="7">
        <v>188.19</v>
      </c>
      <c r="T2775" s="7">
        <v>30443.63</v>
      </c>
      <c r="U2775" s="7">
        <v>1189.55</v>
      </c>
      <c r="V2775" s="7"/>
      <c r="W2775" s="7" t="s">
        <v>20</v>
      </c>
      <c r="X2775" s="7" t="s">
        <v>21</v>
      </c>
      <c r="Y2775" s="7">
        <v>188.19</v>
      </c>
      <c r="Z2775" s="7">
        <v>1183.6793439</v>
      </c>
      <c r="AA2775" s="7">
        <v>3042</v>
      </c>
      <c r="AB2775" s="7">
        <v>8.3342465753424655</v>
      </c>
    </row>
    <row r="2776" spans="1:28" x14ac:dyDescent="0.3">
      <c r="A2776" s="6">
        <v>42533</v>
      </c>
      <c r="B2776" s="7" t="s">
        <v>15</v>
      </c>
      <c r="C2776" s="7">
        <v>5599</v>
      </c>
      <c r="D2776" s="7" t="s">
        <v>16</v>
      </c>
      <c r="E2776" s="7">
        <v>3420717</v>
      </c>
      <c r="F2776" s="7" t="s">
        <v>17</v>
      </c>
      <c r="G2776" s="7">
        <v>369304</v>
      </c>
      <c r="H2776" s="7" t="s">
        <v>18</v>
      </c>
      <c r="I2776" s="7">
        <v>24</v>
      </c>
      <c r="J2776" s="7">
        <v>0</v>
      </c>
      <c r="K2776" s="7">
        <v>0</v>
      </c>
      <c r="L2776" s="7">
        <v>26.452070416666668</v>
      </c>
      <c r="M2776" s="7">
        <v>20.555968750000002</v>
      </c>
      <c r="N2776" s="7">
        <v>100</v>
      </c>
      <c r="O2776" s="7" t="s">
        <v>19</v>
      </c>
      <c r="P2776" s="7">
        <v>26.452070416666668</v>
      </c>
      <c r="Q2776" s="7">
        <v>78.869965625000006</v>
      </c>
      <c r="R2776" s="7">
        <v>0.779725</v>
      </c>
      <c r="S2776" s="7">
        <v>179.18</v>
      </c>
      <c r="T2776" s="7">
        <v>28861.93</v>
      </c>
      <c r="U2776" s="7">
        <v>1123.9000000000001</v>
      </c>
      <c r="V2776" s="7"/>
      <c r="W2776" s="7" t="s">
        <v>20</v>
      </c>
      <c r="X2776" s="7" t="s">
        <v>21</v>
      </c>
      <c r="Y2776" s="7">
        <v>179.18</v>
      </c>
      <c r="Z2776" s="7">
        <v>1127.0081557999999</v>
      </c>
      <c r="AA2776" s="7">
        <v>3043</v>
      </c>
      <c r="AB2776" s="7">
        <v>8.3369863013698637</v>
      </c>
    </row>
    <row r="2777" spans="1:28" x14ac:dyDescent="0.3">
      <c r="A2777" s="6">
        <v>42534</v>
      </c>
      <c r="B2777" s="7" t="s">
        <v>15</v>
      </c>
      <c r="C2777" s="7">
        <v>5599</v>
      </c>
      <c r="D2777" s="7" t="s">
        <v>16</v>
      </c>
      <c r="E2777" s="7">
        <v>3420717</v>
      </c>
      <c r="F2777" s="7" t="s">
        <v>17</v>
      </c>
      <c r="G2777" s="7">
        <v>369304</v>
      </c>
      <c r="H2777" s="7" t="s">
        <v>18</v>
      </c>
      <c r="I2777" s="7">
        <v>24</v>
      </c>
      <c r="J2777" s="7">
        <v>0</v>
      </c>
      <c r="K2777" s="7">
        <v>0</v>
      </c>
      <c r="L2777" s="7">
        <v>26.520981875</v>
      </c>
      <c r="M2777" s="7">
        <v>20.642793958333328</v>
      </c>
      <c r="N2777" s="7">
        <v>100</v>
      </c>
      <c r="O2777" s="7" t="s">
        <v>19</v>
      </c>
      <c r="P2777" s="7">
        <v>26.520981875</v>
      </c>
      <c r="Q2777" s="7">
        <v>79.368328541666671</v>
      </c>
      <c r="R2777" s="7">
        <v>0.83298208333333335</v>
      </c>
      <c r="S2777" s="7">
        <v>187.63</v>
      </c>
      <c r="T2777" s="7">
        <v>30439.78</v>
      </c>
      <c r="U2777" s="7">
        <v>1192.04</v>
      </c>
      <c r="V2777" s="7"/>
      <c r="W2777" s="7" t="s">
        <v>20</v>
      </c>
      <c r="X2777" s="7" t="s">
        <v>21</v>
      </c>
      <c r="Y2777" s="7">
        <v>187.63</v>
      </c>
      <c r="Z2777" s="7">
        <v>1180.1570503</v>
      </c>
      <c r="AA2777" s="7">
        <v>3044</v>
      </c>
      <c r="AB2777" s="7">
        <v>8.3397260273972602</v>
      </c>
    </row>
    <row r="2778" spans="1:28" x14ac:dyDescent="0.3">
      <c r="A2778" s="6">
        <v>42535</v>
      </c>
      <c r="B2778" s="7" t="s">
        <v>15</v>
      </c>
      <c r="C2778" s="7">
        <v>5599</v>
      </c>
      <c r="D2778" s="7" t="s">
        <v>16</v>
      </c>
      <c r="E2778" s="7">
        <v>3420717</v>
      </c>
      <c r="F2778" s="7" t="s">
        <v>17</v>
      </c>
      <c r="G2778" s="7">
        <v>369304</v>
      </c>
      <c r="H2778" s="7" t="s">
        <v>18</v>
      </c>
      <c r="I2778" s="7">
        <v>24</v>
      </c>
      <c r="J2778" s="7">
        <v>0</v>
      </c>
      <c r="K2778" s="7">
        <v>0</v>
      </c>
      <c r="L2778" s="7">
        <v>26.581737916666668</v>
      </c>
      <c r="M2778" s="7">
        <v>20.523725208333332</v>
      </c>
      <c r="N2778" s="7">
        <v>100</v>
      </c>
      <c r="O2778" s="7" t="s">
        <v>19</v>
      </c>
      <c r="P2778" s="7">
        <v>26.581737916666668</v>
      </c>
      <c r="Q2778" s="7">
        <v>78.466219166666662</v>
      </c>
      <c r="R2778" s="7">
        <v>0.88402104166666662</v>
      </c>
      <c r="S2778" s="7">
        <v>188.28</v>
      </c>
      <c r="T2778" s="7">
        <v>30317.48</v>
      </c>
      <c r="U2778" s="7">
        <v>1191.6600000000001</v>
      </c>
      <c r="V2778" s="7"/>
      <c r="W2778" s="7" t="s">
        <v>20</v>
      </c>
      <c r="X2778" s="7" t="s">
        <v>21</v>
      </c>
      <c r="Y2778" s="7">
        <v>188.28</v>
      </c>
      <c r="Z2778" s="7">
        <v>1184.2454267999999</v>
      </c>
      <c r="AA2778" s="7">
        <v>3045</v>
      </c>
      <c r="AB2778" s="7">
        <v>8.3424657534246567</v>
      </c>
    </row>
    <row r="2779" spans="1:28" x14ac:dyDescent="0.3">
      <c r="A2779" s="6">
        <v>42536</v>
      </c>
      <c r="B2779" s="7" t="s">
        <v>15</v>
      </c>
      <c r="C2779" s="7">
        <v>5599</v>
      </c>
      <c r="D2779" s="7" t="s">
        <v>16</v>
      </c>
      <c r="E2779" s="7">
        <v>3420717</v>
      </c>
      <c r="F2779" s="7" t="s">
        <v>17</v>
      </c>
      <c r="G2779" s="7">
        <v>369304</v>
      </c>
      <c r="H2779" s="7" t="s">
        <v>18</v>
      </c>
      <c r="I2779" s="7">
        <v>24</v>
      </c>
      <c r="J2779" s="7">
        <v>0</v>
      </c>
      <c r="K2779" s="7">
        <v>0</v>
      </c>
      <c r="L2779" s="7">
        <v>26.567150000000002</v>
      </c>
      <c r="M2779" s="7">
        <v>20.462431041666669</v>
      </c>
      <c r="N2779" s="7">
        <v>100</v>
      </c>
      <c r="O2779" s="7" t="s">
        <v>19</v>
      </c>
      <c r="P2779" s="7">
        <v>26.567150000000002</v>
      </c>
      <c r="Q2779" s="7">
        <v>79.260388541666671</v>
      </c>
      <c r="R2779" s="7">
        <v>0.86936416666666672</v>
      </c>
      <c r="S2779" s="7">
        <v>187.06</v>
      </c>
      <c r="T2779" s="7">
        <v>30177.91</v>
      </c>
      <c r="U2779" s="7">
        <v>1198.43</v>
      </c>
      <c r="V2779" s="7"/>
      <c r="W2779" s="7" t="s">
        <v>20</v>
      </c>
      <c r="X2779" s="7" t="s">
        <v>21</v>
      </c>
      <c r="Y2779" s="7">
        <v>187.06</v>
      </c>
      <c r="Z2779" s="7">
        <v>1176.5718586</v>
      </c>
      <c r="AA2779" s="7">
        <v>3046</v>
      </c>
      <c r="AB2779" s="7">
        <v>8.3452054794520549</v>
      </c>
    </row>
    <row r="2780" spans="1:28" x14ac:dyDescent="0.3">
      <c r="A2780" s="6">
        <v>42537</v>
      </c>
      <c r="B2780" s="7" t="s">
        <v>15</v>
      </c>
      <c r="C2780" s="7">
        <v>5599</v>
      </c>
      <c r="D2780" s="7" t="s">
        <v>16</v>
      </c>
      <c r="E2780" s="7">
        <v>3420717</v>
      </c>
      <c r="F2780" s="7" t="s">
        <v>17</v>
      </c>
      <c r="G2780" s="7">
        <v>369304</v>
      </c>
      <c r="H2780" s="7" t="s">
        <v>18</v>
      </c>
      <c r="I2780" s="7">
        <v>24</v>
      </c>
      <c r="J2780" s="7">
        <v>0</v>
      </c>
      <c r="K2780" s="7">
        <v>0</v>
      </c>
      <c r="L2780" s="7">
        <v>26.612179999999999</v>
      </c>
      <c r="M2780" s="7">
        <v>20.460129999999999</v>
      </c>
      <c r="N2780" s="7">
        <v>100</v>
      </c>
      <c r="O2780" s="7" t="s">
        <v>19</v>
      </c>
      <c r="P2780" s="7">
        <v>26.612179999999999</v>
      </c>
      <c r="Q2780" s="7">
        <v>79.22475</v>
      </c>
      <c r="R2780" s="7">
        <v>0.91054000000000002</v>
      </c>
      <c r="S2780" s="7">
        <v>188.56</v>
      </c>
      <c r="T2780" s="7">
        <v>30339.5</v>
      </c>
      <c r="U2780" s="7">
        <v>1206.3</v>
      </c>
      <c r="V2780" s="7"/>
      <c r="W2780" s="7" t="s">
        <v>20</v>
      </c>
      <c r="X2780" s="7" t="s">
        <v>21</v>
      </c>
      <c r="Y2780" s="7">
        <v>188.56</v>
      </c>
      <c r="Z2780" s="7">
        <v>1186.0065735999999</v>
      </c>
      <c r="AA2780" s="7">
        <v>3047</v>
      </c>
      <c r="AB2780" s="7">
        <v>8.3479452054794514</v>
      </c>
    </row>
    <row r="2781" spans="1:28" x14ac:dyDescent="0.3">
      <c r="A2781" s="6">
        <v>42538</v>
      </c>
      <c r="B2781" s="7" t="s">
        <v>15</v>
      </c>
      <c r="C2781" s="7">
        <v>5599</v>
      </c>
      <c r="D2781" s="7" t="s">
        <v>16</v>
      </c>
      <c r="E2781" s="7">
        <v>3420717</v>
      </c>
      <c r="F2781" s="7" t="s">
        <v>17</v>
      </c>
      <c r="G2781" s="7">
        <v>369304</v>
      </c>
      <c r="H2781" s="7" t="s">
        <v>18</v>
      </c>
      <c r="I2781" s="7">
        <v>24</v>
      </c>
      <c r="J2781" s="7">
        <v>0</v>
      </c>
      <c r="K2781" s="7">
        <v>0</v>
      </c>
      <c r="L2781" s="7">
        <v>26.247721458333331</v>
      </c>
      <c r="M2781" s="7">
        <v>20.622636666666661</v>
      </c>
      <c r="N2781" s="7">
        <v>100</v>
      </c>
      <c r="O2781" s="7" t="s">
        <v>19</v>
      </c>
      <c r="P2781" s="7">
        <v>26.247721458333331</v>
      </c>
      <c r="Q2781" s="7">
        <v>80.373654583333334</v>
      </c>
      <c r="R2781" s="7">
        <v>0.54613479166666667</v>
      </c>
      <c r="S2781" s="7">
        <v>186.17</v>
      </c>
      <c r="T2781" s="7">
        <v>29662.3</v>
      </c>
      <c r="U2781" s="7">
        <v>1196.54</v>
      </c>
      <c r="V2781" s="7"/>
      <c r="W2781" s="7" t="s">
        <v>20</v>
      </c>
      <c r="X2781" s="7" t="s">
        <v>21</v>
      </c>
      <c r="Y2781" s="7">
        <v>186.17</v>
      </c>
      <c r="Z2781" s="7">
        <v>1170.9739277000001</v>
      </c>
      <c r="AA2781" s="7">
        <v>3048</v>
      </c>
      <c r="AB2781" s="7">
        <v>8.3506849315068497</v>
      </c>
    </row>
    <row r="2782" spans="1:28" x14ac:dyDescent="0.3">
      <c r="A2782" s="6">
        <v>42539</v>
      </c>
      <c r="B2782" s="7" t="s">
        <v>15</v>
      </c>
      <c r="C2782" s="7">
        <v>5599</v>
      </c>
      <c r="D2782" s="7" t="s">
        <v>16</v>
      </c>
      <c r="E2782" s="7">
        <v>3420717</v>
      </c>
      <c r="F2782" s="7" t="s">
        <v>17</v>
      </c>
      <c r="G2782" s="7">
        <v>369304</v>
      </c>
      <c r="H2782" s="7" t="s">
        <v>18</v>
      </c>
      <c r="I2782" s="7">
        <v>24</v>
      </c>
      <c r="J2782" s="7">
        <v>0</v>
      </c>
      <c r="K2782" s="7">
        <v>0</v>
      </c>
      <c r="L2782" s="7">
        <v>26.320943541666669</v>
      </c>
      <c r="M2782" s="7">
        <v>20.378877916666671</v>
      </c>
      <c r="N2782" s="7">
        <v>100</v>
      </c>
      <c r="O2782" s="7" t="s">
        <v>19</v>
      </c>
      <c r="P2782" s="7">
        <v>26.320943541666669</v>
      </c>
      <c r="Q2782" s="7">
        <v>79.649546041666667</v>
      </c>
      <c r="R2782" s="7">
        <v>0.64090562500000003</v>
      </c>
      <c r="S2782" s="7">
        <v>186.43</v>
      </c>
      <c r="T2782" s="7">
        <v>29828.71</v>
      </c>
      <c r="U2782" s="7">
        <v>1193.6500000000001</v>
      </c>
      <c r="V2782" s="7"/>
      <c r="W2782" s="7" t="s">
        <v>20</v>
      </c>
      <c r="X2782" s="7" t="s">
        <v>21</v>
      </c>
      <c r="Y2782" s="7">
        <v>186.43</v>
      </c>
      <c r="Z2782" s="7">
        <v>1172.6092782999999</v>
      </c>
      <c r="AA2782" s="7">
        <v>3049</v>
      </c>
      <c r="AB2782" s="7">
        <v>8.3534246575342461</v>
      </c>
    </row>
    <row r="2783" spans="1:28" x14ac:dyDescent="0.3">
      <c r="A2783" s="6">
        <v>42540</v>
      </c>
      <c r="B2783" s="7" t="s">
        <v>15</v>
      </c>
      <c r="C2783" s="7">
        <v>5599</v>
      </c>
      <c r="D2783" s="7" t="s">
        <v>16</v>
      </c>
      <c r="E2783" s="7">
        <v>3420717</v>
      </c>
      <c r="F2783" s="7" t="s">
        <v>17</v>
      </c>
      <c r="G2783" s="7">
        <v>369304</v>
      </c>
      <c r="H2783" s="7" t="s">
        <v>18</v>
      </c>
      <c r="I2783" s="7">
        <v>24</v>
      </c>
      <c r="J2783" s="7">
        <v>0</v>
      </c>
      <c r="K2783" s="7">
        <v>0</v>
      </c>
      <c r="L2783" s="7">
        <v>26.30153958333333</v>
      </c>
      <c r="M2783" s="7">
        <v>20.538502916666669</v>
      </c>
      <c r="N2783" s="7">
        <v>100</v>
      </c>
      <c r="O2783" s="7" t="s">
        <v>19</v>
      </c>
      <c r="P2783" s="7">
        <v>26.30153958333333</v>
      </c>
      <c r="Q2783" s="7">
        <v>80.270053958333335</v>
      </c>
      <c r="R2783" s="7">
        <v>0.62002645833333336</v>
      </c>
      <c r="S2783" s="7">
        <v>186.61</v>
      </c>
      <c r="T2783" s="7">
        <v>29778.97</v>
      </c>
      <c r="U2783" s="7">
        <v>1198.43</v>
      </c>
      <c r="V2783" s="7"/>
      <c r="W2783" s="7" t="s">
        <v>20</v>
      </c>
      <c r="X2783" s="7" t="s">
        <v>21</v>
      </c>
      <c r="Y2783" s="7">
        <v>186.61</v>
      </c>
      <c r="Z2783" s="7">
        <v>1173.7414441000001</v>
      </c>
      <c r="AA2783" s="7">
        <v>3050</v>
      </c>
      <c r="AB2783" s="7">
        <v>8.3561643835616444</v>
      </c>
    </row>
    <row r="2784" spans="1:28" x14ac:dyDescent="0.3">
      <c r="A2784" s="6">
        <v>42541</v>
      </c>
      <c r="B2784" s="7" t="s">
        <v>15</v>
      </c>
      <c r="C2784" s="7">
        <v>5599</v>
      </c>
      <c r="D2784" s="7" t="s">
        <v>16</v>
      </c>
      <c r="E2784" s="7">
        <v>3420717</v>
      </c>
      <c r="F2784" s="7" t="s">
        <v>17</v>
      </c>
      <c r="G2784" s="7">
        <v>369304</v>
      </c>
      <c r="H2784" s="7" t="s">
        <v>18</v>
      </c>
      <c r="I2784" s="7">
        <v>24</v>
      </c>
      <c r="J2784" s="7">
        <v>0</v>
      </c>
      <c r="K2784" s="7">
        <v>0</v>
      </c>
      <c r="L2784" s="7">
        <v>26.449308958333329</v>
      </c>
      <c r="M2784" s="7">
        <v>20.484351458333329</v>
      </c>
      <c r="N2784" s="7">
        <v>100</v>
      </c>
      <c r="O2784" s="7" t="s">
        <v>19</v>
      </c>
      <c r="P2784" s="7">
        <v>26.449308958333329</v>
      </c>
      <c r="Q2784" s="7">
        <v>79.422691874999998</v>
      </c>
      <c r="R2784" s="7">
        <v>0.75687375000000001</v>
      </c>
      <c r="S2784" s="7">
        <v>187.02</v>
      </c>
      <c r="T2784" s="7">
        <v>29788.52</v>
      </c>
      <c r="U2784" s="7">
        <v>1196.17</v>
      </c>
      <c r="V2784" s="7"/>
      <c r="W2784" s="7" t="s">
        <v>20</v>
      </c>
      <c r="X2784" s="7" t="s">
        <v>21</v>
      </c>
      <c r="Y2784" s="7">
        <v>187.02</v>
      </c>
      <c r="Z2784" s="7">
        <v>1176.3202662000001</v>
      </c>
      <c r="AA2784" s="7">
        <v>3051</v>
      </c>
      <c r="AB2784" s="7">
        <v>8.3589041095890408</v>
      </c>
    </row>
    <row r="2785" spans="1:28" x14ac:dyDescent="0.3">
      <c r="A2785" s="6">
        <v>42542</v>
      </c>
      <c r="B2785" s="7" t="s">
        <v>15</v>
      </c>
      <c r="C2785" s="7">
        <v>5599</v>
      </c>
      <c r="D2785" s="7" t="s">
        <v>16</v>
      </c>
      <c r="E2785" s="7">
        <v>3420717</v>
      </c>
      <c r="F2785" s="7" t="s">
        <v>17</v>
      </c>
      <c r="G2785" s="7">
        <v>369304</v>
      </c>
      <c r="H2785" s="7" t="s">
        <v>18</v>
      </c>
      <c r="I2785" s="7">
        <v>24</v>
      </c>
      <c r="J2785" s="7">
        <v>0</v>
      </c>
      <c r="K2785" s="7">
        <v>0</v>
      </c>
      <c r="L2785" s="7">
        <v>26.392824375</v>
      </c>
      <c r="M2785" s="7">
        <v>20.645049791666668</v>
      </c>
      <c r="N2785" s="7">
        <v>100</v>
      </c>
      <c r="O2785" s="7" t="s">
        <v>19</v>
      </c>
      <c r="P2785" s="7">
        <v>26.392824375</v>
      </c>
      <c r="Q2785" s="7">
        <v>80.33756291666667</v>
      </c>
      <c r="R2785" s="7">
        <v>0.70650479166666669</v>
      </c>
      <c r="S2785" s="7">
        <v>186.45</v>
      </c>
      <c r="T2785" s="7">
        <v>29755.82</v>
      </c>
      <c r="U2785" s="7">
        <v>1201.82</v>
      </c>
      <c r="V2785" s="7"/>
      <c r="W2785" s="7" t="s">
        <v>20</v>
      </c>
      <c r="X2785" s="7" t="s">
        <v>21</v>
      </c>
      <c r="Y2785" s="7">
        <v>186.45</v>
      </c>
      <c r="Z2785" s="7">
        <v>1172.7350745000001</v>
      </c>
      <c r="AA2785" s="7">
        <v>3052</v>
      </c>
      <c r="AB2785" s="7">
        <v>8.3616438356164391</v>
      </c>
    </row>
    <row r="2786" spans="1:28" x14ac:dyDescent="0.3">
      <c r="A2786" s="6">
        <v>42543</v>
      </c>
      <c r="B2786" s="7" t="s">
        <v>15</v>
      </c>
      <c r="C2786" s="7">
        <v>5599</v>
      </c>
      <c r="D2786" s="7" t="s">
        <v>16</v>
      </c>
      <c r="E2786" s="7">
        <v>3420717</v>
      </c>
      <c r="F2786" s="7" t="s">
        <v>17</v>
      </c>
      <c r="G2786" s="7">
        <v>369304</v>
      </c>
      <c r="H2786" s="7" t="s">
        <v>18</v>
      </c>
      <c r="I2786" s="7">
        <v>24</v>
      </c>
      <c r="J2786" s="7">
        <v>0</v>
      </c>
      <c r="K2786" s="7">
        <v>0</v>
      </c>
      <c r="L2786" s="7">
        <v>26.564828124999998</v>
      </c>
      <c r="M2786" s="7">
        <v>20.540186666666671</v>
      </c>
      <c r="N2786" s="7">
        <v>100</v>
      </c>
      <c r="O2786" s="7" t="s">
        <v>19</v>
      </c>
      <c r="P2786" s="7">
        <v>26.564828124999998</v>
      </c>
      <c r="Q2786" s="7">
        <v>79.758876458333333</v>
      </c>
      <c r="R2786" s="7">
        <v>0.91010291666666665</v>
      </c>
      <c r="S2786" s="7">
        <v>186.03</v>
      </c>
      <c r="T2786" s="7">
        <v>29759.69</v>
      </c>
      <c r="U2786" s="7">
        <v>1202.08</v>
      </c>
      <c r="V2786" s="7"/>
      <c r="W2786" s="7" t="s">
        <v>20</v>
      </c>
      <c r="X2786" s="7" t="s">
        <v>21</v>
      </c>
      <c r="Y2786" s="7">
        <v>186.03</v>
      </c>
      <c r="Z2786" s="7">
        <v>1170.0933543000001</v>
      </c>
      <c r="AA2786" s="7">
        <v>3053</v>
      </c>
      <c r="AB2786" s="7">
        <v>8.3643835616438356</v>
      </c>
    </row>
    <row r="2787" spans="1:28" x14ac:dyDescent="0.3">
      <c r="A2787" s="6">
        <v>42544</v>
      </c>
      <c r="B2787" s="7" t="s">
        <v>15</v>
      </c>
      <c r="C2787" s="7">
        <v>5599</v>
      </c>
      <c r="D2787" s="7" t="s">
        <v>16</v>
      </c>
      <c r="E2787" s="7">
        <v>3420717</v>
      </c>
      <c r="F2787" s="7" t="s">
        <v>17</v>
      </c>
      <c r="G2787" s="7">
        <v>369304</v>
      </c>
      <c r="H2787" s="7" t="s">
        <v>18</v>
      </c>
      <c r="I2787" s="7">
        <v>24</v>
      </c>
      <c r="J2787" s="7">
        <v>0</v>
      </c>
      <c r="K2787" s="7">
        <v>0</v>
      </c>
      <c r="L2787" s="7">
        <v>26.42787083333333</v>
      </c>
      <c r="M2787" s="7">
        <v>20.636222708333332</v>
      </c>
      <c r="N2787" s="7">
        <v>100</v>
      </c>
      <c r="O2787" s="7" t="s">
        <v>19</v>
      </c>
      <c r="P2787" s="7">
        <v>26.42787083333333</v>
      </c>
      <c r="Q2787" s="7">
        <v>80.41448583333333</v>
      </c>
      <c r="R2787" s="7">
        <v>0.76362249999999998</v>
      </c>
      <c r="S2787" s="7">
        <v>186.14</v>
      </c>
      <c r="T2787" s="7">
        <v>29860.23</v>
      </c>
      <c r="U2787" s="7">
        <v>1213.96</v>
      </c>
      <c r="V2787" s="7"/>
      <c r="W2787" s="7" t="s">
        <v>20</v>
      </c>
      <c r="X2787" s="7" t="s">
        <v>21</v>
      </c>
      <c r="Y2787" s="7">
        <v>186.14</v>
      </c>
      <c r="Z2787" s="7">
        <v>1170.7852333999999</v>
      </c>
      <c r="AA2787" s="7">
        <v>3054</v>
      </c>
      <c r="AB2787" s="7">
        <v>8.367123287671232</v>
      </c>
    </row>
    <row r="2788" spans="1:28" x14ac:dyDescent="0.3">
      <c r="A2788" s="6">
        <v>42545</v>
      </c>
      <c r="B2788" s="7" t="s">
        <v>15</v>
      </c>
      <c r="C2788" s="7">
        <v>5599</v>
      </c>
      <c r="D2788" s="7" t="s">
        <v>16</v>
      </c>
      <c r="E2788" s="7">
        <v>3420717</v>
      </c>
      <c r="F2788" s="7" t="s">
        <v>17</v>
      </c>
      <c r="G2788" s="7">
        <v>369304</v>
      </c>
      <c r="H2788" s="7" t="s">
        <v>18</v>
      </c>
      <c r="I2788" s="7">
        <v>24</v>
      </c>
      <c r="J2788" s="7">
        <v>0</v>
      </c>
      <c r="K2788" s="7">
        <v>0</v>
      </c>
      <c r="L2788" s="7">
        <v>26.231382708333339</v>
      </c>
      <c r="M2788" s="7">
        <v>20.761226458333329</v>
      </c>
      <c r="N2788" s="7">
        <v>100</v>
      </c>
      <c r="O2788" s="7" t="s">
        <v>19</v>
      </c>
      <c r="P2788" s="7">
        <v>26.231382708333339</v>
      </c>
      <c r="Q2788" s="7">
        <v>81.265946249999999</v>
      </c>
      <c r="R2788" s="7">
        <v>0.54155791666666664</v>
      </c>
      <c r="S2788" s="7">
        <v>186.37</v>
      </c>
      <c r="T2788" s="7">
        <v>29749.3</v>
      </c>
      <c r="U2788" s="7">
        <v>1197.0899999999999</v>
      </c>
      <c r="V2788" s="7"/>
      <c r="W2788" s="7" t="s">
        <v>20</v>
      </c>
      <c r="X2788" s="7" t="s">
        <v>21</v>
      </c>
      <c r="Y2788" s="7">
        <v>186.37</v>
      </c>
      <c r="Z2788" s="7">
        <v>1172.2318897</v>
      </c>
      <c r="AA2788" s="7">
        <v>3055</v>
      </c>
      <c r="AB2788" s="7">
        <v>8.3698630136986303</v>
      </c>
    </row>
    <row r="2789" spans="1:28" x14ac:dyDescent="0.3">
      <c r="A2789" s="6">
        <v>42546</v>
      </c>
      <c r="B2789" s="7" t="s">
        <v>15</v>
      </c>
      <c r="C2789" s="7">
        <v>5599</v>
      </c>
      <c r="D2789" s="7" t="s">
        <v>16</v>
      </c>
      <c r="E2789" s="7">
        <v>3420717</v>
      </c>
      <c r="F2789" s="7" t="s">
        <v>17</v>
      </c>
      <c r="G2789" s="7">
        <v>369304</v>
      </c>
      <c r="H2789" s="7" t="s">
        <v>18</v>
      </c>
      <c r="I2789" s="7">
        <v>24</v>
      </c>
      <c r="J2789" s="7">
        <v>0</v>
      </c>
      <c r="K2789" s="7">
        <v>0</v>
      </c>
      <c r="L2789" s="7">
        <v>26.273692708333328</v>
      </c>
      <c r="M2789" s="7">
        <v>20.77484604166667</v>
      </c>
      <c r="N2789" s="7">
        <v>100</v>
      </c>
      <c r="O2789" s="7" t="s">
        <v>19</v>
      </c>
      <c r="P2789" s="7">
        <v>26.273692708333328</v>
      </c>
      <c r="Q2789" s="7">
        <v>81.148313333333334</v>
      </c>
      <c r="R2789" s="7">
        <v>0.59092312499999999</v>
      </c>
      <c r="S2789" s="7">
        <v>184.92</v>
      </c>
      <c r="T2789" s="7">
        <v>29630.87</v>
      </c>
      <c r="U2789" s="7">
        <v>1197.46</v>
      </c>
      <c r="V2789" s="7"/>
      <c r="W2789" s="7" t="s">
        <v>20</v>
      </c>
      <c r="X2789" s="7" t="s">
        <v>21</v>
      </c>
      <c r="Y2789" s="7">
        <v>184.92</v>
      </c>
      <c r="Z2789" s="7">
        <v>1163.1116652000001</v>
      </c>
      <c r="AA2789" s="7">
        <v>3056</v>
      </c>
      <c r="AB2789" s="7">
        <v>8.3726027397260268</v>
      </c>
    </row>
    <row r="2790" spans="1:28" x14ac:dyDescent="0.3">
      <c r="A2790" s="6">
        <v>42547</v>
      </c>
      <c r="B2790" s="7" t="s">
        <v>15</v>
      </c>
      <c r="C2790" s="7">
        <v>5599</v>
      </c>
      <c r="D2790" s="7" t="s">
        <v>16</v>
      </c>
      <c r="E2790" s="7">
        <v>3420717</v>
      </c>
      <c r="F2790" s="7" t="s">
        <v>17</v>
      </c>
      <c r="G2790" s="7">
        <v>369304</v>
      </c>
      <c r="H2790" s="7" t="s">
        <v>18</v>
      </c>
      <c r="I2790" s="7">
        <v>24</v>
      </c>
      <c r="J2790" s="7">
        <v>0</v>
      </c>
      <c r="K2790" s="7">
        <v>0</v>
      </c>
      <c r="L2790" s="7">
        <v>26.221179791666671</v>
      </c>
      <c r="M2790" s="7">
        <v>20.570228333333329</v>
      </c>
      <c r="N2790" s="7">
        <v>100</v>
      </c>
      <c r="O2790" s="7" t="s">
        <v>19</v>
      </c>
      <c r="P2790" s="7">
        <v>26.221179791666671</v>
      </c>
      <c r="Q2790" s="7">
        <v>80.925906666666663</v>
      </c>
      <c r="R2790" s="7">
        <v>0.52138145833333338</v>
      </c>
      <c r="S2790" s="7">
        <v>185.41</v>
      </c>
      <c r="T2790" s="7">
        <v>29748.89</v>
      </c>
      <c r="U2790" s="7">
        <v>1198.32</v>
      </c>
      <c r="V2790" s="7"/>
      <c r="W2790" s="7" t="s">
        <v>20</v>
      </c>
      <c r="X2790" s="7" t="s">
        <v>21</v>
      </c>
      <c r="Y2790" s="7">
        <v>185.41</v>
      </c>
      <c r="Z2790" s="7">
        <v>1166.1936721</v>
      </c>
      <c r="AA2790" s="7">
        <v>3057</v>
      </c>
      <c r="AB2790" s="7">
        <v>8.375342465753425</v>
      </c>
    </row>
    <row r="2791" spans="1:28" x14ac:dyDescent="0.3">
      <c r="A2791" s="6">
        <v>42548</v>
      </c>
      <c r="B2791" s="7" t="s">
        <v>15</v>
      </c>
      <c r="C2791" s="7">
        <v>5599</v>
      </c>
      <c r="D2791" s="7" t="s">
        <v>16</v>
      </c>
      <c r="E2791" s="7">
        <v>3420717</v>
      </c>
      <c r="F2791" s="7" t="s">
        <v>17</v>
      </c>
      <c r="G2791" s="7">
        <v>369304</v>
      </c>
      <c r="H2791" s="7" t="s">
        <v>18</v>
      </c>
      <c r="I2791" s="7">
        <v>24</v>
      </c>
      <c r="J2791" s="7">
        <v>0</v>
      </c>
      <c r="K2791" s="7">
        <v>0</v>
      </c>
      <c r="L2791" s="7">
        <v>26.348194583333331</v>
      </c>
      <c r="M2791" s="7">
        <v>20.528524583333329</v>
      </c>
      <c r="N2791" s="7">
        <v>100</v>
      </c>
      <c r="O2791" s="7" t="s">
        <v>19</v>
      </c>
      <c r="P2791" s="7">
        <v>26.348194583333331</v>
      </c>
      <c r="Q2791" s="7">
        <v>80.513636250000005</v>
      </c>
      <c r="R2791" s="7">
        <v>0.66380708333333338</v>
      </c>
      <c r="S2791" s="7">
        <v>182.8</v>
      </c>
      <c r="T2791" s="7">
        <v>29322.63</v>
      </c>
      <c r="U2791" s="7">
        <v>1194.83</v>
      </c>
      <c r="V2791" s="7"/>
      <c r="W2791" s="7" t="s">
        <v>20</v>
      </c>
      <c r="X2791" s="7" t="s">
        <v>21</v>
      </c>
      <c r="Y2791" s="7">
        <v>182.8</v>
      </c>
      <c r="Z2791" s="7">
        <v>1149.777268</v>
      </c>
      <c r="AA2791" s="7">
        <v>3058</v>
      </c>
      <c r="AB2791" s="7">
        <v>8.3780821917808215</v>
      </c>
    </row>
    <row r="2792" spans="1:28" x14ac:dyDescent="0.3">
      <c r="A2792" s="6">
        <v>42549</v>
      </c>
      <c r="B2792" s="7" t="s">
        <v>15</v>
      </c>
      <c r="C2792" s="7">
        <v>5599</v>
      </c>
      <c r="D2792" s="7" t="s">
        <v>16</v>
      </c>
      <c r="E2792" s="7">
        <v>3420717</v>
      </c>
      <c r="F2792" s="7" t="s">
        <v>17</v>
      </c>
      <c r="G2792" s="7">
        <v>369304</v>
      </c>
      <c r="H2792" s="7" t="s">
        <v>18</v>
      </c>
      <c r="I2792" s="7">
        <v>24</v>
      </c>
      <c r="J2792" s="7">
        <v>0</v>
      </c>
      <c r="K2792" s="7">
        <v>0</v>
      </c>
      <c r="L2792" s="7">
        <v>26.519962499999998</v>
      </c>
      <c r="M2792" s="7">
        <v>20.587130416666671</v>
      </c>
      <c r="N2792" s="7">
        <v>100</v>
      </c>
      <c r="O2792" s="7" t="s">
        <v>19</v>
      </c>
      <c r="P2792" s="7">
        <v>26.519962499999998</v>
      </c>
      <c r="Q2792" s="7">
        <v>79.870811875000001</v>
      </c>
      <c r="R2792" s="7">
        <v>0.83185270833333336</v>
      </c>
      <c r="S2792" s="7">
        <v>184.23</v>
      </c>
      <c r="T2792" s="7">
        <v>29627.8</v>
      </c>
      <c r="U2792" s="7">
        <v>1193.67</v>
      </c>
      <c r="V2792" s="7"/>
      <c r="W2792" s="7" t="s">
        <v>20</v>
      </c>
      <c r="X2792" s="7" t="s">
        <v>21</v>
      </c>
      <c r="Y2792" s="7">
        <v>184.23</v>
      </c>
      <c r="Z2792" s="7">
        <v>1158.7716963</v>
      </c>
      <c r="AA2792" s="7">
        <v>3059</v>
      </c>
      <c r="AB2792" s="7">
        <v>8.3808219178082197</v>
      </c>
    </row>
    <row r="2793" spans="1:28" x14ac:dyDescent="0.3">
      <c r="A2793" s="6">
        <v>42550</v>
      </c>
      <c r="B2793" s="7" t="s">
        <v>15</v>
      </c>
      <c r="C2793" s="7">
        <v>5599</v>
      </c>
      <c r="D2793" s="7" t="s">
        <v>16</v>
      </c>
      <c r="E2793" s="7">
        <v>3420717</v>
      </c>
      <c r="F2793" s="7" t="s">
        <v>17</v>
      </c>
      <c r="G2793" s="7">
        <v>369304</v>
      </c>
      <c r="H2793" s="7" t="s">
        <v>18</v>
      </c>
      <c r="I2793" s="7">
        <v>24</v>
      </c>
      <c r="J2793" s="7">
        <v>0</v>
      </c>
      <c r="K2793" s="7">
        <v>0</v>
      </c>
      <c r="L2793" s="7">
        <v>26.41648125</v>
      </c>
      <c r="M2793" s="7">
        <v>20.608122291666671</v>
      </c>
      <c r="N2793" s="7">
        <v>100</v>
      </c>
      <c r="O2793" s="7" t="s">
        <v>19</v>
      </c>
      <c r="P2793" s="7">
        <v>26.41648125</v>
      </c>
      <c r="Q2793" s="7">
        <v>80.465325416666673</v>
      </c>
      <c r="R2793" s="7">
        <v>0.74605270833333337</v>
      </c>
      <c r="S2793" s="7">
        <v>184.42</v>
      </c>
      <c r="T2793" s="7">
        <v>29648.29</v>
      </c>
      <c r="U2793" s="7">
        <v>1196.06</v>
      </c>
      <c r="V2793" s="7"/>
      <c r="W2793" s="7" t="s">
        <v>20</v>
      </c>
      <c r="X2793" s="7" t="s">
        <v>21</v>
      </c>
      <c r="Y2793" s="7">
        <v>184.42</v>
      </c>
      <c r="Z2793" s="7">
        <v>1159.9667602</v>
      </c>
      <c r="AA2793" s="7">
        <v>3060</v>
      </c>
      <c r="AB2793" s="7">
        <v>8.3835616438356162</v>
      </c>
    </row>
    <row r="2794" spans="1:28" x14ac:dyDescent="0.3">
      <c r="A2794" s="6">
        <v>42551</v>
      </c>
      <c r="B2794" s="7" t="s">
        <v>15</v>
      </c>
      <c r="C2794" s="7">
        <v>5599</v>
      </c>
      <c r="D2794" s="7" t="s">
        <v>16</v>
      </c>
      <c r="E2794" s="7">
        <v>3420717</v>
      </c>
      <c r="F2794" s="7" t="s">
        <v>17</v>
      </c>
      <c r="G2794" s="7">
        <v>369304</v>
      </c>
      <c r="H2794" s="7" t="s">
        <v>18</v>
      </c>
      <c r="I2794" s="7">
        <v>24</v>
      </c>
      <c r="J2794" s="7">
        <v>0</v>
      </c>
      <c r="K2794" s="7">
        <v>0</v>
      </c>
      <c r="L2794" s="7">
        <v>26.407050833333329</v>
      </c>
      <c r="M2794" s="7">
        <v>20.545187291666672</v>
      </c>
      <c r="N2794" s="7">
        <v>100</v>
      </c>
      <c r="O2794" s="7" t="s">
        <v>19</v>
      </c>
      <c r="P2794" s="7">
        <v>26.407050833333329</v>
      </c>
      <c r="Q2794" s="7">
        <v>80.036409375000005</v>
      </c>
      <c r="R2794" s="7">
        <v>0.70894708333333334</v>
      </c>
      <c r="S2794" s="7">
        <v>182.81</v>
      </c>
      <c r="T2794" s="7">
        <v>29540.87</v>
      </c>
      <c r="U2794" s="7">
        <v>1198.33</v>
      </c>
      <c r="V2794" s="7"/>
      <c r="W2794" s="7" t="s">
        <v>20</v>
      </c>
      <c r="X2794" s="7" t="s">
        <v>21</v>
      </c>
      <c r="Y2794" s="7">
        <v>182.81</v>
      </c>
      <c r="Z2794" s="7">
        <v>1149.8401661</v>
      </c>
      <c r="AA2794" s="7">
        <v>3061</v>
      </c>
      <c r="AB2794" s="7">
        <v>8.3863013698630144</v>
      </c>
    </row>
    <row r="2795" spans="1:28" x14ac:dyDescent="0.3">
      <c r="A2795" s="6">
        <v>42552</v>
      </c>
      <c r="B2795" s="7" t="s">
        <v>15</v>
      </c>
      <c r="C2795" s="7">
        <v>5599</v>
      </c>
      <c r="D2795" s="7" t="s">
        <v>16</v>
      </c>
      <c r="E2795" s="7">
        <v>3420717</v>
      </c>
      <c r="F2795" s="7" t="s">
        <v>17</v>
      </c>
      <c r="G2795" s="7">
        <v>369304</v>
      </c>
      <c r="H2795" s="7" t="s">
        <v>18</v>
      </c>
      <c r="I2795" s="7">
        <v>24</v>
      </c>
      <c r="J2795" s="7">
        <v>0</v>
      </c>
      <c r="K2795" s="7">
        <v>0</v>
      </c>
      <c r="L2795" s="7">
        <v>26.604789791666661</v>
      </c>
      <c r="M2795" s="7">
        <v>20.537639166666661</v>
      </c>
      <c r="N2795" s="7">
        <v>100</v>
      </c>
      <c r="O2795" s="7" t="s">
        <v>19</v>
      </c>
      <c r="P2795" s="7">
        <v>26.604789791666661</v>
      </c>
      <c r="Q2795" s="7">
        <v>79.988289583333327</v>
      </c>
      <c r="R2795" s="7">
        <v>0.78868562499999995</v>
      </c>
      <c r="S2795" s="7">
        <v>185.36</v>
      </c>
      <c r="T2795" s="7">
        <v>29491.31</v>
      </c>
      <c r="U2795" s="7">
        <v>1195.77</v>
      </c>
      <c r="V2795" s="7"/>
      <c r="W2795" s="7" t="s">
        <v>20</v>
      </c>
      <c r="X2795" s="7" t="s">
        <v>21</v>
      </c>
      <c r="Y2795" s="7">
        <v>185.36</v>
      </c>
      <c r="Z2795" s="7">
        <v>1165.8791816</v>
      </c>
      <c r="AA2795" s="7">
        <v>3062</v>
      </c>
      <c r="AB2795" s="7">
        <v>8.3890410958904109</v>
      </c>
    </row>
    <row r="2796" spans="1:28" x14ac:dyDescent="0.3">
      <c r="A2796" s="6">
        <v>42553</v>
      </c>
      <c r="B2796" s="7" t="s">
        <v>15</v>
      </c>
      <c r="C2796" s="7">
        <v>5599</v>
      </c>
      <c r="D2796" s="7" t="s">
        <v>16</v>
      </c>
      <c r="E2796" s="7">
        <v>3420717</v>
      </c>
      <c r="F2796" s="7" t="s">
        <v>17</v>
      </c>
      <c r="G2796" s="7">
        <v>369304</v>
      </c>
      <c r="H2796" s="7" t="s">
        <v>18</v>
      </c>
      <c r="I2796" s="7">
        <v>24</v>
      </c>
      <c r="J2796" s="7">
        <v>0</v>
      </c>
      <c r="K2796" s="7">
        <v>0</v>
      </c>
      <c r="L2796" s="7">
        <v>26.33148541666667</v>
      </c>
      <c r="M2796" s="7">
        <v>20.56235083333333</v>
      </c>
      <c r="N2796" s="7">
        <v>100</v>
      </c>
      <c r="O2796" s="7" t="s">
        <v>19</v>
      </c>
      <c r="P2796" s="7">
        <v>26.33148541666667</v>
      </c>
      <c r="Q2796" s="7">
        <v>80.479455416666667</v>
      </c>
      <c r="R2796" s="7">
        <v>0.63404645833333328</v>
      </c>
      <c r="S2796" s="7">
        <v>183</v>
      </c>
      <c r="T2796" s="7">
        <v>29483.26</v>
      </c>
      <c r="U2796" s="7">
        <v>1200.9000000000001</v>
      </c>
      <c r="V2796" s="7"/>
      <c r="W2796" s="7" t="s">
        <v>20</v>
      </c>
      <c r="X2796" s="7" t="s">
        <v>21</v>
      </c>
      <c r="Y2796" s="7">
        <v>183</v>
      </c>
      <c r="Z2796" s="7">
        <v>1151.03523</v>
      </c>
      <c r="AA2796" s="7">
        <v>3063</v>
      </c>
      <c r="AB2796" s="7">
        <v>8.3917808219178074</v>
      </c>
    </row>
    <row r="2797" spans="1:28" x14ac:dyDescent="0.3">
      <c r="A2797" s="6">
        <v>42554</v>
      </c>
      <c r="B2797" s="7" t="s">
        <v>15</v>
      </c>
      <c r="C2797" s="7">
        <v>5599</v>
      </c>
      <c r="D2797" s="7" t="s">
        <v>16</v>
      </c>
      <c r="E2797" s="7">
        <v>3420717</v>
      </c>
      <c r="F2797" s="7" t="s">
        <v>17</v>
      </c>
      <c r="G2797" s="7">
        <v>369304</v>
      </c>
      <c r="H2797" s="7" t="s">
        <v>18</v>
      </c>
      <c r="I2797" s="7">
        <v>24</v>
      </c>
      <c r="J2797" s="7">
        <v>0</v>
      </c>
      <c r="K2797" s="7">
        <v>0</v>
      </c>
      <c r="L2797" s="7">
        <v>26.373949583333339</v>
      </c>
      <c r="M2797" s="7">
        <v>20.565208125000002</v>
      </c>
      <c r="N2797" s="7">
        <v>100</v>
      </c>
      <c r="O2797" s="7" t="s">
        <v>19</v>
      </c>
      <c r="P2797" s="7">
        <v>26.373949583333339</v>
      </c>
      <c r="Q2797" s="7">
        <v>80.493443541666664</v>
      </c>
      <c r="R2797" s="7">
        <v>0.67259145833333334</v>
      </c>
      <c r="S2797" s="7">
        <v>184.55</v>
      </c>
      <c r="T2797" s="7">
        <v>29314.23</v>
      </c>
      <c r="U2797" s="7">
        <v>1195</v>
      </c>
      <c r="V2797" s="7"/>
      <c r="W2797" s="7" t="s">
        <v>20</v>
      </c>
      <c r="X2797" s="7" t="s">
        <v>21</v>
      </c>
      <c r="Y2797" s="7">
        <v>184.55</v>
      </c>
      <c r="Z2797" s="7">
        <v>1160.7844355</v>
      </c>
      <c r="AA2797" s="7">
        <v>3064</v>
      </c>
      <c r="AB2797" s="7">
        <v>8.3945205479452056</v>
      </c>
    </row>
    <row r="2798" spans="1:28" x14ac:dyDescent="0.3">
      <c r="A2798" s="6">
        <v>42555</v>
      </c>
      <c r="B2798" s="7" t="s">
        <v>15</v>
      </c>
      <c r="C2798" s="7">
        <v>5599</v>
      </c>
      <c r="D2798" s="7" t="s">
        <v>16</v>
      </c>
      <c r="E2798" s="7">
        <v>3420717</v>
      </c>
      <c r="F2798" s="7" t="s">
        <v>17</v>
      </c>
      <c r="G2798" s="7">
        <v>369304</v>
      </c>
      <c r="H2798" s="7" t="s">
        <v>18</v>
      </c>
      <c r="I2798" s="7">
        <v>24</v>
      </c>
      <c r="J2798" s="7">
        <v>0</v>
      </c>
      <c r="K2798" s="7">
        <v>0</v>
      </c>
      <c r="L2798" s="7">
        <v>26.266852708333332</v>
      </c>
      <c r="M2798" s="7">
        <v>20.62177916666667</v>
      </c>
      <c r="N2798" s="7">
        <v>100</v>
      </c>
      <c r="O2798" s="7" t="s">
        <v>19</v>
      </c>
      <c r="P2798" s="7">
        <v>26.266852708333332</v>
      </c>
      <c r="Q2798" s="7">
        <v>80.867257916666674</v>
      </c>
      <c r="R2798" s="7">
        <v>0.56292104166666668</v>
      </c>
      <c r="S2798" s="7">
        <v>181.4</v>
      </c>
      <c r="T2798" s="7">
        <v>29303.759999999998</v>
      </c>
      <c r="U2798" s="7">
        <v>1200.3800000000001</v>
      </c>
      <c r="V2798" s="7"/>
      <c r="W2798" s="7" t="s">
        <v>20</v>
      </c>
      <c r="X2798" s="7" t="s">
        <v>21</v>
      </c>
      <c r="Y2798" s="7">
        <v>181.4</v>
      </c>
      <c r="Z2798" s="7">
        <v>1140.971534</v>
      </c>
      <c r="AA2798" s="7">
        <v>3065</v>
      </c>
      <c r="AB2798" s="7">
        <v>8.3972602739726021</v>
      </c>
    </row>
    <row r="2799" spans="1:28" x14ac:dyDescent="0.3">
      <c r="A2799" s="6">
        <v>42556</v>
      </c>
      <c r="B2799" s="7" t="s">
        <v>15</v>
      </c>
      <c r="C2799" s="7">
        <v>5599</v>
      </c>
      <c r="D2799" s="7" t="s">
        <v>16</v>
      </c>
      <c r="E2799" s="7">
        <v>3420717</v>
      </c>
      <c r="F2799" s="7" t="s">
        <v>17</v>
      </c>
      <c r="G2799" s="7">
        <v>369304</v>
      </c>
      <c r="H2799" s="7" t="s">
        <v>18</v>
      </c>
      <c r="I2799" s="7">
        <v>24</v>
      </c>
      <c r="J2799" s="7">
        <v>0</v>
      </c>
      <c r="K2799" s="7">
        <v>0</v>
      </c>
      <c r="L2799" s="7">
        <v>26.19808041666667</v>
      </c>
      <c r="M2799" s="7">
        <v>20.64260354166667</v>
      </c>
      <c r="N2799" s="7">
        <v>100</v>
      </c>
      <c r="O2799" s="7" t="s">
        <v>19</v>
      </c>
      <c r="P2799" s="7">
        <v>26.19808041666667</v>
      </c>
      <c r="Q2799" s="7">
        <v>81.108355000000003</v>
      </c>
      <c r="R2799" s="7">
        <v>0.50073895833333337</v>
      </c>
      <c r="S2799" s="7">
        <v>183.58</v>
      </c>
      <c r="T2799" s="7">
        <v>29342.87</v>
      </c>
      <c r="U2799" s="7">
        <v>1194.06</v>
      </c>
      <c r="V2799" s="7"/>
      <c r="W2799" s="7" t="s">
        <v>20</v>
      </c>
      <c r="X2799" s="7" t="s">
        <v>21</v>
      </c>
      <c r="Y2799" s="7">
        <v>183.58</v>
      </c>
      <c r="Z2799" s="7">
        <v>1154.6833197999999</v>
      </c>
      <c r="AA2799" s="7">
        <v>3066</v>
      </c>
      <c r="AB2799" s="7">
        <v>8.4</v>
      </c>
    </row>
    <row r="2800" spans="1:28" x14ac:dyDescent="0.3">
      <c r="A2800" s="6">
        <v>42557</v>
      </c>
      <c r="B2800" s="7" t="s">
        <v>15</v>
      </c>
      <c r="C2800" s="7">
        <v>5599</v>
      </c>
      <c r="D2800" s="7" t="s">
        <v>16</v>
      </c>
      <c r="E2800" s="7">
        <v>3420717</v>
      </c>
      <c r="F2800" s="7" t="s">
        <v>17</v>
      </c>
      <c r="G2800" s="7">
        <v>369304</v>
      </c>
      <c r="H2800" s="7" t="s">
        <v>18</v>
      </c>
      <c r="I2800" s="7">
        <v>24</v>
      </c>
      <c r="J2800" s="7">
        <v>0</v>
      </c>
      <c r="K2800" s="7">
        <v>0</v>
      </c>
      <c r="L2800" s="7">
        <v>26.229444583333329</v>
      </c>
      <c r="M2800" s="7">
        <v>20.512830000000001</v>
      </c>
      <c r="N2800" s="7">
        <v>100</v>
      </c>
      <c r="O2800" s="7" t="s">
        <v>19</v>
      </c>
      <c r="P2800" s="7">
        <v>26.229444583333329</v>
      </c>
      <c r="Q2800" s="7">
        <v>80.805292083333327</v>
      </c>
      <c r="R2800" s="7">
        <v>0.54456479166666671</v>
      </c>
      <c r="S2800" s="7">
        <v>176.83</v>
      </c>
      <c r="T2800" s="7">
        <v>29172.080000000002</v>
      </c>
      <c r="U2800" s="7">
        <v>1200.24</v>
      </c>
      <c r="V2800" s="7"/>
      <c r="W2800" s="7" t="s">
        <v>20</v>
      </c>
      <c r="X2800" s="7" t="s">
        <v>21</v>
      </c>
      <c r="Y2800" s="7">
        <v>176.83</v>
      </c>
      <c r="Z2800" s="7">
        <v>1112.2271023000001</v>
      </c>
      <c r="AA2800" s="7">
        <v>3067</v>
      </c>
      <c r="AB2800" s="7">
        <v>8.4027397260273968</v>
      </c>
    </row>
    <row r="2801" spans="1:28" x14ac:dyDescent="0.3">
      <c r="A2801" s="6">
        <v>42558</v>
      </c>
      <c r="B2801" s="7" t="s">
        <v>15</v>
      </c>
      <c r="C2801" s="7">
        <v>5599</v>
      </c>
      <c r="D2801" s="7" t="s">
        <v>16</v>
      </c>
      <c r="E2801" s="7">
        <v>3420717</v>
      </c>
      <c r="F2801" s="7" t="s">
        <v>17</v>
      </c>
      <c r="G2801" s="7">
        <v>369304</v>
      </c>
      <c r="H2801" s="7" t="s">
        <v>18</v>
      </c>
      <c r="I2801" s="7">
        <v>24</v>
      </c>
      <c r="J2801" s="7">
        <v>0</v>
      </c>
      <c r="K2801" s="7">
        <v>0</v>
      </c>
      <c r="L2801" s="7">
        <v>26.415819583333331</v>
      </c>
      <c r="M2801" s="7">
        <v>20.525717499999999</v>
      </c>
      <c r="N2801" s="7">
        <v>100</v>
      </c>
      <c r="O2801" s="7" t="s">
        <v>19</v>
      </c>
      <c r="P2801" s="7">
        <v>26.415819583333331</v>
      </c>
      <c r="Q2801" s="7">
        <v>80.158856874999998</v>
      </c>
      <c r="R2801" s="7">
        <v>0.71838124999999997</v>
      </c>
      <c r="S2801" s="7">
        <v>182.4</v>
      </c>
      <c r="T2801" s="7">
        <v>29936.51</v>
      </c>
      <c r="U2801" s="7">
        <v>1214.33</v>
      </c>
      <c r="V2801" s="7"/>
      <c r="W2801" s="7" t="s">
        <v>20</v>
      </c>
      <c r="X2801" s="7" t="s">
        <v>21</v>
      </c>
      <c r="Y2801" s="7">
        <v>182.4</v>
      </c>
      <c r="Z2801" s="7">
        <v>1147.261344</v>
      </c>
      <c r="AA2801" s="7">
        <v>3068</v>
      </c>
      <c r="AB2801" s="7">
        <v>8.4054794520547951</v>
      </c>
    </row>
    <row r="2802" spans="1:28" x14ac:dyDescent="0.3">
      <c r="A2802" s="6">
        <v>42559</v>
      </c>
      <c r="B2802" s="7" t="s">
        <v>15</v>
      </c>
      <c r="C2802" s="7">
        <v>5599</v>
      </c>
      <c r="D2802" s="7" t="s">
        <v>16</v>
      </c>
      <c r="E2802" s="7">
        <v>3420717</v>
      </c>
      <c r="F2802" s="7" t="s">
        <v>17</v>
      </c>
      <c r="G2802" s="7">
        <v>369304</v>
      </c>
      <c r="H2802" s="7" t="s">
        <v>18</v>
      </c>
      <c r="I2802" s="7">
        <v>24</v>
      </c>
      <c r="J2802" s="7">
        <v>0</v>
      </c>
      <c r="K2802" s="7">
        <v>0</v>
      </c>
      <c r="L2802" s="7">
        <v>26.466228958333328</v>
      </c>
      <c r="M2802" s="7">
        <v>20.540579583333329</v>
      </c>
      <c r="N2802" s="7">
        <v>100</v>
      </c>
      <c r="O2802" s="7" t="s">
        <v>19</v>
      </c>
      <c r="P2802" s="7">
        <v>26.466228958333328</v>
      </c>
      <c r="Q2802" s="7">
        <v>80.101920625000005</v>
      </c>
      <c r="R2802" s="7">
        <v>0.76915187500000004</v>
      </c>
      <c r="S2802" s="7">
        <v>181.6</v>
      </c>
      <c r="T2802" s="7">
        <v>29966.21</v>
      </c>
      <c r="U2802" s="7">
        <v>1213.3800000000001</v>
      </c>
      <c r="V2802" s="7"/>
      <c r="W2802" s="7" t="s">
        <v>20</v>
      </c>
      <c r="X2802" s="7" t="s">
        <v>21</v>
      </c>
      <c r="Y2802" s="7">
        <v>181.6</v>
      </c>
      <c r="Z2802" s="7">
        <v>1142.2294959999999</v>
      </c>
      <c r="AA2802" s="7">
        <v>3069</v>
      </c>
      <c r="AB2802" s="7">
        <v>8.4082191780821915</v>
      </c>
    </row>
    <row r="2803" spans="1:28" x14ac:dyDescent="0.3">
      <c r="A2803" s="6">
        <v>42560</v>
      </c>
      <c r="B2803" s="7" t="s">
        <v>15</v>
      </c>
      <c r="C2803" s="7">
        <v>5599</v>
      </c>
      <c r="D2803" s="7" t="s">
        <v>16</v>
      </c>
      <c r="E2803" s="7">
        <v>3420717</v>
      </c>
      <c r="F2803" s="7" t="s">
        <v>17</v>
      </c>
      <c r="G2803" s="7">
        <v>369304</v>
      </c>
      <c r="H2803" s="7" t="s">
        <v>18</v>
      </c>
      <c r="I2803" s="7">
        <v>23.5</v>
      </c>
      <c r="J2803" s="7">
        <v>0</v>
      </c>
      <c r="K2803" s="7">
        <v>0</v>
      </c>
      <c r="L2803" s="7">
        <v>26.74837476938723</v>
      </c>
      <c r="M2803" s="7">
        <v>20.381381260642549</v>
      </c>
      <c r="N2803" s="7">
        <v>89.872230625</v>
      </c>
      <c r="O2803" s="7" t="s">
        <v>19</v>
      </c>
      <c r="P2803" s="7">
        <v>26.74837476938723</v>
      </c>
      <c r="Q2803" s="7">
        <v>79.883244283097866</v>
      </c>
      <c r="R2803" s="7">
        <v>0.92752313408510634</v>
      </c>
      <c r="S2803" s="7">
        <v>176.04</v>
      </c>
      <c r="T2803" s="7">
        <v>28764.65</v>
      </c>
      <c r="U2803" s="7">
        <v>893.71</v>
      </c>
      <c r="V2803" s="7"/>
      <c r="W2803" s="7" t="s">
        <v>20</v>
      </c>
      <c r="X2803" s="7" t="s">
        <v>21</v>
      </c>
      <c r="Y2803" s="7">
        <v>176.04</v>
      </c>
      <c r="Z2803" s="7">
        <v>1107.2581524</v>
      </c>
      <c r="AA2803" s="7">
        <v>3070</v>
      </c>
      <c r="AB2803" s="7">
        <v>8.4109589041095898</v>
      </c>
    </row>
    <row r="2804" spans="1:28" x14ac:dyDescent="0.3">
      <c r="A2804" s="6">
        <v>42561</v>
      </c>
      <c r="B2804" s="7" t="s">
        <v>15</v>
      </c>
      <c r="C2804" s="7">
        <v>5599</v>
      </c>
      <c r="D2804" s="7" t="s">
        <v>16</v>
      </c>
      <c r="E2804" s="7">
        <v>3420717</v>
      </c>
      <c r="F2804" s="7" t="s">
        <v>17</v>
      </c>
      <c r="G2804" s="7">
        <v>369304</v>
      </c>
      <c r="H2804" s="7" t="s">
        <v>18</v>
      </c>
      <c r="I2804" s="7">
        <v>24</v>
      </c>
      <c r="J2804" s="7">
        <v>0</v>
      </c>
      <c r="K2804" s="7">
        <v>0</v>
      </c>
      <c r="L2804" s="7">
        <v>26.277708541666669</v>
      </c>
      <c r="M2804" s="7">
        <v>20.521794583333332</v>
      </c>
      <c r="N2804" s="7">
        <v>100</v>
      </c>
      <c r="O2804" s="7" t="s">
        <v>19</v>
      </c>
      <c r="P2804" s="7">
        <v>26.277708541666669</v>
      </c>
      <c r="Q2804" s="7">
        <v>79.814112083333328</v>
      </c>
      <c r="R2804" s="7">
        <v>0.58668750000000003</v>
      </c>
      <c r="S2804" s="7">
        <v>188.96</v>
      </c>
      <c r="T2804" s="7">
        <v>31255.200000000001</v>
      </c>
      <c r="U2804" s="7">
        <v>1182.8599999999999</v>
      </c>
      <c r="V2804" s="7"/>
      <c r="W2804" s="7" t="s">
        <v>20</v>
      </c>
      <c r="X2804" s="7" t="s">
        <v>21</v>
      </c>
      <c r="Y2804" s="7">
        <v>188.96</v>
      </c>
      <c r="Z2804" s="7">
        <v>1188.5224976</v>
      </c>
      <c r="AA2804" s="7">
        <v>3071</v>
      </c>
      <c r="AB2804" s="7">
        <v>8.4136986301369863</v>
      </c>
    </row>
    <row r="2805" spans="1:28" x14ac:dyDescent="0.3">
      <c r="A2805" s="6">
        <v>42562</v>
      </c>
      <c r="B2805" s="7" t="s">
        <v>15</v>
      </c>
      <c r="C2805" s="7">
        <v>5599</v>
      </c>
      <c r="D2805" s="7" t="s">
        <v>16</v>
      </c>
      <c r="E2805" s="7">
        <v>3420717</v>
      </c>
      <c r="F2805" s="7" t="s">
        <v>17</v>
      </c>
      <c r="G2805" s="7">
        <v>369304</v>
      </c>
      <c r="H2805" s="7" t="s">
        <v>18</v>
      </c>
      <c r="I2805" s="7">
        <v>23.66667</v>
      </c>
      <c r="J2805" s="7">
        <v>0</v>
      </c>
      <c r="K2805" s="7">
        <v>0</v>
      </c>
      <c r="L2805" s="7">
        <v>26.751885026119009</v>
      </c>
      <c r="M2805" s="7">
        <v>20.429529960480291</v>
      </c>
      <c r="N2805" s="7">
        <v>92.770550624999998</v>
      </c>
      <c r="O2805" s="7" t="s">
        <v>19</v>
      </c>
      <c r="P2805" s="7">
        <v>26.751885026119009</v>
      </c>
      <c r="Q2805" s="7">
        <v>79.546667373703187</v>
      </c>
      <c r="R2805" s="7">
        <v>0.87819877227763776</v>
      </c>
      <c r="S2805" s="7">
        <v>180.55</v>
      </c>
      <c r="T2805" s="7">
        <v>29824.06</v>
      </c>
      <c r="U2805" s="7">
        <v>1129.54</v>
      </c>
      <c r="V2805" s="7"/>
      <c r="W2805" s="7" t="s">
        <v>20</v>
      </c>
      <c r="X2805" s="7" t="s">
        <v>21</v>
      </c>
      <c r="Y2805" s="7">
        <v>180.55</v>
      </c>
      <c r="Z2805" s="7">
        <v>1135.6251955</v>
      </c>
      <c r="AA2805" s="7">
        <v>3072</v>
      </c>
      <c r="AB2805" s="7">
        <v>8.4164383561643827</v>
      </c>
    </row>
    <row r="2806" spans="1:28" x14ac:dyDescent="0.3">
      <c r="A2806" s="6">
        <v>42563</v>
      </c>
      <c r="B2806" s="7" t="s">
        <v>15</v>
      </c>
      <c r="C2806" s="7">
        <v>5599</v>
      </c>
      <c r="D2806" s="7" t="s">
        <v>16</v>
      </c>
      <c r="E2806" s="7">
        <v>3420717</v>
      </c>
      <c r="F2806" s="7" t="s">
        <v>17</v>
      </c>
      <c r="G2806" s="7">
        <v>369304</v>
      </c>
      <c r="H2806" s="7" t="s">
        <v>18</v>
      </c>
      <c r="I2806" s="7">
        <v>24</v>
      </c>
      <c r="J2806" s="7">
        <v>0</v>
      </c>
      <c r="K2806" s="7">
        <v>0</v>
      </c>
      <c r="L2806" s="7">
        <v>26.186149791666669</v>
      </c>
      <c r="M2806" s="7">
        <v>20.332300208333329</v>
      </c>
      <c r="N2806" s="7">
        <v>100</v>
      </c>
      <c r="O2806" s="7" t="s">
        <v>19</v>
      </c>
      <c r="P2806" s="7">
        <v>26.186149791666669</v>
      </c>
      <c r="Q2806" s="7">
        <v>80.374562708333329</v>
      </c>
      <c r="R2806" s="7">
        <v>0.25540791666666668</v>
      </c>
      <c r="S2806" s="7">
        <v>189.74</v>
      </c>
      <c r="T2806" s="7">
        <v>30906.26</v>
      </c>
      <c r="U2806" s="7">
        <v>1169.29</v>
      </c>
      <c r="V2806" s="7"/>
      <c r="W2806" s="7" t="s">
        <v>20</v>
      </c>
      <c r="X2806" s="7" t="s">
        <v>21</v>
      </c>
      <c r="Y2806" s="7">
        <v>189.74</v>
      </c>
      <c r="Z2806" s="7">
        <v>1193.4285494000001</v>
      </c>
      <c r="AA2806" s="7">
        <v>3073</v>
      </c>
      <c r="AB2806" s="7">
        <v>8.419178082191781</v>
      </c>
    </row>
    <row r="2807" spans="1:28" x14ac:dyDescent="0.3">
      <c r="A2807" s="6">
        <v>42564</v>
      </c>
      <c r="B2807" s="7" t="s">
        <v>15</v>
      </c>
      <c r="C2807" s="7">
        <v>5599</v>
      </c>
      <c r="D2807" s="7" t="s">
        <v>16</v>
      </c>
      <c r="E2807" s="7">
        <v>3420717</v>
      </c>
      <c r="F2807" s="7" t="s">
        <v>17</v>
      </c>
      <c r="G2807" s="7">
        <v>369304</v>
      </c>
      <c r="H2807" s="7" t="s">
        <v>18</v>
      </c>
      <c r="I2807" s="7">
        <v>14.89167</v>
      </c>
      <c r="J2807" s="7">
        <v>0</v>
      </c>
      <c r="K2807" s="7">
        <v>0</v>
      </c>
      <c r="L2807" s="7">
        <v>26.387331887182569</v>
      </c>
      <c r="M2807" s="7">
        <v>20.29551673560454</v>
      </c>
      <c r="N2807" s="7">
        <v>60.489998125</v>
      </c>
      <c r="O2807" s="7" t="s">
        <v>19</v>
      </c>
      <c r="P2807" s="7">
        <v>26.387331887182569</v>
      </c>
      <c r="Q2807" s="7">
        <v>80.308231782217845</v>
      </c>
      <c r="R2807" s="7">
        <v>0.64030139758670457</v>
      </c>
      <c r="S2807" s="7">
        <v>106.49</v>
      </c>
      <c r="T2807" s="7">
        <v>16471.68</v>
      </c>
      <c r="U2807" s="7">
        <v>660.91</v>
      </c>
      <c r="V2807" s="7"/>
      <c r="W2807" s="7" t="s">
        <v>20</v>
      </c>
      <c r="X2807" s="7" t="s">
        <v>21</v>
      </c>
      <c r="Y2807" s="7">
        <v>106.49</v>
      </c>
      <c r="Z2807" s="7">
        <v>669.80186689999994</v>
      </c>
      <c r="AA2807" s="7">
        <v>3074</v>
      </c>
      <c r="AB2807" s="7">
        <v>8.4219178082191775</v>
      </c>
    </row>
    <row r="2808" spans="1:28" x14ac:dyDescent="0.3">
      <c r="A2808" s="6">
        <v>42565</v>
      </c>
      <c r="B2808" s="7" t="s">
        <v>15</v>
      </c>
      <c r="C2808" s="7">
        <v>5599</v>
      </c>
      <c r="D2808" s="7" t="s">
        <v>16</v>
      </c>
      <c r="E2808" s="7">
        <v>3420717</v>
      </c>
      <c r="F2808" s="7" t="s">
        <v>17</v>
      </c>
      <c r="G2808" s="7">
        <v>369304</v>
      </c>
      <c r="H2808" s="7" t="s">
        <v>18</v>
      </c>
      <c r="I2808" s="7">
        <v>6.5</v>
      </c>
      <c r="J2808" s="7">
        <v>0</v>
      </c>
      <c r="K2808" s="7">
        <v>0</v>
      </c>
      <c r="L2808" s="7">
        <v>30.03246669230769</v>
      </c>
      <c r="M2808" s="7">
        <v>15.57629403846154</v>
      </c>
      <c r="N2808" s="7">
        <v>11.69974708333333</v>
      </c>
      <c r="O2808" s="7" t="s">
        <v>19</v>
      </c>
      <c r="P2808" s="7">
        <v>30.03246669230769</v>
      </c>
      <c r="Q2808" s="7">
        <v>62.552620384615388</v>
      </c>
      <c r="R2808" s="7">
        <v>4.341411307692308</v>
      </c>
      <c r="S2808" s="7">
        <v>47.82</v>
      </c>
      <c r="T2808" s="7">
        <v>7652.04</v>
      </c>
      <c r="U2808" s="7">
        <v>286.76</v>
      </c>
      <c r="V2808" s="7"/>
      <c r="W2808" s="7" t="s">
        <v>20</v>
      </c>
      <c r="X2808" s="7" t="s">
        <v>21</v>
      </c>
      <c r="Y2808" s="7">
        <v>47.82</v>
      </c>
      <c r="Z2808" s="7">
        <v>300.77871420000002</v>
      </c>
      <c r="AA2808" s="7">
        <v>3075</v>
      </c>
      <c r="AB2808" s="7">
        <v>8.4246575342465757</v>
      </c>
    </row>
    <row r="2809" spans="1:28" x14ac:dyDescent="0.3">
      <c r="A2809" s="6">
        <v>42566</v>
      </c>
      <c r="B2809" s="7" t="s">
        <v>15</v>
      </c>
      <c r="C2809" s="7">
        <v>5599</v>
      </c>
      <c r="D2809" s="7" t="s">
        <v>16</v>
      </c>
      <c r="E2809" s="7">
        <v>3420717</v>
      </c>
      <c r="F2809" s="7" t="s">
        <v>17</v>
      </c>
      <c r="G2809" s="7">
        <v>369304</v>
      </c>
      <c r="H2809" s="7" t="s">
        <v>18</v>
      </c>
      <c r="I2809" s="7">
        <v>14.44167</v>
      </c>
      <c r="J2809" s="7">
        <v>0</v>
      </c>
      <c r="K2809" s="7">
        <v>0</v>
      </c>
      <c r="L2809" s="7">
        <v>40.060474455537353</v>
      </c>
      <c r="M2809" s="7">
        <v>13.38700199793376</v>
      </c>
      <c r="N2809" s="7">
        <v>12.188606249999999</v>
      </c>
      <c r="O2809" s="7" t="s">
        <v>19</v>
      </c>
      <c r="P2809" s="7">
        <v>40.060474455537353</v>
      </c>
      <c r="Q2809" s="7">
        <v>48.640146217071852</v>
      </c>
      <c r="R2809" s="7">
        <v>18.99621994256205</v>
      </c>
      <c r="S2809" s="7">
        <v>38.42</v>
      </c>
      <c r="T2809" s="7">
        <v>6150.89</v>
      </c>
      <c r="U2809" s="7">
        <v>271.54000000000002</v>
      </c>
      <c r="V2809" s="7"/>
      <c r="W2809" s="7" t="s">
        <v>20</v>
      </c>
      <c r="X2809" s="7" t="s">
        <v>21</v>
      </c>
      <c r="Y2809" s="7">
        <v>38.42</v>
      </c>
      <c r="Z2809" s="7">
        <v>241.6545002</v>
      </c>
      <c r="AA2809" s="7">
        <v>3076</v>
      </c>
      <c r="AB2809" s="7">
        <v>8.4273972602739722</v>
      </c>
    </row>
    <row r="2810" spans="1:28" x14ac:dyDescent="0.3">
      <c r="A2810" s="6">
        <v>42567</v>
      </c>
      <c r="B2810" s="7" t="s">
        <v>15</v>
      </c>
      <c r="C2810" s="7">
        <v>5599</v>
      </c>
      <c r="D2810" s="7" t="s">
        <v>16</v>
      </c>
      <c r="E2810" s="7">
        <v>3420717</v>
      </c>
      <c r="F2810" s="7" t="s">
        <v>17</v>
      </c>
      <c r="G2810" s="7">
        <v>369304</v>
      </c>
      <c r="H2810" s="7" t="s">
        <v>18</v>
      </c>
      <c r="I2810" s="7">
        <v>24</v>
      </c>
      <c r="J2810" s="7">
        <v>0</v>
      </c>
      <c r="K2810" s="7">
        <v>0</v>
      </c>
      <c r="L2810" s="7">
        <v>39.667267291666668</v>
      </c>
      <c r="M2810" s="7">
        <v>16.291171250000001</v>
      </c>
      <c r="N2810" s="7">
        <v>22.907135624999999</v>
      </c>
      <c r="O2810" s="7" t="s">
        <v>19</v>
      </c>
      <c r="P2810" s="7">
        <v>39.667267291666668</v>
      </c>
      <c r="Q2810" s="7">
        <v>58.453893749999999</v>
      </c>
      <c r="R2810" s="7">
        <v>17.951315624999999</v>
      </c>
      <c r="S2810" s="7">
        <v>184.02</v>
      </c>
      <c r="T2810" s="7">
        <v>29442.57</v>
      </c>
      <c r="U2810" s="7">
        <v>998.02</v>
      </c>
      <c r="V2810" s="7"/>
      <c r="W2810" s="7" t="s">
        <v>20</v>
      </c>
      <c r="X2810" s="7" t="s">
        <v>21</v>
      </c>
      <c r="Y2810" s="7">
        <v>184.02</v>
      </c>
      <c r="Z2810" s="7">
        <v>1157.4508361999999</v>
      </c>
      <c r="AA2810" s="7">
        <v>3077</v>
      </c>
      <c r="AB2810" s="7">
        <v>8.4301369863013704</v>
      </c>
    </row>
    <row r="2811" spans="1:28" x14ac:dyDescent="0.3">
      <c r="A2811" s="6">
        <v>42568</v>
      </c>
      <c r="B2811" s="7" t="s">
        <v>15</v>
      </c>
      <c r="C2811" s="7">
        <v>5599</v>
      </c>
      <c r="D2811" s="7" t="s">
        <v>16</v>
      </c>
      <c r="E2811" s="7">
        <v>3420717</v>
      </c>
      <c r="F2811" s="7" t="s">
        <v>17</v>
      </c>
      <c r="G2811" s="7">
        <v>369304</v>
      </c>
      <c r="H2811" s="7" t="s">
        <v>18</v>
      </c>
      <c r="I2811" s="7">
        <v>20.725919999999999</v>
      </c>
      <c r="J2811" s="7">
        <v>0</v>
      </c>
      <c r="K2811" s="7">
        <v>0</v>
      </c>
      <c r="L2811" s="7">
        <v>38.825381745230118</v>
      </c>
      <c r="M2811" s="7">
        <v>16.682569041210229</v>
      </c>
      <c r="N2811" s="7">
        <v>21.106354166666669</v>
      </c>
      <c r="O2811" s="7" t="s">
        <v>19</v>
      </c>
      <c r="P2811" s="7">
        <v>38.825381745230118</v>
      </c>
      <c r="Q2811" s="7">
        <v>58.71655887465068</v>
      </c>
      <c r="R2811" s="7">
        <v>17.078221188275361</v>
      </c>
      <c r="S2811" s="7">
        <v>80.78</v>
      </c>
      <c r="T2811" s="7">
        <v>12933.52</v>
      </c>
      <c r="U2811" s="7">
        <v>399.19</v>
      </c>
      <c r="V2811" s="7"/>
      <c r="W2811" s="7" t="s">
        <v>20</v>
      </c>
      <c r="X2811" s="7" t="s">
        <v>21</v>
      </c>
      <c r="Y2811" s="7">
        <v>80.78</v>
      </c>
      <c r="Z2811" s="7">
        <v>508.0908518</v>
      </c>
      <c r="AA2811" s="7">
        <v>3078</v>
      </c>
      <c r="AB2811" s="7">
        <v>8.4328767123287669</v>
      </c>
    </row>
    <row r="2812" spans="1:28" x14ac:dyDescent="0.3">
      <c r="A2812" s="6">
        <v>42569</v>
      </c>
      <c r="B2812" s="7" t="s">
        <v>15</v>
      </c>
      <c r="C2812" s="7">
        <v>5599</v>
      </c>
      <c r="D2812" s="7" t="s">
        <v>16</v>
      </c>
      <c r="E2812" s="7">
        <v>3420717</v>
      </c>
      <c r="F2812" s="7" t="s">
        <v>17</v>
      </c>
      <c r="G2812" s="7">
        <v>369304</v>
      </c>
      <c r="H2812" s="7" t="s">
        <v>18</v>
      </c>
      <c r="I2812" s="7">
        <v>24</v>
      </c>
      <c r="J2812" s="7">
        <v>0</v>
      </c>
      <c r="K2812" s="7">
        <v>0</v>
      </c>
      <c r="L2812" s="7">
        <v>33.953873541666667</v>
      </c>
      <c r="M2812" s="7">
        <v>17.902679791666671</v>
      </c>
      <c r="N2812" s="7">
        <v>30.163654375</v>
      </c>
      <c r="O2812" s="7" t="s">
        <v>19</v>
      </c>
      <c r="P2812" s="7">
        <v>33.953873541666667</v>
      </c>
      <c r="Q2812" s="7">
        <v>68.032988333333336</v>
      </c>
      <c r="R2812" s="7">
        <v>11.833174166666669</v>
      </c>
      <c r="S2812" s="7">
        <v>125.94</v>
      </c>
      <c r="T2812" s="7">
        <v>20158.23</v>
      </c>
      <c r="U2812" s="7">
        <v>812.9</v>
      </c>
      <c r="V2812" s="7"/>
      <c r="W2812" s="7" t="s">
        <v>20</v>
      </c>
      <c r="X2812" s="7" t="s">
        <v>21</v>
      </c>
      <c r="Y2812" s="7">
        <v>125.94</v>
      </c>
      <c r="Z2812" s="7">
        <v>792.13867140000002</v>
      </c>
      <c r="AA2812" s="7">
        <v>3079</v>
      </c>
      <c r="AB2812" s="7">
        <v>8.4356164383561651</v>
      </c>
    </row>
    <row r="2813" spans="1:28" x14ac:dyDescent="0.3">
      <c r="A2813" s="6">
        <v>42570</v>
      </c>
      <c r="B2813" s="7" t="s">
        <v>15</v>
      </c>
      <c r="C2813" s="7">
        <v>5599</v>
      </c>
      <c r="D2813" s="7" t="s">
        <v>16</v>
      </c>
      <c r="E2813" s="7">
        <v>3420717</v>
      </c>
      <c r="F2813" s="7" t="s">
        <v>17</v>
      </c>
      <c r="G2813" s="7">
        <v>369304</v>
      </c>
      <c r="H2813" s="7" t="s">
        <v>18</v>
      </c>
      <c r="I2813" s="7">
        <v>24</v>
      </c>
      <c r="J2813" s="7">
        <v>0</v>
      </c>
      <c r="K2813" s="7">
        <v>0</v>
      </c>
      <c r="L2813" s="7">
        <v>26.999265000000001</v>
      </c>
      <c r="M2813" s="7">
        <v>19.916144166666669</v>
      </c>
      <c r="N2813" s="7">
        <v>40.275302500000002</v>
      </c>
      <c r="O2813" s="7" t="s">
        <v>19</v>
      </c>
      <c r="P2813" s="7">
        <v>26.999265000000001</v>
      </c>
      <c r="Q2813" s="7">
        <v>77.533429999999996</v>
      </c>
      <c r="R2813" s="7">
        <v>4.7191481250000002</v>
      </c>
      <c r="S2813" s="7">
        <v>143.87</v>
      </c>
      <c r="T2813" s="7">
        <v>23020.36</v>
      </c>
      <c r="U2813" s="7">
        <v>1112.9100000000001</v>
      </c>
      <c r="V2813" s="7"/>
      <c r="W2813" s="7" t="s">
        <v>20</v>
      </c>
      <c r="X2813" s="7" t="s">
        <v>21</v>
      </c>
      <c r="Y2813" s="7">
        <v>143.87</v>
      </c>
      <c r="Z2813" s="7">
        <v>904.91496470000004</v>
      </c>
      <c r="AA2813" s="7">
        <v>3080</v>
      </c>
      <c r="AB2813" s="7">
        <v>8.4383561643835616</v>
      </c>
    </row>
    <row r="2814" spans="1:28" x14ac:dyDescent="0.3">
      <c r="A2814" s="6">
        <v>42571</v>
      </c>
      <c r="B2814" s="7" t="s">
        <v>15</v>
      </c>
      <c r="C2814" s="7">
        <v>5599</v>
      </c>
      <c r="D2814" s="7" t="s">
        <v>16</v>
      </c>
      <c r="E2814" s="7">
        <v>3420717</v>
      </c>
      <c r="F2814" s="7" t="s">
        <v>17</v>
      </c>
      <c r="G2814" s="7">
        <v>369304</v>
      </c>
      <c r="H2814" s="7" t="s">
        <v>18</v>
      </c>
      <c r="I2814" s="7">
        <v>24</v>
      </c>
      <c r="J2814" s="7">
        <v>0</v>
      </c>
      <c r="K2814" s="7">
        <v>0</v>
      </c>
      <c r="L2814" s="7">
        <v>27.093946458333331</v>
      </c>
      <c r="M2814" s="7">
        <v>19.995746666666669</v>
      </c>
      <c r="N2814" s="7">
        <v>40.299693124999997</v>
      </c>
      <c r="O2814" s="7" t="s">
        <v>19</v>
      </c>
      <c r="P2814" s="7">
        <v>27.093946458333331</v>
      </c>
      <c r="Q2814" s="7">
        <v>76.751249791666666</v>
      </c>
      <c r="R2814" s="7">
        <v>4.816893125</v>
      </c>
      <c r="S2814" s="7">
        <v>145.49</v>
      </c>
      <c r="T2814" s="7">
        <v>23270.27</v>
      </c>
      <c r="U2814" s="7">
        <v>1030.5899999999999</v>
      </c>
      <c r="V2814" s="7"/>
      <c r="W2814" s="7" t="s">
        <v>20</v>
      </c>
      <c r="X2814" s="7" t="s">
        <v>21</v>
      </c>
      <c r="Y2814" s="7">
        <v>145.49</v>
      </c>
      <c r="Z2814" s="7">
        <v>915.10445690000006</v>
      </c>
      <c r="AA2814" s="7">
        <v>3081</v>
      </c>
      <c r="AB2814" s="7">
        <v>8.4410958904109581</v>
      </c>
    </row>
    <row r="2815" spans="1:28" x14ac:dyDescent="0.3">
      <c r="A2815" s="6">
        <v>42572</v>
      </c>
      <c r="B2815" s="7" t="s">
        <v>15</v>
      </c>
      <c r="C2815" s="7">
        <v>5599</v>
      </c>
      <c r="D2815" s="7" t="s">
        <v>16</v>
      </c>
      <c r="E2815" s="7">
        <v>3420717</v>
      </c>
      <c r="F2815" s="7" t="s">
        <v>17</v>
      </c>
      <c r="G2815" s="7">
        <v>369304</v>
      </c>
      <c r="H2815" s="7" t="s">
        <v>18</v>
      </c>
      <c r="I2815" s="7">
        <v>24</v>
      </c>
      <c r="J2815" s="7">
        <v>0</v>
      </c>
      <c r="K2815" s="7">
        <v>0</v>
      </c>
      <c r="L2815" s="7">
        <v>26.946253541666671</v>
      </c>
      <c r="M2815" s="7">
        <v>20.128891249999999</v>
      </c>
      <c r="N2815" s="7">
        <v>40.011195208333334</v>
      </c>
      <c r="O2815" s="7" t="s">
        <v>19</v>
      </c>
      <c r="P2815" s="7">
        <v>26.946253541666671</v>
      </c>
      <c r="Q2815" s="7">
        <v>78.404583125000002</v>
      </c>
      <c r="R2815" s="7">
        <v>4.6645293749999999</v>
      </c>
      <c r="S2815" s="7">
        <v>142.5</v>
      </c>
      <c r="T2815" s="7">
        <v>22801.67</v>
      </c>
      <c r="U2815" s="7">
        <v>976.58</v>
      </c>
      <c r="V2815" s="7"/>
      <c r="W2815" s="7" t="s">
        <v>20</v>
      </c>
      <c r="X2815" s="7" t="s">
        <v>21</v>
      </c>
      <c r="Y2815" s="7">
        <v>142.5</v>
      </c>
      <c r="Z2815" s="7">
        <v>896.29792499999996</v>
      </c>
      <c r="AA2815" s="7">
        <v>3082</v>
      </c>
      <c r="AB2815" s="7">
        <v>8.4438356164383563</v>
      </c>
    </row>
    <row r="2816" spans="1:28" x14ac:dyDescent="0.3">
      <c r="A2816" s="6">
        <v>42573</v>
      </c>
      <c r="B2816" s="7" t="s">
        <v>15</v>
      </c>
      <c r="C2816" s="7">
        <v>5599</v>
      </c>
      <c r="D2816" s="7" t="s">
        <v>16</v>
      </c>
      <c r="E2816" s="7">
        <v>3420717</v>
      </c>
      <c r="F2816" s="7" t="s">
        <v>17</v>
      </c>
      <c r="G2816" s="7">
        <v>369304</v>
      </c>
      <c r="H2816" s="7" t="s">
        <v>18</v>
      </c>
      <c r="I2816" s="7">
        <v>24</v>
      </c>
      <c r="J2816" s="7">
        <v>0</v>
      </c>
      <c r="K2816" s="7">
        <v>0</v>
      </c>
      <c r="L2816" s="7">
        <v>27.750885416666669</v>
      </c>
      <c r="M2816" s="7">
        <v>20.23375708333333</v>
      </c>
      <c r="N2816" s="7">
        <v>39.099103333333332</v>
      </c>
      <c r="O2816" s="7" t="s">
        <v>19</v>
      </c>
      <c r="P2816" s="7">
        <v>27.750885416666669</v>
      </c>
      <c r="Q2816" s="7">
        <v>78.21986583333333</v>
      </c>
      <c r="R2816" s="7">
        <v>5.5127833333333331</v>
      </c>
      <c r="S2816" s="7">
        <v>134.80000000000001</v>
      </c>
      <c r="T2816" s="7">
        <v>21569.02</v>
      </c>
      <c r="U2816" s="7">
        <v>968.17</v>
      </c>
      <c r="V2816" s="7"/>
      <c r="W2816" s="7" t="s">
        <v>20</v>
      </c>
      <c r="X2816" s="7" t="s">
        <v>21</v>
      </c>
      <c r="Y2816" s="7">
        <v>134.80000000000001</v>
      </c>
      <c r="Z2816" s="7">
        <v>847.86638800000014</v>
      </c>
      <c r="AA2816" s="7">
        <v>3083</v>
      </c>
      <c r="AB2816" s="7">
        <v>8.4465753424657528</v>
      </c>
    </row>
    <row r="2817" spans="1:28" x14ac:dyDescent="0.3">
      <c r="A2817" s="6">
        <v>42574</v>
      </c>
      <c r="B2817" s="7" t="s">
        <v>15</v>
      </c>
      <c r="C2817" s="7">
        <v>5599</v>
      </c>
      <c r="D2817" s="7" t="s">
        <v>16</v>
      </c>
      <c r="E2817" s="7">
        <v>3420717</v>
      </c>
      <c r="F2817" s="7" t="s">
        <v>17</v>
      </c>
      <c r="G2817" s="7">
        <v>369304</v>
      </c>
      <c r="H2817" s="7" t="s">
        <v>18</v>
      </c>
      <c r="I2817" s="7">
        <v>24</v>
      </c>
      <c r="J2817" s="7">
        <v>0</v>
      </c>
      <c r="K2817" s="7">
        <v>0</v>
      </c>
      <c r="L2817" s="7">
        <v>26.35299895833333</v>
      </c>
      <c r="M2817" s="7">
        <v>20.306309791666671</v>
      </c>
      <c r="N2817" s="7">
        <v>40.518706666666667</v>
      </c>
      <c r="O2817" s="7" t="s">
        <v>19</v>
      </c>
      <c r="P2817" s="7">
        <v>26.35299895833333</v>
      </c>
      <c r="Q2817" s="7">
        <v>79.191320833333336</v>
      </c>
      <c r="R2817" s="7">
        <v>4.2872497916666674</v>
      </c>
      <c r="S2817" s="7">
        <v>136.30000000000001</v>
      </c>
      <c r="T2817" s="7">
        <v>21807.05</v>
      </c>
      <c r="U2817" s="7">
        <v>989.13</v>
      </c>
      <c r="V2817" s="7"/>
      <c r="W2817" s="7" t="s">
        <v>20</v>
      </c>
      <c r="X2817" s="7" t="s">
        <v>21</v>
      </c>
      <c r="Y2817" s="7">
        <v>136.30000000000001</v>
      </c>
      <c r="Z2817" s="7">
        <v>857.30110300000013</v>
      </c>
      <c r="AA2817" s="7">
        <v>3084</v>
      </c>
      <c r="AB2817" s="7">
        <v>8.4493150684931511</v>
      </c>
    </row>
    <row r="2818" spans="1:28" x14ac:dyDescent="0.3">
      <c r="A2818" s="6">
        <v>42575</v>
      </c>
      <c r="B2818" s="7" t="s">
        <v>15</v>
      </c>
      <c r="C2818" s="7">
        <v>5599</v>
      </c>
      <c r="D2818" s="7" t="s">
        <v>16</v>
      </c>
      <c r="E2818" s="7">
        <v>3420717</v>
      </c>
      <c r="F2818" s="7" t="s">
        <v>17</v>
      </c>
      <c r="G2818" s="7">
        <v>369304</v>
      </c>
      <c r="H2818" s="7" t="s">
        <v>18</v>
      </c>
      <c r="I2818" s="7">
        <v>24</v>
      </c>
      <c r="J2818" s="7">
        <v>0</v>
      </c>
      <c r="K2818" s="7">
        <v>0</v>
      </c>
      <c r="L2818" s="7">
        <v>26.171817916666669</v>
      </c>
      <c r="M2818" s="7">
        <v>20.236743125</v>
      </c>
      <c r="N2818" s="7">
        <v>40.032387916666657</v>
      </c>
      <c r="O2818" s="7" t="s">
        <v>19</v>
      </c>
      <c r="P2818" s="7">
        <v>26.171817916666669</v>
      </c>
      <c r="Q2818" s="7">
        <v>79.10546729166667</v>
      </c>
      <c r="R2818" s="7">
        <v>4.3879324999999998</v>
      </c>
      <c r="S2818" s="7">
        <v>139.91</v>
      </c>
      <c r="T2818" s="7">
        <v>22385.53</v>
      </c>
      <c r="U2818" s="7">
        <v>996.87</v>
      </c>
      <c r="V2818" s="7"/>
      <c r="W2818" s="7" t="s">
        <v>20</v>
      </c>
      <c r="X2818" s="7" t="s">
        <v>21</v>
      </c>
      <c r="Y2818" s="7">
        <v>139.91</v>
      </c>
      <c r="Z2818" s="7">
        <v>880.00731710000002</v>
      </c>
      <c r="AA2818" s="7">
        <v>3085</v>
      </c>
      <c r="AB2818" s="7">
        <v>8.4520547945205475</v>
      </c>
    </row>
    <row r="2819" spans="1:28" x14ac:dyDescent="0.3">
      <c r="A2819" s="6">
        <v>42576</v>
      </c>
      <c r="B2819" s="7" t="s">
        <v>15</v>
      </c>
      <c r="C2819" s="7">
        <v>5599</v>
      </c>
      <c r="D2819" s="7" t="s">
        <v>16</v>
      </c>
      <c r="E2819" s="7">
        <v>3420717</v>
      </c>
      <c r="F2819" s="7" t="s">
        <v>17</v>
      </c>
      <c r="G2819" s="7">
        <v>369304</v>
      </c>
      <c r="H2819" s="7" t="s">
        <v>18</v>
      </c>
      <c r="I2819" s="7">
        <v>24</v>
      </c>
      <c r="J2819" s="7">
        <v>0</v>
      </c>
      <c r="K2819" s="7">
        <v>0</v>
      </c>
      <c r="L2819" s="7">
        <v>28.916748936170212</v>
      </c>
      <c r="M2819" s="7">
        <v>19.811638297872339</v>
      </c>
      <c r="N2819" s="7">
        <v>34.575606458333333</v>
      </c>
      <c r="O2819" s="7" t="s">
        <v>19</v>
      </c>
      <c r="P2819" s="7">
        <v>28.916748936170212</v>
      </c>
      <c r="Q2819" s="7">
        <v>74.306766595744676</v>
      </c>
      <c r="R2819" s="7">
        <v>7.1743934042553192</v>
      </c>
      <c r="S2819" s="7">
        <v>133.66</v>
      </c>
      <c r="T2819" s="7">
        <v>21383.599999999999</v>
      </c>
      <c r="U2819" s="7">
        <v>878.39</v>
      </c>
      <c r="V2819" s="7"/>
      <c r="W2819" s="7" t="s">
        <v>20</v>
      </c>
      <c r="X2819" s="7" t="s">
        <v>21</v>
      </c>
      <c r="Y2819" s="7">
        <v>133.66</v>
      </c>
      <c r="Z2819" s="7">
        <v>840.69600460000004</v>
      </c>
      <c r="AA2819" s="7">
        <v>3086</v>
      </c>
      <c r="AB2819" s="7">
        <v>8.4547945205479458</v>
      </c>
    </row>
    <row r="2820" spans="1:28" x14ac:dyDescent="0.3">
      <c r="A2820" s="6">
        <v>42577</v>
      </c>
      <c r="B2820" s="7" t="s">
        <v>15</v>
      </c>
      <c r="C2820" s="7">
        <v>5599</v>
      </c>
      <c r="D2820" s="7" t="s">
        <v>16</v>
      </c>
      <c r="E2820" s="7">
        <v>3420717</v>
      </c>
      <c r="F2820" s="7" t="s">
        <v>17</v>
      </c>
      <c r="G2820" s="7">
        <v>369304</v>
      </c>
      <c r="H2820" s="7" t="s">
        <v>18</v>
      </c>
      <c r="I2820" s="7">
        <v>24</v>
      </c>
      <c r="J2820" s="7">
        <v>0</v>
      </c>
      <c r="K2820" s="7">
        <v>0</v>
      </c>
      <c r="L2820" s="7">
        <v>31.294068541666672</v>
      </c>
      <c r="M2820" s="7">
        <v>19.485724375</v>
      </c>
      <c r="N2820" s="7">
        <v>32.116005625</v>
      </c>
      <c r="O2820" s="7" t="s">
        <v>19</v>
      </c>
      <c r="P2820" s="7">
        <v>31.294068541666672</v>
      </c>
      <c r="Q2820" s="7">
        <v>71.569019999999995</v>
      </c>
      <c r="R2820" s="7">
        <v>9.6924695833333327</v>
      </c>
      <c r="S2820" s="7">
        <v>129.53</v>
      </c>
      <c r="T2820" s="7">
        <v>20719.18</v>
      </c>
      <c r="U2820" s="7">
        <v>837.4</v>
      </c>
      <c r="V2820" s="7"/>
      <c r="W2820" s="7" t="s">
        <v>20</v>
      </c>
      <c r="X2820" s="7" t="s">
        <v>21</v>
      </c>
      <c r="Y2820" s="7">
        <v>129.53</v>
      </c>
      <c r="Z2820" s="7">
        <v>814.71908930000006</v>
      </c>
      <c r="AA2820" s="7">
        <v>3087</v>
      </c>
      <c r="AB2820" s="7">
        <v>8.4575342465753423</v>
      </c>
    </row>
    <row r="2821" spans="1:28" x14ac:dyDescent="0.3">
      <c r="A2821" s="6">
        <v>42578</v>
      </c>
      <c r="B2821" s="7" t="s">
        <v>15</v>
      </c>
      <c r="C2821" s="7">
        <v>5599</v>
      </c>
      <c r="D2821" s="7" t="s">
        <v>16</v>
      </c>
      <c r="E2821" s="7">
        <v>3420717</v>
      </c>
      <c r="F2821" s="7" t="s">
        <v>17</v>
      </c>
      <c r="G2821" s="7">
        <v>369304</v>
      </c>
      <c r="H2821" s="7" t="s">
        <v>18</v>
      </c>
      <c r="I2821" s="7">
        <v>24</v>
      </c>
      <c r="J2821" s="7">
        <v>0</v>
      </c>
      <c r="K2821" s="7">
        <v>0</v>
      </c>
      <c r="L2821" s="7">
        <v>31.447471458333329</v>
      </c>
      <c r="M2821" s="7">
        <v>19.467011875000001</v>
      </c>
      <c r="N2821" s="7">
        <v>31.919506458333331</v>
      </c>
      <c r="O2821" s="7" t="s">
        <v>19</v>
      </c>
      <c r="P2821" s="7">
        <v>31.447471458333329</v>
      </c>
      <c r="Q2821" s="7">
        <v>71.783908749999995</v>
      </c>
      <c r="R2821" s="7">
        <v>9.8530291666666674</v>
      </c>
      <c r="S2821" s="7">
        <v>126.9</v>
      </c>
      <c r="T2821" s="7">
        <v>20303.61</v>
      </c>
      <c r="U2821" s="7">
        <v>905.64</v>
      </c>
      <c r="V2821" s="7"/>
      <c r="W2821" s="7" t="s">
        <v>20</v>
      </c>
      <c r="X2821" s="7" t="s">
        <v>21</v>
      </c>
      <c r="Y2821" s="7">
        <v>126.9</v>
      </c>
      <c r="Z2821" s="7">
        <v>798.17688900000007</v>
      </c>
      <c r="AA2821" s="7">
        <v>3088</v>
      </c>
      <c r="AB2821" s="7">
        <v>8.4602739726027405</v>
      </c>
    </row>
    <row r="2822" spans="1:28" x14ac:dyDescent="0.3">
      <c r="A2822" s="6">
        <v>42579</v>
      </c>
      <c r="B2822" s="7" t="s">
        <v>15</v>
      </c>
      <c r="C2822" s="7">
        <v>5599</v>
      </c>
      <c r="D2822" s="7" t="s">
        <v>16</v>
      </c>
      <c r="E2822" s="7">
        <v>3420717</v>
      </c>
      <c r="F2822" s="7" t="s">
        <v>17</v>
      </c>
      <c r="G2822" s="7">
        <v>369304</v>
      </c>
      <c r="H2822" s="7" t="s">
        <v>18</v>
      </c>
      <c r="I2822" s="7">
        <v>24</v>
      </c>
      <c r="J2822" s="7">
        <v>0</v>
      </c>
      <c r="K2822" s="7">
        <v>0</v>
      </c>
      <c r="L2822" s="7">
        <v>31.440457083333332</v>
      </c>
      <c r="M2822" s="7">
        <v>19.405902083333331</v>
      </c>
      <c r="N2822" s="7">
        <v>31.939926249999999</v>
      </c>
      <c r="O2822" s="7" t="s">
        <v>19</v>
      </c>
      <c r="P2822" s="7">
        <v>31.440457083333332</v>
      </c>
      <c r="Q2822" s="7">
        <v>71.41563166666667</v>
      </c>
      <c r="R2822" s="7">
        <v>9.7758418749999993</v>
      </c>
      <c r="S2822" s="7">
        <v>128.63</v>
      </c>
      <c r="T2822" s="7">
        <v>20581.419999999998</v>
      </c>
      <c r="U2822" s="7">
        <v>941.79</v>
      </c>
      <c r="V2822" s="7"/>
      <c r="W2822" s="7" t="s">
        <v>20</v>
      </c>
      <c r="X2822" s="7" t="s">
        <v>21</v>
      </c>
      <c r="Y2822" s="7">
        <v>128.63</v>
      </c>
      <c r="Z2822" s="7">
        <v>809.05826030000003</v>
      </c>
      <c r="AA2822" s="7">
        <v>3089</v>
      </c>
      <c r="AB2822" s="7">
        <v>8.463013698630137</v>
      </c>
    </row>
    <row r="2823" spans="1:28" x14ac:dyDescent="0.3">
      <c r="A2823" s="6">
        <v>42580</v>
      </c>
      <c r="B2823" s="7" t="s">
        <v>15</v>
      </c>
      <c r="C2823" s="7">
        <v>5599</v>
      </c>
      <c r="D2823" s="7" t="s">
        <v>16</v>
      </c>
      <c r="E2823" s="7">
        <v>3420717</v>
      </c>
      <c r="F2823" s="7" t="s">
        <v>17</v>
      </c>
      <c r="G2823" s="7">
        <v>369304</v>
      </c>
      <c r="H2823" s="7" t="s">
        <v>18</v>
      </c>
      <c r="I2823" s="7">
        <v>24</v>
      </c>
      <c r="J2823" s="7">
        <v>0</v>
      </c>
      <c r="K2823" s="7">
        <v>0</v>
      </c>
      <c r="L2823" s="7">
        <v>31.30899895833333</v>
      </c>
      <c r="M2823" s="7">
        <v>19.489657291666671</v>
      </c>
      <c r="N2823" s="7">
        <v>31.934969375000001</v>
      </c>
      <c r="O2823" s="7" t="s">
        <v>19</v>
      </c>
      <c r="P2823" s="7">
        <v>31.30899895833333</v>
      </c>
      <c r="Q2823" s="7">
        <v>72.864462916666668</v>
      </c>
      <c r="R2823" s="7">
        <v>9.6841454166666665</v>
      </c>
      <c r="S2823" s="7">
        <v>130.18</v>
      </c>
      <c r="T2823" s="7">
        <v>20427.41</v>
      </c>
      <c r="U2823" s="7">
        <v>953.36</v>
      </c>
      <c r="V2823" s="7"/>
      <c r="W2823" s="7" t="s">
        <v>20</v>
      </c>
      <c r="X2823" s="7" t="s">
        <v>21</v>
      </c>
      <c r="Y2823" s="7">
        <v>130.18</v>
      </c>
      <c r="Z2823" s="7">
        <v>818.80746580000005</v>
      </c>
      <c r="AA2823" s="7">
        <v>3090</v>
      </c>
      <c r="AB2823" s="7">
        <v>8.4657534246575334</v>
      </c>
    </row>
    <row r="2824" spans="1:28" x14ac:dyDescent="0.3">
      <c r="A2824" s="6">
        <v>42581</v>
      </c>
      <c r="B2824" s="7" t="s">
        <v>15</v>
      </c>
      <c r="C2824" s="7">
        <v>5599</v>
      </c>
      <c r="D2824" s="7" t="s">
        <v>16</v>
      </c>
      <c r="E2824" s="7">
        <v>3420717</v>
      </c>
      <c r="F2824" s="7" t="s">
        <v>17</v>
      </c>
      <c r="G2824" s="7">
        <v>369304</v>
      </c>
      <c r="H2824" s="7" t="s">
        <v>18</v>
      </c>
      <c r="I2824" s="7">
        <v>24</v>
      </c>
      <c r="J2824" s="7">
        <v>0</v>
      </c>
      <c r="K2824" s="7">
        <v>0</v>
      </c>
      <c r="L2824" s="7">
        <v>31.09085833333333</v>
      </c>
      <c r="M2824" s="7">
        <v>19.40397895833333</v>
      </c>
      <c r="N2824" s="7">
        <v>31.93091020833333</v>
      </c>
      <c r="O2824" s="7" t="s">
        <v>19</v>
      </c>
      <c r="P2824" s="7">
        <v>31.09085833333333</v>
      </c>
      <c r="Q2824" s="7">
        <v>73.00538770833333</v>
      </c>
      <c r="R2824" s="7">
        <v>9.5133716666666661</v>
      </c>
      <c r="S2824" s="7">
        <v>132.63</v>
      </c>
      <c r="T2824" s="7">
        <v>21016.34</v>
      </c>
      <c r="U2824" s="7">
        <v>975.55</v>
      </c>
      <c r="V2824" s="7"/>
      <c r="W2824" s="7" t="s">
        <v>20</v>
      </c>
      <c r="X2824" s="7" t="s">
        <v>21</v>
      </c>
      <c r="Y2824" s="7">
        <v>132.63</v>
      </c>
      <c r="Z2824" s="7">
        <v>834.21750029999998</v>
      </c>
      <c r="AA2824" s="7">
        <v>3091</v>
      </c>
      <c r="AB2824" s="7">
        <v>8.4684931506849317</v>
      </c>
    </row>
    <row r="2825" spans="1:28" x14ac:dyDescent="0.3">
      <c r="A2825" s="6">
        <v>42582</v>
      </c>
      <c r="B2825" s="7" t="s">
        <v>15</v>
      </c>
      <c r="C2825" s="7">
        <v>5599</v>
      </c>
      <c r="D2825" s="7" t="s">
        <v>16</v>
      </c>
      <c r="E2825" s="7">
        <v>3420717</v>
      </c>
      <c r="F2825" s="7" t="s">
        <v>17</v>
      </c>
      <c r="G2825" s="7">
        <v>369304</v>
      </c>
      <c r="H2825" s="7" t="s">
        <v>18</v>
      </c>
      <c r="I2825" s="7">
        <v>24</v>
      </c>
      <c r="J2825" s="7">
        <v>0</v>
      </c>
      <c r="K2825" s="7">
        <v>0</v>
      </c>
      <c r="L2825" s="7">
        <v>30.132423750000001</v>
      </c>
      <c r="M2825" s="7">
        <v>19.45100708333333</v>
      </c>
      <c r="N2825" s="7">
        <v>33.6094425</v>
      </c>
      <c r="O2825" s="7" t="s">
        <v>19</v>
      </c>
      <c r="P2825" s="7">
        <v>30.132423750000001</v>
      </c>
      <c r="Q2825" s="7">
        <v>73.887571041666661</v>
      </c>
      <c r="R2825" s="7">
        <v>8.5536154166666662</v>
      </c>
      <c r="S2825" s="7">
        <v>131.94</v>
      </c>
      <c r="T2825" s="7">
        <v>20464.37</v>
      </c>
      <c r="U2825" s="7">
        <v>955.02</v>
      </c>
      <c r="V2825" s="7"/>
      <c r="W2825" s="7" t="s">
        <v>20</v>
      </c>
      <c r="X2825" s="7" t="s">
        <v>21</v>
      </c>
      <c r="Y2825" s="7">
        <v>131.94</v>
      </c>
      <c r="Z2825" s="7">
        <v>829.87753139999995</v>
      </c>
      <c r="AA2825" s="7">
        <v>3092</v>
      </c>
      <c r="AB2825" s="7">
        <v>8.4712328767123282</v>
      </c>
    </row>
    <row r="2826" spans="1:28" x14ac:dyDescent="0.3">
      <c r="A2826" s="6">
        <v>42583</v>
      </c>
      <c r="B2826" s="7" t="s">
        <v>15</v>
      </c>
      <c r="C2826" s="7">
        <v>5599</v>
      </c>
      <c r="D2826" s="7" t="s">
        <v>16</v>
      </c>
      <c r="E2826" s="7">
        <v>3420717</v>
      </c>
      <c r="F2826" s="7" t="s">
        <v>17</v>
      </c>
      <c r="G2826" s="7">
        <v>369304</v>
      </c>
      <c r="H2826" s="7" t="s">
        <v>18</v>
      </c>
      <c r="I2826" s="7">
        <v>24</v>
      </c>
      <c r="J2826" s="7">
        <v>0</v>
      </c>
      <c r="K2826" s="7">
        <v>0</v>
      </c>
      <c r="L2826" s="7">
        <v>29.735026250000001</v>
      </c>
      <c r="M2826" s="7">
        <v>19.471260624999999</v>
      </c>
      <c r="N2826" s="7">
        <v>34.260580625000003</v>
      </c>
      <c r="O2826" s="7" t="s">
        <v>19</v>
      </c>
      <c r="P2826" s="7">
        <v>29.735026250000001</v>
      </c>
      <c r="Q2826" s="7">
        <v>74.522209375000003</v>
      </c>
      <c r="R2826" s="7">
        <v>8.1856781250000008</v>
      </c>
      <c r="S2826" s="7">
        <v>136.16999999999999</v>
      </c>
      <c r="T2826" s="7">
        <v>20696.740000000002</v>
      </c>
      <c r="U2826" s="7">
        <v>931.34</v>
      </c>
      <c r="V2826" s="7"/>
      <c r="W2826" s="7" t="s">
        <v>20</v>
      </c>
      <c r="X2826" s="7" t="s">
        <v>21</v>
      </c>
      <c r="Y2826" s="7">
        <v>136.16999999999999</v>
      </c>
      <c r="Z2826" s="7">
        <v>856.48342769999999</v>
      </c>
      <c r="AA2826" s="7">
        <v>3093</v>
      </c>
      <c r="AB2826" s="7">
        <v>8.4739726027397264</v>
      </c>
    </row>
    <row r="2827" spans="1:28" x14ac:dyDescent="0.3">
      <c r="A2827" s="6">
        <v>42584</v>
      </c>
      <c r="B2827" s="7" t="s">
        <v>15</v>
      </c>
      <c r="C2827" s="7">
        <v>5599</v>
      </c>
      <c r="D2827" s="7" t="s">
        <v>16</v>
      </c>
      <c r="E2827" s="7">
        <v>3420717</v>
      </c>
      <c r="F2827" s="7" t="s">
        <v>17</v>
      </c>
      <c r="G2827" s="7">
        <v>369304</v>
      </c>
      <c r="H2827" s="7" t="s">
        <v>18</v>
      </c>
      <c r="I2827" s="7">
        <v>24</v>
      </c>
      <c r="J2827" s="7">
        <v>0</v>
      </c>
      <c r="K2827" s="7">
        <v>0</v>
      </c>
      <c r="L2827" s="7">
        <v>30.963612291666671</v>
      </c>
      <c r="M2827" s="7">
        <v>19.365907916666671</v>
      </c>
      <c r="N2827" s="7">
        <v>31.556503750000001</v>
      </c>
      <c r="O2827" s="7" t="s">
        <v>19</v>
      </c>
      <c r="P2827" s="7">
        <v>30.963612291666671</v>
      </c>
      <c r="Q2827" s="7">
        <v>72.339708958333333</v>
      </c>
      <c r="R2827" s="7">
        <v>9.368648125</v>
      </c>
      <c r="S2827" s="7">
        <v>129.85</v>
      </c>
      <c r="T2827" s="7">
        <v>21210.16</v>
      </c>
      <c r="U2827" s="7">
        <v>889.32</v>
      </c>
      <c r="V2827" s="7"/>
      <c r="W2827" s="7" t="s">
        <v>20</v>
      </c>
      <c r="X2827" s="7" t="s">
        <v>21</v>
      </c>
      <c r="Y2827" s="7">
        <v>129.85</v>
      </c>
      <c r="Z2827" s="7">
        <v>816.73182850000001</v>
      </c>
      <c r="AA2827" s="7">
        <v>3094</v>
      </c>
      <c r="AB2827" s="7">
        <v>8.4767123287671229</v>
      </c>
    </row>
    <row r="2828" spans="1:28" x14ac:dyDescent="0.3">
      <c r="A2828" s="6">
        <v>42585</v>
      </c>
      <c r="B2828" s="7" t="s">
        <v>15</v>
      </c>
      <c r="C2828" s="7">
        <v>5599</v>
      </c>
      <c r="D2828" s="7" t="s">
        <v>16</v>
      </c>
      <c r="E2828" s="7">
        <v>3420717</v>
      </c>
      <c r="F2828" s="7" t="s">
        <v>17</v>
      </c>
      <c r="G2828" s="7">
        <v>369304</v>
      </c>
      <c r="H2828" s="7" t="s">
        <v>18</v>
      </c>
      <c r="I2828" s="7">
        <v>24</v>
      </c>
      <c r="J2828" s="7">
        <v>0</v>
      </c>
      <c r="K2828" s="7">
        <v>0</v>
      </c>
      <c r="L2828" s="7">
        <v>32.499333749999998</v>
      </c>
      <c r="M2828" s="7">
        <v>19.059712916666669</v>
      </c>
      <c r="N2828" s="7">
        <v>29.829243958333329</v>
      </c>
      <c r="O2828" s="7" t="s">
        <v>19</v>
      </c>
      <c r="P2828" s="7">
        <v>32.499333749999998</v>
      </c>
      <c r="Q2828" s="7">
        <v>68.513804166666674</v>
      </c>
      <c r="R2828" s="7">
        <v>10.182698541666671</v>
      </c>
      <c r="S2828" s="7">
        <v>123.16</v>
      </c>
      <c r="T2828" s="7">
        <v>18692.57</v>
      </c>
      <c r="U2828" s="7">
        <v>1203.96</v>
      </c>
      <c r="V2828" s="7"/>
      <c r="W2828" s="7" t="s">
        <v>20</v>
      </c>
      <c r="X2828" s="7" t="s">
        <v>21</v>
      </c>
      <c r="Y2828" s="7">
        <v>123.16</v>
      </c>
      <c r="Z2828" s="7">
        <v>774.65299960000004</v>
      </c>
      <c r="AA2828" s="7">
        <v>3095</v>
      </c>
      <c r="AB2828" s="7">
        <v>8.4794520547945211</v>
      </c>
    </row>
    <row r="2829" spans="1:28" x14ac:dyDescent="0.3">
      <c r="A2829" s="6">
        <v>42586</v>
      </c>
      <c r="B2829" s="7" t="s">
        <v>15</v>
      </c>
      <c r="C2829" s="7">
        <v>5599</v>
      </c>
      <c r="D2829" s="7" t="s">
        <v>16</v>
      </c>
      <c r="E2829" s="7">
        <v>3420717</v>
      </c>
      <c r="F2829" s="7" t="s">
        <v>17</v>
      </c>
      <c r="G2829" s="7">
        <v>369304</v>
      </c>
      <c r="H2829" s="7" t="s">
        <v>18</v>
      </c>
      <c r="I2829" s="7">
        <v>24</v>
      </c>
      <c r="J2829" s="7">
        <v>0</v>
      </c>
      <c r="K2829" s="7">
        <v>0</v>
      </c>
      <c r="L2829" s="7">
        <v>32.436723958333332</v>
      </c>
      <c r="M2829" s="7">
        <v>19.069499583333329</v>
      </c>
      <c r="N2829" s="7">
        <v>30.3323675</v>
      </c>
      <c r="O2829" s="7" t="s">
        <v>19</v>
      </c>
      <c r="P2829" s="7">
        <v>32.436723958333332</v>
      </c>
      <c r="Q2829" s="7">
        <v>69.731702291666664</v>
      </c>
      <c r="R2829" s="7">
        <v>8.5757147916666661</v>
      </c>
      <c r="S2829" s="7">
        <v>118.81</v>
      </c>
      <c r="T2829" s="7">
        <v>21069.49</v>
      </c>
      <c r="U2829" s="7">
        <v>1006.11</v>
      </c>
      <c r="V2829" s="7"/>
      <c r="W2829" s="7" t="s">
        <v>20</v>
      </c>
      <c r="X2829" s="7" t="s">
        <v>21</v>
      </c>
      <c r="Y2829" s="7">
        <v>118.81</v>
      </c>
      <c r="Z2829" s="7">
        <v>747.29232610000008</v>
      </c>
      <c r="AA2829" s="7">
        <v>3096</v>
      </c>
      <c r="AB2829" s="7">
        <v>8.4821917808219176</v>
      </c>
    </row>
    <row r="2830" spans="1:28" x14ac:dyDescent="0.3">
      <c r="A2830" s="6">
        <v>42587</v>
      </c>
      <c r="B2830" s="7" t="s">
        <v>15</v>
      </c>
      <c r="C2830" s="7">
        <v>5599</v>
      </c>
      <c r="D2830" s="7" t="s">
        <v>16</v>
      </c>
      <c r="E2830" s="7">
        <v>3420717</v>
      </c>
      <c r="F2830" s="7" t="s">
        <v>17</v>
      </c>
      <c r="G2830" s="7">
        <v>369304</v>
      </c>
      <c r="H2830" s="7" t="s">
        <v>18</v>
      </c>
      <c r="I2830" s="7">
        <v>24</v>
      </c>
      <c r="J2830" s="7">
        <v>0</v>
      </c>
      <c r="K2830" s="7">
        <v>0</v>
      </c>
      <c r="L2830" s="7">
        <v>32.420981249999997</v>
      </c>
      <c r="M2830" s="7">
        <v>18.878594374999999</v>
      </c>
      <c r="N2830" s="7">
        <v>30.26011583333333</v>
      </c>
      <c r="O2830" s="7" t="s">
        <v>19</v>
      </c>
      <c r="P2830" s="7">
        <v>32.420981249999997</v>
      </c>
      <c r="Q2830" s="7">
        <v>69.440166458333337</v>
      </c>
      <c r="R2830" s="7">
        <v>8.5439047916666659</v>
      </c>
      <c r="S2830" s="7">
        <v>121.77</v>
      </c>
      <c r="T2830" s="7">
        <v>19527.95</v>
      </c>
      <c r="U2830" s="7">
        <v>915.96</v>
      </c>
      <c r="V2830" s="7"/>
      <c r="W2830" s="7" t="s">
        <v>20</v>
      </c>
      <c r="X2830" s="7" t="s">
        <v>21</v>
      </c>
      <c r="Y2830" s="7">
        <v>121.77</v>
      </c>
      <c r="Z2830" s="7">
        <v>765.9101637</v>
      </c>
      <c r="AA2830" s="7">
        <v>3097</v>
      </c>
      <c r="AB2830" s="7">
        <v>8.4849315068493159</v>
      </c>
    </row>
    <row r="2831" spans="1:28" x14ac:dyDescent="0.3">
      <c r="A2831" s="6">
        <v>42588</v>
      </c>
      <c r="B2831" s="7" t="s">
        <v>15</v>
      </c>
      <c r="C2831" s="7">
        <v>5599</v>
      </c>
      <c r="D2831" s="7" t="s">
        <v>16</v>
      </c>
      <c r="E2831" s="7">
        <v>3420717</v>
      </c>
      <c r="F2831" s="7" t="s">
        <v>17</v>
      </c>
      <c r="G2831" s="7">
        <v>369304</v>
      </c>
      <c r="H2831" s="7" t="s">
        <v>18</v>
      </c>
      <c r="I2831" s="7">
        <v>24</v>
      </c>
      <c r="J2831" s="7">
        <v>0</v>
      </c>
      <c r="K2831" s="7">
        <v>0</v>
      </c>
      <c r="L2831" s="7">
        <v>32.402169166666667</v>
      </c>
      <c r="M2831" s="7">
        <v>18.979786874999999</v>
      </c>
      <c r="N2831" s="7">
        <v>30.28063666666667</v>
      </c>
      <c r="O2831" s="7" t="s">
        <v>19</v>
      </c>
      <c r="P2831" s="7">
        <v>32.402169166666667</v>
      </c>
      <c r="Q2831" s="7">
        <v>69.253377291666666</v>
      </c>
      <c r="R2831" s="7">
        <v>8.5463104166666675</v>
      </c>
      <c r="S2831" s="7">
        <v>118.7</v>
      </c>
      <c r="T2831" s="7">
        <v>18916.66</v>
      </c>
      <c r="U2831" s="7">
        <v>860.51</v>
      </c>
      <c r="V2831" s="7"/>
      <c r="W2831" s="7" t="s">
        <v>20</v>
      </c>
      <c r="X2831" s="7" t="s">
        <v>21</v>
      </c>
      <c r="Y2831" s="7">
        <v>118.7</v>
      </c>
      <c r="Z2831" s="7">
        <v>746.60044700000003</v>
      </c>
      <c r="AA2831" s="7">
        <v>3098</v>
      </c>
      <c r="AB2831" s="7">
        <v>8.4876712328767123</v>
      </c>
    </row>
    <row r="2832" spans="1:28" x14ac:dyDescent="0.3">
      <c r="A2832" s="6">
        <v>42589</v>
      </c>
      <c r="B2832" s="7" t="s">
        <v>15</v>
      </c>
      <c r="C2832" s="7">
        <v>5599</v>
      </c>
      <c r="D2832" s="7" t="s">
        <v>16</v>
      </c>
      <c r="E2832" s="7">
        <v>3420717</v>
      </c>
      <c r="F2832" s="7" t="s">
        <v>17</v>
      </c>
      <c r="G2832" s="7">
        <v>369304</v>
      </c>
      <c r="H2832" s="7" t="s">
        <v>18</v>
      </c>
      <c r="I2832" s="7">
        <v>24</v>
      </c>
      <c r="J2832" s="7">
        <v>0</v>
      </c>
      <c r="K2832" s="7">
        <v>0</v>
      </c>
      <c r="L2832" s="7">
        <v>32.61473458333333</v>
      </c>
      <c r="M2832" s="7">
        <v>18.813402291666669</v>
      </c>
      <c r="N2832" s="7">
        <v>30.269157916666671</v>
      </c>
      <c r="O2832" s="7" t="s">
        <v>19</v>
      </c>
      <c r="P2832" s="7">
        <v>32.61473458333333</v>
      </c>
      <c r="Q2832" s="7">
        <v>64.375321666666665</v>
      </c>
      <c r="R2832" s="7">
        <v>8.7515510416666675</v>
      </c>
      <c r="S2832" s="7">
        <v>119.96</v>
      </c>
      <c r="T2832" s="7">
        <v>20282.28</v>
      </c>
      <c r="U2832" s="7">
        <v>863.42</v>
      </c>
      <c r="V2832" s="7"/>
      <c r="W2832" s="7" t="s">
        <v>20</v>
      </c>
      <c r="X2832" s="7" t="s">
        <v>21</v>
      </c>
      <c r="Y2832" s="7">
        <v>119.96</v>
      </c>
      <c r="Z2832" s="7">
        <v>754.52560759999994</v>
      </c>
      <c r="AA2832" s="7">
        <v>3099</v>
      </c>
      <c r="AB2832" s="7">
        <v>8.4904109589041088</v>
      </c>
    </row>
    <row r="2833" spans="1:28" x14ac:dyDescent="0.3">
      <c r="A2833" s="6">
        <v>42590</v>
      </c>
      <c r="B2833" s="7" t="s">
        <v>15</v>
      </c>
      <c r="C2833" s="7">
        <v>5599</v>
      </c>
      <c r="D2833" s="7" t="s">
        <v>16</v>
      </c>
      <c r="E2833" s="7">
        <v>3420717</v>
      </c>
      <c r="F2833" s="7" t="s">
        <v>17</v>
      </c>
      <c r="G2833" s="7">
        <v>369304</v>
      </c>
      <c r="H2833" s="7" t="s">
        <v>18</v>
      </c>
      <c r="I2833" s="7">
        <v>24</v>
      </c>
      <c r="J2833" s="7">
        <v>0</v>
      </c>
      <c r="K2833" s="7">
        <v>0</v>
      </c>
      <c r="L2833" s="7">
        <v>32.411693541666658</v>
      </c>
      <c r="M2833" s="7">
        <v>18.691567708333331</v>
      </c>
      <c r="N2833" s="7">
        <v>30.251104999999999</v>
      </c>
      <c r="O2833" s="7" t="s">
        <v>19</v>
      </c>
      <c r="P2833" s="7">
        <v>32.411693541666658</v>
      </c>
      <c r="Q2833" s="7">
        <v>65.401423958333339</v>
      </c>
      <c r="R2833" s="7">
        <v>8.5178391666666666</v>
      </c>
      <c r="S2833" s="7">
        <v>119.63</v>
      </c>
      <c r="T2833" s="7">
        <v>19170.05</v>
      </c>
      <c r="U2833" s="7">
        <v>863.73</v>
      </c>
      <c r="V2833" s="7"/>
      <c r="W2833" s="7" t="s">
        <v>20</v>
      </c>
      <c r="X2833" s="7" t="s">
        <v>21</v>
      </c>
      <c r="Y2833" s="7">
        <v>119.63</v>
      </c>
      <c r="Z2833" s="7">
        <v>752.44997030000002</v>
      </c>
      <c r="AA2833" s="7">
        <v>3100</v>
      </c>
      <c r="AB2833" s="7">
        <v>8.493150684931507</v>
      </c>
    </row>
    <row r="2834" spans="1:28" x14ac:dyDescent="0.3">
      <c r="A2834" s="6">
        <v>42591</v>
      </c>
      <c r="B2834" s="7" t="s">
        <v>15</v>
      </c>
      <c r="C2834" s="7">
        <v>5599</v>
      </c>
      <c r="D2834" s="7" t="s">
        <v>16</v>
      </c>
      <c r="E2834" s="7">
        <v>3420717</v>
      </c>
      <c r="F2834" s="7" t="s">
        <v>17</v>
      </c>
      <c r="G2834" s="7">
        <v>369304</v>
      </c>
      <c r="H2834" s="7" t="s">
        <v>18</v>
      </c>
      <c r="I2834" s="7">
        <v>23.75</v>
      </c>
      <c r="J2834" s="7">
        <v>0</v>
      </c>
      <c r="K2834" s="7">
        <v>0</v>
      </c>
      <c r="L2834" s="7">
        <v>32.787384524922103</v>
      </c>
      <c r="M2834" s="7">
        <v>18.473388225848421</v>
      </c>
      <c r="N2834" s="7">
        <v>29.345522500000001</v>
      </c>
      <c r="O2834" s="7" t="s">
        <v>19</v>
      </c>
      <c r="P2834" s="7">
        <v>32.787384524922103</v>
      </c>
      <c r="Q2834" s="7">
        <v>66.198631636029475</v>
      </c>
      <c r="R2834" s="7">
        <v>8.9821047773010534</v>
      </c>
      <c r="S2834" s="7">
        <v>110.61</v>
      </c>
      <c r="T2834" s="7">
        <v>18060.66</v>
      </c>
      <c r="U2834" s="7">
        <v>817.25</v>
      </c>
      <c r="V2834" s="7"/>
      <c r="W2834" s="7" t="s">
        <v>20</v>
      </c>
      <c r="X2834" s="7" t="s">
        <v>21</v>
      </c>
      <c r="Y2834" s="7">
        <v>110.61</v>
      </c>
      <c r="Z2834" s="7">
        <v>695.71588410000004</v>
      </c>
      <c r="AA2834" s="7">
        <v>3101</v>
      </c>
      <c r="AB2834" s="7">
        <v>8.4958904109589035</v>
      </c>
    </row>
    <row r="2835" spans="1:28" x14ac:dyDescent="0.3">
      <c r="A2835" s="6">
        <v>42592</v>
      </c>
      <c r="B2835" s="7" t="s">
        <v>15</v>
      </c>
      <c r="C2835" s="7">
        <v>5599</v>
      </c>
      <c r="D2835" s="7" t="s">
        <v>16</v>
      </c>
      <c r="E2835" s="7">
        <v>3420717</v>
      </c>
      <c r="F2835" s="7" t="s">
        <v>17</v>
      </c>
      <c r="G2835" s="7">
        <v>369304</v>
      </c>
      <c r="H2835" s="7" t="s">
        <v>18</v>
      </c>
      <c r="I2835" s="7">
        <v>24</v>
      </c>
      <c r="J2835" s="7">
        <v>0</v>
      </c>
      <c r="K2835" s="7">
        <v>0</v>
      </c>
      <c r="L2835" s="7">
        <v>32.752006458333327</v>
      </c>
      <c r="M2835" s="7">
        <v>18.697499583333329</v>
      </c>
      <c r="N2835" s="7">
        <v>30.232032708333328</v>
      </c>
      <c r="O2835" s="7" t="s">
        <v>19</v>
      </c>
      <c r="P2835" s="7">
        <v>32.752006458333327</v>
      </c>
      <c r="Q2835" s="7">
        <v>67.101546874999997</v>
      </c>
      <c r="R2835" s="7">
        <v>8.8700062499999994</v>
      </c>
      <c r="S2835" s="7">
        <v>118.12</v>
      </c>
      <c r="T2835" s="7">
        <v>19262.509999999998</v>
      </c>
      <c r="U2835" s="7">
        <v>850.79</v>
      </c>
      <c r="V2835" s="7"/>
      <c r="W2835" s="7" t="s">
        <v>20</v>
      </c>
      <c r="X2835" s="7" t="s">
        <v>21</v>
      </c>
      <c r="Y2835" s="7">
        <v>118.12</v>
      </c>
      <c r="Z2835" s="7">
        <v>742.95235720000005</v>
      </c>
      <c r="AA2835" s="7">
        <v>3102</v>
      </c>
      <c r="AB2835" s="7">
        <v>8.4986301369863018</v>
      </c>
    </row>
    <row r="2836" spans="1:28" x14ac:dyDescent="0.3">
      <c r="A2836" s="6">
        <v>42593</v>
      </c>
      <c r="B2836" s="7" t="s">
        <v>15</v>
      </c>
      <c r="C2836" s="7">
        <v>5599</v>
      </c>
      <c r="D2836" s="7" t="s">
        <v>16</v>
      </c>
      <c r="E2836" s="7">
        <v>3420717</v>
      </c>
      <c r="F2836" s="7" t="s">
        <v>17</v>
      </c>
      <c r="G2836" s="7">
        <v>369304</v>
      </c>
      <c r="H2836" s="7" t="s">
        <v>18</v>
      </c>
      <c r="I2836" s="7">
        <v>24</v>
      </c>
      <c r="J2836" s="7">
        <v>0</v>
      </c>
      <c r="K2836" s="7">
        <v>0</v>
      </c>
      <c r="L2836" s="7">
        <v>32.819491041666673</v>
      </c>
      <c r="M2836" s="7">
        <v>18.815050833333331</v>
      </c>
      <c r="N2836" s="7">
        <v>30.216772500000001</v>
      </c>
      <c r="O2836" s="7" t="s">
        <v>19</v>
      </c>
      <c r="P2836" s="7">
        <v>32.819491041666673</v>
      </c>
      <c r="Q2836" s="7">
        <v>66.378396458333327</v>
      </c>
      <c r="R2836" s="7">
        <v>8.909327291666667</v>
      </c>
      <c r="S2836" s="7">
        <v>120.41</v>
      </c>
      <c r="T2836" s="7">
        <v>19069.009999999998</v>
      </c>
      <c r="U2836" s="7">
        <v>854.05</v>
      </c>
      <c r="V2836" s="7"/>
      <c r="W2836" s="7" t="s">
        <v>20</v>
      </c>
      <c r="X2836" s="7" t="s">
        <v>21</v>
      </c>
      <c r="Y2836" s="7">
        <v>120.41</v>
      </c>
      <c r="Z2836" s="7">
        <v>757.35602210000002</v>
      </c>
      <c r="AA2836" s="7">
        <v>3103</v>
      </c>
      <c r="AB2836" s="7">
        <v>8.5013698630136982</v>
      </c>
    </row>
    <row r="2837" spans="1:28" x14ac:dyDescent="0.3">
      <c r="A2837" s="6">
        <v>42594</v>
      </c>
      <c r="B2837" s="7" t="s">
        <v>15</v>
      </c>
      <c r="C2837" s="7">
        <v>5599</v>
      </c>
      <c r="D2837" s="7" t="s">
        <v>16</v>
      </c>
      <c r="E2837" s="7">
        <v>3420717</v>
      </c>
      <c r="F2837" s="7" t="s">
        <v>17</v>
      </c>
      <c r="G2837" s="7">
        <v>369304</v>
      </c>
      <c r="H2837" s="7" t="s">
        <v>18</v>
      </c>
      <c r="I2837" s="7">
        <v>22.141670000000001</v>
      </c>
      <c r="J2837" s="7">
        <v>0</v>
      </c>
      <c r="K2837" s="7">
        <v>0</v>
      </c>
      <c r="L2837" s="7">
        <v>33.146614221316639</v>
      </c>
      <c r="M2837" s="7">
        <v>18.718028724405158</v>
      </c>
      <c r="N2837" s="7">
        <v>27.295695625</v>
      </c>
      <c r="O2837" s="7" t="s">
        <v>19</v>
      </c>
      <c r="P2837" s="7">
        <v>33.146614221316639</v>
      </c>
      <c r="Q2837" s="7">
        <v>64.961415938206102</v>
      </c>
      <c r="R2837" s="7">
        <v>9.2609161884491993</v>
      </c>
      <c r="S2837" s="7">
        <v>104.84</v>
      </c>
      <c r="T2837" s="7">
        <v>16599.63</v>
      </c>
      <c r="U2837" s="7">
        <v>880.7</v>
      </c>
      <c r="V2837" s="7"/>
      <c r="W2837" s="7" t="s">
        <v>20</v>
      </c>
      <c r="X2837" s="7" t="s">
        <v>21</v>
      </c>
      <c r="Y2837" s="7">
        <v>104.84</v>
      </c>
      <c r="Z2837" s="7">
        <v>659.42368040000008</v>
      </c>
      <c r="AA2837" s="7">
        <v>3104</v>
      </c>
      <c r="AB2837" s="7">
        <v>8.5041095890410965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37"/>
  <sheetViews>
    <sheetView workbookViewId="0">
      <selection activeCell="A5" sqref="A5"/>
    </sheetView>
  </sheetViews>
  <sheetFormatPr defaultRowHeight="14.4" x14ac:dyDescent="0.3"/>
  <cols>
    <col min="1" max="1" width="18.109375" style="5" bestFit="1" customWidth="1"/>
    <col min="2" max="2" width="6.5546875" style="3" bestFit="1" customWidth="1"/>
    <col min="3" max="3" width="12" style="3" bestFit="1" customWidth="1"/>
    <col min="4" max="4" width="11.5546875" style="3" bestFit="1" customWidth="1"/>
    <col min="5" max="5" width="12" style="4" bestFit="1" customWidth="1"/>
  </cols>
  <sheetData>
    <row r="1" spans="1:5" s="8" customFormat="1" x14ac:dyDescent="0.3">
      <c r="A1" s="11" t="s">
        <v>0</v>
      </c>
      <c r="B1" s="12" t="s">
        <v>70</v>
      </c>
      <c r="C1" s="12" t="s">
        <v>71</v>
      </c>
      <c r="D1" s="12" t="s">
        <v>72</v>
      </c>
      <c r="E1" s="13" t="s">
        <v>73</v>
      </c>
    </row>
    <row r="2" spans="1:5" x14ac:dyDescent="0.3">
      <c r="A2" s="14">
        <v>39490</v>
      </c>
      <c r="B2" s="7">
        <v>0</v>
      </c>
      <c r="C2" s="7">
        <v>0</v>
      </c>
      <c r="D2" s="7">
        <v>284.64999999999998</v>
      </c>
      <c r="E2" s="15">
        <v>1790.3944165</v>
      </c>
    </row>
    <row r="3" spans="1:5" x14ac:dyDescent="0.3">
      <c r="A3" s="14">
        <v>39491</v>
      </c>
      <c r="B3" s="7">
        <v>1</v>
      </c>
      <c r="C3" s="7">
        <v>2.7397260273972599E-3</v>
      </c>
      <c r="D3" s="7">
        <v>1869.7</v>
      </c>
      <c r="E3" s="15">
        <v>11760.057757</v>
      </c>
    </row>
    <row r="4" spans="1:5" x14ac:dyDescent="0.3">
      <c r="A4" s="14">
        <v>39492</v>
      </c>
      <c r="B4" s="7">
        <v>2</v>
      </c>
      <c r="C4" s="7">
        <v>5.4794520547945206E-3</v>
      </c>
      <c r="D4" s="7">
        <v>3124.09</v>
      </c>
      <c r="E4" s="15">
        <v>19649.932522899999</v>
      </c>
    </row>
    <row r="5" spans="1:5" x14ac:dyDescent="0.3">
      <c r="A5" s="14">
        <v>39493</v>
      </c>
      <c r="B5" s="7">
        <v>3</v>
      </c>
      <c r="C5" s="7">
        <v>8.21917808219178E-3</v>
      </c>
      <c r="D5" s="7">
        <v>2608.2800000000002</v>
      </c>
      <c r="E5" s="15">
        <v>16405.585626799999</v>
      </c>
    </row>
    <row r="6" spans="1:5" x14ac:dyDescent="0.3">
      <c r="A6" s="14">
        <v>39494</v>
      </c>
      <c r="B6" s="7">
        <v>4</v>
      </c>
      <c r="C6" s="7">
        <v>1.0958904109589039E-2</v>
      </c>
      <c r="D6" s="7">
        <v>3051.8</v>
      </c>
      <c r="E6" s="15">
        <v>19195.242158000001</v>
      </c>
    </row>
    <row r="7" spans="1:5" x14ac:dyDescent="0.3">
      <c r="A7" s="14">
        <v>39495</v>
      </c>
      <c r="B7" s="7">
        <v>5</v>
      </c>
      <c r="C7" s="7">
        <v>1.3698630136986301E-2</v>
      </c>
      <c r="D7" s="7">
        <v>2982.63</v>
      </c>
      <c r="E7" s="15">
        <v>18760.176000300002</v>
      </c>
    </row>
    <row r="8" spans="1:5" x14ac:dyDescent="0.3">
      <c r="A8" s="14">
        <v>39496</v>
      </c>
      <c r="B8" s="7">
        <v>6</v>
      </c>
      <c r="C8" s="7">
        <v>1.643835616438356E-2</v>
      </c>
      <c r="D8" s="7">
        <v>2980.52</v>
      </c>
      <c r="E8" s="15">
        <v>18746.904501199999</v>
      </c>
    </row>
    <row r="9" spans="1:5" x14ac:dyDescent="0.3">
      <c r="A9" s="14">
        <v>39497</v>
      </c>
      <c r="B9" s="7">
        <v>7</v>
      </c>
      <c r="C9" s="7">
        <v>1.9178082191780819E-2</v>
      </c>
      <c r="D9" s="7">
        <v>3046.19</v>
      </c>
      <c r="E9" s="15">
        <v>19159.956323900002</v>
      </c>
    </row>
    <row r="10" spans="1:5" x14ac:dyDescent="0.3">
      <c r="A10" s="14">
        <v>39498</v>
      </c>
      <c r="B10" s="7">
        <v>8</v>
      </c>
      <c r="C10" s="7">
        <v>2.1917808219178079E-2</v>
      </c>
      <c r="D10" s="7">
        <v>3057.18</v>
      </c>
      <c r="E10" s="15">
        <v>19229.081335800001</v>
      </c>
    </row>
    <row r="11" spans="1:5" x14ac:dyDescent="0.3">
      <c r="A11" s="14">
        <v>39499</v>
      </c>
      <c r="B11" s="7">
        <v>9</v>
      </c>
      <c r="C11" s="7">
        <v>2.4657534246575338E-2</v>
      </c>
      <c r="D11" s="7">
        <v>3030.33</v>
      </c>
      <c r="E11" s="15">
        <v>19060.1999373</v>
      </c>
    </row>
    <row r="12" spans="1:5" x14ac:dyDescent="0.3">
      <c r="A12" s="14">
        <v>39500</v>
      </c>
      <c r="B12" s="7">
        <v>10</v>
      </c>
      <c r="C12" s="7">
        <v>2.7397260273972601E-2</v>
      </c>
      <c r="D12" s="7">
        <v>2907.56</v>
      </c>
      <c r="E12" s="15">
        <v>18287.999963599999</v>
      </c>
    </row>
    <row r="13" spans="1:5" x14ac:dyDescent="0.3">
      <c r="A13" s="14">
        <v>39501</v>
      </c>
      <c r="B13" s="7">
        <v>11</v>
      </c>
      <c r="C13" s="7">
        <v>3.0136986301369861E-2</v>
      </c>
      <c r="D13" s="7">
        <v>1851.72</v>
      </c>
      <c r="E13" s="15">
        <v>11646.9669732</v>
      </c>
    </row>
    <row r="14" spans="1:5" x14ac:dyDescent="0.3">
      <c r="A14" s="14">
        <v>39502</v>
      </c>
      <c r="B14" s="7">
        <v>12</v>
      </c>
      <c r="C14" s="7">
        <v>3.287671232876712E-2</v>
      </c>
      <c r="D14" s="7">
        <v>3126.7</v>
      </c>
      <c r="E14" s="15">
        <v>19666.348926999999</v>
      </c>
    </row>
    <row r="15" spans="1:5" x14ac:dyDescent="0.3">
      <c r="A15" s="14">
        <v>39503</v>
      </c>
      <c r="B15" s="7">
        <v>13</v>
      </c>
      <c r="C15" s="7">
        <v>3.5616438356164383E-2</v>
      </c>
      <c r="D15" s="7">
        <v>3045.54</v>
      </c>
      <c r="E15" s="15">
        <v>19155.867947399998</v>
      </c>
    </row>
    <row r="16" spans="1:5" x14ac:dyDescent="0.3">
      <c r="A16" s="14">
        <v>39504</v>
      </c>
      <c r="B16" s="7">
        <v>14</v>
      </c>
      <c r="C16" s="7">
        <v>3.8356164383561653E-2</v>
      </c>
      <c r="D16" s="7">
        <v>3046.54</v>
      </c>
      <c r="E16" s="15">
        <v>19162.1577574</v>
      </c>
    </row>
    <row r="17" spans="1:5" x14ac:dyDescent="0.3">
      <c r="A17" s="14">
        <v>39505</v>
      </c>
      <c r="B17" s="7">
        <v>15</v>
      </c>
      <c r="C17" s="7">
        <v>4.1095890410958902E-2</v>
      </c>
      <c r="D17" s="7">
        <v>3035.54</v>
      </c>
      <c r="E17" s="15">
        <v>19092.9698474</v>
      </c>
    </row>
    <row r="18" spans="1:5" x14ac:dyDescent="0.3">
      <c r="A18" s="14">
        <v>39506</v>
      </c>
      <c r="B18" s="7">
        <v>16</v>
      </c>
      <c r="C18" s="7">
        <v>4.3835616438356158E-2</v>
      </c>
      <c r="D18" s="7">
        <v>2971.55</v>
      </c>
      <c r="E18" s="15">
        <v>18690.484905500001</v>
      </c>
    </row>
    <row r="19" spans="1:5" x14ac:dyDescent="0.3">
      <c r="A19" s="14">
        <v>39507</v>
      </c>
      <c r="B19" s="7">
        <v>17</v>
      </c>
      <c r="C19" s="7">
        <v>4.6575342465753428E-2</v>
      </c>
      <c r="D19" s="7">
        <v>3070.54</v>
      </c>
      <c r="E19" s="15">
        <v>19313.113197400002</v>
      </c>
    </row>
    <row r="20" spans="1:5" x14ac:dyDescent="0.3">
      <c r="A20" s="14">
        <v>39508</v>
      </c>
      <c r="B20" s="7">
        <v>18</v>
      </c>
      <c r="C20" s="7">
        <v>4.9315068493150677E-2</v>
      </c>
      <c r="D20" s="7">
        <v>3068.48</v>
      </c>
      <c r="E20" s="15">
        <v>19300.1561888</v>
      </c>
    </row>
    <row r="21" spans="1:5" x14ac:dyDescent="0.3">
      <c r="A21" s="14">
        <v>39509</v>
      </c>
      <c r="B21" s="7">
        <v>19</v>
      </c>
      <c r="C21" s="7">
        <v>5.2054794520547953E-2</v>
      </c>
      <c r="D21" s="7">
        <v>3066.54</v>
      </c>
      <c r="E21" s="15">
        <v>19287.953957400001</v>
      </c>
    </row>
    <row r="22" spans="1:5" x14ac:dyDescent="0.3">
      <c r="A22" s="14">
        <v>39510</v>
      </c>
      <c r="B22" s="7">
        <v>20</v>
      </c>
      <c r="C22" s="7">
        <v>5.4794520547945202E-2</v>
      </c>
      <c r="D22" s="7">
        <v>3043.54</v>
      </c>
      <c r="E22" s="15">
        <v>19143.288327400001</v>
      </c>
    </row>
    <row r="23" spans="1:5" x14ac:dyDescent="0.3">
      <c r="A23" s="14">
        <v>39511</v>
      </c>
      <c r="B23" s="7">
        <v>21</v>
      </c>
      <c r="C23" s="7">
        <v>5.7534246575342472E-2</v>
      </c>
      <c r="D23" s="7">
        <v>2983.19</v>
      </c>
      <c r="E23" s="15">
        <v>18763.698293900001</v>
      </c>
    </row>
    <row r="24" spans="1:5" x14ac:dyDescent="0.3">
      <c r="A24" s="14">
        <v>39512</v>
      </c>
      <c r="B24" s="7">
        <v>22</v>
      </c>
      <c r="C24" s="7">
        <v>6.0273972602739728E-2</v>
      </c>
      <c r="D24" s="7">
        <v>2967.05</v>
      </c>
      <c r="E24" s="15">
        <v>18662.180760499999</v>
      </c>
    </row>
    <row r="25" spans="1:5" x14ac:dyDescent="0.3">
      <c r="A25" s="14">
        <v>39513</v>
      </c>
      <c r="B25" s="7">
        <v>23</v>
      </c>
      <c r="C25" s="7">
        <v>6.3013698630136991E-2</v>
      </c>
      <c r="D25" s="7">
        <v>2950.88</v>
      </c>
      <c r="E25" s="15">
        <v>18560.474532799999</v>
      </c>
    </row>
    <row r="26" spans="1:5" x14ac:dyDescent="0.3">
      <c r="A26" s="14">
        <v>39514</v>
      </c>
      <c r="B26" s="7">
        <v>24</v>
      </c>
      <c r="C26" s="7">
        <v>6.575342465753424E-2</v>
      </c>
      <c r="D26" s="7">
        <v>2656.62</v>
      </c>
      <c r="E26" s="15">
        <v>16709.6350422</v>
      </c>
    </row>
    <row r="27" spans="1:5" x14ac:dyDescent="0.3">
      <c r="A27" s="14">
        <v>39515</v>
      </c>
      <c r="B27" s="7">
        <v>25</v>
      </c>
      <c r="C27" s="7">
        <v>6.8493150684931503E-2</v>
      </c>
      <c r="D27" s="7">
        <v>2578.48</v>
      </c>
      <c r="E27" s="15">
        <v>16218.149288799999</v>
      </c>
    </row>
    <row r="28" spans="1:5" x14ac:dyDescent="0.3">
      <c r="A28" s="14">
        <v>39516</v>
      </c>
      <c r="B28" s="7">
        <v>26</v>
      </c>
      <c r="C28" s="7">
        <v>7.1232876712328766E-2</v>
      </c>
      <c r="D28" s="7">
        <v>2996.83</v>
      </c>
      <c r="E28" s="15">
        <v>18849.491302300001</v>
      </c>
    </row>
    <row r="29" spans="1:5" x14ac:dyDescent="0.3">
      <c r="A29" s="14">
        <v>39517</v>
      </c>
      <c r="B29" s="7">
        <v>27</v>
      </c>
      <c r="C29" s="7">
        <v>7.3972602739726029E-2</v>
      </c>
      <c r="D29" s="7">
        <v>3021.4</v>
      </c>
      <c r="E29" s="15">
        <v>19004.031933999999</v>
      </c>
    </row>
    <row r="30" spans="1:5" x14ac:dyDescent="0.3">
      <c r="A30" s="14">
        <v>39518</v>
      </c>
      <c r="B30" s="7">
        <v>28</v>
      </c>
      <c r="C30" s="7">
        <v>7.6712328767123292E-2</v>
      </c>
      <c r="D30" s="7">
        <v>3010.4</v>
      </c>
      <c r="E30" s="15">
        <v>18934.844024000002</v>
      </c>
    </row>
    <row r="31" spans="1:5" x14ac:dyDescent="0.3">
      <c r="A31" s="14">
        <v>39519</v>
      </c>
      <c r="B31" s="7">
        <v>29</v>
      </c>
      <c r="C31" s="7">
        <v>7.9452054794520555E-2</v>
      </c>
      <c r="D31" s="7">
        <v>2794.44</v>
      </c>
      <c r="E31" s="15">
        <v>17576.496656399999</v>
      </c>
    </row>
    <row r="32" spans="1:5" x14ac:dyDescent="0.3">
      <c r="A32" s="14">
        <v>39520</v>
      </c>
      <c r="B32" s="7">
        <v>30</v>
      </c>
      <c r="C32" s="7">
        <v>8.2191780821917804E-2</v>
      </c>
      <c r="D32" s="7">
        <v>3058.89</v>
      </c>
      <c r="E32" s="15">
        <v>19239.836910900001</v>
      </c>
    </row>
    <row r="33" spans="1:5" x14ac:dyDescent="0.3">
      <c r="A33" s="14">
        <v>39521</v>
      </c>
      <c r="B33" s="7">
        <v>31</v>
      </c>
      <c r="C33" s="7">
        <v>8.4931506849315067E-2</v>
      </c>
      <c r="D33" s="7">
        <v>2964.81</v>
      </c>
      <c r="E33" s="15">
        <v>18648.091586099999</v>
      </c>
    </row>
    <row r="34" spans="1:5" x14ac:dyDescent="0.3">
      <c r="A34" s="14">
        <v>39522</v>
      </c>
      <c r="B34" s="7">
        <v>32</v>
      </c>
      <c r="C34" s="7">
        <v>8.7671232876712329E-2</v>
      </c>
      <c r="D34" s="7">
        <v>3131.37</v>
      </c>
      <c r="E34" s="15">
        <v>19695.722339700002</v>
      </c>
    </row>
    <row r="35" spans="1:5" x14ac:dyDescent="0.3">
      <c r="A35" s="14">
        <v>39523</v>
      </c>
      <c r="B35" s="7">
        <v>33</v>
      </c>
      <c r="C35" s="7">
        <v>9.0410958904109592E-2</v>
      </c>
      <c r="D35" s="7">
        <v>3135.37</v>
      </c>
      <c r="E35" s="15">
        <v>19720.881579699999</v>
      </c>
    </row>
    <row r="36" spans="1:5" x14ac:dyDescent="0.3">
      <c r="A36" s="14">
        <v>39524</v>
      </c>
      <c r="B36" s="7">
        <v>34</v>
      </c>
      <c r="C36" s="7">
        <v>9.3150684931506855E-2</v>
      </c>
      <c r="D36" s="7">
        <v>3143.37</v>
      </c>
      <c r="E36" s="15">
        <v>19771.200059700001</v>
      </c>
    </row>
    <row r="37" spans="1:5" x14ac:dyDescent="0.3">
      <c r="A37" s="14">
        <v>39525</v>
      </c>
      <c r="B37" s="7">
        <v>35</v>
      </c>
      <c r="C37" s="7">
        <v>9.5890410958904104E-2</v>
      </c>
      <c r="D37" s="7">
        <v>3132.37</v>
      </c>
      <c r="E37" s="15">
        <v>19702.0121497</v>
      </c>
    </row>
    <row r="38" spans="1:5" x14ac:dyDescent="0.3">
      <c r="A38" s="14">
        <v>39526</v>
      </c>
      <c r="B38" s="7">
        <v>36</v>
      </c>
      <c r="C38" s="7">
        <v>9.8630136986301367E-2</v>
      </c>
      <c r="D38" s="7">
        <v>3139.62</v>
      </c>
      <c r="E38" s="15">
        <v>19747.6132722</v>
      </c>
    </row>
    <row r="39" spans="1:5" x14ac:dyDescent="0.3">
      <c r="A39" s="14">
        <v>39527</v>
      </c>
      <c r="B39" s="7">
        <v>37</v>
      </c>
      <c r="C39" s="7">
        <v>0.1013698630136986</v>
      </c>
      <c r="D39" s="7">
        <v>3156.67</v>
      </c>
      <c r="E39" s="15">
        <v>19854.854532699999</v>
      </c>
    </row>
    <row r="40" spans="1:5" x14ac:dyDescent="0.3">
      <c r="A40" s="14">
        <v>39528</v>
      </c>
      <c r="B40" s="7">
        <v>38</v>
      </c>
      <c r="C40" s="7">
        <v>0.10410958904109591</v>
      </c>
      <c r="D40" s="7">
        <v>3192.14</v>
      </c>
      <c r="E40" s="15">
        <v>20077.9540934</v>
      </c>
    </row>
    <row r="41" spans="1:5" x14ac:dyDescent="0.3">
      <c r="A41" s="14">
        <v>39529</v>
      </c>
      <c r="B41" s="7">
        <v>39</v>
      </c>
      <c r="C41" s="7">
        <v>0.1068493150684932</v>
      </c>
      <c r="D41" s="7">
        <v>3172.12</v>
      </c>
      <c r="E41" s="15">
        <v>19952.032097200001</v>
      </c>
    </row>
    <row r="42" spans="1:5" x14ac:dyDescent="0.3">
      <c r="A42" s="14">
        <v>39530</v>
      </c>
      <c r="B42" s="7">
        <v>40</v>
      </c>
      <c r="C42" s="7">
        <v>0.1095890410958904</v>
      </c>
      <c r="D42" s="7">
        <v>3160.26</v>
      </c>
      <c r="E42" s="15">
        <v>19877.4349506</v>
      </c>
    </row>
    <row r="43" spans="1:5" x14ac:dyDescent="0.3">
      <c r="A43" s="14">
        <v>39531</v>
      </c>
      <c r="B43" s="7">
        <v>41</v>
      </c>
      <c r="C43" s="7">
        <v>0.1123287671232877</v>
      </c>
      <c r="D43" s="7">
        <v>3153.35</v>
      </c>
      <c r="E43" s="15">
        <v>19833.972363500001</v>
      </c>
    </row>
    <row r="44" spans="1:5" x14ac:dyDescent="0.3">
      <c r="A44" s="14">
        <v>39532</v>
      </c>
      <c r="B44" s="7">
        <v>42</v>
      </c>
      <c r="C44" s="7">
        <v>0.1150684931506849</v>
      </c>
      <c r="D44" s="7">
        <v>3130.58</v>
      </c>
      <c r="E44" s="15">
        <v>19690.7533898</v>
      </c>
    </row>
    <row r="45" spans="1:5" x14ac:dyDescent="0.3">
      <c r="A45" s="14">
        <v>39533</v>
      </c>
      <c r="B45" s="7">
        <v>43</v>
      </c>
      <c r="C45" s="7">
        <v>0.11780821917808219</v>
      </c>
      <c r="D45" s="7">
        <v>960.26</v>
      </c>
      <c r="E45" s="15">
        <v>6039.8529506000004</v>
      </c>
    </row>
    <row r="46" spans="1:5" x14ac:dyDescent="0.3">
      <c r="A46" s="14">
        <v>39535</v>
      </c>
      <c r="B46" s="7">
        <v>45</v>
      </c>
      <c r="C46" s="7">
        <v>0.12328767123287671</v>
      </c>
      <c r="D46" s="7">
        <v>73.44</v>
      </c>
      <c r="E46" s="15">
        <v>461.9236464</v>
      </c>
    </row>
    <row r="47" spans="1:5" x14ac:dyDescent="0.3">
      <c r="A47" s="14">
        <v>39536</v>
      </c>
      <c r="B47" s="7">
        <v>46</v>
      </c>
      <c r="C47" s="7">
        <v>0.12602739726027401</v>
      </c>
      <c r="D47" s="7">
        <v>3137.26</v>
      </c>
      <c r="E47" s="15">
        <v>19732.7693206</v>
      </c>
    </row>
    <row r="48" spans="1:5" x14ac:dyDescent="0.3">
      <c r="A48" s="14">
        <v>39537</v>
      </c>
      <c r="B48" s="7">
        <v>47</v>
      </c>
      <c r="C48" s="7">
        <v>0.1287671232876712</v>
      </c>
      <c r="D48" s="7">
        <v>1430.95</v>
      </c>
      <c r="E48" s="15">
        <v>9000.4036195000008</v>
      </c>
    </row>
    <row r="49" spans="1:5" x14ac:dyDescent="0.3">
      <c r="A49" s="14">
        <v>39538</v>
      </c>
      <c r="B49" s="7">
        <v>48</v>
      </c>
      <c r="C49" s="7">
        <v>0.13150684931506851</v>
      </c>
      <c r="D49" s="7">
        <v>1950.58</v>
      </c>
      <c r="E49" s="15">
        <v>12268.7775898</v>
      </c>
    </row>
    <row r="50" spans="1:5" x14ac:dyDescent="0.3">
      <c r="A50" s="14">
        <v>39539</v>
      </c>
      <c r="B50" s="7">
        <v>49</v>
      </c>
      <c r="C50" s="7">
        <v>0.13424657534246581</v>
      </c>
      <c r="D50" s="7">
        <v>3060.6</v>
      </c>
      <c r="E50" s="15">
        <v>19250.592486000001</v>
      </c>
    </row>
    <row r="51" spans="1:5" x14ac:dyDescent="0.3">
      <c r="A51" s="14">
        <v>39540</v>
      </c>
      <c r="B51" s="7">
        <v>50</v>
      </c>
      <c r="C51" s="7">
        <v>0.13698630136986301</v>
      </c>
      <c r="D51" s="7">
        <v>3053.67</v>
      </c>
      <c r="E51" s="15">
        <v>19207.004102700001</v>
      </c>
    </row>
    <row r="52" spans="1:5" x14ac:dyDescent="0.3">
      <c r="A52" s="14">
        <v>39541</v>
      </c>
      <c r="B52" s="7">
        <v>51</v>
      </c>
      <c r="C52" s="7">
        <v>0.13972602739726031</v>
      </c>
      <c r="D52" s="7">
        <v>3103.12</v>
      </c>
      <c r="E52" s="15">
        <v>19518.035207199999</v>
      </c>
    </row>
    <row r="53" spans="1:5" x14ac:dyDescent="0.3">
      <c r="A53" s="14">
        <v>39542</v>
      </c>
      <c r="B53" s="7">
        <v>52</v>
      </c>
      <c r="C53" s="7">
        <v>0.1424657534246575</v>
      </c>
      <c r="D53" s="7">
        <v>3110.68</v>
      </c>
      <c r="E53" s="15">
        <v>19565.586170800001</v>
      </c>
    </row>
    <row r="54" spans="1:5" x14ac:dyDescent="0.3">
      <c r="A54" s="14">
        <v>39543</v>
      </c>
      <c r="B54" s="7">
        <v>53</v>
      </c>
      <c r="C54" s="7">
        <v>0.14520547945205481</v>
      </c>
      <c r="D54" s="7">
        <v>3303.3</v>
      </c>
      <c r="E54" s="15">
        <v>20777.129373</v>
      </c>
    </row>
    <row r="55" spans="1:5" x14ac:dyDescent="0.3">
      <c r="A55" s="14">
        <v>39544</v>
      </c>
      <c r="B55" s="7">
        <v>54</v>
      </c>
      <c r="C55" s="7">
        <v>0.14794520547945211</v>
      </c>
      <c r="D55" s="7">
        <v>3028.41</v>
      </c>
      <c r="E55" s="15">
        <v>19048.123502099999</v>
      </c>
    </row>
    <row r="56" spans="1:5" x14ac:dyDescent="0.3">
      <c r="A56" s="14">
        <v>39545</v>
      </c>
      <c r="B56" s="7">
        <v>55</v>
      </c>
      <c r="C56" s="7">
        <v>0.15068493150684931</v>
      </c>
      <c r="D56" s="7">
        <v>2998.8</v>
      </c>
      <c r="E56" s="15">
        <v>18861.882227999999</v>
      </c>
    </row>
    <row r="57" spans="1:5" x14ac:dyDescent="0.3">
      <c r="A57" s="14">
        <v>39546</v>
      </c>
      <c r="B57" s="7">
        <v>56</v>
      </c>
      <c r="C57" s="7">
        <v>0.15342465753424661</v>
      </c>
      <c r="D57" s="7">
        <v>3054.12</v>
      </c>
      <c r="E57" s="15">
        <v>19209.834517200001</v>
      </c>
    </row>
    <row r="58" spans="1:5" x14ac:dyDescent="0.3">
      <c r="A58" s="14">
        <v>39547</v>
      </c>
      <c r="B58" s="7">
        <v>57</v>
      </c>
      <c r="C58" s="7">
        <v>0.1561643835616438</v>
      </c>
      <c r="D58" s="7">
        <v>3025.8</v>
      </c>
      <c r="E58" s="15">
        <v>19031.707097999999</v>
      </c>
    </row>
    <row r="59" spans="1:5" x14ac:dyDescent="0.3">
      <c r="A59" s="14">
        <v>39548</v>
      </c>
      <c r="B59" s="7">
        <v>58</v>
      </c>
      <c r="C59" s="7">
        <v>0.15890410958904111</v>
      </c>
      <c r="D59" s="7">
        <v>3003.22</v>
      </c>
      <c r="E59" s="15">
        <v>18889.683188200001</v>
      </c>
    </row>
    <row r="60" spans="1:5" x14ac:dyDescent="0.3">
      <c r="A60" s="14">
        <v>39549</v>
      </c>
      <c r="B60" s="7">
        <v>59</v>
      </c>
      <c r="C60" s="7">
        <v>0.16164383561643841</v>
      </c>
      <c r="D60" s="7">
        <v>3015.97</v>
      </c>
      <c r="E60" s="15">
        <v>18969.878265700001</v>
      </c>
    </row>
    <row r="61" spans="1:5" x14ac:dyDescent="0.3">
      <c r="A61" s="14">
        <v>39550</v>
      </c>
      <c r="B61" s="7">
        <v>60</v>
      </c>
      <c r="C61" s="7">
        <v>0.16438356164383561</v>
      </c>
      <c r="D61" s="7">
        <v>1615.37</v>
      </c>
      <c r="E61" s="15">
        <v>10160.3703797</v>
      </c>
    </row>
    <row r="62" spans="1:5" x14ac:dyDescent="0.3">
      <c r="A62" s="14">
        <v>39551</v>
      </c>
      <c r="B62" s="7">
        <v>61</v>
      </c>
      <c r="C62" s="7">
        <v>0.16712328767123291</v>
      </c>
      <c r="D62" s="7">
        <v>429.77</v>
      </c>
      <c r="E62" s="15">
        <v>2703.1716437</v>
      </c>
    </row>
    <row r="63" spans="1:5" x14ac:dyDescent="0.3">
      <c r="A63" s="14">
        <v>39552</v>
      </c>
      <c r="B63" s="7">
        <v>62</v>
      </c>
      <c r="C63" s="7">
        <v>0.16986301369863011</v>
      </c>
      <c r="D63" s="7">
        <v>2578.63</v>
      </c>
      <c r="E63" s="15">
        <v>16219.0927603</v>
      </c>
    </row>
    <row r="64" spans="1:5" x14ac:dyDescent="0.3">
      <c r="A64" s="14">
        <v>39553</v>
      </c>
      <c r="B64" s="7">
        <v>63</v>
      </c>
      <c r="C64" s="7">
        <v>0.17260273972602741</v>
      </c>
      <c r="D64" s="7">
        <v>2494.2600000000002</v>
      </c>
      <c r="E64" s="15">
        <v>15688.4214906</v>
      </c>
    </row>
    <row r="65" spans="1:5" x14ac:dyDescent="0.3">
      <c r="A65" s="14">
        <v>39554</v>
      </c>
      <c r="B65" s="7">
        <v>64</v>
      </c>
      <c r="C65" s="7">
        <v>0.17534246575342469</v>
      </c>
      <c r="D65" s="7">
        <v>2847.56</v>
      </c>
      <c r="E65" s="15">
        <v>17910.611363600001</v>
      </c>
    </row>
    <row r="66" spans="1:5" x14ac:dyDescent="0.3">
      <c r="A66" s="14">
        <v>39555</v>
      </c>
      <c r="B66" s="7">
        <v>65</v>
      </c>
      <c r="C66" s="7">
        <v>0.17808219178082191</v>
      </c>
      <c r="D66" s="7">
        <v>1120.57</v>
      </c>
      <c r="E66" s="15">
        <v>7048.1723916999999</v>
      </c>
    </row>
    <row r="67" spans="1:5" x14ac:dyDescent="0.3">
      <c r="A67" s="14">
        <v>39556</v>
      </c>
      <c r="B67" s="7">
        <v>66</v>
      </c>
      <c r="C67" s="7">
        <v>0.18082191780821921</v>
      </c>
      <c r="D67" s="7">
        <v>2448.14</v>
      </c>
      <c r="E67" s="15">
        <v>15398.335453399999</v>
      </c>
    </row>
    <row r="68" spans="1:5" x14ac:dyDescent="0.3">
      <c r="A68" s="14">
        <v>39557</v>
      </c>
      <c r="B68" s="7">
        <v>67</v>
      </c>
      <c r="C68" s="7">
        <v>0.18356164383561641</v>
      </c>
      <c r="D68" s="7">
        <v>2513.65</v>
      </c>
      <c r="E68" s="15">
        <v>15810.3809065</v>
      </c>
    </row>
    <row r="69" spans="1:5" x14ac:dyDescent="0.3">
      <c r="A69" s="14">
        <v>39558</v>
      </c>
      <c r="B69" s="7">
        <v>68</v>
      </c>
      <c r="C69" s="7">
        <v>0.18630136986301371</v>
      </c>
      <c r="D69" s="7">
        <v>2752.75</v>
      </c>
      <c r="E69" s="15">
        <v>17314.274477499999</v>
      </c>
    </row>
    <row r="70" spans="1:5" x14ac:dyDescent="0.3">
      <c r="A70" s="14">
        <v>39559</v>
      </c>
      <c r="B70" s="7">
        <v>69</v>
      </c>
      <c r="C70" s="7">
        <v>0.18904109589041099</v>
      </c>
      <c r="D70" s="7">
        <v>2752.3</v>
      </c>
      <c r="E70" s="15">
        <v>17311.444062999999</v>
      </c>
    </row>
    <row r="71" spans="1:5" x14ac:dyDescent="0.3">
      <c r="A71" s="14">
        <v>39560</v>
      </c>
      <c r="B71" s="7">
        <v>70</v>
      </c>
      <c r="C71" s="7">
        <v>0.19178082191780821</v>
      </c>
      <c r="D71" s="7">
        <v>2737.24</v>
      </c>
      <c r="E71" s="15">
        <v>17216.7195244</v>
      </c>
    </row>
    <row r="72" spans="1:5" x14ac:dyDescent="0.3">
      <c r="A72" s="14">
        <v>39561</v>
      </c>
      <c r="B72" s="7">
        <v>71</v>
      </c>
      <c r="C72" s="7">
        <v>0.19452054794520551</v>
      </c>
      <c r="D72" s="7">
        <v>2735.53</v>
      </c>
      <c r="E72" s="15">
        <v>17205.9639493</v>
      </c>
    </row>
    <row r="73" spans="1:5" x14ac:dyDescent="0.3">
      <c r="A73" s="14">
        <v>39562</v>
      </c>
      <c r="B73" s="7">
        <v>72</v>
      </c>
      <c r="C73" s="7">
        <v>0.19726027397260271</v>
      </c>
      <c r="D73" s="7">
        <v>2730.33</v>
      </c>
      <c r="E73" s="15">
        <v>17173.256937300001</v>
      </c>
    </row>
    <row r="74" spans="1:5" x14ac:dyDescent="0.3">
      <c r="A74" s="14">
        <v>39563</v>
      </c>
      <c r="B74" s="7">
        <v>73</v>
      </c>
      <c r="C74" s="7">
        <v>0.2</v>
      </c>
      <c r="D74" s="7">
        <v>2727.65</v>
      </c>
      <c r="E74" s="15">
        <v>17156.400246500001</v>
      </c>
    </row>
    <row r="75" spans="1:5" x14ac:dyDescent="0.3">
      <c r="A75" s="14">
        <v>39564</v>
      </c>
      <c r="B75" s="7">
        <v>74</v>
      </c>
      <c r="C75" s="7">
        <v>0.20273972602739729</v>
      </c>
      <c r="D75" s="7">
        <v>2747.01</v>
      </c>
      <c r="E75" s="15">
        <v>17278.170968099999</v>
      </c>
    </row>
    <row r="76" spans="1:5" x14ac:dyDescent="0.3">
      <c r="A76" s="14">
        <v>39565</v>
      </c>
      <c r="B76" s="7">
        <v>75</v>
      </c>
      <c r="C76" s="7">
        <v>0.20547945205479451</v>
      </c>
      <c r="D76" s="7">
        <v>1985.59</v>
      </c>
      <c r="E76" s="15">
        <v>12488.983837899999</v>
      </c>
    </row>
    <row r="77" spans="1:5" x14ac:dyDescent="0.3">
      <c r="A77" s="14">
        <v>39567</v>
      </c>
      <c r="B77" s="7">
        <v>77</v>
      </c>
      <c r="C77" s="7">
        <v>0.21095890410958901</v>
      </c>
      <c r="D77" s="7">
        <v>546.58000000000004</v>
      </c>
      <c r="E77" s="15">
        <v>3437.8843498000001</v>
      </c>
    </row>
    <row r="78" spans="1:5" x14ac:dyDescent="0.3">
      <c r="A78" s="14">
        <v>39568</v>
      </c>
      <c r="B78" s="7">
        <v>78</v>
      </c>
      <c r="C78" s="7">
        <v>0.21369863013698631</v>
      </c>
      <c r="D78" s="7">
        <v>3011.83</v>
      </c>
      <c r="E78" s="15">
        <v>18943.838452299999</v>
      </c>
    </row>
    <row r="79" spans="1:5" x14ac:dyDescent="0.3">
      <c r="A79" s="14">
        <v>39569</v>
      </c>
      <c r="B79" s="7">
        <v>79</v>
      </c>
      <c r="C79" s="7">
        <v>0.21643835616438359</v>
      </c>
      <c r="D79" s="7">
        <v>3167.59</v>
      </c>
      <c r="E79" s="15">
        <v>19923.5392579</v>
      </c>
    </row>
    <row r="80" spans="1:5" x14ac:dyDescent="0.3">
      <c r="A80" s="14">
        <v>39570</v>
      </c>
      <c r="B80" s="7">
        <v>80</v>
      </c>
      <c r="C80" s="7">
        <v>0.21917808219178081</v>
      </c>
      <c r="D80" s="7">
        <v>3163.92</v>
      </c>
      <c r="E80" s="15">
        <v>19900.455655199999</v>
      </c>
    </row>
    <row r="81" spans="1:5" x14ac:dyDescent="0.3">
      <c r="A81" s="14">
        <v>39571</v>
      </c>
      <c r="B81" s="7">
        <v>81</v>
      </c>
      <c r="C81" s="7">
        <v>0.22191780821917809</v>
      </c>
      <c r="D81" s="7">
        <v>3173.19</v>
      </c>
      <c r="E81" s="15">
        <v>19958.762193899998</v>
      </c>
    </row>
    <row r="82" spans="1:5" x14ac:dyDescent="0.3">
      <c r="A82" s="14">
        <v>39572</v>
      </c>
      <c r="B82" s="7">
        <v>82</v>
      </c>
      <c r="C82" s="7">
        <v>0.22465753424657531</v>
      </c>
      <c r="D82" s="7">
        <v>3188.85</v>
      </c>
      <c r="E82" s="15">
        <v>20057.2606185</v>
      </c>
    </row>
    <row r="83" spans="1:5" x14ac:dyDescent="0.3">
      <c r="A83" s="14">
        <v>39573</v>
      </c>
      <c r="B83" s="7">
        <v>83</v>
      </c>
      <c r="C83" s="7">
        <v>0.22739726027397261</v>
      </c>
      <c r="D83" s="7">
        <v>3186.96</v>
      </c>
      <c r="E83" s="15">
        <v>20045.372877599999</v>
      </c>
    </row>
    <row r="84" spans="1:5" x14ac:dyDescent="0.3">
      <c r="A84" s="14">
        <v>39574</v>
      </c>
      <c r="B84" s="7">
        <v>84</v>
      </c>
      <c r="C84" s="7">
        <v>0.23013698630136989</v>
      </c>
      <c r="D84" s="7">
        <v>3176.89</v>
      </c>
      <c r="E84" s="15">
        <v>19982.034490900001</v>
      </c>
    </row>
    <row r="85" spans="1:5" x14ac:dyDescent="0.3">
      <c r="A85" s="14">
        <v>39575</v>
      </c>
      <c r="B85" s="7">
        <v>85</v>
      </c>
      <c r="C85" s="7">
        <v>0.23287671232876711</v>
      </c>
      <c r="D85" s="7">
        <v>3171.32</v>
      </c>
      <c r="E85" s="15">
        <v>19947.000249199999</v>
      </c>
    </row>
    <row r="86" spans="1:5" x14ac:dyDescent="0.3">
      <c r="A86" s="14">
        <v>39576</v>
      </c>
      <c r="B86" s="7">
        <v>86</v>
      </c>
      <c r="C86" s="7">
        <v>0.23561643835616439</v>
      </c>
      <c r="D86" s="7">
        <v>3170.85</v>
      </c>
      <c r="E86" s="15">
        <v>19944.0440385</v>
      </c>
    </row>
    <row r="87" spans="1:5" x14ac:dyDescent="0.3">
      <c r="A87" s="14">
        <v>39577</v>
      </c>
      <c r="B87" s="7">
        <v>87</v>
      </c>
      <c r="C87" s="7">
        <v>0.23835616438356161</v>
      </c>
      <c r="D87" s="7">
        <v>3188.02</v>
      </c>
      <c r="E87" s="15">
        <v>20052.040076199999</v>
      </c>
    </row>
    <row r="88" spans="1:5" x14ac:dyDescent="0.3">
      <c r="A88" s="14">
        <v>39578</v>
      </c>
      <c r="B88" s="7">
        <v>88</v>
      </c>
      <c r="C88" s="7">
        <v>0.24109589041095891</v>
      </c>
      <c r="D88" s="7">
        <v>3415.68</v>
      </c>
      <c r="E88" s="15">
        <v>21483.9782208</v>
      </c>
    </row>
    <row r="89" spans="1:5" x14ac:dyDescent="0.3">
      <c r="A89" s="14">
        <v>39579</v>
      </c>
      <c r="B89" s="7">
        <v>89</v>
      </c>
      <c r="C89" s="7">
        <v>0.24383561643835619</v>
      </c>
      <c r="D89" s="7">
        <v>3701.51</v>
      </c>
      <c r="E89" s="15">
        <v>23281.794613099999</v>
      </c>
    </row>
    <row r="90" spans="1:5" x14ac:dyDescent="0.3">
      <c r="A90" s="14">
        <v>39580</v>
      </c>
      <c r="B90" s="7">
        <v>90</v>
      </c>
      <c r="C90" s="7">
        <v>0.24657534246575341</v>
      </c>
      <c r="D90" s="7">
        <v>4002.28</v>
      </c>
      <c r="E90" s="15">
        <v>25173.580766800002</v>
      </c>
    </row>
    <row r="91" spans="1:5" x14ac:dyDescent="0.3">
      <c r="A91" s="14">
        <v>39581</v>
      </c>
      <c r="B91" s="7">
        <v>91</v>
      </c>
      <c r="C91" s="7">
        <v>0.24931506849315069</v>
      </c>
      <c r="D91" s="7">
        <v>4253.12</v>
      </c>
      <c r="E91" s="15">
        <v>26751.3167072</v>
      </c>
    </row>
    <row r="92" spans="1:5" x14ac:dyDescent="0.3">
      <c r="A92" s="14">
        <v>39582</v>
      </c>
      <c r="B92" s="7">
        <v>92</v>
      </c>
      <c r="C92" s="7">
        <v>0.25205479452054802</v>
      </c>
      <c r="D92" s="7">
        <v>4279.91</v>
      </c>
      <c r="E92" s="15">
        <v>26919.820717099999</v>
      </c>
    </row>
    <row r="93" spans="1:5" x14ac:dyDescent="0.3">
      <c r="A93" s="14">
        <v>39583</v>
      </c>
      <c r="B93" s="7">
        <v>93</v>
      </c>
      <c r="C93" s="7">
        <v>0.25479452054794521</v>
      </c>
      <c r="D93" s="7">
        <v>4439.62</v>
      </c>
      <c r="E93" s="15">
        <v>27924.366272200001</v>
      </c>
    </row>
    <row r="94" spans="1:5" x14ac:dyDescent="0.3">
      <c r="A94" s="14">
        <v>39584</v>
      </c>
      <c r="B94" s="7">
        <v>94</v>
      </c>
      <c r="C94" s="7">
        <v>0.25753424657534252</v>
      </c>
      <c r="D94" s="7">
        <v>4582.8999999999996</v>
      </c>
      <c r="E94" s="15">
        <v>28825.570249</v>
      </c>
    </row>
    <row r="95" spans="1:5" x14ac:dyDescent="0.3">
      <c r="A95" s="14">
        <v>39585</v>
      </c>
      <c r="B95" s="7">
        <v>95</v>
      </c>
      <c r="C95" s="7">
        <v>0.26027397260273971</v>
      </c>
      <c r="D95" s="7">
        <v>4677.42</v>
      </c>
      <c r="E95" s="15">
        <v>29420.083090200002</v>
      </c>
    </row>
    <row r="96" spans="1:5" x14ac:dyDescent="0.3">
      <c r="A96" s="14">
        <v>39586</v>
      </c>
      <c r="B96" s="7">
        <v>96</v>
      </c>
      <c r="C96" s="7">
        <v>0.26301369863013702</v>
      </c>
      <c r="D96" s="7">
        <v>4688.63</v>
      </c>
      <c r="E96" s="15">
        <v>29490.591860299999</v>
      </c>
    </row>
    <row r="97" spans="1:5" x14ac:dyDescent="0.3">
      <c r="A97" s="14">
        <v>39587</v>
      </c>
      <c r="B97" s="7">
        <v>97</v>
      </c>
      <c r="C97" s="7">
        <v>0.26575342465753432</v>
      </c>
      <c r="D97" s="7">
        <v>4687.74</v>
      </c>
      <c r="E97" s="15">
        <v>29484.9939294</v>
      </c>
    </row>
    <row r="98" spans="1:5" x14ac:dyDescent="0.3">
      <c r="A98" s="14">
        <v>39588</v>
      </c>
      <c r="B98" s="7">
        <v>98</v>
      </c>
      <c r="C98" s="7">
        <v>0.26849315068493151</v>
      </c>
      <c r="D98" s="7">
        <v>4885.5600000000004</v>
      </c>
      <c r="E98" s="15">
        <v>30729.244143600001</v>
      </c>
    </row>
    <row r="99" spans="1:5" x14ac:dyDescent="0.3">
      <c r="A99" s="14">
        <v>39589</v>
      </c>
      <c r="B99" s="7">
        <v>99</v>
      </c>
      <c r="C99" s="7">
        <v>0.27123287671232882</v>
      </c>
      <c r="D99" s="7">
        <v>5013.12</v>
      </c>
      <c r="E99" s="15">
        <v>31531.5723072</v>
      </c>
    </row>
    <row r="100" spans="1:5" x14ac:dyDescent="0.3">
      <c r="A100" s="14">
        <v>39590</v>
      </c>
      <c r="B100" s="7">
        <v>100</v>
      </c>
      <c r="C100" s="7">
        <v>0.27397260273972601</v>
      </c>
      <c r="D100" s="7">
        <v>5017.55</v>
      </c>
      <c r="E100" s="15">
        <v>31559.436165499999</v>
      </c>
    </row>
    <row r="101" spans="1:5" x14ac:dyDescent="0.3">
      <c r="A101" s="14">
        <v>39591</v>
      </c>
      <c r="B101" s="7">
        <v>101</v>
      </c>
      <c r="C101" s="7">
        <v>0.27671232876712332</v>
      </c>
      <c r="D101" s="7">
        <v>5019.2299999999996</v>
      </c>
      <c r="E101" s="15">
        <v>31570.0030463</v>
      </c>
    </row>
    <row r="102" spans="1:5" x14ac:dyDescent="0.3">
      <c r="A102" s="14">
        <v>39592</v>
      </c>
      <c r="B102" s="7">
        <v>102</v>
      </c>
      <c r="C102" s="7">
        <v>0.27945205479452062</v>
      </c>
      <c r="D102" s="7">
        <v>5034.28</v>
      </c>
      <c r="E102" s="15">
        <v>31664.664686799999</v>
      </c>
    </row>
    <row r="103" spans="1:5" x14ac:dyDescent="0.3">
      <c r="A103" s="14">
        <v>39593</v>
      </c>
      <c r="B103" s="7">
        <v>103</v>
      </c>
      <c r="C103" s="7">
        <v>0.28219178082191781</v>
      </c>
      <c r="D103" s="7">
        <v>5045.72</v>
      </c>
      <c r="E103" s="15">
        <v>31736.620113199999</v>
      </c>
    </row>
    <row r="104" spans="1:5" x14ac:dyDescent="0.3">
      <c r="A104" s="14">
        <v>39594</v>
      </c>
      <c r="B104" s="7">
        <v>104</v>
      </c>
      <c r="C104" s="7">
        <v>0.28493150684931512</v>
      </c>
      <c r="D104" s="7">
        <v>5053.01</v>
      </c>
      <c r="E104" s="15">
        <v>31782.472828099999</v>
      </c>
    </row>
    <row r="105" spans="1:5" x14ac:dyDescent="0.3">
      <c r="A105" s="14">
        <v>39595</v>
      </c>
      <c r="B105" s="7">
        <v>105</v>
      </c>
      <c r="C105" s="7">
        <v>0.28767123287671231</v>
      </c>
      <c r="D105" s="7">
        <v>5065.87</v>
      </c>
      <c r="E105" s="15">
        <v>31863.359784699998</v>
      </c>
    </row>
    <row r="106" spans="1:5" x14ac:dyDescent="0.3">
      <c r="A106" s="14">
        <v>39596</v>
      </c>
      <c r="B106" s="7">
        <v>106</v>
      </c>
      <c r="C106" s="7">
        <v>0.29041095890410962</v>
      </c>
      <c r="D106" s="7">
        <v>5072.2700000000004</v>
      </c>
      <c r="E106" s="15">
        <v>31903.614568699999</v>
      </c>
    </row>
    <row r="107" spans="1:5" x14ac:dyDescent="0.3">
      <c r="A107" s="14">
        <v>39597</v>
      </c>
      <c r="B107" s="7">
        <v>107</v>
      </c>
      <c r="C107" s="7">
        <v>0.29315068493150692</v>
      </c>
      <c r="D107" s="7">
        <v>5086.33</v>
      </c>
      <c r="E107" s="15">
        <v>31992.0492973</v>
      </c>
    </row>
    <row r="108" spans="1:5" x14ac:dyDescent="0.3">
      <c r="A108" s="14">
        <v>39598</v>
      </c>
      <c r="B108" s="7">
        <v>108</v>
      </c>
      <c r="C108" s="7">
        <v>0.29589041095890412</v>
      </c>
      <c r="D108" s="7">
        <v>3869.22</v>
      </c>
      <c r="E108" s="15">
        <v>24336.658648199998</v>
      </c>
    </row>
    <row r="109" spans="1:5" x14ac:dyDescent="0.3">
      <c r="A109" s="14">
        <v>39600</v>
      </c>
      <c r="B109" s="7">
        <v>110</v>
      </c>
      <c r="C109" s="7">
        <v>0.30136986301369861</v>
      </c>
      <c r="D109" s="7">
        <v>22.94</v>
      </c>
      <c r="E109" s="15">
        <v>144.2882414</v>
      </c>
    </row>
    <row r="110" spans="1:5" x14ac:dyDescent="0.3">
      <c r="A110" s="14">
        <v>39601</v>
      </c>
      <c r="B110" s="7">
        <v>111</v>
      </c>
      <c r="C110" s="7">
        <v>0.30410958904109592</v>
      </c>
      <c r="D110" s="7">
        <v>4019.51</v>
      </c>
      <c r="E110" s="15">
        <v>25281.954193099999</v>
      </c>
    </row>
    <row r="111" spans="1:5" x14ac:dyDescent="0.3">
      <c r="A111" s="14">
        <v>39602</v>
      </c>
      <c r="B111" s="7">
        <v>112</v>
      </c>
      <c r="C111" s="7">
        <v>0.30684931506849322</v>
      </c>
      <c r="D111" s="7">
        <v>4999.75</v>
      </c>
      <c r="E111" s="15">
        <v>31447.477547499999</v>
      </c>
    </row>
    <row r="112" spans="1:5" x14ac:dyDescent="0.3">
      <c r="A112" s="14">
        <v>39603</v>
      </c>
      <c r="B112" s="7">
        <v>113</v>
      </c>
      <c r="C112" s="7">
        <v>0.30958904109589042</v>
      </c>
      <c r="D112" s="7">
        <v>5067.01</v>
      </c>
      <c r="E112" s="15">
        <v>31870.530168099998</v>
      </c>
    </row>
    <row r="113" spans="1:5" x14ac:dyDescent="0.3">
      <c r="A113" s="14">
        <v>39604</v>
      </c>
      <c r="B113" s="7">
        <v>114</v>
      </c>
      <c r="C113" s="7">
        <v>0.31232876712328772</v>
      </c>
      <c r="D113" s="7">
        <v>5040.47</v>
      </c>
      <c r="E113" s="15">
        <v>31703.598610699999</v>
      </c>
    </row>
    <row r="114" spans="1:5" x14ac:dyDescent="0.3">
      <c r="A114" s="14">
        <v>39605</v>
      </c>
      <c r="B114" s="7">
        <v>115</v>
      </c>
      <c r="C114" s="7">
        <v>0.31506849315068491</v>
      </c>
      <c r="D114" s="7">
        <v>5058.13</v>
      </c>
      <c r="E114" s="15">
        <v>31814.676655300002</v>
      </c>
    </row>
    <row r="115" spans="1:5" x14ac:dyDescent="0.3">
      <c r="A115" s="14">
        <v>39606</v>
      </c>
      <c r="B115" s="7">
        <v>116</v>
      </c>
      <c r="C115" s="7">
        <v>0.31780821917808222</v>
      </c>
      <c r="D115" s="7">
        <v>5057.5600000000004</v>
      </c>
      <c r="E115" s="15">
        <v>31811.091463600002</v>
      </c>
    </row>
    <row r="116" spans="1:5" x14ac:dyDescent="0.3">
      <c r="A116" s="14">
        <v>39607</v>
      </c>
      <c r="B116" s="7">
        <v>117</v>
      </c>
      <c r="C116" s="7">
        <v>0.32054794520547952</v>
      </c>
      <c r="D116" s="7">
        <v>5070.12</v>
      </c>
      <c r="E116" s="15">
        <v>31890.0914772</v>
      </c>
    </row>
    <row r="117" spans="1:5" x14ac:dyDescent="0.3">
      <c r="A117" s="14">
        <v>39608</v>
      </c>
      <c r="B117" s="7">
        <v>118</v>
      </c>
      <c r="C117" s="7">
        <v>0.32328767123287672</v>
      </c>
      <c r="D117" s="7">
        <v>5081.3599999999997</v>
      </c>
      <c r="E117" s="15">
        <v>31960.7889416</v>
      </c>
    </row>
    <row r="118" spans="1:5" x14ac:dyDescent="0.3">
      <c r="A118" s="14">
        <v>39609</v>
      </c>
      <c r="B118" s="7">
        <v>119</v>
      </c>
      <c r="C118" s="7">
        <v>0.32602739726027402</v>
      </c>
      <c r="D118" s="7">
        <v>5081.78</v>
      </c>
      <c r="E118" s="15">
        <v>31963.430661800001</v>
      </c>
    </row>
    <row r="119" spans="1:5" x14ac:dyDescent="0.3">
      <c r="A119" s="14">
        <v>39610</v>
      </c>
      <c r="B119" s="7">
        <v>120</v>
      </c>
      <c r="C119" s="7">
        <v>0.32876712328767121</v>
      </c>
      <c r="D119" s="7">
        <v>5087.0600000000004</v>
      </c>
      <c r="E119" s="15">
        <v>31996.6408586</v>
      </c>
    </row>
    <row r="120" spans="1:5" x14ac:dyDescent="0.3">
      <c r="A120" s="14">
        <v>39611</v>
      </c>
      <c r="B120" s="7">
        <v>121</v>
      </c>
      <c r="C120" s="7">
        <v>0.33150684931506852</v>
      </c>
      <c r="D120" s="7">
        <v>5060.12</v>
      </c>
      <c r="E120" s="15">
        <v>31827.193377200001</v>
      </c>
    </row>
    <row r="121" spans="1:5" x14ac:dyDescent="0.3">
      <c r="A121" s="14">
        <v>39612</v>
      </c>
      <c r="B121" s="7">
        <v>122</v>
      </c>
      <c r="C121" s="7">
        <v>0.33424657534246582</v>
      </c>
      <c r="D121" s="7">
        <v>5032.29</v>
      </c>
      <c r="E121" s="15">
        <v>31652.147964899999</v>
      </c>
    </row>
    <row r="122" spans="1:5" x14ac:dyDescent="0.3">
      <c r="A122" s="14">
        <v>39613</v>
      </c>
      <c r="B122" s="7">
        <v>123</v>
      </c>
      <c r="C122" s="7">
        <v>0.33698630136986302</v>
      </c>
      <c r="D122" s="7">
        <v>4332.16</v>
      </c>
      <c r="E122" s="15">
        <v>27248.4632896</v>
      </c>
    </row>
    <row r="123" spans="1:5" x14ac:dyDescent="0.3">
      <c r="A123" s="14">
        <v>39614</v>
      </c>
      <c r="B123" s="7">
        <v>124</v>
      </c>
      <c r="C123" s="7">
        <v>0.33972602739726032</v>
      </c>
      <c r="D123" s="7">
        <v>5087.53</v>
      </c>
      <c r="E123" s="15">
        <v>31999.597069300002</v>
      </c>
    </row>
    <row r="124" spans="1:5" x14ac:dyDescent="0.3">
      <c r="A124" s="14">
        <v>39615</v>
      </c>
      <c r="B124" s="7">
        <v>125</v>
      </c>
      <c r="C124" s="7">
        <v>0.34246575342465752</v>
      </c>
      <c r="D124" s="7">
        <v>5102.25</v>
      </c>
      <c r="E124" s="15">
        <v>32092.1830725</v>
      </c>
    </row>
    <row r="125" spans="1:5" x14ac:dyDescent="0.3">
      <c r="A125" s="14">
        <v>39616</v>
      </c>
      <c r="B125" s="7">
        <v>126</v>
      </c>
      <c r="C125" s="7">
        <v>0.34520547945205482</v>
      </c>
      <c r="D125" s="7">
        <v>5102.84</v>
      </c>
      <c r="E125" s="15">
        <v>32095.894060400002</v>
      </c>
    </row>
    <row r="126" spans="1:5" x14ac:dyDescent="0.3">
      <c r="A126" s="14">
        <v>39617</v>
      </c>
      <c r="B126" s="7">
        <v>127</v>
      </c>
      <c r="C126" s="7">
        <v>0.34794520547945212</v>
      </c>
      <c r="D126" s="7">
        <v>5135.0600000000004</v>
      </c>
      <c r="E126" s="15">
        <v>32298.551738599999</v>
      </c>
    </row>
    <row r="127" spans="1:5" x14ac:dyDescent="0.3">
      <c r="A127" s="14">
        <v>39618</v>
      </c>
      <c r="B127" s="7">
        <v>128</v>
      </c>
      <c r="C127" s="7">
        <v>0.35068493150684932</v>
      </c>
      <c r="D127" s="7">
        <v>5140.62</v>
      </c>
      <c r="E127" s="15">
        <v>32333.523082200001</v>
      </c>
    </row>
    <row r="128" spans="1:5" x14ac:dyDescent="0.3">
      <c r="A128" s="14">
        <v>39619</v>
      </c>
      <c r="B128" s="7">
        <v>129</v>
      </c>
      <c r="C128" s="7">
        <v>0.35342465753424662</v>
      </c>
      <c r="D128" s="7">
        <v>4721.66</v>
      </c>
      <c r="E128" s="15">
        <v>29698.3442846</v>
      </c>
    </row>
    <row r="129" spans="1:5" x14ac:dyDescent="0.3">
      <c r="A129" s="14">
        <v>39620</v>
      </c>
      <c r="B129" s="7">
        <v>130</v>
      </c>
      <c r="C129" s="7">
        <v>0.35616438356164382</v>
      </c>
      <c r="D129" s="7">
        <v>5037.62</v>
      </c>
      <c r="E129" s="15">
        <v>31685.672652199999</v>
      </c>
    </row>
    <row r="130" spans="1:5" x14ac:dyDescent="0.3">
      <c r="A130" s="14">
        <v>39621</v>
      </c>
      <c r="B130" s="7">
        <v>131</v>
      </c>
      <c r="C130" s="7">
        <v>0.35890410958904112</v>
      </c>
      <c r="D130" s="7">
        <v>5147.1000000000004</v>
      </c>
      <c r="E130" s="15">
        <v>32374.281051000002</v>
      </c>
    </row>
    <row r="131" spans="1:5" x14ac:dyDescent="0.3">
      <c r="A131" s="14">
        <v>39622</v>
      </c>
      <c r="B131" s="7">
        <v>132</v>
      </c>
      <c r="C131" s="7">
        <v>0.36164383561643842</v>
      </c>
      <c r="D131" s="7">
        <v>5114.6000000000004</v>
      </c>
      <c r="E131" s="15">
        <v>32169.862226000001</v>
      </c>
    </row>
    <row r="132" spans="1:5" x14ac:dyDescent="0.3">
      <c r="A132" s="14">
        <v>39623</v>
      </c>
      <c r="B132" s="7">
        <v>133</v>
      </c>
      <c r="C132" s="7">
        <v>0.36438356164383562</v>
      </c>
      <c r="D132" s="7">
        <v>5123.74</v>
      </c>
      <c r="E132" s="15">
        <v>32227.351089399999</v>
      </c>
    </row>
    <row r="133" spans="1:5" x14ac:dyDescent="0.3">
      <c r="A133" s="14">
        <v>39624</v>
      </c>
      <c r="B133" s="7">
        <v>134</v>
      </c>
      <c r="C133" s="7">
        <v>0.36712328767123292</v>
      </c>
      <c r="D133" s="7">
        <v>5135.4799999999996</v>
      </c>
      <c r="E133" s="15">
        <v>32301.1934588</v>
      </c>
    </row>
    <row r="134" spans="1:5" x14ac:dyDescent="0.3">
      <c r="A134" s="14">
        <v>39625</v>
      </c>
      <c r="B134" s="7">
        <v>135</v>
      </c>
      <c r="C134" s="7">
        <v>0.36986301369863012</v>
      </c>
      <c r="D134" s="7">
        <v>4232.54</v>
      </c>
      <c r="E134" s="15">
        <v>26621.872417400002</v>
      </c>
    </row>
    <row r="135" spans="1:5" x14ac:dyDescent="0.3">
      <c r="A135" s="14">
        <v>39626</v>
      </c>
      <c r="B135" s="7">
        <v>136</v>
      </c>
      <c r="C135" s="7">
        <v>0.37260273972602742</v>
      </c>
      <c r="D135" s="7">
        <v>5126.41</v>
      </c>
      <c r="E135" s="15">
        <v>32244.144882100001</v>
      </c>
    </row>
    <row r="136" spans="1:5" x14ac:dyDescent="0.3">
      <c r="A136" s="14">
        <v>39627</v>
      </c>
      <c r="B136" s="7">
        <v>137</v>
      </c>
      <c r="C136" s="7">
        <v>0.37534246575342473</v>
      </c>
      <c r="D136" s="7">
        <v>5075.74</v>
      </c>
      <c r="E136" s="15">
        <v>31925.4402094</v>
      </c>
    </row>
    <row r="137" spans="1:5" x14ac:dyDescent="0.3">
      <c r="A137" s="14">
        <v>39628</v>
      </c>
      <c r="B137" s="7">
        <v>138</v>
      </c>
      <c r="C137" s="7">
        <v>0.37808219178082192</v>
      </c>
      <c r="D137" s="7">
        <v>5121.12</v>
      </c>
      <c r="E137" s="15">
        <v>32210.871787200002</v>
      </c>
    </row>
    <row r="138" spans="1:5" x14ac:dyDescent="0.3">
      <c r="A138" s="14">
        <v>39629</v>
      </c>
      <c r="B138" s="7">
        <v>139</v>
      </c>
      <c r="C138" s="7">
        <v>0.38082191780821922</v>
      </c>
      <c r="D138" s="7">
        <v>4372.28</v>
      </c>
      <c r="E138" s="15">
        <v>27500.810466800001</v>
      </c>
    </row>
    <row r="139" spans="1:5" x14ac:dyDescent="0.3">
      <c r="A139" s="14">
        <v>39630</v>
      </c>
      <c r="B139" s="7">
        <v>140</v>
      </c>
      <c r="C139" s="7">
        <v>0.38356164383561642</v>
      </c>
      <c r="D139" s="7">
        <v>3980.51</v>
      </c>
      <c r="E139" s="15">
        <v>25036.651603099999</v>
      </c>
    </row>
    <row r="140" spans="1:5" x14ac:dyDescent="0.3">
      <c r="A140" s="14">
        <v>39631</v>
      </c>
      <c r="B140" s="7">
        <v>141</v>
      </c>
      <c r="C140" s="7">
        <v>0.38630136986301372</v>
      </c>
      <c r="D140" s="7">
        <v>5114.67</v>
      </c>
      <c r="E140" s="15">
        <v>32170.3025127</v>
      </c>
    </row>
    <row r="141" spans="1:5" x14ac:dyDescent="0.3">
      <c r="A141" s="14">
        <v>39632</v>
      </c>
      <c r="B141" s="7">
        <v>142</v>
      </c>
      <c r="C141" s="7">
        <v>0.38904109589041103</v>
      </c>
      <c r="D141" s="7">
        <v>5083.67</v>
      </c>
      <c r="E141" s="15">
        <v>31975.318402699999</v>
      </c>
    </row>
    <row r="142" spans="1:5" x14ac:dyDescent="0.3">
      <c r="A142" s="14">
        <v>39633</v>
      </c>
      <c r="B142" s="7">
        <v>143</v>
      </c>
      <c r="C142" s="7">
        <v>0.39178082191780822</v>
      </c>
      <c r="D142" s="7">
        <v>5080.84</v>
      </c>
      <c r="E142" s="15">
        <v>31957.518240400001</v>
      </c>
    </row>
    <row r="143" spans="1:5" x14ac:dyDescent="0.3">
      <c r="A143" s="14">
        <v>39634</v>
      </c>
      <c r="B143" s="7">
        <v>144</v>
      </c>
      <c r="C143" s="7">
        <v>0.39452054794520552</v>
      </c>
      <c r="D143" s="7">
        <v>5086.26</v>
      </c>
      <c r="E143" s="15">
        <v>31991.609010600001</v>
      </c>
    </row>
    <row r="144" spans="1:5" x14ac:dyDescent="0.3">
      <c r="A144" s="14">
        <v>39635</v>
      </c>
      <c r="B144" s="7">
        <v>145</v>
      </c>
      <c r="C144" s="7">
        <v>0.39726027397260272</v>
      </c>
      <c r="D144" s="7">
        <v>5087.7</v>
      </c>
      <c r="E144" s="15">
        <v>32000.666336999999</v>
      </c>
    </row>
    <row r="145" spans="1:5" x14ac:dyDescent="0.3">
      <c r="A145" s="14">
        <v>39636</v>
      </c>
      <c r="B145" s="7">
        <v>146</v>
      </c>
      <c r="C145" s="7">
        <v>0.4</v>
      </c>
      <c r="D145" s="7">
        <v>5094.92</v>
      </c>
      <c r="E145" s="15">
        <v>32046.0787652</v>
      </c>
    </row>
    <row r="146" spans="1:5" x14ac:dyDescent="0.3">
      <c r="A146" s="14">
        <v>39637</v>
      </c>
      <c r="B146" s="7">
        <v>147</v>
      </c>
      <c r="C146" s="7">
        <v>0.40273972602739733</v>
      </c>
      <c r="D146" s="7">
        <v>5095.75</v>
      </c>
      <c r="E146" s="15">
        <v>32051.299307500001</v>
      </c>
    </row>
    <row r="147" spans="1:5" x14ac:dyDescent="0.3">
      <c r="A147" s="14">
        <v>39638</v>
      </c>
      <c r="B147" s="7">
        <v>148</v>
      </c>
      <c r="C147" s="7">
        <v>0.40547945205479452</v>
      </c>
      <c r="D147" s="7">
        <v>5094.03</v>
      </c>
      <c r="E147" s="15">
        <v>32040.4808343</v>
      </c>
    </row>
    <row r="148" spans="1:5" x14ac:dyDescent="0.3">
      <c r="A148" s="14">
        <v>39639</v>
      </c>
      <c r="B148" s="7">
        <v>149</v>
      </c>
      <c r="C148" s="7">
        <v>0.40821917808219182</v>
      </c>
      <c r="D148" s="7">
        <v>4621.5200000000004</v>
      </c>
      <c r="E148" s="15">
        <v>29068.482711199998</v>
      </c>
    </row>
    <row r="149" spans="1:5" x14ac:dyDescent="0.3">
      <c r="A149" s="14">
        <v>39640</v>
      </c>
      <c r="B149" s="7">
        <v>150</v>
      </c>
      <c r="C149" s="7">
        <v>0.41095890410958902</v>
      </c>
      <c r="D149" s="7">
        <v>2855.54</v>
      </c>
      <c r="E149" s="15">
        <v>17960.804047400001</v>
      </c>
    </row>
    <row r="150" spans="1:5" x14ac:dyDescent="0.3">
      <c r="A150" s="14">
        <v>39641</v>
      </c>
      <c r="B150" s="7">
        <v>151</v>
      </c>
      <c r="C150" s="7">
        <v>0.41369863013698632</v>
      </c>
      <c r="D150" s="7">
        <v>686.84</v>
      </c>
      <c r="E150" s="15">
        <v>4320.0931004000004</v>
      </c>
    </row>
    <row r="151" spans="1:5" x14ac:dyDescent="0.3">
      <c r="A151" s="14">
        <v>39642</v>
      </c>
      <c r="B151" s="7">
        <v>152</v>
      </c>
      <c r="C151" s="7">
        <v>0.41643835616438363</v>
      </c>
      <c r="D151" s="7">
        <v>4169.38</v>
      </c>
      <c r="E151" s="15">
        <v>26224.608017800001</v>
      </c>
    </row>
    <row r="152" spans="1:5" x14ac:dyDescent="0.3">
      <c r="A152" s="14">
        <v>39643</v>
      </c>
      <c r="B152" s="7">
        <v>153</v>
      </c>
      <c r="C152" s="7">
        <v>0.41917808219178082</v>
      </c>
      <c r="D152" s="7">
        <v>3818.8</v>
      </c>
      <c r="E152" s="15">
        <v>24019.526428000001</v>
      </c>
    </row>
    <row r="153" spans="1:5" x14ac:dyDescent="0.3">
      <c r="A153" s="14">
        <v>39644</v>
      </c>
      <c r="B153" s="7">
        <v>154</v>
      </c>
      <c r="C153" s="7">
        <v>0.42191780821917813</v>
      </c>
      <c r="D153" s="7">
        <v>4304.71</v>
      </c>
      <c r="E153" s="15">
        <v>27075.8080051</v>
      </c>
    </row>
    <row r="154" spans="1:5" x14ac:dyDescent="0.3">
      <c r="A154" s="14">
        <v>39645</v>
      </c>
      <c r="B154" s="7">
        <v>155</v>
      </c>
      <c r="C154" s="7">
        <v>0.42465753424657532</v>
      </c>
      <c r="D154" s="7">
        <v>3526.92</v>
      </c>
      <c r="E154" s="15">
        <v>22183.6566852</v>
      </c>
    </row>
    <row r="155" spans="1:5" x14ac:dyDescent="0.3">
      <c r="A155" s="14">
        <v>39646</v>
      </c>
      <c r="B155" s="7">
        <v>156</v>
      </c>
      <c r="C155" s="7">
        <v>0.42739726027397262</v>
      </c>
      <c r="D155" s="7">
        <v>3341.55</v>
      </c>
      <c r="E155" s="15">
        <v>21017.714605500001</v>
      </c>
    </row>
    <row r="156" spans="1:5" x14ac:dyDescent="0.3">
      <c r="A156" s="14">
        <v>39647</v>
      </c>
      <c r="B156" s="7">
        <v>157</v>
      </c>
      <c r="C156" s="7">
        <v>0.43013698630136987</v>
      </c>
      <c r="D156" s="7">
        <v>3215.85</v>
      </c>
      <c r="E156" s="15">
        <v>20227.085488500001</v>
      </c>
    </row>
    <row r="157" spans="1:5" x14ac:dyDescent="0.3">
      <c r="A157" s="14">
        <v>39648</v>
      </c>
      <c r="B157" s="7">
        <v>158</v>
      </c>
      <c r="C157" s="7">
        <v>0.43287671232876712</v>
      </c>
      <c r="D157" s="7">
        <v>3176.28</v>
      </c>
      <c r="E157" s="15">
        <v>19978.197706800001</v>
      </c>
    </row>
    <row r="158" spans="1:5" x14ac:dyDescent="0.3">
      <c r="A158" s="14">
        <v>39649</v>
      </c>
      <c r="B158" s="7">
        <v>159</v>
      </c>
      <c r="C158" s="7">
        <v>0.43561643835616443</v>
      </c>
      <c r="D158" s="7">
        <v>3186.03</v>
      </c>
      <c r="E158" s="15">
        <v>20039.523354299999</v>
      </c>
    </row>
    <row r="159" spans="1:5" x14ac:dyDescent="0.3">
      <c r="A159" s="14">
        <v>39650</v>
      </c>
      <c r="B159" s="7">
        <v>160</v>
      </c>
      <c r="C159" s="7">
        <v>0.43835616438356162</v>
      </c>
      <c r="D159" s="7">
        <v>3182.55</v>
      </c>
      <c r="E159" s="15">
        <v>20017.634815500001</v>
      </c>
    </row>
    <row r="160" spans="1:5" x14ac:dyDescent="0.3">
      <c r="A160" s="14">
        <v>39651</v>
      </c>
      <c r="B160" s="7">
        <v>161</v>
      </c>
      <c r="C160" s="7">
        <v>0.44109589041095892</v>
      </c>
      <c r="D160" s="7">
        <v>3166.64</v>
      </c>
      <c r="E160" s="15">
        <v>19917.563938399999</v>
      </c>
    </row>
    <row r="161" spans="1:5" x14ac:dyDescent="0.3">
      <c r="A161" s="14">
        <v>39652</v>
      </c>
      <c r="B161" s="7">
        <v>162</v>
      </c>
      <c r="C161" s="7">
        <v>0.44383561643835617</v>
      </c>
      <c r="D161" s="7">
        <v>3148.96</v>
      </c>
      <c r="E161" s="15">
        <v>19806.360097600002</v>
      </c>
    </row>
    <row r="162" spans="1:5" x14ac:dyDescent="0.3">
      <c r="A162" s="14">
        <v>39653</v>
      </c>
      <c r="B162" s="7">
        <v>163</v>
      </c>
      <c r="C162" s="7">
        <v>0.44657534246575342</v>
      </c>
      <c r="D162" s="7">
        <v>3148.89</v>
      </c>
      <c r="E162" s="15">
        <v>19805.919810899999</v>
      </c>
    </row>
    <row r="163" spans="1:5" x14ac:dyDescent="0.3">
      <c r="A163" s="14">
        <v>39654</v>
      </c>
      <c r="B163" s="7">
        <v>164</v>
      </c>
      <c r="C163" s="7">
        <v>0.44931506849315073</v>
      </c>
      <c r="D163" s="7">
        <v>3163.29</v>
      </c>
      <c r="E163" s="15">
        <v>19896.493074900001</v>
      </c>
    </row>
    <row r="164" spans="1:5" x14ac:dyDescent="0.3">
      <c r="A164" s="14">
        <v>39655</v>
      </c>
      <c r="B164" s="7">
        <v>165</v>
      </c>
      <c r="C164" s="7">
        <v>0.45205479452054792</v>
      </c>
      <c r="D164" s="7">
        <v>3145.11</v>
      </c>
      <c r="E164" s="15">
        <v>19782.1443291</v>
      </c>
    </row>
    <row r="165" spans="1:5" x14ac:dyDescent="0.3">
      <c r="A165" s="14">
        <v>39656</v>
      </c>
      <c r="B165" s="7">
        <v>166</v>
      </c>
      <c r="C165" s="7">
        <v>0.45479452054794522</v>
      </c>
      <c r="D165" s="7">
        <v>3177.3</v>
      </c>
      <c r="E165" s="15">
        <v>19984.613313000002</v>
      </c>
    </row>
    <row r="166" spans="1:5" x14ac:dyDescent="0.3">
      <c r="A166" s="14">
        <v>39657</v>
      </c>
      <c r="B166" s="7">
        <v>167</v>
      </c>
      <c r="C166" s="7">
        <v>0.45753424657534247</v>
      </c>
      <c r="D166" s="7">
        <v>3143.1</v>
      </c>
      <c r="E166" s="15">
        <v>19769.501810999998</v>
      </c>
    </row>
    <row r="167" spans="1:5" x14ac:dyDescent="0.3">
      <c r="A167" s="14">
        <v>39658</v>
      </c>
      <c r="B167" s="7">
        <v>168</v>
      </c>
      <c r="C167" s="7">
        <v>0.46027397260273972</v>
      </c>
      <c r="D167" s="7">
        <v>3346.15</v>
      </c>
      <c r="E167" s="15">
        <v>21046.647731500001</v>
      </c>
    </row>
    <row r="168" spans="1:5" x14ac:dyDescent="0.3">
      <c r="A168" s="14">
        <v>39659</v>
      </c>
      <c r="B168" s="7">
        <v>169</v>
      </c>
      <c r="C168" s="7">
        <v>0.46301369863013703</v>
      </c>
      <c r="D168" s="7">
        <v>2434.33</v>
      </c>
      <c r="E168" s="15">
        <v>15311.4731773</v>
      </c>
    </row>
    <row r="169" spans="1:5" x14ac:dyDescent="0.3">
      <c r="A169" s="14">
        <v>39660</v>
      </c>
      <c r="B169" s="7">
        <v>170</v>
      </c>
      <c r="C169" s="7">
        <v>0.46575342465753422</v>
      </c>
      <c r="D169" s="7">
        <v>2316.52</v>
      </c>
      <c r="E169" s="15">
        <v>14570.470661200001</v>
      </c>
    </row>
    <row r="170" spans="1:5" x14ac:dyDescent="0.3">
      <c r="A170" s="14">
        <v>39661</v>
      </c>
      <c r="B170" s="7">
        <v>171</v>
      </c>
      <c r="C170" s="7">
        <v>0.46849315068493153</v>
      </c>
      <c r="D170" s="7">
        <v>2976.42</v>
      </c>
      <c r="E170" s="15">
        <v>18721.1162802</v>
      </c>
    </row>
    <row r="171" spans="1:5" x14ac:dyDescent="0.3">
      <c r="A171" s="14">
        <v>39662</v>
      </c>
      <c r="B171" s="7">
        <v>172</v>
      </c>
      <c r="C171" s="7">
        <v>0.47123287671232877</v>
      </c>
      <c r="D171" s="7">
        <v>3031.55</v>
      </c>
      <c r="E171" s="15">
        <v>19067.8735055</v>
      </c>
    </row>
    <row r="172" spans="1:5" x14ac:dyDescent="0.3">
      <c r="A172" s="14">
        <v>39663</v>
      </c>
      <c r="B172" s="7">
        <v>173</v>
      </c>
      <c r="C172" s="7">
        <v>0.47397260273972602</v>
      </c>
      <c r="D172" s="7">
        <v>2993.48</v>
      </c>
      <c r="E172" s="15">
        <v>18828.4204388</v>
      </c>
    </row>
    <row r="173" spans="1:5" x14ac:dyDescent="0.3">
      <c r="A173" s="14">
        <v>39664</v>
      </c>
      <c r="B173" s="7">
        <v>174</v>
      </c>
      <c r="C173" s="7">
        <v>0.47671232876712327</v>
      </c>
      <c r="D173" s="7">
        <v>3093.31</v>
      </c>
      <c r="E173" s="15">
        <v>19456.332171099999</v>
      </c>
    </row>
    <row r="174" spans="1:5" x14ac:dyDescent="0.3">
      <c r="A174" s="14">
        <v>39665</v>
      </c>
      <c r="B174" s="7">
        <v>175</v>
      </c>
      <c r="C174" s="7">
        <v>0.47945205479452052</v>
      </c>
      <c r="D174" s="7">
        <v>2998.53</v>
      </c>
      <c r="E174" s="15">
        <v>18860.1839793</v>
      </c>
    </row>
    <row r="175" spans="1:5" x14ac:dyDescent="0.3">
      <c r="A175" s="14">
        <v>39666</v>
      </c>
      <c r="B175" s="7">
        <v>176</v>
      </c>
      <c r="C175" s="7">
        <v>0.48219178082191783</v>
      </c>
      <c r="D175" s="7">
        <v>919.75</v>
      </c>
      <c r="E175" s="15">
        <v>5785.0527474999999</v>
      </c>
    </row>
    <row r="176" spans="1:5" x14ac:dyDescent="0.3">
      <c r="A176" s="14">
        <v>39668</v>
      </c>
      <c r="B176" s="7">
        <v>178</v>
      </c>
      <c r="C176" s="7">
        <v>0.48767123287671232</v>
      </c>
      <c r="D176" s="7">
        <v>808.23</v>
      </c>
      <c r="E176" s="15">
        <v>5083.6131363000004</v>
      </c>
    </row>
    <row r="177" spans="1:5" x14ac:dyDescent="0.3">
      <c r="A177" s="14">
        <v>39669</v>
      </c>
      <c r="B177" s="7">
        <v>179</v>
      </c>
      <c r="C177" s="7">
        <v>0.49041095890410957</v>
      </c>
      <c r="D177" s="7">
        <v>4060.24</v>
      </c>
      <c r="E177" s="15">
        <v>25538.1381544</v>
      </c>
    </row>
    <row r="178" spans="1:5" x14ac:dyDescent="0.3">
      <c r="A178" s="14">
        <v>39670</v>
      </c>
      <c r="B178" s="7">
        <v>180</v>
      </c>
      <c r="C178" s="7">
        <v>0.49315068493150682</v>
      </c>
      <c r="D178" s="7">
        <v>4349.22</v>
      </c>
      <c r="E178" s="15">
        <v>27355.7674482</v>
      </c>
    </row>
    <row r="179" spans="1:5" x14ac:dyDescent="0.3">
      <c r="A179" s="14">
        <v>39671</v>
      </c>
      <c r="B179" s="7">
        <v>181</v>
      </c>
      <c r="C179" s="7">
        <v>0.49589041095890413</v>
      </c>
      <c r="D179" s="7">
        <v>4412.46</v>
      </c>
      <c r="E179" s="15">
        <v>27753.535032600001</v>
      </c>
    </row>
    <row r="180" spans="1:5" x14ac:dyDescent="0.3">
      <c r="A180" s="14">
        <v>39672</v>
      </c>
      <c r="B180" s="7">
        <v>182</v>
      </c>
      <c r="C180" s="7">
        <v>0.49863013698630138</v>
      </c>
      <c r="D180" s="7">
        <v>4418.03</v>
      </c>
      <c r="E180" s="15">
        <v>27788.5692743</v>
      </c>
    </row>
    <row r="181" spans="1:5" x14ac:dyDescent="0.3">
      <c r="A181" s="14">
        <v>39673</v>
      </c>
      <c r="B181" s="7">
        <v>183</v>
      </c>
      <c r="C181" s="7">
        <v>0.50136986301369868</v>
      </c>
      <c r="D181" s="7">
        <v>4448.97</v>
      </c>
      <c r="E181" s="15">
        <v>27983.175995699999</v>
      </c>
    </row>
    <row r="182" spans="1:5" x14ac:dyDescent="0.3">
      <c r="A182" s="14">
        <v>39674</v>
      </c>
      <c r="B182" s="7">
        <v>184</v>
      </c>
      <c r="C182" s="7">
        <v>0.50410958904109593</v>
      </c>
      <c r="D182" s="7">
        <v>4353.59</v>
      </c>
      <c r="E182" s="15">
        <v>27383.253917900001</v>
      </c>
    </row>
    <row r="183" spans="1:5" x14ac:dyDescent="0.3">
      <c r="A183" s="14">
        <v>39675</v>
      </c>
      <c r="B183" s="7">
        <v>185</v>
      </c>
      <c r="C183" s="7">
        <v>0.50684931506849318</v>
      </c>
      <c r="D183" s="7">
        <v>4499.01</v>
      </c>
      <c r="E183" s="15">
        <v>28297.918088099999</v>
      </c>
    </row>
    <row r="184" spans="1:5" x14ac:dyDescent="0.3">
      <c r="A184" s="14">
        <v>39676</v>
      </c>
      <c r="B184" s="7">
        <v>186</v>
      </c>
      <c r="C184" s="7">
        <v>0.50958904109589043</v>
      </c>
      <c r="D184" s="7">
        <v>5479.4</v>
      </c>
      <c r="E184" s="15">
        <v>34464.384913999987</v>
      </c>
    </row>
    <row r="185" spans="1:5" x14ac:dyDescent="0.3">
      <c r="A185" s="14">
        <v>39677</v>
      </c>
      <c r="B185" s="7">
        <v>187</v>
      </c>
      <c r="C185" s="7">
        <v>0.51232876712328768</v>
      </c>
      <c r="D185" s="7">
        <v>5443.61</v>
      </c>
      <c r="E185" s="15">
        <v>34239.272614100002</v>
      </c>
    </row>
    <row r="186" spans="1:5" x14ac:dyDescent="0.3">
      <c r="A186" s="14">
        <v>39678</v>
      </c>
      <c r="B186" s="7">
        <v>188</v>
      </c>
      <c r="C186" s="7">
        <v>0.51506849315068493</v>
      </c>
      <c r="D186" s="7">
        <v>5374.18</v>
      </c>
      <c r="E186" s="15">
        <v>33802.571105800002</v>
      </c>
    </row>
    <row r="187" spans="1:5" x14ac:dyDescent="0.3">
      <c r="A187" s="14">
        <v>39679</v>
      </c>
      <c r="B187" s="7">
        <v>189</v>
      </c>
      <c r="C187" s="7">
        <v>0.51780821917808217</v>
      </c>
      <c r="D187" s="7">
        <v>5315.03</v>
      </c>
      <c r="E187" s="15">
        <v>33430.528844300003</v>
      </c>
    </row>
    <row r="188" spans="1:5" x14ac:dyDescent="0.3">
      <c r="A188" s="14">
        <v>39680</v>
      </c>
      <c r="B188" s="7">
        <v>190</v>
      </c>
      <c r="C188" s="7">
        <v>0.52054794520547942</v>
      </c>
      <c r="D188" s="7">
        <v>4980.8900000000003</v>
      </c>
      <c r="E188" s="15">
        <v>31328.851730900002</v>
      </c>
    </row>
    <row r="189" spans="1:5" x14ac:dyDescent="0.3">
      <c r="A189" s="14">
        <v>39681</v>
      </c>
      <c r="B189" s="7">
        <v>191</v>
      </c>
      <c r="C189" s="7">
        <v>0.52328767123287667</v>
      </c>
      <c r="D189" s="7">
        <v>4450</v>
      </c>
      <c r="E189" s="15">
        <v>27989.654500000001</v>
      </c>
    </row>
    <row r="190" spans="1:5" x14ac:dyDescent="0.3">
      <c r="A190" s="14">
        <v>39682</v>
      </c>
      <c r="B190" s="7">
        <v>192</v>
      </c>
      <c r="C190" s="7">
        <v>0.52602739726027392</v>
      </c>
      <c r="D190" s="7">
        <v>2049.86</v>
      </c>
      <c r="E190" s="15">
        <v>12893.229926600001</v>
      </c>
    </row>
    <row r="191" spans="1:5" x14ac:dyDescent="0.3">
      <c r="A191" s="14">
        <v>39683</v>
      </c>
      <c r="B191" s="7">
        <v>193</v>
      </c>
      <c r="C191" s="7">
        <v>0.52876712328767128</v>
      </c>
      <c r="D191" s="7">
        <v>2059.29</v>
      </c>
      <c r="E191" s="15">
        <v>12952.542834899999</v>
      </c>
    </row>
    <row r="192" spans="1:5" x14ac:dyDescent="0.3">
      <c r="A192" s="14">
        <v>39684</v>
      </c>
      <c r="B192" s="7">
        <v>194</v>
      </c>
      <c r="C192" s="7">
        <v>0.53150684931506853</v>
      </c>
      <c r="D192" s="7">
        <v>2080.27</v>
      </c>
      <c r="E192" s="15">
        <v>13084.5030487</v>
      </c>
    </row>
    <row r="193" spans="1:5" x14ac:dyDescent="0.3">
      <c r="A193" s="14">
        <v>39685</v>
      </c>
      <c r="B193" s="7">
        <v>195</v>
      </c>
      <c r="C193" s="7">
        <v>0.53424657534246578</v>
      </c>
      <c r="D193" s="7">
        <v>2089.77</v>
      </c>
      <c r="E193" s="15">
        <v>13144.2562437</v>
      </c>
    </row>
    <row r="194" spans="1:5" x14ac:dyDescent="0.3">
      <c r="A194" s="14">
        <v>39686</v>
      </c>
      <c r="B194" s="7">
        <v>196</v>
      </c>
      <c r="C194" s="7">
        <v>0.53698630136986303</v>
      </c>
      <c r="D194" s="7">
        <v>2093.46</v>
      </c>
      <c r="E194" s="15">
        <v>13167.4656426</v>
      </c>
    </row>
    <row r="195" spans="1:5" x14ac:dyDescent="0.3">
      <c r="A195" s="14">
        <v>39687</v>
      </c>
      <c r="B195" s="7">
        <v>197</v>
      </c>
      <c r="C195" s="7">
        <v>0.53972602739726028</v>
      </c>
      <c r="D195" s="7">
        <v>2084.4</v>
      </c>
      <c r="E195" s="15">
        <v>13110.479964</v>
      </c>
    </row>
    <row r="196" spans="1:5" x14ac:dyDescent="0.3">
      <c r="A196" s="14">
        <v>39688</v>
      </c>
      <c r="B196" s="7">
        <v>198</v>
      </c>
      <c r="C196" s="7">
        <v>0.54246575342465753</v>
      </c>
      <c r="D196" s="7">
        <v>2086.63</v>
      </c>
      <c r="E196" s="15">
        <v>13124.506240299999</v>
      </c>
    </row>
    <row r="197" spans="1:5" x14ac:dyDescent="0.3">
      <c r="A197" s="14">
        <v>39689</v>
      </c>
      <c r="B197" s="7">
        <v>199</v>
      </c>
      <c r="C197" s="7">
        <v>0.54520547945205478</v>
      </c>
      <c r="D197" s="7">
        <v>2189.5500000000002</v>
      </c>
      <c r="E197" s="15">
        <v>13771.8534855</v>
      </c>
    </row>
    <row r="198" spans="1:5" x14ac:dyDescent="0.3">
      <c r="A198" s="14">
        <v>39690</v>
      </c>
      <c r="B198" s="7">
        <v>200</v>
      </c>
      <c r="C198" s="7">
        <v>0.54794520547945202</v>
      </c>
      <c r="D198" s="7">
        <v>2058.63</v>
      </c>
      <c r="E198" s="15">
        <v>12948.3915603</v>
      </c>
    </row>
    <row r="199" spans="1:5" x14ac:dyDescent="0.3">
      <c r="A199" s="14">
        <v>39691</v>
      </c>
      <c r="B199" s="7">
        <v>201</v>
      </c>
      <c r="C199" s="7">
        <v>0.55068493150684927</v>
      </c>
      <c r="D199" s="7">
        <v>624.70000000000005</v>
      </c>
      <c r="E199" s="15">
        <v>3929.2443069999999</v>
      </c>
    </row>
    <row r="200" spans="1:5" x14ac:dyDescent="0.3">
      <c r="A200" s="14">
        <v>39692</v>
      </c>
      <c r="B200" s="7">
        <v>202</v>
      </c>
      <c r="C200" s="7">
        <v>0.55342465753424652</v>
      </c>
      <c r="D200" s="7">
        <v>2029.12</v>
      </c>
      <c r="E200" s="15">
        <v>12762.7792672</v>
      </c>
    </row>
    <row r="201" spans="1:5" x14ac:dyDescent="0.3">
      <c r="A201" s="14">
        <v>39693</v>
      </c>
      <c r="B201" s="7">
        <v>203</v>
      </c>
      <c r="C201" s="7">
        <v>0.55616438356164388</v>
      </c>
      <c r="D201" s="7">
        <v>837.23</v>
      </c>
      <c r="E201" s="15">
        <v>5266.0176263000003</v>
      </c>
    </row>
    <row r="202" spans="1:5" x14ac:dyDescent="0.3">
      <c r="A202" s="14">
        <v>39697</v>
      </c>
      <c r="B202" s="7">
        <v>207</v>
      </c>
      <c r="C202" s="7">
        <v>0.56712328767123288</v>
      </c>
      <c r="D202" s="7">
        <v>760.58</v>
      </c>
      <c r="E202" s="15">
        <v>4783.9036898000004</v>
      </c>
    </row>
    <row r="203" spans="1:5" x14ac:dyDescent="0.3">
      <c r="A203" s="14">
        <v>39698</v>
      </c>
      <c r="B203" s="7">
        <v>208</v>
      </c>
      <c r="C203" s="7">
        <v>0.56986301369863013</v>
      </c>
      <c r="D203" s="7">
        <v>2173.11</v>
      </c>
      <c r="E203" s="15">
        <v>13668.449009100001</v>
      </c>
    </row>
    <row r="204" spans="1:5" x14ac:dyDescent="0.3">
      <c r="A204" s="14">
        <v>39699</v>
      </c>
      <c r="B204" s="7">
        <v>209</v>
      </c>
      <c r="C204" s="7">
        <v>0.57260273972602738</v>
      </c>
      <c r="D204" s="7">
        <v>500.19</v>
      </c>
      <c r="E204" s="15">
        <v>3146.1000638999999</v>
      </c>
    </row>
    <row r="205" spans="1:5" x14ac:dyDescent="0.3">
      <c r="A205" s="14">
        <v>39701</v>
      </c>
      <c r="B205" s="7">
        <v>211</v>
      </c>
      <c r="C205" s="7">
        <v>0.57808219178082187</v>
      </c>
      <c r="D205" s="7">
        <v>1181.97</v>
      </c>
      <c r="E205" s="15">
        <v>7434.3667257000006</v>
      </c>
    </row>
    <row r="206" spans="1:5" x14ac:dyDescent="0.3">
      <c r="A206" s="14">
        <v>39702</v>
      </c>
      <c r="B206" s="7">
        <v>212</v>
      </c>
      <c r="C206" s="7">
        <v>0.58082191780821912</v>
      </c>
      <c r="D206" s="7">
        <v>4067.32</v>
      </c>
      <c r="E206" s="15">
        <v>25582.670009199999</v>
      </c>
    </row>
    <row r="207" spans="1:5" x14ac:dyDescent="0.3">
      <c r="A207" s="14">
        <v>39703</v>
      </c>
      <c r="B207" s="7">
        <v>213</v>
      </c>
      <c r="C207" s="7">
        <v>0.58356164383561648</v>
      </c>
      <c r="D207" s="7">
        <v>3735.86</v>
      </c>
      <c r="E207" s="15">
        <v>23497.849586600001</v>
      </c>
    </row>
    <row r="208" spans="1:5" x14ac:dyDescent="0.3">
      <c r="A208" s="14">
        <v>39704</v>
      </c>
      <c r="B208" s="7">
        <v>214</v>
      </c>
      <c r="C208" s="7">
        <v>0.58630136986301373</v>
      </c>
      <c r="D208" s="7">
        <v>4057.56</v>
      </c>
      <c r="E208" s="15">
        <v>25521.2814636</v>
      </c>
    </row>
    <row r="209" spans="1:5" x14ac:dyDescent="0.3">
      <c r="A209" s="14">
        <v>39705</v>
      </c>
      <c r="B209" s="7">
        <v>215</v>
      </c>
      <c r="C209" s="7">
        <v>0.58904109589041098</v>
      </c>
      <c r="D209" s="7">
        <v>4036.38</v>
      </c>
      <c r="E209" s="15">
        <v>25388.0632878</v>
      </c>
    </row>
    <row r="210" spans="1:5" x14ac:dyDescent="0.3">
      <c r="A210" s="14">
        <v>39706</v>
      </c>
      <c r="B210" s="7">
        <v>216</v>
      </c>
      <c r="C210" s="7">
        <v>0.59178082191780823</v>
      </c>
      <c r="D210" s="7">
        <v>4046.64</v>
      </c>
      <c r="E210" s="15">
        <v>25452.5967384</v>
      </c>
    </row>
    <row r="211" spans="1:5" x14ac:dyDescent="0.3">
      <c r="A211" s="14">
        <v>39707</v>
      </c>
      <c r="B211" s="7">
        <v>217</v>
      </c>
      <c r="C211" s="7">
        <v>0.59452054794520548</v>
      </c>
      <c r="D211" s="7">
        <v>4004.96</v>
      </c>
      <c r="E211" s="15">
        <v>25190.437457600001</v>
      </c>
    </row>
    <row r="212" spans="1:5" x14ac:dyDescent="0.3">
      <c r="A212" s="14">
        <v>39708</v>
      </c>
      <c r="B212" s="7">
        <v>218</v>
      </c>
      <c r="C212" s="7">
        <v>0.59726027397260273</v>
      </c>
      <c r="D212" s="7">
        <v>3937.38</v>
      </c>
      <c r="E212" s="15">
        <v>24765.372097799998</v>
      </c>
    </row>
    <row r="213" spans="1:5" x14ac:dyDescent="0.3">
      <c r="A213" s="14">
        <v>39709</v>
      </c>
      <c r="B213" s="7">
        <v>219</v>
      </c>
      <c r="C213" s="7">
        <v>0.6</v>
      </c>
      <c r="D213" s="7">
        <v>2503.2600000000002</v>
      </c>
      <c r="E213" s="15">
        <v>15745.0297806</v>
      </c>
    </row>
    <row r="214" spans="1:5" x14ac:dyDescent="0.3">
      <c r="A214" s="14">
        <v>39710</v>
      </c>
      <c r="B214" s="7">
        <v>220</v>
      </c>
      <c r="C214" s="7">
        <v>0.60273972602739723</v>
      </c>
      <c r="D214" s="7">
        <v>2551.19</v>
      </c>
      <c r="E214" s="15">
        <v>16046.5003739</v>
      </c>
    </row>
    <row r="215" spans="1:5" x14ac:dyDescent="0.3">
      <c r="A215" s="14">
        <v>39711</v>
      </c>
      <c r="B215" s="7">
        <v>221</v>
      </c>
      <c r="C215" s="7">
        <v>0.60547945205479448</v>
      </c>
      <c r="D215" s="7">
        <v>3605.75</v>
      </c>
      <c r="E215" s="15">
        <v>22679.4824075</v>
      </c>
    </row>
    <row r="216" spans="1:5" x14ac:dyDescent="0.3">
      <c r="A216" s="14">
        <v>39712</v>
      </c>
      <c r="B216" s="7">
        <v>222</v>
      </c>
      <c r="C216" s="7">
        <v>0.60821917808219184</v>
      </c>
      <c r="D216" s="7">
        <v>2858.81</v>
      </c>
      <c r="E216" s="15">
        <v>17981.371726099998</v>
      </c>
    </row>
    <row r="217" spans="1:5" x14ac:dyDescent="0.3">
      <c r="A217" s="14">
        <v>39713</v>
      </c>
      <c r="B217" s="7">
        <v>223</v>
      </c>
      <c r="C217" s="7">
        <v>0.61095890410958908</v>
      </c>
      <c r="D217" s="7">
        <v>2846.55</v>
      </c>
      <c r="E217" s="15">
        <v>17904.258655500002</v>
      </c>
    </row>
    <row r="218" spans="1:5" x14ac:dyDescent="0.3">
      <c r="A218" s="14">
        <v>39714</v>
      </c>
      <c r="B218" s="7">
        <v>224</v>
      </c>
      <c r="C218" s="7">
        <v>0.61369863013698633</v>
      </c>
      <c r="D218" s="7">
        <v>3652.8</v>
      </c>
      <c r="E218" s="15">
        <v>22975.417968000002</v>
      </c>
    </row>
    <row r="219" spans="1:5" x14ac:dyDescent="0.3">
      <c r="A219" s="14">
        <v>39715</v>
      </c>
      <c r="B219" s="7">
        <v>225</v>
      </c>
      <c r="C219" s="7">
        <v>0.61643835616438358</v>
      </c>
      <c r="D219" s="7">
        <v>3629.3</v>
      </c>
      <c r="E219" s="15">
        <v>22827.607433000001</v>
      </c>
    </row>
    <row r="220" spans="1:5" x14ac:dyDescent="0.3">
      <c r="A220" s="14">
        <v>39716</v>
      </c>
      <c r="B220" s="7">
        <v>226</v>
      </c>
      <c r="C220" s="7">
        <v>0.61917808219178083</v>
      </c>
      <c r="D220" s="7">
        <v>3389.78</v>
      </c>
      <c r="E220" s="15">
        <v>21321.072141799999</v>
      </c>
    </row>
    <row r="221" spans="1:5" x14ac:dyDescent="0.3">
      <c r="A221" s="14">
        <v>39717</v>
      </c>
      <c r="B221" s="7">
        <v>227</v>
      </c>
      <c r="C221" s="7">
        <v>0.62191780821917808</v>
      </c>
      <c r="D221" s="7">
        <v>3575.59</v>
      </c>
      <c r="E221" s="15">
        <v>22489.781737900001</v>
      </c>
    </row>
    <row r="222" spans="1:5" x14ac:dyDescent="0.3">
      <c r="A222" s="14">
        <v>39718</v>
      </c>
      <c r="B222" s="7">
        <v>228</v>
      </c>
      <c r="C222" s="7">
        <v>0.62465753424657533</v>
      </c>
      <c r="D222" s="7">
        <v>3174.51</v>
      </c>
      <c r="E222" s="15">
        <v>19967.0647431</v>
      </c>
    </row>
    <row r="223" spans="1:5" x14ac:dyDescent="0.3">
      <c r="A223" s="14">
        <v>39719</v>
      </c>
      <c r="B223" s="7">
        <v>229</v>
      </c>
      <c r="C223" s="7">
        <v>0.62739726027397258</v>
      </c>
      <c r="D223" s="7">
        <v>3371.21</v>
      </c>
      <c r="E223" s="15">
        <v>21204.270370099999</v>
      </c>
    </row>
    <row r="224" spans="1:5" x14ac:dyDescent="0.3">
      <c r="A224" s="14">
        <v>39720</v>
      </c>
      <c r="B224" s="7">
        <v>230</v>
      </c>
      <c r="C224" s="7">
        <v>0.63013698630136983</v>
      </c>
      <c r="D224" s="7">
        <v>3512.44</v>
      </c>
      <c r="E224" s="15">
        <v>22092.580236400001</v>
      </c>
    </row>
    <row r="225" spans="1:5" x14ac:dyDescent="0.3">
      <c r="A225" s="14">
        <v>39721</v>
      </c>
      <c r="B225" s="7">
        <v>231</v>
      </c>
      <c r="C225" s="7">
        <v>0.63287671232876708</v>
      </c>
      <c r="D225" s="7">
        <v>3627.46</v>
      </c>
      <c r="E225" s="15">
        <v>22816.0341826</v>
      </c>
    </row>
    <row r="226" spans="1:5" x14ac:dyDescent="0.3">
      <c r="A226" s="14">
        <v>39722</v>
      </c>
      <c r="B226" s="7">
        <v>232</v>
      </c>
      <c r="C226" s="7">
        <v>0.63561643835616444</v>
      </c>
      <c r="D226" s="7">
        <v>3606.89</v>
      </c>
      <c r="E226" s="15">
        <v>22686.6527909</v>
      </c>
    </row>
    <row r="227" spans="1:5" x14ac:dyDescent="0.3">
      <c r="A227" s="14">
        <v>39723</v>
      </c>
      <c r="B227" s="7">
        <v>233</v>
      </c>
      <c r="C227" s="7">
        <v>0.63835616438356169</v>
      </c>
      <c r="D227" s="7">
        <v>3319.85</v>
      </c>
      <c r="E227" s="15">
        <v>20881.225728500001</v>
      </c>
    </row>
    <row r="228" spans="1:5" x14ac:dyDescent="0.3">
      <c r="A228" s="14">
        <v>39724</v>
      </c>
      <c r="B228" s="7">
        <v>234</v>
      </c>
      <c r="C228" s="7">
        <v>0.64109589041095894</v>
      </c>
      <c r="D228" s="7">
        <v>3593.88</v>
      </c>
      <c r="E228" s="15">
        <v>22604.822362800001</v>
      </c>
    </row>
    <row r="229" spans="1:5" x14ac:dyDescent="0.3">
      <c r="A229" s="14">
        <v>39725</v>
      </c>
      <c r="B229" s="7">
        <v>235</v>
      </c>
      <c r="C229" s="7">
        <v>0.64383561643835618</v>
      </c>
      <c r="D229" s="7">
        <v>2463.91</v>
      </c>
      <c r="E229" s="15">
        <v>15497.5257571</v>
      </c>
    </row>
    <row r="230" spans="1:5" x14ac:dyDescent="0.3">
      <c r="A230" s="14">
        <v>39726</v>
      </c>
      <c r="B230" s="7">
        <v>236</v>
      </c>
      <c r="C230" s="7">
        <v>0.64657534246575343</v>
      </c>
      <c r="D230" s="7">
        <v>3377.17</v>
      </c>
      <c r="E230" s="15">
        <v>21241.7576377</v>
      </c>
    </row>
    <row r="231" spans="1:5" x14ac:dyDescent="0.3">
      <c r="A231" s="14">
        <v>39727</v>
      </c>
      <c r="B231" s="7">
        <v>237</v>
      </c>
      <c r="C231" s="7">
        <v>0.64931506849315068</v>
      </c>
      <c r="D231" s="7">
        <v>2126.84</v>
      </c>
      <c r="E231" s="15">
        <v>13377.419500399999</v>
      </c>
    </row>
    <row r="232" spans="1:5" x14ac:dyDescent="0.3">
      <c r="A232" s="14">
        <v>39728</v>
      </c>
      <c r="B232" s="7">
        <v>238</v>
      </c>
      <c r="C232" s="7">
        <v>0.65205479452054793</v>
      </c>
      <c r="D232" s="7">
        <v>2726.28</v>
      </c>
      <c r="E232" s="15">
        <v>17147.783206799999</v>
      </c>
    </row>
    <row r="233" spans="1:5" x14ac:dyDescent="0.3">
      <c r="A233" s="14">
        <v>39729</v>
      </c>
      <c r="B233" s="7">
        <v>239</v>
      </c>
      <c r="C233" s="7">
        <v>0.65479452054794518</v>
      </c>
      <c r="D233" s="7">
        <v>2719.29</v>
      </c>
      <c r="E233" s="15">
        <v>17103.8174349</v>
      </c>
    </row>
    <row r="234" spans="1:5" x14ac:dyDescent="0.3">
      <c r="A234" s="14">
        <v>39730</v>
      </c>
      <c r="B234" s="7">
        <v>240</v>
      </c>
      <c r="C234" s="7">
        <v>0.65753424657534243</v>
      </c>
      <c r="D234" s="7">
        <v>2713.82</v>
      </c>
      <c r="E234" s="15">
        <v>17069.412174199999</v>
      </c>
    </row>
    <row r="235" spans="1:5" x14ac:dyDescent="0.3">
      <c r="A235" s="14">
        <v>39731</v>
      </c>
      <c r="B235" s="7">
        <v>241</v>
      </c>
      <c r="C235" s="7">
        <v>0.66027397260273968</v>
      </c>
      <c r="D235" s="7">
        <v>2720.48</v>
      </c>
      <c r="E235" s="15">
        <v>17111.302308800001</v>
      </c>
    </row>
    <row r="236" spans="1:5" x14ac:dyDescent="0.3">
      <c r="A236" s="14">
        <v>39732</v>
      </c>
      <c r="B236" s="7">
        <v>242</v>
      </c>
      <c r="C236" s="7">
        <v>0.66301369863013704</v>
      </c>
      <c r="D236" s="7">
        <v>2739.75</v>
      </c>
      <c r="E236" s="15">
        <v>17232.506947499998</v>
      </c>
    </row>
    <row r="237" spans="1:5" x14ac:dyDescent="0.3">
      <c r="A237" s="14">
        <v>39733</v>
      </c>
      <c r="B237" s="7">
        <v>243</v>
      </c>
      <c r="C237" s="7">
        <v>0.66575342465753429</v>
      </c>
      <c r="D237" s="7">
        <v>2824.96</v>
      </c>
      <c r="E237" s="15">
        <v>17768.461657600001</v>
      </c>
    </row>
    <row r="238" spans="1:5" x14ac:dyDescent="0.3">
      <c r="A238" s="14">
        <v>39734</v>
      </c>
      <c r="B238" s="7">
        <v>244</v>
      </c>
      <c r="C238" s="7">
        <v>0.66849315068493154</v>
      </c>
      <c r="D238" s="7">
        <v>2827.75</v>
      </c>
      <c r="E238" s="15">
        <v>17786.010227499999</v>
      </c>
    </row>
    <row r="239" spans="1:5" x14ac:dyDescent="0.3">
      <c r="A239" s="14">
        <v>39735</v>
      </c>
      <c r="B239" s="7">
        <v>245</v>
      </c>
      <c r="C239" s="7">
        <v>0.67123287671232879</v>
      </c>
      <c r="D239" s="7">
        <v>2829.21</v>
      </c>
      <c r="E239" s="15">
        <v>17795.193350099998</v>
      </c>
    </row>
    <row r="240" spans="1:5" x14ac:dyDescent="0.3">
      <c r="A240" s="14">
        <v>39736</v>
      </c>
      <c r="B240" s="7">
        <v>246</v>
      </c>
      <c r="C240" s="7">
        <v>0.67397260273972603</v>
      </c>
      <c r="D240" s="7">
        <v>2825.33</v>
      </c>
      <c r="E240" s="15">
        <v>17770.788887300001</v>
      </c>
    </row>
    <row r="241" spans="1:5" x14ac:dyDescent="0.3">
      <c r="A241" s="14">
        <v>39737</v>
      </c>
      <c r="B241" s="7">
        <v>247</v>
      </c>
      <c r="C241" s="7">
        <v>0.67671232876712328</v>
      </c>
      <c r="D241" s="7">
        <v>2825.29</v>
      </c>
      <c r="E241" s="15">
        <v>17770.537294900001</v>
      </c>
    </row>
    <row r="242" spans="1:5" x14ac:dyDescent="0.3">
      <c r="A242" s="14">
        <v>39738</v>
      </c>
      <c r="B242" s="7">
        <v>248</v>
      </c>
      <c r="C242" s="7">
        <v>0.67945205479452053</v>
      </c>
      <c r="D242" s="7">
        <v>2832.05</v>
      </c>
      <c r="E242" s="15">
        <v>17813.056410500001</v>
      </c>
    </row>
    <row r="243" spans="1:5" x14ac:dyDescent="0.3">
      <c r="A243" s="14">
        <v>39739</v>
      </c>
      <c r="B243" s="7">
        <v>249</v>
      </c>
      <c r="C243" s="7">
        <v>0.68219178082191778</v>
      </c>
      <c r="D243" s="7">
        <v>2520.4</v>
      </c>
      <c r="E243" s="15">
        <v>15852.837124</v>
      </c>
    </row>
    <row r="244" spans="1:5" x14ac:dyDescent="0.3">
      <c r="A244" s="14">
        <v>39740</v>
      </c>
      <c r="B244" s="7">
        <v>250</v>
      </c>
      <c r="C244" s="7">
        <v>0.68493150684931503</v>
      </c>
      <c r="D244" s="7">
        <v>2714.13</v>
      </c>
      <c r="E244" s="15">
        <v>17071.362015300001</v>
      </c>
    </row>
    <row r="245" spans="1:5" x14ac:dyDescent="0.3">
      <c r="A245" s="14">
        <v>39741</v>
      </c>
      <c r="B245" s="7">
        <v>251</v>
      </c>
      <c r="C245" s="7">
        <v>0.68767123287671228</v>
      </c>
      <c r="D245" s="7">
        <v>2664.34</v>
      </c>
      <c r="E245" s="15">
        <v>16758.192375400002</v>
      </c>
    </row>
    <row r="246" spans="1:5" x14ac:dyDescent="0.3">
      <c r="A246" s="14">
        <v>39742</v>
      </c>
      <c r="B246" s="7">
        <v>252</v>
      </c>
      <c r="C246" s="7">
        <v>0.69041095890410964</v>
      </c>
      <c r="D246" s="7">
        <v>2653.43</v>
      </c>
      <c r="E246" s="15">
        <v>16689.570548299998</v>
      </c>
    </row>
    <row r="247" spans="1:5" x14ac:dyDescent="0.3">
      <c r="A247" s="14">
        <v>39743</v>
      </c>
      <c r="B247" s="7">
        <v>253</v>
      </c>
      <c r="C247" s="7">
        <v>0.69315068493150689</v>
      </c>
      <c r="D247" s="7">
        <v>3420.75</v>
      </c>
      <c r="E247" s="15">
        <v>21515.867557500002</v>
      </c>
    </row>
    <row r="248" spans="1:5" x14ac:dyDescent="0.3">
      <c r="A248" s="14">
        <v>39744</v>
      </c>
      <c r="B248" s="7">
        <v>254</v>
      </c>
      <c r="C248" s="7">
        <v>0.69589041095890414</v>
      </c>
      <c r="D248" s="7">
        <v>3363.1</v>
      </c>
      <c r="E248" s="15">
        <v>21153.260010999998</v>
      </c>
    </row>
    <row r="249" spans="1:5" x14ac:dyDescent="0.3">
      <c r="A249" s="14">
        <v>39745</v>
      </c>
      <c r="B249" s="7">
        <v>255</v>
      </c>
      <c r="C249" s="7">
        <v>0.69863013698630139</v>
      </c>
      <c r="D249" s="7">
        <v>3426.21</v>
      </c>
      <c r="E249" s="15">
        <v>21550.209920099998</v>
      </c>
    </row>
    <row r="250" spans="1:5" x14ac:dyDescent="0.3">
      <c r="A250" s="14">
        <v>39746</v>
      </c>
      <c r="B250" s="7">
        <v>256</v>
      </c>
      <c r="C250" s="7">
        <v>0.70136986301369864</v>
      </c>
      <c r="D250" s="7">
        <v>3524.62</v>
      </c>
      <c r="E250" s="15">
        <v>22169.190122200001</v>
      </c>
    </row>
    <row r="251" spans="1:5" x14ac:dyDescent="0.3">
      <c r="A251" s="14">
        <v>39747</v>
      </c>
      <c r="B251" s="7">
        <v>257</v>
      </c>
      <c r="C251" s="7">
        <v>0.70410958904109588</v>
      </c>
      <c r="D251" s="7">
        <v>3836.99</v>
      </c>
      <c r="E251" s="15">
        <v>24133.9380719</v>
      </c>
    </row>
    <row r="252" spans="1:5" x14ac:dyDescent="0.3">
      <c r="A252" s="14">
        <v>39748</v>
      </c>
      <c r="B252" s="7">
        <v>258</v>
      </c>
      <c r="C252" s="7">
        <v>0.70684931506849313</v>
      </c>
      <c r="D252" s="7">
        <v>3622.02</v>
      </c>
      <c r="E252" s="15">
        <v>22781.817616200002</v>
      </c>
    </row>
    <row r="253" spans="1:5" x14ac:dyDescent="0.3">
      <c r="A253" s="14">
        <v>39749</v>
      </c>
      <c r="B253" s="7">
        <v>259</v>
      </c>
      <c r="C253" s="7">
        <v>0.70958904109589038</v>
      </c>
      <c r="D253" s="7">
        <v>3728.48</v>
      </c>
      <c r="E253" s="15">
        <v>23451.4307888</v>
      </c>
    </row>
    <row r="254" spans="1:5" x14ac:dyDescent="0.3">
      <c r="A254" s="14">
        <v>39750</v>
      </c>
      <c r="B254" s="7">
        <v>260</v>
      </c>
      <c r="C254" s="7">
        <v>0.71232876712328763</v>
      </c>
      <c r="D254" s="7">
        <v>2822.93</v>
      </c>
      <c r="E254" s="15">
        <v>17755.693343300001</v>
      </c>
    </row>
    <row r="255" spans="1:5" x14ac:dyDescent="0.3">
      <c r="A255" s="14">
        <v>39751</v>
      </c>
      <c r="B255" s="7">
        <v>261</v>
      </c>
      <c r="C255" s="7">
        <v>0.71506849315068488</v>
      </c>
      <c r="D255" s="7">
        <v>3471.47</v>
      </c>
      <c r="E255" s="15">
        <v>21834.8867207</v>
      </c>
    </row>
    <row r="256" spans="1:5" x14ac:dyDescent="0.3">
      <c r="A256" s="14">
        <v>39752</v>
      </c>
      <c r="B256" s="7">
        <v>262</v>
      </c>
      <c r="C256" s="7">
        <v>0.71780821917808224</v>
      </c>
      <c r="D256" s="7">
        <v>3515.61</v>
      </c>
      <c r="E256" s="15">
        <v>22112.5189341</v>
      </c>
    </row>
    <row r="257" spans="1:5" x14ac:dyDescent="0.3">
      <c r="A257" s="14">
        <v>39753</v>
      </c>
      <c r="B257" s="7">
        <v>263</v>
      </c>
      <c r="C257" s="7">
        <v>0.72054794520547949</v>
      </c>
      <c r="D257" s="7">
        <v>2758.29</v>
      </c>
      <c r="E257" s="15">
        <v>17349.120024899999</v>
      </c>
    </row>
    <row r="258" spans="1:5" x14ac:dyDescent="0.3">
      <c r="A258" s="14">
        <v>39754</v>
      </c>
      <c r="B258" s="7">
        <v>264</v>
      </c>
      <c r="C258" s="7">
        <v>0.72328767123287674</v>
      </c>
      <c r="D258" s="7">
        <v>4443.46</v>
      </c>
      <c r="E258" s="15">
        <v>27948.519142599998</v>
      </c>
    </row>
    <row r="259" spans="1:5" x14ac:dyDescent="0.3">
      <c r="A259" s="14">
        <v>39755</v>
      </c>
      <c r="B259" s="7">
        <v>265</v>
      </c>
      <c r="C259" s="7">
        <v>0.72602739726027399</v>
      </c>
      <c r="D259" s="7">
        <v>4938.78</v>
      </c>
      <c r="E259" s="15">
        <v>31063.987831800001</v>
      </c>
    </row>
    <row r="260" spans="1:5" x14ac:dyDescent="0.3">
      <c r="A260" s="14">
        <v>39756</v>
      </c>
      <c r="B260" s="7">
        <v>266</v>
      </c>
      <c r="C260" s="7">
        <v>0.72876712328767124</v>
      </c>
      <c r="D260" s="7">
        <v>5124.32</v>
      </c>
      <c r="E260" s="15">
        <v>32230.9991792</v>
      </c>
    </row>
    <row r="261" spans="1:5" x14ac:dyDescent="0.3">
      <c r="A261" s="14">
        <v>39757</v>
      </c>
      <c r="B261" s="7">
        <v>267</v>
      </c>
      <c r="C261" s="7">
        <v>0.73150684931506849</v>
      </c>
      <c r="D261" s="7">
        <v>5188.07</v>
      </c>
      <c r="E261" s="15">
        <v>32631.974566699999</v>
      </c>
    </row>
    <row r="262" spans="1:5" x14ac:dyDescent="0.3">
      <c r="A262" s="14">
        <v>39758</v>
      </c>
      <c r="B262" s="7">
        <v>268</v>
      </c>
      <c r="C262" s="7">
        <v>0.73424657534246573</v>
      </c>
      <c r="D262" s="7">
        <v>5204.1099999999997</v>
      </c>
      <c r="E262" s="15">
        <v>32732.863119099999</v>
      </c>
    </row>
    <row r="263" spans="1:5" x14ac:dyDescent="0.3">
      <c r="A263" s="14">
        <v>39759</v>
      </c>
      <c r="B263" s="7">
        <v>269</v>
      </c>
      <c r="C263" s="7">
        <v>0.73698630136986298</v>
      </c>
      <c r="D263" s="7">
        <v>5136.25</v>
      </c>
      <c r="E263" s="15">
        <v>32306.0366125</v>
      </c>
    </row>
    <row r="264" spans="1:5" x14ac:dyDescent="0.3">
      <c r="A264" s="14">
        <v>39760</v>
      </c>
      <c r="B264" s="7">
        <v>270</v>
      </c>
      <c r="C264" s="7">
        <v>0.73972602739726023</v>
      </c>
      <c r="D264" s="7">
        <v>5141.34</v>
      </c>
      <c r="E264" s="15">
        <v>32338.0517454</v>
      </c>
    </row>
    <row r="265" spans="1:5" x14ac:dyDescent="0.3">
      <c r="A265" s="14">
        <v>39761</v>
      </c>
      <c r="B265" s="7">
        <v>271</v>
      </c>
      <c r="C265" s="7">
        <v>0.74246575342465748</v>
      </c>
      <c r="D265" s="7">
        <v>5114.03</v>
      </c>
      <c r="E265" s="15">
        <v>32166.277034300001</v>
      </c>
    </row>
    <row r="266" spans="1:5" x14ac:dyDescent="0.3">
      <c r="A266" s="14">
        <v>39762</v>
      </c>
      <c r="B266" s="7">
        <v>272</v>
      </c>
      <c r="C266" s="7">
        <v>0.74520547945205484</v>
      </c>
      <c r="D266" s="7">
        <v>5059.68</v>
      </c>
      <c r="E266" s="15">
        <v>31824.425860799998</v>
      </c>
    </row>
    <row r="267" spans="1:5" x14ac:dyDescent="0.3">
      <c r="A267" s="14">
        <v>39763</v>
      </c>
      <c r="B267" s="7">
        <v>273</v>
      </c>
      <c r="C267" s="7">
        <v>0.74794520547945209</v>
      </c>
      <c r="D267" s="7">
        <v>5076.6000000000004</v>
      </c>
      <c r="E267" s="15">
        <v>31930.849446</v>
      </c>
    </row>
    <row r="268" spans="1:5" x14ac:dyDescent="0.3">
      <c r="A268" s="14">
        <v>39764</v>
      </c>
      <c r="B268" s="7">
        <v>274</v>
      </c>
      <c r="C268" s="7">
        <v>0.75068493150684934</v>
      </c>
      <c r="D268" s="7">
        <v>5065.13</v>
      </c>
      <c r="E268" s="15">
        <v>31858.705325300001</v>
      </c>
    </row>
    <row r="269" spans="1:5" x14ac:dyDescent="0.3">
      <c r="A269" s="14">
        <v>39765</v>
      </c>
      <c r="B269" s="7">
        <v>275</v>
      </c>
      <c r="C269" s="7">
        <v>0.75342465753424659</v>
      </c>
      <c r="D269" s="7">
        <v>5083.9799999999996</v>
      </c>
      <c r="E269" s="15">
        <v>31977.268243800001</v>
      </c>
    </row>
    <row r="270" spans="1:5" x14ac:dyDescent="0.3">
      <c r="A270" s="14">
        <v>39766</v>
      </c>
      <c r="B270" s="7">
        <v>276</v>
      </c>
      <c r="C270" s="7">
        <v>0.75616438356164384</v>
      </c>
      <c r="D270" s="7">
        <v>5106.1899999999996</v>
      </c>
      <c r="E270" s="15">
        <v>32116.964923899999</v>
      </c>
    </row>
    <row r="271" spans="1:5" x14ac:dyDescent="0.3">
      <c r="A271" s="14">
        <v>39767</v>
      </c>
      <c r="B271" s="7">
        <v>277</v>
      </c>
      <c r="C271" s="7">
        <v>0.75890410958904109</v>
      </c>
      <c r="D271" s="7">
        <v>5097.33</v>
      </c>
      <c r="E271" s="15">
        <v>32061.237207300001</v>
      </c>
    </row>
    <row r="272" spans="1:5" x14ac:dyDescent="0.3">
      <c r="A272" s="14">
        <v>39768</v>
      </c>
      <c r="B272" s="7">
        <v>278</v>
      </c>
      <c r="C272" s="7">
        <v>0.76164383561643834</v>
      </c>
      <c r="D272" s="7">
        <v>5082.1400000000003</v>
      </c>
      <c r="E272" s="15">
        <v>31965.6949934</v>
      </c>
    </row>
    <row r="273" spans="1:5" x14ac:dyDescent="0.3">
      <c r="A273" s="14">
        <v>39769</v>
      </c>
      <c r="B273" s="7">
        <v>279</v>
      </c>
      <c r="C273" s="7">
        <v>0.76438356164383559</v>
      </c>
      <c r="D273" s="7">
        <v>5076.8100000000004</v>
      </c>
      <c r="E273" s="15">
        <v>31932.170306100001</v>
      </c>
    </row>
    <row r="274" spans="1:5" x14ac:dyDescent="0.3">
      <c r="A274" s="14">
        <v>39770</v>
      </c>
      <c r="B274" s="7">
        <v>280</v>
      </c>
      <c r="C274" s="7">
        <v>0.76712328767123283</v>
      </c>
      <c r="D274" s="7">
        <v>5074.3999999999996</v>
      </c>
      <c r="E274" s="15">
        <v>31917.011864</v>
      </c>
    </row>
    <row r="275" spans="1:5" x14ac:dyDescent="0.3">
      <c r="A275" s="14">
        <v>39771</v>
      </c>
      <c r="B275" s="7">
        <v>281</v>
      </c>
      <c r="C275" s="7">
        <v>0.76986301369863008</v>
      </c>
      <c r="D275" s="7">
        <v>5223.41</v>
      </c>
      <c r="E275" s="15">
        <v>32854.256452100002</v>
      </c>
    </row>
    <row r="276" spans="1:5" x14ac:dyDescent="0.3">
      <c r="A276" s="14">
        <v>39772</v>
      </c>
      <c r="B276" s="7">
        <v>282</v>
      </c>
      <c r="C276" s="7">
        <v>0.77260273972602744</v>
      </c>
      <c r="D276" s="7">
        <v>5116.54</v>
      </c>
      <c r="E276" s="15">
        <v>32182.0644574</v>
      </c>
    </row>
    <row r="277" spans="1:5" x14ac:dyDescent="0.3">
      <c r="A277" s="14">
        <v>39773</v>
      </c>
      <c r="B277" s="7">
        <v>283</v>
      </c>
      <c r="C277" s="7">
        <v>0.77534246575342469</v>
      </c>
      <c r="D277" s="7">
        <v>3553.89</v>
      </c>
      <c r="E277" s="15">
        <v>22353.292860900001</v>
      </c>
    </row>
    <row r="278" spans="1:5" x14ac:dyDescent="0.3">
      <c r="A278" s="14">
        <v>39774</v>
      </c>
      <c r="B278" s="7">
        <v>284</v>
      </c>
      <c r="C278" s="7">
        <v>0.77808219178082194</v>
      </c>
      <c r="D278" s="7">
        <v>5033.51</v>
      </c>
      <c r="E278" s="15">
        <v>31659.821533099999</v>
      </c>
    </row>
    <row r="279" spans="1:5" x14ac:dyDescent="0.3">
      <c r="A279" s="14">
        <v>39775</v>
      </c>
      <c r="B279" s="7">
        <v>285</v>
      </c>
      <c r="C279" s="7">
        <v>0.78082191780821919</v>
      </c>
      <c r="D279" s="7">
        <v>4831.1499999999996</v>
      </c>
      <c r="E279" s="15">
        <v>30387.0155815</v>
      </c>
    </row>
    <row r="280" spans="1:5" x14ac:dyDescent="0.3">
      <c r="A280" s="14">
        <v>39776</v>
      </c>
      <c r="B280" s="7">
        <v>286</v>
      </c>
      <c r="C280" s="7">
        <v>0.78356164383561644</v>
      </c>
      <c r="D280" s="7">
        <v>4971.1899999999996</v>
      </c>
      <c r="E280" s="15">
        <v>31267.840573900001</v>
      </c>
    </row>
    <row r="281" spans="1:5" x14ac:dyDescent="0.3">
      <c r="A281" s="14">
        <v>39777</v>
      </c>
      <c r="B281" s="7">
        <v>287</v>
      </c>
      <c r="C281" s="7">
        <v>0.78630136986301369</v>
      </c>
      <c r="D281" s="7">
        <v>5062.55</v>
      </c>
      <c r="E281" s="15">
        <v>31842.4776155</v>
      </c>
    </row>
    <row r="282" spans="1:5" x14ac:dyDescent="0.3">
      <c r="A282" s="14">
        <v>39778</v>
      </c>
      <c r="B282" s="7">
        <v>288</v>
      </c>
      <c r="C282" s="7">
        <v>0.78904109589041094</v>
      </c>
      <c r="D282" s="7">
        <v>5145.9399999999996</v>
      </c>
      <c r="E282" s="15">
        <v>32366.9848714</v>
      </c>
    </row>
    <row r="283" spans="1:5" x14ac:dyDescent="0.3">
      <c r="A283" s="14">
        <v>39779</v>
      </c>
      <c r="B283" s="7">
        <v>289</v>
      </c>
      <c r="C283" s="7">
        <v>0.79178082191780819</v>
      </c>
      <c r="D283" s="7">
        <v>5200.3999999999996</v>
      </c>
      <c r="E283" s="15">
        <v>32709.527924000002</v>
      </c>
    </row>
    <row r="284" spans="1:5" x14ac:dyDescent="0.3">
      <c r="A284" s="14">
        <v>39780</v>
      </c>
      <c r="B284" s="7">
        <v>290</v>
      </c>
      <c r="C284" s="7">
        <v>0.79452054794520544</v>
      </c>
      <c r="D284" s="7">
        <v>2897.09</v>
      </c>
      <c r="E284" s="15">
        <v>18222.145652899999</v>
      </c>
    </row>
    <row r="285" spans="1:5" x14ac:dyDescent="0.3">
      <c r="A285" s="14">
        <v>39781</v>
      </c>
      <c r="B285" s="7">
        <v>291</v>
      </c>
      <c r="C285" s="7">
        <v>0.79726027397260268</v>
      </c>
      <c r="D285" s="7">
        <v>4853.3999999999996</v>
      </c>
      <c r="E285" s="15">
        <v>30526.963854000001</v>
      </c>
    </row>
    <row r="286" spans="1:5" x14ac:dyDescent="0.3">
      <c r="A286" s="14">
        <v>39782</v>
      </c>
      <c r="B286" s="7">
        <v>292</v>
      </c>
      <c r="C286" s="7">
        <v>0.8</v>
      </c>
      <c r="D286" s="7">
        <v>5255.58</v>
      </c>
      <c r="E286" s="15">
        <v>33056.599639799999</v>
      </c>
    </row>
    <row r="287" spans="1:5" x14ac:dyDescent="0.3">
      <c r="A287" s="14">
        <v>39783</v>
      </c>
      <c r="B287" s="7">
        <v>293</v>
      </c>
      <c r="C287" s="7">
        <v>0.80273972602739729</v>
      </c>
      <c r="D287" s="7">
        <v>5095.38</v>
      </c>
      <c r="E287" s="15">
        <v>32048.972077800001</v>
      </c>
    </row>
    <row r="288" spans="1:5" x14ac:dyDescent="0.3">
      <c r="A288" s="14">
        <v>39784</v>
      </c>
      <c r="B288" s="7">
        <v>294</v>
      </c>
      <c r="C288" s="7">
        <v>0.80547945205479454</v>
      </c>
      <c r="D288" s="7">
        <v>5276.15</v>
      </c>
      <c r="E288" s="15">
        <v>33185.9810315</v>
      </c>
    </row>
    <row r="289" spans="1:5" x14ac:dyDescent="0.3">
      <c r="A289" s="14">
        <v>39785</v>
      </c>
      <c r="B289" s="7">
        <v>295</v>
      </c>
      <c r="C289" s="7">
        <v>0.80821917808219179</v>
      </c>
      <c r="D289" s="7">
        <v>5333.02</v>
      </c>
      <c r="E289" s="15">
        <v>33543.682526200013</v>
      </c>
    </row>
    <row r="290" spans="1:5" x14ac:dyDescent="0.3">
      <c r="A290" s="14">
        <v>39786</v>
      </c>
      <c r="B290" s="7">
        <v>296</v>
      </c>
      <c r="C290" s="7">
        <v>0.81095890410958904</v>
      </c>
      <c r="D290" s="7">
        <v>5434.56</v>
      </c>
      <c r="E290" s="15">
        <v>34182.349833599998</v>
      </c>
    </row>
    <row r="291" spans="1:5" x14ac:dyDescent="0.3">
      <c r="A291" s="14">
        <v>39787</v>
      </c>
      <c r="B291" s="7">
        <v>297</v>
      </c>
      <c r="C291" s="7">
        <v>0.81369863013698629</v>
      </c>
      <c r="D291" s="7">
        <v>5209.3900000000003</v>
      </c>
      <c r="E291" s="15">
        <v>32766.073315900001</v>
      </c>
    </row>
    <row r="292" spans="1:5" x14ac:dyDescent="0.3">
      <c r="A292" s="14">
        <v>39788</v>
      </c>
      <c r="B292" s="7">
        <v>298</v>
      </c>
      <c r="C292" s="7">
        <v>0.81643835616438354</v>
      </c>
      <c r="D292" s="7">
        <v>5292.17</v>
      </c>
      <c r="E292" s="15">
        <v>33286.743787699997</v>
      </c>
    </row>
    <row r="293" spans="1:5" x14ac:dyDescent="0.3">
      <c r="A293" s="14">
        <v>39789</v>
      </c>
      <c r="B293" s="7">
        <v>299</v>
      </c>
      <c r="C293" s="7">
        <v>0.81917808219178079</v>
      </c>
      <c r="D293" s="7">
        <v>5322.5</v>
      </c>
      <c r="E293" s="15">
        <v>33477.513724999997</v>
      </c>
    </row>
    <row r="294" spans="1:5" x14ac:dyDescent="0.3">
      <c r="A294" s="14">
        <v>39790</v>
      </c>
      <c r="B294" s="7">
        <v>300</v>
      </c>
      <c r="C294" s="7">
        <v>0.82191780821917804</v>
      </c>
      <c r="D294" s="7">
        <v>5241.8</v>
      </c>
      <c r="E294" s="15">
        <v>32969.926057999997</v>
      </c>
    </row>
    <row r="295" spans="1:5" x14ac:dyDescent="0.3">
      <c r="A295" s="14">
        <v>39791</v>
      </c>
      <c r="B295" s="7">
        <v>301</v>
      </c>
      <c r="C295" s="7">
        <v>0.8246575342465754</v>
      </c>
      <c r="D295" s="7">
        <v>5277.55</v>
      </c>
      <c r="E295" s="15">
        <v>33194.786765500001</v>
      </c>
    </row>
    <row r="296" spans="1:5" x14ac:dyDescent="0.3">
      <c r="A296" s="14">
        <v>39792</v>
      </c>
      <c r="B296" s="7">
        <v>302</v>
      </c>
      <c r="C296" s="7">
        <v>0.82739726027397265</v>
      </c>
      <c r="D296" s="7">
        <v>5286.4</v>
      </c>
      <c r="E296" s="15">
        <v>33250.451583999988</v>
      </c>
    </row>
    <row r="297" spans="1:5" x14ac:dyDescent="0.3">
      <c r="A297" s="14">
        <v>39793</v>
      </c>
      <c r="B297" s="7">
        <v>303</v>
      </c>
      <c r="C297" s="7">
        <v>0.83013698630136989</v>
      </c>
      <c r="D297" s="7">
        <v>5126.1000000000004</v>
      </c>
      <c r="E297" s="15">
        <v>32242.195040999999</v>
      </c>
    </row>
    <row r="298" spans="1:5" x14ac:dyDescent="0.3">
      <c r="A298" s="14">
        <v>39794</v>
      </c>
      <c r="B298" s="7">
        <v>304</v>
      </c>
      <c r="C298" s="7">
        <v>0.83287671232876714</v>
      </c>
      <c r="D298" s="7">
        <v>5239.8100000000004</v>
      </c>
      <c r="E298" s="15">
        <v>32957.409336100012</v>
      </c>
    </row>
    <row r="299" spans="1:5" x14ac:dyDescent="0.3">
      <c r="A299" s="14">
        <v>39795</v>
      </c>
      <c r="B299" s="7">
        <v>305</v>
      </c>
      <c r="C299" s="7">
        <v>0.83561643835616439</v>
      </c>
      <c r="D299" s="7">
        <v>5281.86</v>
      </c>
      <c r="E299" s="15">
        <v>33221.895846599997</v>
      </c>
    </row>
    <row r="300" spans="1:5" x14ac:dyDescent="0.3">
      <c r="A300" s="14">
        <v>39796</v>
      </c>
      <c r="B300" s="7">
        <v>306</v>
      </c>
      <c r="C300" s="7">
        <v>0.83835616438356164</v>
      </c>
      <c r="D300" s="7">
        <v>5302.74</v>
      </c>
      <c r="E300" s="15">
        <v>33353.2270794</v>
      </c>
    </row>
    <row r="301" spans="1:5" x14ac:dyDescent="0.3">
      <c r="A301" s="14">
        <v>39797</v>
      </c>
      <c r="B301" s="7">
        <v>307</v>
      </c>
      <c r="C301" s="7">
        <v>0.84109589041095889</v>
      </c>
      <c r="D301" s="7">
        <v>5270.91</v>
      </c>
      <c r="E301" s="15">
        <v>33153.022427099997</v>
      </c>
    </row>
    <row r="302" spans="1:5" x14ac:dyDescent="0.3">
      <c r="A302" s="14">
        <v>39798</v>
      </c>
      <c r="B302" s="7">
        <v>308</v>
      </c>
      <c r="C302" s="7">
        <v>0.84383561643835614</v>
      </c>
      <c r="D302" s="7">
        <v>5300.99</v>
      </c>
      <c r="E302" s="15">
        <v>33342.2199119</v>
      </c>
    </row>
    <row r="303" spans="1:5" x14ac:dyDescent="0.3">
      <c r="A303" s="14">
        <v>39799</v>
      </c>
      <c r="B303" s="7">
        <v>309</v>
      </c>
      <c r="C303" s="7">
        <v>0.84657534246575339</v>
      </c>
      <c r="D303" s="7">
        <v>5338.2</v>
      </c>
      <c r="E303" s="15">
        <v>33576.263742000003</v>
      </c>
    </row>
    <row r="304" spans="1:5" x14ac:dyDescent="0.3">
      <c r="A304" s="14">
        <v>39800</v>
      </c>
      <c r="B304" s="7">
        <v>310</v>
      </c>
      <c r="C304" s="7">
        <v>0.84931506849315064</v>
      </c>
      <c r="D304" s="7">
        <v>5377.18</v>
      </c>
      <c r="E304" s="15">
        <v>33821.4405358</v>
      </c>
    </row>
    <row r="305" spans="1:5" x14ac:dyDescent="0.3">
      <c r="A305" s="14">
        <v>39801</v>
      </c>
      <c r="B305" s="7">
        <v>311</v>
      </c>
      <c r="C305" s="7">
        <v>0.852054794520548</v>
      </c>
      <c r="D305" s="7">
        <v>5386.94</v>
      </c>
      <c r="E305" s="15">
        <v>33882.829081399999</v>
      </c>
    </row>
    <row r="306" spans="1:5" x14ac:dyDescent="0.3">
      <c r="A306" s="14">
        <v>39802</v>
      </c>
      <c r="B306" s="7">
        <v>312</v>
      </c>
      <c r="C306" s="7">
        <v>0.85479452054794525</v>
      </c>
      <c r="D306" s="7">
        <v>5417.44</v>
      </c>
      <c r="E306" s="15">
        <v>34074.668286400003</v>
      </c>
    </row>
    <row r="307" spans="1:5" x14ac:dyDescent="0.3">
      <c r="A307" s="14">
        <v>39803</v>
      </c>
      <c r="B307" s="7">
        <v>313</v>
      </c>
      <c r="C307" s="7">
        <v>0.8575342465753425</v>
      </c>
      <c r="D307" s="7">
        <v>5472.22</v>
      </c>
      <c r="E307" s="15">
        <v>34419.224078200001</v>
      </c>
    </row>
    <row r="308" spans="1:5" x14ac:dyDescent="0.3">
      <c r="A308" s="14">
        <v>39804</v>
      </c>
      <c r="B308" s="7">
        <v>314</v>
      </c>
      <c r="C308" s="7">
        <v>0.86027397260273974</v>
      </c>
      <c r="D308" s="7">
        <v>5497.25</v>
      </c>
      <c r="E308" s="15">
        <v>34576.6580225</v>
      </c>
    </row>
    <row r="309" spans="1:5" x14ac:dyDescent="0.3">
      <c r="A309" s="14">
        <v>39805</v>
      </c>
      <c r="B309" s="7">
        <v>315</v>
      </c>
      <c r="C309" s="7">
        <v>0.86301369863013699</v>
      </c>
      <c r="D309" s="7">
        <v>5513.05</v>
      </c>
      <c r="E309" s="15">
        <v>34676.0370205</v>
      </c>
    </row>
    <row r="310" spans="1:5" x14ac:dyDescent="0.3">
      <c r="A310" s="14">
        <v>39806</v>
      </c>
      <c r="B310" s="7">
        <v>316</v>
      </c>
      <c r="C310" s="7">
        <v>0.86575342465753424</v>
      </c>
      <c r="D310" s="7">
        <v>5508.26</v>
      </c>
      <c r="E310" s="15">
        <v>34645.908830599998</v>
      </c>
    </row>
    <row r="311" spans="1:5" x14ac:dyDescent="0.3">
      <c r="A311" s="14">
        <v>39807</v>
      </c>
      <c r="B311" s="7">
        <v>317</v>
      </c>
      <c r="C311" s="7">
        <v>0.86849315068493149</v>
      </c>
      <c r="D311" s="7">
        <v>5491.41</v>
      </c>
      <c r="E311" s="15">
        <v>34539.925532100002</v>
      </c>
    </row>
    <row r="312" spans="1:5" x14ac:dyDescent="0.3">
      <c r="A312" s="14">
        <v>39808</v>
      </c>
      <c r="B312" s="7">
        <v>318</v>
      </c>
      <c r="C312" s="7">
        <v>0.87123287671232874</v>
      </c>
      <c r="D312" s="7">
        <v>5497.48</v>
      </c>
      <c r="E312" s="15">
        <v>34578.104678799988</v>
      </c>
    </row>
    <row r="313" spans="1:5" x14ac:dyDescent="0.3">
      <c r="A313" s="14">
        <v>39809</v>
      </c>
      <c r="B313" s="7">
        <v>319</v>
      </c>
      <c r="C313" s="7">
        <v>0.87397260273972599</v>
      </c>
      <c r="D313" s="7">
        <v>5571.07</v>
      </c>
      <c r="E313" s="15">
        <v>35040.971796700003</v>
      </c>
    </row>
    <row r="314" spans="1:5" x14ac:dyDescent="0.3">
      <c r="A314" s="14">
        <v>39810</v>
      </c>
      <c r="B314" s="7">
        <v>320</v>
      </c>
      <c r="C314" s="7">
        <v>0.87671232876712324</v>
      </c>
      <c r="D314" s="7">
        <v>5495.65</v>
      </c>
      <c r="E314" s="15">
        <v>34566.594326500002</v>
      </c>
    </row>
    <row r="315" spans="1:5" x14ac:dyDescent="0.3">
      <c r="A315" s="14">
        <v>39811</v>
      </c>
      <c r="B315" s="7">
        <v>321</v>
      </c>
      <c r="C315" s="7">
        <v>0.8794520547945206</v>
      </c>
      <c r="D315" s="7">
        <v>5507.18</v>
      </c>
      <c r="E315" s="15">
        <v>34639.115835800003</v>
      </c>
    </row>
    <row r="316" spans="1:5" x14ac:dyDescent="0.3">
      <c r="A316" s="14">
        <v>39812</v>
      </c>
      <c r="B316" s="7">
        <v>322</v>
      </c>
      <c r="C316" s="7">
        <v>0.88219178082191785</v>
      </c>
      <c r="D316" s="7">
        <v>5527.55</v>
      </c>
      <c r="E316" s="15">
        <v>34767.2392655</v>
      </c>
    </row>
    <row r="317" spans="1:5" x14ac:dyDescent="0.3">
      <c r="A317" s="14">
        <v>39813</v>
      </c>
      <c r="B317" s="7">
        <v>323</v>
      </c>
      <c r="C317" s="7">
        <v>0.8849315068493151</v>
      </c>
      <c r="D317" s="7">
        <v>5547.46</v>
      </c>
      <c r="E317" s="15">
        <v>34892.4693826</v>
      </c>
    </row>
    <row r="318" spans="1:5" x14ac:dyDescent="0.3">
      <c r="A318" s="14">
        <v>39814</v>
      </c>
      <c r="B318" s="7">
        <v>324</v>
      </c>
      <c r="C318" s="7">
        <v>0.88767123287671235</v>
      </c>
      <c r="D318" s="7">
        <v>5556.56</v>
      </c>
      <c r="E318" s="15">
        <v>34949.706653600013</v>
      </c>
    </row>
    <row r="319" spans="1:5" x14ac:dyDescent="0.3">
      <c r="A319" s="14">
        <v>39815</v>
      </c>
      <c r="B319" s="7">
        <v>325</v>
      </c>
      <c r="C319" s="7">
        <v>0.8904109589041096</v>
      </c>
      <c r="D319" s="7">
        <v>5555.73</v>
      </c>
      <c r="E319" s="15">
        <v>34944.486111300001</v>
      </c>
    </row>
    <row r="320" spans="1:5" x14ac:dyDescent="0.3">
      <c r="A320" s="14">
        <v>39816</v>
      </c>
      <c r="B320" s="7">
        <v>326</v>
      </c>
      <c r="C320" s="7">
        <v>0.89315068493150684</v>
      </c>
      <c r="D320" s="7">
        <v>5727.05</v>
      </c>
      <c r="E320" s="15">
        <v>36022.056360499999</v>
      </c>
    </row>
    <row r="321" spans="1:5" x14ac:dyDescent="0.3">
      <c r="A321" s="14">
        <v>39817</v>
      </c>
      <c r="B321" s="7">
        <v>327</v>
      </c>
      <c r="C321" s="7">
        <v>0.89589041095890409</v>
      </c>
      <c r="D321" s="7">
        <v>5589.89</v>
      </c>
      <c r="E321" s="15">
        <v>35159.346020899997</v>
      </c>
    </row>
    <row r="322" spans="1:5" x14ac:dyDescent="0.3">
      <c r="A322" s="14">
        <v>39818</v>
      </c>
      <c r="B322" s="7">
        <v>328</v>
      </c>
      <c r="C322" s="7">
        <v>0.89863013698630134</v>
      </c>
      <c r="D322" s="7">
        <v>5629.04</v>
      </c>
      <c r="E322" s="15">
        <v>35405.592082399999</v>
      </c>
    </row>
    <row r="323" spans="1:5" x14ac:dyDescent="0.3">
      <c r="A323" s="14">
        <v>39819</v>
      </c>
      <c r="B323" s="7">
        <v>329</v>
      </c>
      <c r="C323" s="7">
        <v>0.90136986301369859</v>
      </c>
      <c r="D323" s="7">
        <v>4672.3</v>
      </c>
      <c r="E323" s="15">
        <v>29387.879262999999</v>
      </c>
    </row>
    <row r="324" spans="1:5" x14ac:dyDescent="0.3">
      <c r="A324" s="14">
        <v>39820</v>
      </c>
      <c r="B324" s="7">
        <v>330</v>
      </c>
      <c r="C324" s="7">
        <v>0.90410958904109584</v>
      </c>
      <c r="D324" s="7">
        <v>5621.9</v>
      </c>
      <c r="E324" s="15">
        <v>35360.682839000001</v>
      </c>
    </row>
    <row r="325" spans="1:5" x14ac:dyDescent="0.3">
      <c r="A325" s="14">
        <v>39821</v>
      </c>
      <c r="B325" s="7">
        <v>331</v>
      </c>
      <c r="C325" s="7">
        <v>0.9068493150684932</v>
      </c>
      <c r="D325" s="7">
        <v>5901.84</v>
      </c>
      <c r="E325" s="15">
        <v>37121.452250400012</v>
      </c>
    </row>
    <row r="326" spans="1:5" x14ac:dyDescent="0.3">
      <c r="A326" s="14">
        <v>39822</v>
      </c>
      <c r="B326" s="7">
        <v>332</v>
      </c>
      <c r="C326" s="7">
        <v>0.90958904109589045</v>
      </c>
      <c r="D326" s="7">
        <v>5644.01</v>
      </c>
      <c r="E326" s="15">
        <v>35499.750538100001</v>
      </c>
    </row>
    <row r="327" spans="1:5" x14ac:dyDescent="0.3">
      <c r="A327" s="14">
        <v>39823</v>
      </c>
      <c r="B327" s="7">
        <v>333</v>
      </c>
      <c r="C327" s="7">
        <v>0.9123287671232877</v>
      </c>
      <c r="D327" s="7">
        <v>5869.78</v>
      </c>
      <c r="E327" s="15">
        <v>36919.8009418</v>
      </c>
    </row>
    <row r="328" spans="1:5" x14ac:dyDescent="0.3">
      <c r="A328" s="14">
        <v>39824</v>
      </c>
      <c r="B328" s="7">
        <v>334</v>
      </c>
      <c r="C328" s="7">
        <v>0.91506849315068495</v>
      </c>
      <c r="D328" s="7">
        <v>5716.64</v>
      </c>
      <c r="E328" s="15">
        <v>35956.579438399996</v>
      </c>
    </row>
    <row r="329" spans="1:5" x14ac:dyDescent="0.3">
      <c r="A329" s="14">
        <v>39825</v>
      </c>
      <c r="B329" s="7">
        <v>335</v>
      </c>
      <c r="C329" s="7">
        <v>0.9178082191780822</v>
      </c>
      <c r="D329" s="7">
        <v>5458.46</v>
      </c>
      <c r="E329" s="15">
        <v>34332.676292600001</v>
      </c>
    </row>
    <row r="330" spans="1:5" x14ac:dyDescent="0.3">
      <c r="A330" s="14">
        <v>39826</v>
      </c>
      <c r="B330" s="7">
        <v>336</v>
      </c>
      <c r="C330" s="7">
        <v>0.92054794520547945</v>
      </c>
      <c r="D330" s="7">
        <v>5110.2</v>
      </c>
      <c r="E330" s="15">
        <v>32142.187062000001</v>
      </c>
    </row>
    <row r="331" spans="1:5" x14ac:dyDescent="0.3">
      <c r="A331" s="14">
        <v>39827</v>
      </c>
      <c r="B331" s="7">
        <v>337</v>
      </c>
      <c r="C331" s="7">
        <v>0.92328767123287669</v>
      </c>
      <c r="D331" s="7">
        <v>5267.76</v>
      </c>
      <c r="E331" s="15">
        <v>33133.209525600003</v>
      </c>
    </row>
    <row r="332" spans="1:5" x14ac:dyDescent="0.3">
      <c r="A332" s="14">
        <v>39828</v>
      </c>
      <c r="B332" s="7">
        <v>338</v>
      </c>
      <c r="C332" s="7">
        <v>0.92602739726027394</v>
      </c>
      <c r="D332" s="7">
        <v>4526.49</v>
      </c>
      <c r="E332" s="15">
        <v>28470.762066899999</v>
      </c>
    </row>
    <row r="333" spans="1:5" x14ac:dyDescent="0.3">
      <c r="A333" s="14">
        <v>39829</v>
      </c>
      <c r="B333" s="7">
        <v>339</v>
      </c>
      <c r="C333" s="7">
        <v>0.92876712328767119</v>
      </c>
      <c r="D333" s="7">
        <v>4385</v>
      </c>
      <c r="E333" s="15">
        <v>27580.816849999999</v>
      </c>
    </row>
    <row r="334" spans="1:5" x14ac:dyDescent="0.3">
      <c r="A334" s="14">
        <v>39830</v>
      </c>
      <c r="B334" s="7">
        <v>340</v>
      </c>
      <c r="C334" s="7">
        <v>0.93150684931506844</v>
      </c>
      <c r="D334" s="7">
        <v>4234.92</v>
      </c>
      <c r="E334" s="15">
        <v>26636.8421652</v>
      </c>
    </row>
    <row r="335" spans="1:5" x14ac:dyDescent="0.3">
      <c r="A335" s="14">
        <v>39831</v>
      </c>
      <c r="B335" s="7">
        <v>341</v>
      </c>
      <c r="C335" s="7">
        <v>0.9342465753424658</v>
      </c>
      <c r="D335" s="7">
        <v>4352.3999999999996</v>
      </c>
      <c r="E335" s="15">
        <v>27375.769044000001</v>
      </c>
    </row>
    <row r="336" spans="1:5" x14ac:dyDescent="0.3">
      <c r="A336" s="14">
        <v>39832</v>
      </c>
      <c r="B336" s="7">
        <v>342</v>
      </c>
      <c r="C336" s="7">
        <v>0.93698630136986305</v>
      </c>
      <c r="D336" s="7">
        <v>4426.3500000000004</v>
      </c>
      <c r="E336" s="15">
        <v>27840.900493500001</v>
      </c>
    </row>
    <row r="337" spans="1:5" x14ac:dyDescent="0.3">
      <c r="A337" s="14">
        <v>39833</v>
      </c>
      <c r="B337" s="7">
        <v>343</v>
      </c>
      <c r="C337" s="7">
        <v>0.9397260273972603</v>
      </c>
      <c r="D337" s="7">
        <v>4298.53</v>
      </c>
      <c r="E337" s="15">
        <v>27036.936979300001</v>
      </c>
    </row>
    <row r="338" spans="1:5" x14ac:dyDescent="0.3">
      <c r="A338" s="14">
        <v>39834</v>
      </c>
      <c r="B338" s="7">
        <v>344</v>
      </c>
      <c r="C338" s="7">
        <v>0.94246575342465755</v>
      </c>
      <c r="D338" s="7">
        <v>4123.6000000000004</v>
      </c>
      <c r="E338" s="15">
        <v>25936.660516</v>
      </c>
    </row>
    <row r="339" spans="1:5" x14ac:dyDescent="0.3">
      <c r="A339" s="14">
        <v>39835</v>
      </c>
      <c r="B339" s="7">
        <v>345</v>
      </c>
      <c r="C339" s="7">
        <v>0.9452054794520548</v>
      </c>
      <c r="D339" s="7">
        <v>4350.84</v>
      </c>
      <c r="E339" s="15">
        <v>27365.956940399999</v>
      </c>
    </row>
    <row r="340" spans="1:5" x14ac:dyDescent="0.3">
      <c r="A340" s="14">
        <v>39836</v>
      </c>
      <c r="B340" s="7">
        <v>346</v>
      </c>
      <c r="C340" s="7">
        <v>0.94794520547945205</v>
      </c>
      <c r="D340" s="7">
        <v>4499.42</v>
      </c>
      <c r="E340" s="15">
        <v>28300.4969102</v>
      </c>
    </row>
    <row r="341" spans="1:5" x14ac:dyDescent="0.3">
      <c r="A341" s="14">
        <v>39837</v>
      </c>
      <c r="B341" s="7">
        <v>347</v>
      </c>
      <c r="C341" s="7">
        <v>0.9506849315068493</v>
      </c>
      <c r="D341" s="7">
        <v>4473.3599999999997</v>
      </c>
      <c r="E341" s="15">
        <v>28136.584461599999</v>
      </c>
    </row>
    <row r="342" spans="1:5" x14ac:dyDescent="0.3">
      <c r="A342" s="14">
        <v>39838</v>
      </c>
      <c r="B342" s="7">
        <v>348</v>
      </c>
      <c r="C342" s="7">
        <v>0.95342465753424654</v>
      </c>
      <c r="D342" s="7">
        <v>4494.66</v>
      </c>
      <c r="E342" s="15">
        <v>28270.5574146</v>
      </c>
    </row>
    <row r="343" spans="1:5" x14ac:dyDescent="0.3">
      <c r="A343" s="14">
        <v>39839</v>
      </c>
      <c r="B343" s="7">
        <v>349</v>
      </c>
      <c r="C343" s="7">
        <v>0.95616438356164379</v>
      </c>
      <c r="D343" s="7">
        <v>4425.1000000000004</v>
      </c>
      <c r="E343" s="15">
        <v>27833.038230999999</v>
      </c>
    </row>
    <row r="344" spans="1:5" x14ac:dyDescent="0.3">
      <c r="A344" s="14">
        <v>39840</v>
      </c>
      <c r="B344" s="7">
        <v>350</v>
      </c>
      <c r="C344" s="7">
        <v>0.95890410958904104</v>
      </c>
      <c r="D344" s="7">
        <v>4425.3599999999997</v>
      </c>
      <c r="E344" s="15">
        <v>27834.6735816</v>
      </c>
    </row>
    <row r="345" spans="1:5" x14ac:dyDescent="0.3">
      <c r="A345" s="14">
        <v>39841</v>
      </c>
      <c r="B345" s="7">
        <v>351</v>
      </c>
      <c r="C345" s="7">
        <v>0.9616438356164384</v>
      </c>
      <c r="D345" s="7">
        <v>4967.1099999999997</v>
      </c>
      <c r="E345" s="15">
        <v>31242.1781491</v>
      </c>
    </row>
    <row r="346" spans="1:5" x14ac:dyDescent="0.3">
      <c r="A346" s="14">
        <v>39842</v>
      </c>
      <c r="B346" s="7">
        <v>352</v>
      </c>
      <c r="C346" s="7">
        <v>0.96438356164383565</v>
      </c>
      <c r="D346" s="7">
        <v>5586.1</v>
      </c>
      <c r="E346" s="15">
        <v>35135.507640999997</v>
      </c>
    </row>
    <row r="347" spans="1:5" x14ac:dyDescent="0.3">
      <c r="A347" s="14">
        <v>39843</v>
      </c>
      <c r="B347" s="7">
        <v>353</v>
      </c>
      <c r="C347" s="7">
        <v>0.9671232876712329</v>
      </c>
      <c r="D347" s="7">
        <v>4398.3100000000004</v>
      </c>
      <c r="E347" s="15">
        <v>27664.534221099999</v>
      </c>
    </row>
    <row r="348" spans="1:5" x14ac:dyDescent="0.3">
      <c r="A348" s="14">
        <v>39844</v>
      </c>
      <c r="B348" s="7">
        <v>354</v>
      </c>
      <c r="C348" s="7">
        <v>0.96986301369863015</v>
      </c>
      <c r="D348" s="7">
        <v>4388.45</v>
      </c>
      <c r="E348" s="15">
        <v>27602.516694499998</v>
      </c>
    </row>
    <row r="349" spans="1:5" x14ac:dyDescent="0.3">
      <c r="A349" s="14">
        <v>39845</v>
      </c>
      <c r="B349" s="7">
        <v>355</v>
      </c>
      <c r="C349" s="7">
        <v>0.9726027397260274</v>
      </c>
      <c r="D349" s="7">
        <v>5224.6000000000004</v>
      </c>
      <c r="E349" s="15">
        <v>32861.741326000003</v>
      </c>
    </row>
    <row r="350" spans="1:5" x14ac:dyDescent="0.3">
      <c r="A350" s="14">
        <v>39846</v>
      </c>
      <c r="B350" s="7">
        <v>356</v>
      </c>
      <c r="C350" s="7">
        <v>0.97534246575342465</v>
      </c>
      <c r="D350" s="7">
        <v>4401.95</v>
      </c>
      <c r="E350" s="15">
        <v>27687.4291295</v>
      </c>
    </row>
    <row r="351" spans="1:5" x14ac:dyDescent="0.3">
      <c r="A351" s="14">
        <v>39847</v>
      </c>
      <c r="B351" s="7">
        <v>357</v>
      </c>
      <c r="C351" s="7">
        <v>0.9780821917808219</v>
      </c>
      <c r="D351" s="7">
        <v>4422.08</v>
      </c>
      <c r="E351" s="15">
        <v>27814.043004800002</v>
      </c>
    </row>
    <row r="352" spans="1:5" x14ac:dyDescent="0.3">
      <c r="A352" s="14">
        <v>39848</v>
      </c>
      <c r="B352" s="7">
        <v>358</v>
      </c>
      <c r="C352" s="7">
        <v>0.98082191780821915</v>
      </c>
      <c r="D352" s="7">
        <v>5437.81</v>
      </c>
      <c r="E352" s="15">
        <v>34202.7917161</v>
      </c>
    </row>
    <row r="353" spans="1:5" x14ac:dyDescent="0.3">
      <c r="A353" s="14">
        <v>39849</v>
      </c>
      <c r="B353" s="7">
        <v>359</v>
      </c>
      <c r="C353" s="7">
        <v>0.98356164383561639</v>
      </c>
      <c r="D353" s="7">
        <v>4487.91</v>
      </c>
      <c r="E353" s="15">
        <v>28228.101197100001</v>
      </c>
    </row>
    <row r="354" spans="1:5" x14ac:dyDescent="0.3">
      <c r="A354" s="14">
        <v>39850</v>
      </c>
      <c r="B354" s="7">
        <v>360</v>
      </c>
      <c r="C354" s="7">
        <v>0.98630136986301364</v>
      </c>
      <c r="D354" s="7">
        <v>4430.3100000000004</v>
      </c>
      <c r="E354" s="15">
        <v>27865.808141099998</v>
      </c>
    </row>
    <row r="355" spans="1:5" x14ac:dyDescent="0.3">
      <c r="A355" s="14">
        <v>39851</v>
      </c>
      <c r="B355" s="7">
        <v>361</v>
      </c>
      <c r="C355" s="7">
        <v>0.989041095890411</v>
      </c>
      <c r="D355" s="7">
        <v>2738.23</v>
      </c>
      <c r="E355" s="15">
        <v>17222.946436300001</v>
      </c>
    </row>
    <row r="356" spans="1:5" x14ac:dyDescent="0.3">
      <c r="A356" s="14">
        <v>39852</v>
      </c>
      <c r="B356" s="7">
        <v>362</v>
      </c>
      <c r="C356" s="7">
        <v>0.99178082191780825</v>
      </c>
      <c r="D356" s="7">
        <v>4189.32</v>
      </c>
      <c r="E356" s="15">
        <v>26350.0268292</v>
      </c>
    </row>
    <row r="357" spans="1:5" x14ac:dyDescent="0.3">
      <c r="A357" s="14">
        <v>39853</v>
      </c>
      <c r="B357" s="7">
        <v>363</v>
      </c>
      <c r="C357" s="7">
        <v>0.9945205479452055</v>
      </c>
      <c r="D357" s="7">
        <v>4258.6000000000004</v>
      </c>
      <c r="E357" s="15">
        <v>26785.784866000002</v>
      </c>
    </row>
    <row r="358" spans="1:5" x14ac:dyDescent="0.3">
      <c r="A358" s="14">
        <v>39854</v>
      </c>
      <c r="B358" s="7">
        <v>364</v>
      </c>
      <c r="C358" s="7">
        <v>0.99726027397260275</v>
      </c>
      <c r="D358" s="7">
        <v>4393</v>
      </c>
      <c r="E358" s="15">
        <v>27631.135330000001</v>
      </c>
    </row>
    <row r="359" spans="1:5" x14ac:dyDescent="0.3">
      <c r="A359" s="14">
        <v>39855</v>
      </c>
      <c r="B359" s="7">
        <v>365</v>
      </c>
      <c r="C359" s="7">
        <v>1</v>
      </c>
      <c r="D359" s="7">
        <v>4431.3999999999996</v>
      </c>
      <c r="E359" s="15">
        <v>27872.664034000001</v>
      </c>
    </row>
    <row r="360" spans="1:5" x14ac:dyDescent="0.3">
      <c r="A360" s="14">
        <v>39856</v>
      </c>
      <c r="B360" s="7">
        <v>366</v>
      </c>
      <c r="C360" s="7">
        <v>1.0027397260273969</v>
      </c>
      <c r="D360" s="7">
        <v>4498.08</v>
      </c>
      <c r="E360" s="15">
        <v>28292.0685648</v>
      </c>
    </row>
    <row r="361" spans="1:5" x14ac:dyDescent="0.3">
      <c r="A361" s="14">
        <v>39857</v>
      </c>
      <c r="B361" s="7">
        <v>367</v>
      </c>
      <c r="C361" s="7">
        <v>1.0054794520547941</v>
      </c>
      <c r="D361" s="7">
        <v>3944.99</v>
      </c>
      <c r="E361" s="15">
        <v>24813.237551900002</v>
      </c>
    </row>
    <row r="362" spans="1:5" x14ac:dyDescent="0.3">
      <c r="A362" s="14">
        <v>39858</v>
      </c>
      <c r="B362" s="7">
        <v>368</v>
      </c>
      <c r="C362" s="7">
        <v>1.0082191780821921</v>
      </c>
      <c r="D362" s="7">
        <v>4330.62</v>
      </c>
      <c r="E362" s="15">
        <v>27238.776982200001</v>
      </c>
    </row>
    <row r="363" spans="1:5" x14ac:dyDescent="0.3">
      <c r="A363" s="14">
        <v>39859</v>
      </c>
      <c r="B363" s="7">
        <v>369</v>
      </c>
      <c r="C363" s="7">
        <v>1.010958904109589</v>
      </c>
      <c r="D363" s="7">
        <v>4221.09</v>
      </c>
      <c r="E363" s="15">
        <v>26549.854092900001</v>
      </c>
    </row>
    <row r="364" spans="1:5" x14ac:dyDescent="0.3">
      <c r="A364" s="14">
        <v>39860</v>
      </c>
      <c r="B364" s="7">
        <v>370</v>
      </c>
      <c r="C364" s="7">
        <v>1.0136986301369859</v>
      </c>
      <c r="D364" s="7">
        <v>4056.66</v>
      </c>
      <c r="E364" s="15">
        <v>25515.6206346</v>
      </c>
    </row>
    <row r="365" spans="1:5" x14ac:dyDescent="0.3">
      <c r="A365" s="14">
        <v>39861</v>
      </c>
      <c r="B365" s="7">
        <v>371</v>
      </c>
      <c r="C365" s="7">
        <v>1.0164383561643831</v>
      </c>
      <c r="D365" s="7">
        <v>4479.41</v>
      </c>
      <c r="E365" s="15">
        <v>28174.637812100002</v>
      </c>
    </row>
    <row r="366" spans="1:5" x14ac:dyDescent="0.3">
      <c r="A366" s="14">
        <v>39862</v>
      </c>
      <c r="B366" s="7">
        <v>372</v>
      </c>
      <c r="C366" s="7">
        <v>1.0191780821917811</v>
      </c>
      <c r="D366" s="7">
        <v>4436.07</v>
      </c>
      <c r="E366" s="15">
        <v>27902.0374467</v>
      </c>
    </row>
    <row r="367" spans="1:5" x14ac:dyDescent="0.3">
      <c r="A367" s="14">
        <v>39863</v>
      </c>
      <c r="B367" s="7">
        <v>373</v>
      </c>
      <c r="C367" s="7">
        <v>1.021917808219178</v>
      </c>
      <c r="D367" s="7">
        <v>4434.21</v>
      </c>
      <c r="E367" s="15">
        <v>27890.338400100001</v>
      </c>
    </row>
    <row r="368" spans="1:5" x14ac:dyDescent="0.3">
      <c r="A368" s="14">
        <v>39864</v>
      </c>
      <c r="B368" s="7">
        <v>374</v>
      </c>
      <c r="C368" s="7">
        <v>1.0246575342465749</v>
      </c>
      <c r="D368" s="7">
        <v>4439.6400000000003</v>
      </c>
      <c r="E368" s="15">
        <v>27924.492068399999</v>
      </c>
    </row>
    <row r="369" spans="1:5" x14ac:dyDescent="0.3">
      <c r="A369" s="14">
        <v>39865</v>
      </c>
      <c r="B369" s="7">
        <v>375</v>
      </c>
      <c r="C369" s="7">
        <v>1.0273972602739729</v>
      </c>
      <c r="D369" s="7">
        <v>3876.08</v>
      </c>
      <c r="E369" s="15">
        <v>24379.8067448</v>
      </c>
    </row>
    <row r="370" spans="1:5" x14ac:dyDescent="0.3">
      <c r="A370" s="14">
        <v>39866</v>
      </c>
      <c r="B370" s="7">
        <v>376</v>
      </c>
      <c r="C370" s="7">
        <v>1.0301369863013701</v>
      </c>
      <c r="D370" s="7">
        <v>4535.8900000000003</v>
      </c>
      <c r="E370" s="15">
        <v>28529.886280899998</v>
      </c>
    </row>
    <row r="371" spans="1:5" x14ac:dyDescent="0.3">
      <c r="A371" s="14">
        <v>39867</v>
      </c>
      <c r="B371" s="7">
        <v>377</v>
      </c>
      <c r="C371" s="7">
        <v>1.032876712328767</v>
      </c>
      <c r="D371" s="7">
        <v>4498.4799999999996</v>
      </c>
      <c r="E371" s="15">
        <v>28294.584488799999</v>
      </c>
    </row>
    <row r="372" spans="1:5" x14ac:dyDescent="0.3">
      <c r="A372" s="14">
        <v>39868</v>
      </c>
      <c r="B372" s="7">
        <v>378</v>
      </c>
      <c r="C372" s="7">
        <v>1.0356164383561639</v>
      </c>
      <c r="D372" s="7">
        <v>4487.34</v>
      </c>
      <c r="E372" s="15">
        <v>28224.516005400001</v>
      </c>
    </row>
    <row r="373" spans="1:5" x14ac:dyDescent="0.3">
      <c r="A373" s="14">
        <v>39869</v>
      </c>
      <c r="B373" s="7">
        <v>379</v>
      </c>
      <c r="C373" s="7">
        <v>1.0383561643835619</v>
      </c>
      <c r="D373" s="7">
        <v>4036.23</v>
      </c>
      <c r="E373" s="15">
        <v>25387.119816300001</v>
      </c>
    </row>
    <row r="374" spans="1:5" x14ac:dyDescent="0.3">
      <c r="A374" s="14">
        <v>39870</v>
      </c>
      <c r="B374" s="7">
        <v>380</v>
      </c>
      <c r="C374" s="7">
        <v>1.0410958904109591</v>
      </c>
      <c r="D374" s="7">
        <v>4421.95</v>
      </c>
      <c r="E374" s="15">
        <v>27813.225329500001</v>
      </c>
    </row>
    <row r="375" spans="1:5" x14ac:dyDescent="0.3">
      <c r="A375" s="14">
        <v>39871</v>
      </c>
      <c r="B375" s="7">
        <v>381</v>
      </c>
      <c r="C375" s="7">
        <v>1.043835616438356</v>
      </c>
      <c r="D375" s="7">
        <v>4359.66</v>
      </c>
      <c r="E375" s="15">
        <v>27421.433064600002</v>
      </c>
    </row>
    <row r="376" spans="1:5" x14ac:dyDescent="0.3">
      <c r="A376" s="14">
        <v>39872</v>
      </c>
      <c r="B376" s="7">
        <v>382</v>
      </c>
      <c r="C376" s="7">
        <v>1.0465753424657529</v>
      </c>
      <c r="D376" s="7">
        <v>4433.3999999999996</v>
      </c>
      <c r="E376" s="15">
        <v>27885.243654000002</v>
      </c>
    </row>
    <row r="377" spans="1:5" x14ac:dyDescent="0.3">
      <c r="A377" s="14">
        <v>39873</v>
      </c>
      <c r="B377" s="7">
        <v>383</v>
      </c>
      <c r="C377" s="7">
        <v>1.0493150684931509</v>
      </c>
      <c r="D377" s="7">
        <v>4448.63</v>
      </c>
      <c r="E377" s="15">
        <v>27981.037460299998</v>
      </c>
    </row>
    <row r="378" spans="1:5" x14ac:dyDescent="0.3">
      <c r="A378" s="14">
        <v>39874</v>
      </c>
      <c r="B378" s="7">
        <v>384</v>
      </c>
      <c r="C378" s="7">
        <v>1.0520547945205481</v>
      </c>
      <c r="D378" s="7">
        <v>4592.63</v>
      </c>
      <c r="E378" s="15">
        <v>28886.7701003</v>
      </c>
    </row>
    <row r="379" spans="1:5" x14ac:dyDescent="0.3">
      <c r="A379" s="14">
        <v>39875</v>
      </c>
      <c r="B379" s="7">
        <v>385</v>
      </c>
      <c r="C379" s="7">
        <v>1.054794520547945</v>
      </c>
      <c r="D379" s="7">
        <v>4638.29</v>
      </c>
      <c r="E379" s="15">
        <v>29173.962824900002</v>
      </c>
    </row>
    <row r="380" spans="1:5" x14ac:dyDescent="0.3">
      <c r="A380" s="14">
        <v>39876</v>
      </c>
      <c r="B380" s="7">
        <v>386</v>
      </c>
      <c r="C380" s="7">
        <v>1.057534246575343</v>
      </c>
      <c r="D380" s="7">
        <v>4474.26</v>
      </c>
      <c r="E380" s="15">
        <v>28142.2452906</v>
      </c>
    </row>
    <row r="381" spans="1:5" x14ac:dyDescent="0.3">
      <c r="A381" s="14">
        <v>39877</v>
      </c>
      <c r="B381" s="7">
        <v>387</v>
      </c>
      <c r="C381" s="7">
        <v>1.0602739726027399</v>
      </c>
      <c r="D381" s="7">
        <v>2440.8000000000002</v>
      </c>
      <c r="E381" s="15">
        <v>15352.168248</v>
      </c>
    </row>
    <row r="382" spans="1:5" x14ac:dyDescent="0.3">
      <c r="A382" s="14">
        <v>39878</v>
      </c>
      <c r="B382" s="7">
        <v>388</v>
      </c>
      <c r="C382" s="7">
        <v>1.0630136986301371</v>
      </c>
      <c r="D382" s="7">
        <v>4366.16</v>
      </c>
      <c r="E382" s="15">
        <v>27462.3168296</v>
      </c>
    </row>
    <row r="383" spans="1:5" x14ac:dyDescent="0.3">
      <c r="A383" s="14">
        <v>39879</v>
      </c>
      <c r="B383" s="7">
        <v>389</v>
      </c>
      <c r="C383" s="7">
        <v>1.065753424657534</v>
      </c>
      <c r="D383" s="7">
        <v>3360.6</v>
      </c>
      <c r="E383" s="15">
        <v>21137.535486000001</v>
      </c>
    </row>
    <row r="384" spans="1:5" x14ac:dyDescent="0.3">
      <c r="A384" s="14">
        <v>39880</v>
      </c>
      <c r="B384" s="7">
        <v>390</v>
      </c>
      <c r="C384" s="7">
        <v>1.068493150684932</v>
      </c>
      <c r="D384" s="7">
        <v>4021.37</v>
      </c>
      <c r="E384" s="15">
        <v>25293.653239700001</v>
      </c>
    </row>
    <row r="385" spans="1:5" x14ac:dyDescent="0.3">
      <c r="A385" s="14">
        <v>39881</v>
      </c>
      <c r="B385" s="7">
        <v>391</v>
      </c>
      <c r="C385" s="7">
        <v>1.0712328767123289</v>
      </c>
      <c r="D385" s="7">
        <v>4197.1400000000003</v>
      </c>
      <c r="E385" s="15">
        <v>26399.2131434</v>
      </c>
    </row>
    <row r="386" spans="1:5" x14ac:dyDescent="0.3">
      <c r="A386" s="14">
        <v>39882</v>
      </c>
      <c r="B386" s="7">
        <v>392</v>
      </c>
      <c r="C386" s="7">
        <v>1.0739726027397261</v>
      </c>
      <c r="D386" s="7">
        <v>4692.91</v>
      </c>
      <c r="E386" s="15">
        <v>29517.5122471</v>
      </c>
    </row>
    <row r="387" spans="1:5" x14ac:dyDescent="0.3">
      <c r="A387" s="14">
        <v>39883</v>
      </c>
      <c r="B387" s="7">
        <v>393</v>
      </c>
      <c r="C387" s="7">
        <v>1.076712328767123</v>
      </c>
      <c r="D387" s="7">
        <v>5414.32</v>
      </c>
      <c r="E387" s="15">
        <v>34055.044079200001</v>
      </c>
    </row>
    <row r="388" spans="1:5" x14ac:dyDescent="0.3">
      <c r="A388" s="14">
        <v>39884</v>
      </c>
      <c r="B388" s="7">
        <v>394</v>
      </c>
      <c r="C388" s="7">
        <v>1.079452054794521</v>
      </c>
      <c r="D388" s="7">
        <v>4870.32</v>
      </c>
      <c r="E388" s="15">
        <v>30633.3874392</v>
      </c>
    </row>
    <row r="389" spans="1:5" x14ac:dyDescent="0.3">
      <c r="A389" s="14">
        <v>39885</v>
      </c>
      <c r="B389" s="7">
        <v>395</v>
      </c>
      <c r="C389" s="7">
        <v>1.0821917808219179</v>
      </c>
      <c r="D389" s="7">
        <v>3676.71</v>
      </c>
      <c r="E389" s="15">
        <v>23125.807325099999</v>
      </c>
    </row>
    <row r="390" spans="1:5" x14ac:dyDescent="0.3">
      <c r="A390" s="14">
        <v>39887</v>
      </c>
      <c r="B390" s="7">
        <v>397</v>
      </c>
      <c r="C390" s="7">
        <v>1.087671232876712</v>
      </c>
      <c r="D390" s="7">
        <v>613.72</v>
      </c>
      <c r="E390" s="15">
        <v>3860.1821931999998</v>
      </c>
    </row>
    <row r="391" spans="1:5" x14ac:dyDescent="0.3">
      <c r="A391" s="14">
        <v>39888</v>
      </c>
      <c r="B391" s="7">
        <v>398</v>
      </c>
      <c r="C391" s="7">
        <v>1.09041095890411</v>
      </c>
      <c r="D391" s="7">
        <v>1409.33</v>
      </c>
      <c r="E391" s="15">
        <v>8864.4179272999991</v>
      </c>
    </row>
    <row r="392" spans="1:5" x14ac:dyDescent="0.3">
      <c r="A392" s="14">
        <v>39890</v>
      </c>
      <c r="B392" s="7">
        <v>400</v>
      </c>
      <c r="C392" s="7">
        <v>1.095890410958904</v>
      </c>
      <c r="D392" s="7">
        <v>3449.39</v>
      </c>
      <c r="E392" s="15">
        <v>21696.007715899999</v>
      </c>
    </row>
    <row r="393" spans="1:5" x14ac:dyDescent="0.3">
      <c r="A393" s="14">
        <v>39891</v>
      </c>
      <c r="B393" s="7">
        <v>401</v>
      </c>
      <c r="C393" s="7">
        <v>1.098630136986301</v>
      </c>
      <c r="D393" s="7">
        <v>4321.87</v>
      </c>
      <c r="E393" s="15">
        <v>27183.741144700001</v>
      </c>
    </row>
    <row r="394" spans="1:5" x14ac:dyDescent="0.3">
      <c r="A394" s="14">
        <v>39892</v>
      </c>
      <c r="B394" s="7">
        <v>402</v>
      </c>
      <c r="C394" s="7">
        <v>1.101369863013699</v>
      </c>
      <c r="D394" s="7">
        <v>4217.8500000000004</v>
      </c>
      <c r="E394" s="15">
        <v>26529.475108499999</v>
      </c>
    </row>
    <row r="395" spans="1:5" x14ac:dyDescent="0.3">
      <c r="A395" s="14">
        <v>39893</v>
      </c>
      <c r="B395" s="7">
        <v>403</v>
      </c>
      <c r="C395" s="7">
        <v>1.1041095890410959</v>
      </c>
      <c r="D395" s="7">
        <v>4440.66</v>
      </c>
      <c r="E395" s="15">
        <v>27930.907674599999</v>
      </c>
    </row>
    <row r="396" spans="1:5" x14ac:dyDescent="0.3">
      <c r="A396" s="14">
        <v>39894</v>
      </c>
      <c r="B396" s="7">
        <v>404</v>
      </c>
      <c r="C396" s="7">
        <v>1.106849315068493</v>
      </c>
      <c r="D396" s="7">
        <v>4437.68</v>
      </c>
      <c r="E396" s="15">
        <v>27912.164040799998</v>
      </c>
    </row>
    <row r="397" spans="1:5" x14ac:dyDescent="0.3">
      <c r="A397" s="14">
        <v>39895</v>
      </c>
      <c r="B397" s="7">
        <v>405</v>
      </c>
      <c r="C397" s="7">
        <v>1.10958904109589</v>
      </c>
      <c r="D397" s="7">
        <v>4418.22</v>
      </c>
      <c r="E397" s="15">
        <v>27789.764338199999</v>
      </c>
    </row>
    <row r="398" spans="1:5" x14ac:dyDescent="0.3">
      <c r="A398" s="14">
        <v>39896</v>
      </c>
      <c r="B398" s="7">
        <v>406</v>
      </c>
      <c r="C398" s="7">
        <v>1.112328767123288</v>
      </c>
      <c r="D398" s="7">
        <v>4353.47</v>
      </c>
      <c r="E398" s="15">
        <v>27382.499140700002</v>
      </c>
    </row>
    <row r="399" spans="1:5" x14ac:dyDescent="0.3">
      <c r="A399" s="14">
        <v>39897</v>
      </c>
      <c r="B399" s="7">
        <v>407</v>
      </c>
      <c r="C399" s="7">
        <v>1.1150684931506849</v>
      </c>
      <c r="D399" s="7">
        <v>723.91</v>
      </c>
      <c r="E399" s="15">
        <v>4553.2563571000001</v>
      </c>
    </row>
    <row r="400" spans="1:5" x14ac:dyDescent="0.3">
      <c r="A400" s="14">
        <v>39902</v>
      </c>
      <c r="B400" s="7">
        <v>412</v>
      </c>
      <c r="C400" s="7">
        <v>1.128767123287671</v>
      </c>
      <c r="D400" s="7">
        <v>456.47</v>
      </c>
      <c r="E400" s="15">
        <v>2871.1095706999999</v>
      </c>
    </row>
    <row r="401" spans="1:5" x14ac:dyDescent="0.3">
      <c r="A401" s="14">
        <v>39903</v>
      </c>
      <c r="B401" s="7">
        <v>413</v>
      </c>
      <c r="C401" s="7">
        <v>1.131506849315068</v>
      </c>
      <c r="D401" s="7">
        <v>4922</v>
      </c>
      <c r="E401" s="15">
        <v>30958.444820000001</v>
      </c>
    </row>
    <row r="402" spans="1:5" x14ac:dyDescent="0.3">
      <c r="A402" s="14">
        <v>39904</v>
      </c>
      <c r="B402" s="7">
        <v>414</v>
      </c>
      <c r="C402" s="7">
        <v>1.134246575342466</v>
      </c>
      <c r="D402" s="7">
        <v>5287.84</v>
      </c>
      <c r="E402" s="15">
        <v>33259.5089104</v>
      </c>
    </row>
    <row r="403" spans="1:5" x14ac:dyDescent="0.3">
      <c r="A403" s="14">
        <v>39905</v>
      </c>
      <c r="B403" s="7">
        <v>415</v>
      </c>
      <c r="C403" s="7">
        <v>1.1369863013698629</v>
      </c>
      <c r="D403" s="7">
        <v>5144.72</v>
      </c>
      <c r="E403" s="15">
        <v>32359.3113032</v>
      </c>
    </row>
    <row r="404" spans="1:5" x14ac:dyDescent="0.3">
      <c r="A404" s="14">
        <v>39906</v>
      </c>
      <c r="B404" s="7">
        <v>416</v>
      </c>
      <c r="C404" s="7">
        <v>1.13972602739726</v>
      </c>
      <c r="D404" s="7">
        <v>4733.54</v>
      </c>
      <c r="E404" s="15">
        <v>29773.067227399999</v>
      </c>
    </row>
    <row r="405" spans="1:5" x14ac:dyDescent="0.3">
      <c r="A405" s="14">
        <v>39907</v>
      </c>
      <c r="B405" s="7">
        <v>417</v>
      </c>
      <c r="C405" s="7">
        <v>1.1424657534246581</v>
      </c>
      <c r="D405" s="7">
        <v>4497.6899999999996</v>
      </c>
      <c r="E405" s="15">
        <v>28289.615538900001</v>
      </c>
    </row>
    <row r="406" spans="1:5" x14ac:dyDescent="0.3">
      <c r="A406" s="14">
        <v>39908</v>
      </c>
      <c r="B406" s="7">
        <v>418</v>
      </c>
      <c r="C406" s="7">
        <v>1.145205479452055</v>
      </c>
      <c r="D406" s="7">
        <v>4536</v>
      </c>
      <c r="E406" s="15">
        <v>28530.578160000001</v>
      </c>
    </row>
    <row r="407" spans="1:5" x14ac:dyDescent="0.3">
      <c r="A407" s="14">
        <v>39909</v>
      </c>
      <c r="B407" s="7">
        <v>419</v>
      </c>
      <c r="C407" s="7">
        <v>1.1479452054794519</v>
      </c>
      <c r="D407" s="7">
        <v>5544.62</v>
      </c>
      <c r="E407" s="15">
        <v>34874.606322200001</v>
      </c>
    </row>
    <row r="408" spans="1:5" x14ac:dyDescent="0.3">
      <c r="A408" s="14">
        <v>39910</v>
      </c>
      <c r="B408" s="7">
        <v>420</v>
      </c>
      <c r="C408" s="7">
        <v>1.150684931506849</v>
      </c>
      <c r="D408" s="7">
        <v>5677.96</v>
      </c>
      <c r="E408" s="15">
        <v>35713.289587599997</v>
      </c>
    </row>
    <row r="409" spans="1:5" x14ac:dyDescent="0.3">
      <c r="A409" s="14">
        <v>39911</v>
      </c>
      <c r="B409" s="7">
        <v>421</v>
      </c>
      <c r="C409" s="7">
        <v>1.1534246575342471</v>
      </c>
      <c r="D409" s="7">
        <v>5143.67</v>
      </c>
      <c r="E409" s="15">
        <v>32352.707002700001</v>
      </c>
    </row>
    <row r="410" spans="1:5" x14ac:dyDescent="0.3">
      <c r="A410" s="14">
        <v>39912</v>
      </c>
      <c r="B410" s="7">
        <v>422</v>
      </c>
      <c r="C410" s="7">
        <v>1.156164383561644</v>
      </c>
      <c r="D410" s="7">
        <v>5237.66</v>
      </c>
      <c r="E410" s="15">
        <v>32943.886244599998</v>
      </c>
    </row>
    <row r="411" spans="1:5" x14ac:dyDescent="0.3">
      <c r="A411" s="14">
        <v>39913</v>
      </c>
      <c r="B411" s="7">
        <v>423</v>
      </c>
      <c r="C411" s="7">
        <v>1.1589041095890411</v>
      </c>
      <c r="D411" s="7">
        <v>5605.38</v>
      </c>
      <c r="E411" s="15">
        <v>35256.775177800002</v>
      </c>
    </row>
    <row r="412" spans="1:5" x14ac:dyDescent="0.3">
      <c r="A412" s="14">
        <v>39914</v>
      </c>
      <c r="B412" s="7">
        <v>424</v>
      </c>
      <c r="C412" s="7">
        <v>1.161643835616438</v>
      </c>
      <c r="D412" s="7">
        <v>5595.21</v>
      </c>
      <c r="E412" s="15">
        <v>35192.807810099999</v>
      </c>
    </row>
    <row r="413" spans="1:5" x14ac:dyDescent="0.3">
      <c r="A413" s="14">
        <v>39915</v>
      </c>
      <c r="B413" s="7">
        <v>425</v>
      </c>
      <c r="C413" s="7">
        <v>1.1643835616438361</v>
      </c>
      <c r="D413" s="7">
        <v>5377.85</v>
      </c>
      <c r="E413" s="15">
        <v>33825.654708500013</v>
      </c>
    </row>
    <row r="414" spans="1:5" x14ac:dyDescent="0.3">
      <c r="A414" s="14">
        <v>39916</v>
      </c>
      <c r="B414" s="7">
        <v>426</v>
      </c>
      <c r="C414" s="7">
        <v>1.167123287671233</v>
      </c>
      <c r="D414" s="7">
        <v>4985.07</v>
      </c>
      <c r="E414" s="15">
        <v>31355.1431367</v>
      </c>
    </row>
    <row r="415" spans="1:5" x14ac:dyDescent="0.3">
      <c r="A415" s="14">
        <v>39917</v>
      </c>
      <c r="B415" s="7">
        <v>427</v>
      </c>
      <c r="C415" s="7">
        <v>1.1698630136986301</v>
      </c>
      <c r="D415" s="7">
        <v>4997.55</v>
      </c>
      <c r="E415" s="15">
        <v>31433.639965499999</v>
      </c>
    </row>
    <row r="416" spans="1:5" x14ac:dyDescent="0.3">
      <c r="A416" s="14">
        <v>39918</v>
      </c>
      <c r="B416" s="7">
        <v>428</v>
      </c>
      <c r="C416" s="7">
        <v>1.172602739726027</v>
      </c>
      <c r="D416" s="7">
        <v>5316.56</v>
      </c>
      <c r="E416" s="15">
        <v>33440.152253599997</v>
      </c>
    </row>
    <row r="417" spans="1:5" x14ac:dyDescent="0.3">
      <c r="A417" s="14">
        <v>39919</v>
      </c>
      <c r="B417" s="7">
        <v>429</v>
      </c>
      <c r="C417" s="7">
        <v>1.175342465753425</v>
      </c>
      <c r="D417" s="7">
        <v>5112.74</v>
      </c>
      <c r="E417" s="15">
        <v>32158.163179399999</v>
      </c>
    </row>
    <row r="418" spans="1:5" x14ac:dyDescent="0.3">
      <c r="A418" s="14">
        <v>39920</v>
      </c>
      <c r="B418" s="7">
        <v>430</v>
      </c>
      <c r="C418" s="7">
        <v>1.178082191780822</v>
      </c>
      <c r="D418" s="7">
        <v>4838.54</v>
      </c>
      <c r="E418" s="15">
        <v>30433.497277400002</v>
      </c>
    </row>
    <row r="419" spans="1:5" x14ac:dyDescent="0.3">
      <c r="A419" s="14">
        <v>39921</v>
      </c>
      <c r="B419" s="7">
        <v>431</v>
      </c>
      <c r="C419" s="7">
        <v>1.1808219178082191</v>
      </c>
      <c r="D419" s="7">
        <v>5271.47</v>
      </c>
      <c r="E419" s="15">
        <v>33156.544720700003</v>
      </c>
    </row>
    <row r="420" spans="1:5" x14ac:dyDescent="0.3">
      <c r="A420" s="14">
        <v>39922</v>
      </c>
      <c r="B420" s="7">
        <v>432</v>
      </c>
      <c r="C420" s="7">
        <v>1.183561643835616</v>
      </c>
      <c r="D420" s="7">
        <v>5613.54</v>
      </c>
      <c r="E420" s="15">
        <v>35308.100027400003</v>
      </c>
    </row>
    <row r="421" spans="1:5" x14ac:dyDescent="0.3">
      <c r="A421" s="14">
        <v>39923</v>
      </c>
      <c r="B421" s="7">
        <v>433</v>
      </c>
      <c r="C421" s="7">
        <v>1.186301369863014</v>
      </c>
      <c r="D421" s="7">
        <v>4906.2299999999996</v>
      </c>
      <c r="E421" s="15">
        <v>30859.2545163</v>
      </c>
    </row>
    <row r="422" spans="1:5" x14ac:dyDescent="0.3">
      <c r="A422" s="14">
        <v>39924</v>
      </c>
      <c r="B422" s="7">
        <v>434</v>
      </c>
      <c r="C422" s="7">
        <v>1.189041095890411</v>
      </c>
      <c r="D422" s="7">
        <v>4845.3599999999997</v>
      </c>
      <c r="E422" s="15">
        <v>30476.3937816</v>
      </c>
    </row>
    <row r="423" spans="1:5" x14ac:dyDescent="0.3">
      <c r="A423" s="14">
        <v>39925</v>
      </c>
      <c r="B423" s="7">
        <v>435</v>
      </c>
      <c r="C423" s="7">
        <v>1.1917808219178081</v>
      </c>
      <c r="D423" s="7">
        <v>4018.17</v>
      </c>
      <c r="E423" s="15">
        <v>25273.525847699999</v>
      </c>
    </row>
    <row r="424" spans="1:5" x14ac:dyDescent="0.3">
      <c r="A424" s="14">
        <v>39926</v>
      </c>
      <c r="B424" s="7">
        <v>436</v>
      </c>
      <c r="C424" s="7">
        <v>1.194520547945205</v>
      </c>
      <c r="D424" s="7">
        <v>4752.83</v>
      </c>
      <c r="E424" s="15">
        <v>29894.397662300002</v>
      </c>
    </row>
    <row r="425" spans="1:5" x14ac:dyDescent="0.3">
      <c r="A425" s="14">
        <v>39927</v>
      </c>
      <c r="B425" s="7">
        <v>437</v>
      </c>
      <c r="C425" s="7">
        <v>1.197260273972603</v>
      </c>
      <c r="D425" s="7">
        <v>4789.55</v>
      </c>
      <c r="E425" s="15">
        <v>30125.359485500001</v>
      </c>
    </row>
    <row r="426" spans="1:5" x14ac:dyDescent="0.3">
      <c r="A426" s="14">
        <v>39928</v>
      </c>
      <c r="B426" s="7">
        <v>438</v>
      </c>
      <c r="C426" s="7">
        <v>1.2</v>
      </c>
      <c r="D426" s="7">
        <v>4813.6000000000004</v>
      </c>
      <c r="E426" s="15">
        <v>30276.629416</v>
      </c>
    </row>
    <row r="427" spans="1:5" x14ac:dyDescent="0.3">
      <c r="A427" s="14">
        <v>39929</v>
      </c>
      <c r="B427" s="7">
        <v>439</v>
      </c>
      <c r="C427" s="7">
        <v>1.2027397260273971</v>
      </c>
      <c r="D427" s="7">
        <v>4855.76</v>
      </c>
      <c r="E427" s="15">
        <v>30541.807805600001</v>
      </c>
    </row>
    <row r="428" spans="1:5" x14ac:dyDescent="0.3">
      <c r="A428" s="14">
        <v>39930</v>
      </c>
      <c r="B428" s="7">
        <v>440</v>
      </c>
      <c r="C428" s="7">
        <v>1.205479452054794</v>
      </c>
      <c r="D428" s="7">
        <v>4871.1899999999996</v>
      </c>
      <c r="E428" s="15">
        <v>30638.859573900001</v>
      </c>
    </row>
    <row r="429" spans="1:5" x14ac:dyDescent="0.3">
      <c r="A429" s="14">
        <v>39931</v>
      </c>
      <c r="B429" s="7">
        <v>441</v>
      </c>
      <c r="C429" s="7">
        <v>1.208219178082192</v>
      </c>
      <c r="D429" s="7">
        <v>4882.8100000000004</v>
      </c>
      <c r="E429" s="15">
        <v>30711.947166099999</v>
      </c>
    </row>
    <row r="430" spans="1:5" x14ac:dyDescent="0.3">
      <c r="A430" s="14">
        <v>39932</v>
      </c>
      <c r="B430" s="7">
        <v>442</v>
      </c>
      <c r="C430" s="7">
        <v>1.210958904109589</v>
      </c>
      <c r="D430" s="7">
        <v>4842.1099999999997</v>
      </c>
      <c r="E430" s="15">
        <v>30455.9518991</v>
      </c>
    </row>
    <row r="431" spans="1:5" x14ac:dyDescent="0.3">
      <c r="A431" s="14">
        <v>39933</v>
      </c>
      <c r="B431" s="7">
        <v>443</v>
      </c>
      <c r="C431" s="7">
        <v>1.2136986301369861</v>
      </c>
      <c r="D431" s="7">
        <v>4860.46</v>
      </c>
      <c r="E431" s="15">
        <v>30571.369912599999</v>
      </c>
    </row>
    <row r="432" spans="1:5" x14ac:dyDescent="0.3">
      <c r="A432" s="14">
        <v>39934</v>
      </c>
      <c r="B432" s="7">
        <v>444</v>
      </c>
      <c r="C432" s="7">
        <v>1.2164383561643839</v>
      </c>
      <c r="D432" s="7">
        <v>4860.67</v>
      </c>
      <c r="E432" s="15">
        <v>30572.6907727</v>
      </c>
    </row>
    <row r="433" spans="1:5" x14ac:dyDescent="0.3">
      <c r="A433" s="14">
        <v>39935</v>
      </c>
      <c r="B433" s="7">
        <v>445</v>
      </c>
      <c r="C433" s="7">
        <v>1.219178082191781</v>
      </c>
      <c r="D433" s="7">
        <v>4814.28</v>
      </c>
      <c r="E433" s="15">
        <v>30280.906486799999</v>
      </c>
    </row>
    <row r="434" spans="1:5" x14ac:dyDescent="0.3">
      <c r="A434" s="14">
        <v>39936</v>
      </c>
      <c r="B434" s="7">
        <v>446</v>
      </c>
      <c r="C434" s="7">
        <v>1.2219178082191779</v>
      </c>
      <c r="D434" s="7">
        <v>4812.6099999999997</v>
      </c>
      <c r="E434" s="15">
        <v>30270.402504099999</v>
      </c>
    </row>
    <row r="435" spans="1:5" x14ac:dyDescent="0.3">
      <c r="A435" s="14">
        <v>39937</v>
      </c>
      <c r="B435" s="7">
        <v>447</v>
      </c>
      <c r="C435" s="7">
        <v>1.2246575342465751</v>
      </c>
      <c r="D435" s="7">
        <v>438.93</v>
      </c>
      <c r="E435" s="15">
        <v>2760.7863032999999</v>
      </c>
    </row>
    <row r="436" spans="1:5" x14ac:dyDescent="0.3">
      <c r="A436" s="14">
        <v>39939</v>
      </c>
      <c r="B436" s="7">
        <v>449</v>
      </c>
      <c r="C436" s="7">
        <v>1.23013698630137</v>
      </c>
      <c r="D436" s="7">
        <v>3551.6</v>
      </c>
      <c r="E436" s="15">
        <v>22338.889196</v>
      </c>
    </row>
    <row r="437" spans="1:5" x14ac:dyDescent="0.3">
      <c r="A437" s="14">
        <v>39940</v>
      </c>
      <c r="B437" s="7">
        <v>450</v>
      </c>
      <c r="C437" s="7">
        <v>1.2328767123287669</v>
      </c>
      <c r="D437" s="7">
        <v>4446.68</v>
      </c>
      <c r="E437" s="15">
        <v>27968.772330799999</v>
      </c>
    </row>
    <row r="438" spans="1:5" x14ac:dyDescent="0.3">
      <c r="A438" s="14">
        <v>39941</v>
      </c>
      <c r="B438" s="7">
        <v>451</v>
      </c>
      <c r="C438" s="7">
        <v>1.2356164383561641</v>
      </c>
      <c r="D438" s="7">
        <v>4815.42</v>
      </c>
      <c r="E438" s="15">
        <v>30288.076870199999</v>
      </c>
    </row>
    <row r="439" spans="1:5" x14ac:dyDescent="0.3">
      <c r="A439" s="14">
        <v>39942</v>
      </c>
      <c r="B439" s="7">
        <v>452</v>
      </c>
      <c r="C439" s="7">
        <v>1.2383561643835621</v>
      </c>
      <c r="D439" s="7">
        <v>4805.75</v>
      </c>
      <c r="E439" s="15">
        <v>30227.254407500001</v>
      </c>
    </row>
    <row r="440" spans="1:5" x14ac:dyDescent="0.3">
      <c r="A440" s="14">
        <v>39943</v>
      </c>
      <c r="B440" s="7">
        <v>453</v>
      </c>
      <c r="C440" s="7">
        <v>1.241095890410959</v>
      </c>
      <c r="D440" s="7">
        <v>4892.7</v>
      </c>
      <c r="E440" s="15">
        <v>30774.153386999998</v>
      </c>
    </row>
    <row r="441" spans="1:5" x14ac:dyDescent="0.3">
      <c r="A441" s="14">
        <v>39944</v>
      </c>
      <c r="B441" s="7">
        <v>454</v>
      </c>
      <c r="C441" s="7">
        <v>1.2438356164383559</v>
      </c>
      <c r="D441" s="7">
        <v>4810.91</v>
      </c>
      <c r="E441" s="15">
        <v>30259.7098271</v>
      </c>
    </row>
    <row r="442" spans="1:5" x14ac:dyDescent="0.3">
      <c r="A442" s="14">
        <v>39945</v>
      </c>
      <c r="B442" s="7">
        <v>455</v>
      </c>
      <c r="C442" s="7">
        <v>1.246575342465754</v>
      </c>
      <c r="D442" s="7">
        <v>4771.1099999999997</v>
      </c>
      <c r="E442" s="15">
        <v>30009.375389100001</v>
      </c>
    </row>
    <row r="443" spans="1:5" x14ac:dyDescent="0.3">
      <c r="A443" s="14">
        <v>39946</v>
      </c>
      <c r="B443" s="7">
        <v>456</v>
      </c>
      <c r="C443" s="7">
        <v>1.2493150684931511</v>
      </c>
      <c r="D443" s="7">
        <v>4684.63</v>
      </c>
      <c r="E443" s="15">
        <v>29465.432620299998</v>
      </c>
    </row>
    <row r="444" spans="1:5" x14ac:dyDescent="0.3">
      <c r="A444" s="14">
        <v>39947</v>
      </c>
      <c r="B444" s="7">
        <v>457</v>
      </c>
      <c r="C444" s="7">
        <v>1.252054794520548</v>
      </c>
      <c r="D444" s="7">
        <v>4712.3100000000004</v>
      </c>
      <c r="E444" s="15">
        <v>29639.534561100001</v>
      </c>
    </row>
    <row r="445" spans="1:5" x14ac:dyDescent="0.3">
      <c r="A445" s="14">
        <v>39948</v>
      </c>
      <c r="B445" s="7">
        <v>458</v>
      </c>
      <c r="C445" s="7">
        <v>1.2547945205479449</v>
      </c>
      <c r="D445" s="7">
        <v>4733.92</v>
      </c>
      <c r="E445" s="15">
        <v>29775.4573552</v>
      </c>
    </row>
    <row r="446" spans="1:5" x14ac:dyDescent="0.3">
      <c r="A446" s="14">
        <v>39949</v>
      </c>
      <c r="B446" s="7">
        <v>459</v>
      </c>
      <c r="C446" s="7">
        <v>1.257534246575343</v>
      </c>
      <c r="D446" s="7">
        <v>4741.22</v>
      </c>
      <c r="E446" s="15">
        <v>29821.372968200001</v>
      </c>
    </row>
    <row r="447" spans="1:5" x14ac:dyDescent="0.3">
      <c r="A447" s="14">
        <v>39950</v>
      </c>
      <c r="B447" s="7">
        <v>460</v>
      </c>
      <c r="C447" s="7">
        <v>1.2602739726027401</v>
      </c>
      <c r="D447" s="7">
        <v>4745.17</v>
      </c>
      <c r="E447" s="15">
        <v>29846.217717700001</v>
      </c>
    </row>
    <row r="448" spans="1:5" x14ac:dyDescent="0.3">
      <c r="A448" s="14">
        <v>39951</v>
      </c>
      <c r="B448" s="7">
        <v>461</v>
      </c>
      <c r="C448" s="7">
        <v>1.263013698630137</v>
      </c>
      <c r="D448" s="7">
        <v>5227.04</v>
      </c>
      <c r="E448" s="15">
        <v>32877.088462400003</v>
      </c>
    </row>
    <row r="449" spans="1:5" x14ac:dyDescent="0.3">
      <c r="A449" s="14">
        <v>39952</v>
      </c>
      <c r="B449" s="7">
        <v>462</v>
      </c>
      <c r="C449" s="7">
        <v>1.2657534246575339</v>
      </c>
      <c r="D449" s="7">
        <v>5013.3500000000004</v>
      </c>
      <c r="E449" s="15">
        <v>31533.018963499999</v>
      </c>
    </row>
    <row r="450" spans="1:5" x14ac:dyDescent="0.3">
      <c r="A450" s="14">
        <v>39953</v>
      </c>
      <c r="B450" s="7">
        <v>463</v>
      </c>
      <c r="C450" s="7">
        <v>1.268493150684932</v>
      </c>
      <c r="D450" s="7">
        <v>5010.5</v>
      </c>
      <c r="E450" s="15">
        <v>31515.093004999999</v>
      </c>
    </row>
    <row r="451" spans="1:5" x14ac:dyDescent="0.3">
      <c r="A451" s="14">
        <v>39954</v>
      </c>
      <c r="B451" s="7">
        <v>464</v>
      </c>
      <c r="C451" s="7">
        <v>1.2712328767123291</v>
      </c>
      <c r="D451" s="7">
        <v>5030.59</v>
      </c>
      <c r="E451" s="15">
        <v>31641.4552879</v>
      </c>
    </row>
    <row r="452" spans="1:5" x14ac:dyDescent="0.3">
      <c r="A452" s="14">
        <v>39955</v>
      </c>
      <c r="B452" s="7">
        <v>465</v>
      </c>
      <c r="C452" s="7">
        <v>1.273972602739726</v>
      </c>
      <c r="D452" s="7">
        <v>5037.1499999999996</v>
      </c>
      <c r="E452" s="15">
        <v>31682.716441500001</v>
      </c>
    </row>
    <row r="453" spans="1:5" x14ac:dyDescent="0.3">
      <c r="A453" s="14">
        <v>39956</v>
      </c>
      <c r="B453" s="7">
        <v>466</v>
      </c>
      <c r="C453" s="7">
        <v>1.2767123287671229</v>
      </c>
      <c r="D453" s="7">
        <v>4796.2</v>
      </c>
      <c r="E453" s="15">
        <v>30167.186721999999</v>
      </c>
    </row>
    <row r="454" spans="1:5" x14ac:dyDescent="0.3">
      <c r="A454" s="14">
        <v>39957</v>
      </c>
      <c r="B454" s="7">
        <v>467</v>
      </c>
      <c r="C454" s="7">
        <v>1.279452054794521</v>
      </c>
      <c r="D454" s="7">
        <v>4763.66</v>
      </c>
      <c r="E454" s="15">
        <v>29962.516304600002</v>
      </c>
    </row>
    <row r="455" spans="1:5" x14ac:dyDescent="0.3">
      <c r="A455" s="14">
        <v>39958</v>
      </c>
      <c r="B455" s="7">
        <v>468</v>
      </c>
      <c r="C455" s="7">
        <v>1.2821917808219181</v>
      </c>
      <c r="D455" s="7">
        <v>4851.33</v>
      </c>
      <c r="E455" s="15">
        <v>30513.943947299998</v>
      </c>
    </row>
    <row r="456" spans="1:5" x14ac:dyDescent="0.3">
      <c r="A456" s="14">
        <v>39959</v>
      </c>
      <c r="B456" s="7">
        <v>469</v>
      </c>
      <c r="C456" s="7">
        <v>1.284931506849315</v>
      </c>
      <c r="D456" s="7">
        <v>4911.6000000000004</v>
      </c>
      <c r="E456" s="15">
        <v>30893.030795999999</v>
      </c>
    </row>
    <row r="457" spans="1:5" x14ac:dyDescent="0.3">
      <c r="A457" s="14">
        <v>39960</v>
      </c>
      <c r="B457" s="7">
        <v>470</v>
      </c>
      <c r="C457" s="7">
        <v>1.2876712328767119</v>
      </c>
      <c r="D457" s="7">
        <v>4925.8500000000004</v>
      </c>
      <c r="E457" s="15">
        <v>30982.660588499999</v>
      </c>
    </row>
    <row r="458" spans="1:5" x14ac:dyDescent="0.3">
      <c r="A458" s="14">
        <v>39961</v>
      </c>
      <c r="B458" s="7">
        <v>471</v>
      </c>
      <c r="C458" s="7">
        <v>1.29041095890411</v>
      </c>
      <c r="D458" s="7">
        <v>4940.3100000000004</v>
      </c>
      <c r="E458" s="15">
        <v>31073.611241099999</v>
      </c>
    </row>
    <row r="459" spans="1:5" x14ac:dyDescent="0.3">
      <c r="A459" s="14">
        <v>39962</v>
      </c>
      <c r="B459" s="7">
        <v>472</v>
      </c>
      <c r="C459" s="7">
        <v>1.2931506849315071</v>
      </c>
      <c r="D459" s="7">
        <v>5096.84</v>
      </c>
      <c r="E459" s="15">
        <v>32058.1552004</v>
      </c>
    </row>
    <row r="460" spans="1:5" x14ac:dyDescent="0.3">
      <c r="A460" s="14">
        <v>39963</v>
      </c>
      <c r="B460" s="7">
        <v>473</v>
      </c>
      <c r="C460" s="7">
        <v>1.295890410958904</v>
      </c>
      <c r="D460" s="7">
        <v>5406.74</v>
      </c>
      <c r="E460" s="15">
        <v>34007.3673194</v>
      </c>
    </row>
    <row r="461" spans="1:5" x14ac:dyDescent="0.3">
      <c r="A461" s="14">
        <v>39964</v>
      </c>
      <c r="B461" s="7">
        <v>474</v>
      </c>
      <c r="C461" s="7">
        <v>1.2986301369863009</v>
      </c>
      <c r="D461" s="7">
        <v>5389.94</v>
      </c>
      <c r="E461" s="15">
        <v>33901.698511399998</v>
      </c>
    </row>
    <row r="462" spans="1:5" x14ac:dyDescent="0.3">
      <c r="A462" s="14">
        <v>39965</v>
      </c>
      <c r="B462" s="7">
        <v>475</v>
      </c>
      <c r="C462" s="7">
        <v>1.3013698630136989</v>
      </c>
      <c r="D462" s="7">
        <v>5469.32</v>
      </c>
      <c r="E462" s="15">
        <v>34400.983629200004</v>
      </c>
    </row>
    <row r="463" spans="1:5" x14ac:dyDescent="0.3">
      <c r="A463" s="14">
        <v>39966</v>
      </c>
      <c r="B463" s="7">
        <v>476</v>
      </c>
      <c r="C463" s="7">
        <v>1.3041095890410961</v>
      </c>
      <c r="D463" s="7">
        <v>5497.96</v>
      </c>
      <c r="E463" s="15">
        <v>34581.123787600001</v>
      </c>
    </row>
    <row r="464" spans="1:5" x14ac:dyDescent="0.3">
      <c r="A464" s="14">
        <v>39967</v>
      </c>
      <c r="B464" s="7">
        <v>477</v>
      </c>
      <c r="C464" s="7">
        <v>1.306849315068493</v>
      </c>
      <c r="D464" s="7">
        <v>5888.69</v>
      </c>
      <c r="E464" s="15">
        <v>37038.741248899998</v>
      </c>
    </row>
    <row r="465" spans="1:5" x14ac:dyDescent="0.3">
      <c r="A465" s="14">
        <v>39968</v>
      </c>
      <c r="B465" s="7">
        <v>478</v>
      </c>
      <c r="C465" s="7">
        <v>1.3095890410958899</v>
      </c>
      <c r="D465" s="7">
        <v>5509.13</v>
      </c>
      <c r="E465" s="15">
        <v>34651.380965299999</v>
      </c>
    </row>
    <row r="466" spans="1:5" x14ac:dyDescent="0.3">
      <c r="A466" s="14">
        <v>39969</v>
      </c>
      <c r="B466" s="7">
        <v>479</v>
      </c>
      <c r="C466" s="7">
        <v>1.3123287671232879</v>
      </c>
      <c r="D466" s="7">
        <v>5521.14</v>
      </c>
      <c r="E466" s="15">
        <v>34726.921583400013</v>
      </c>
    </row>
    <row r="467" spans="1:5" x14ac:dyDescent="0.3">
      <c r="A467" s="14">
        <v>39970</v>
      </c>
      <c r="B467" s="7">
        <v>480</v>
      </c>
      <c r="C467" s="7">
        <v>1.3150684931506851</v>
      </c>
      <c r="D467" s="7">
        <v>3891.66</v>
      </c>
      <c r="E467" s="15">
        <v>24477.801984599999</v>
      </c>
    </row>
    <row r="468" spans="1:5" x14ac:dyDescent="0.3">
      <c r="A468" s="14">
        <v>39971</v>
      </c>
      <c r="B468" s="7">
        <v>481</v>
      </c>
      <c r="C468" s="7">
        <v>1.317808219178082</v>
      </c>
      <c r="D468" s="7">
        <v>5264.7</v>
      </c>
      <c r="E468" s="15">
        <v>33113.962706999999</v>
      </c>
    </row>
    <row r="469" spans="1:5" x14ac:dyDescent="0.3">
      <c r="A469" s="14">
        <v>39972</v>
      </c>
      <c r="B469" s="7">
        <v>482</v>
      </c>
      <c r="C469" s="7">
        <v>1.3205479452054789</v>
      </c>
      <c r="D469" s="7">
        <v>5422.42</v>
      </c>
      <c r="E469" s="15">
        <v>34105.991540199997</v>
      </c>
    </row>
    <row r="470" spans="1:5" x14ac:dyDescent="0.3">
      <c r="A470" s="14">
        <v>39973</v>
      </c>
      <c r="B470" s="7">
        <v>483</v>
      </c>
      <c r="C470" s="7">
        <v>1.3232876712328769</v>
      </c>
      <c r="D470" s="7">
        <v>5357.49</v>
      </c>
      <c r="E470" s="15">
        <v>33697.594176899998</v>
      </c>
    </row>
    <row r="471" spans="1:5" x14ac:dyDescent="0.3">
      <c r="A471" s="14">
        <v>39974</v>
      </c>
      <c r="B471" s="7">
        <v>484</v>
      </c>
      <c r="C471" s="7">
        <v>1.3260273972602741</v>
      </c>
      <c r="D471" s="7">
        <v>5346.85</v>
      </c>
      <c r="E471" s="15">
        <v>33630.670598500001</v>
      </c>
    </row>
    <row r="472" spans="1:5" x14ac:dyDescent="0.3">
      <c r="A472" s="14">
        <v>39975</v>
      </c>
      <c r="B472" s="7">
        <v>485</v>
      </c>
      <c r="C472" s="7">
        <v>1.328767123287671</v>
      </c>
      <c r="D472" s="7">
        <v>4218.09</v>
      </c>
      <c r="E472" s="15">
        <v>26530.984662899999</v>
      </c>
    </row>
    <row r="473" spans="1:5" x14ac:dyDescent="0.3">
      <c r="A473" s="14">
        <v>39976</v>
      </c>
      <c r="B473" s="7">
        <v>486</v>
      </c>
      <c r="C473" s="7">
        <v>1.331506849315069</v>
      </c>
      <c r="D473" s="7">
        <v>4995.2</v>
      </c>
      <c r="E473" s="15">
        <v>31418.858912</v>
      </c>
    </row>
    <row r="474" spans="1:5" x14ac:dyDescent="0.3">
      <c r="A474" s="14">
        <v>39977</v>
      </c>
      <c r="B474" s="7">
        <v>487</v>
      </c>
      <c r="C474" s="7">
        <v>1.3342465753424659</v>
      </c>
      <c r="D474" s="7">
        <v>4132.22</v>
      </c>
      <c r="E474" s="15">
        <v>25990.878678199999</v>
      </c>
    </row>
    <row r="475" spans="1:5" x14ac:dyDescent="0.3">
      <c r="A475" s="14">
        <v>39978</v>
      </c>
      <c r="B475" s="7">
        <v>488</v>
      </c>
      <c r="C475" s="7">
        <v>1.3369863013698631</v>
      </c>
      <c r="D475" s="7">
        <v>4668.7</v>
      </c>
      <c r="E475" s="15">
        <v>29365.235947000001</v>
      </c>
    </row>
    <row r="476" spans="1:5" x14ac:dyDescent="0.3">
      <c r="A476" s="14">
        <v>39979</v>
      </c>
      <c r="B476" s="7">
        <v>489</v>
      </c>
      <c r="C476" s="7">
        <v>1.33972602739726</v>
      </c>
      <c r="D476" s="7">
        <v>4994.99</v>
      </c>
      <c r="E476" s="15">
        <v>31417.538051899999</v>
      </c>
    </row>
    <row r="477" spans="1:5" x14ac:dyDescent="0.3">
      <c r="A477" s="14">
        <v>39980</v>
      </c>
      <c r="B477" s="7">
        <v>490</v>
      </c>
      <c r="C477" s="7">
        <v>1.342465753424658</v>
      </c>
      <c r="D477" s="7">
        <v>5262.8</v>
      </c>
      <c r="E477" s="15">
        <v>33102.012068000004</v>
      </c>
    </row>
    <row r="478" spans="1:5" x14ac:dyDescent="0.3">
      <c r="A478" s="14">
        <v>39981</v>
      </c>
      <c r="B478" s="7">
        <v>491</v>
      </c>
      <c r="C478" s="7">
        <v>1.3452054794520549</v>
      </c>
      <c r="D478" s="7">
        <v>5081.09</v>
      </c>
      <c r="E478" s="15">
        <v>31959.090692900001</v>
      </c>
    </row>
    <row r="479" spans="1:5" x14ac:dyDescent="0.3">
      <c r="A479" s="14">
        <v>39982</v>
      </c>
      <c r="B479" s="7">
        <v>492</v>
      </c>
      <c r="C479" s="7">
        <v>1.3479452054794521</v>
      </c>
      <c r="D479" s="7">
        <v>5037.7700000000004</v>
      </c>
      <c r="E479" s="15">
        <v>31686.616123700009</v>
      </c>
    </row>
    <row r="480" spans="1:5" x14ac:dyDescent="0.3">
      <c r="A480" s="14">
        <v>39983</v>
      </c>
      <c r="B480" s="7">
        <v>493</v>
      </c>
      <c r="C480" s="7">
        <v>1.350684931506849</v>
      </c>
      <c r="D480" s="7">
        <v>5054.3500000000004</v>
      </c>
      <c r="E480" s="15">
        <v>31790.901173499999</v>
      </c>
    </row>
    <row r="481" spans="1:5" x14ac:dyDescent="0.3">
      <c r="A481" s="14">
        <v>39984</v>
      </c>
      <c r="B481" s="7">
        <v>494</v>
      </c>
      <c r="C481" s="7">
        <v>1.353424657534247</v>
      </c>
      <c r="D481" s="7">
        <v>5122.6899999999996</v>
      </c>
      <c r="E481" s="15">
        <v>32220.7467889</v>
      </c>
    </row>
    <row r="482" spans="1:5" x14ac:dyDescent="0.3">
      <c r="A482" s="14">
        <v>39985</v>
      </c>
      <c r="B482" s="7">
        <v>495</v>
      </c>
      <c r="C482" s="7">
        <v>1.3561643835616439</v>
      </c>
      <c r="D482" s="7">
        <v>3421.75</v>
      </c>
      <c r="E482" s="15">
        <v>21522.1573675</v>
      </c>
    </row>
    <row r="483" spans="1:5" x14ac:dyDescent="0.3">
      <c r="A483" s="14">
        <v>39986</v>
      </c>
      <c r="B483" s="7">
        <v>496</v>
      </c>
      <c r="C483" s="7">
        <v>1.3589041095890411</v>
      </c>
      <c r="D483" s="7">
        <v>3345</v>
      </c>
      <c r="E483" s="15">
        <v>21039.41445</v>
      </c>
    </row>
    <row r="484" spans="1:5" x14ac:dyDescent="0.3">
      <c r="A484" s="14">
        <v>39987</v>
      </c>
      <c r="B484" s="7">
        <v>497</v>
      </c>
      <c r="C484" s="7">
        <v>1.361643835616438</v>
      </c>
      <c r="D484" s="7">
        <v>3393.7</v>
      </c>
      <c r="E484" s="15">
        <v>21345.728197</v>
      </c>
    </row>
    <row r="485" spans="1:5" x14ac:dyDescent="0.3">
      <c r="A485" s="14">
        <v>39988</v>
      </c>
      <c r="B485" s="7">
        <v>498</v>
      </c>
      <c r="C485" s="7">
        <v>1.364383561643836</v>
      </c>
      <c r="D485" s="7">
        <v>3399.54</v>
      </c>
      <c r="E485" s="15">
        <v>21382.460687399998</v>
      </c>
    </row>
    <row r="486" spans="1:5" x14ac:dyDescent="0.3">
      <c r="A486" s="14">
        <v>39989</v>
      </c>
      <c r="B486" s="7">
        <v>499</v>
      </c>
      <c r="C486" s="7">
        <v>1.3671232876712329</v>
      </c>
      <c r="D486" s="7">
        <v>3234.13</v>
      </c>
      <c r="E486" s="15">
        <v>20342.063215300001</v>
      </c>
    </row>
    <row r="487" spans="1:5" x14ac:dyDescent="0.3">
      <c r="A487" s="14">
        <v>39990</v>
      </c>
      <c r="B487" s="7">
        <v>500</v>
      </c>
      <c r="C487" s="7">
        <v>1.3698630136986301</v>
      </c>
      <c r="D487" s="7">
        <v>2864.24</v>
      </c>
      <c r="E487" s="15">
        <v>18015.5253944</v>
      </c>
    </row>
    <row r="488" spans="1:5" x14ac:dyDescent="0.3">
      <c r="A488" s="14">
        <v>39991</v>
      </c>
      <c r="B488" s="7">
        <v>501</v>
      </c>
      <c r="C488" s="7">
        <v>1.372602739726027</v>
      </c>
      <c r="D488" s="7">
        <v>2727.37</v>
      </c>
      <c r="E488" s="15">
        <v>17154.639099700002</v>
      </c>
    </row>
    <row r="489" spans="1:5" x14ac:dyDescent="0.3">
      <c r="A489" s="14">
        <v>39992</v>
      </c>
      <c r="B489" s="7">
        <v>502</v>
      </c>
      <c r="C489" s="7">
        <v>1.375342465753425</v>
      </c>
      <c r="D489" s="7">
        <v>2723.71</v>
      </c>
      <c r="E489" s="15">
        <v>17131.618395099998</v>
      </c>
    </row>
    <row r="490" spans="1:5" x14ac:dyDescent="0.3">
      <c r="A490" s="14">
        <v>39993</v>
      </c>
      <c r="B490" s="7">
        <v>503</v>
      </c>
      <c r="C490" s="7">
        <v>1.3780821917808219</v>
      </c>
      <c r="D490" s="7">
        <v>2793.58</v>
      </c>
      <c r="E490" s="15">
        <v>17571.087419799998</v>
      </c>
    </row>
    <row r="491" spans="1:5" x14ac:dyDescent="0.3">
      <c r="A491" s="14">
        <v>39994</v>
      </c>
      <c r="B491" s="7">
        <v>504</v>
      </c>
      <c r="C491" s="7">
        <v>1.3808219178082191</v>
      </c>
      <c r="D491" s="7">
        <v>2789.43</v>
      </c>
      <c r="E491" s="15">
        <v>17544.984708299999</v>
      </c>
    </row>
    <row r="492" spans="1:5" x14ac:dyDescent="0.3">
      <c r="A492" s="14">
        <v>39995</v>
      </c>
      <c r="B492" s="7">
        <v>505</v>
      </c>
      <c r="C492" s="7">
        <v>1.383561643835616</v>
      </c>
      <c r="D492" s="7">
        <v>2775.48</v>
      </c>
      <c r="E492" s="15">
        <v>17457.2418588</v>
      </c>
    </row>
    <row r="493" spans="1:5" x14ac:dyDescent="0.3">
      <c r="A493" s="14">
        <v>39996</v>
      </c>
      <c r="B493" s="7">
        <v>506</v>
      </c>
      <c r="C493" s="7">
        <v>1.386301369863014</v>
      </c>
      <c r="D493" s="7">
        <v>2766.16</v>
      </c>
      <c r="E493" s="15">
        <v>17398.6208296</v>
      </c>
    </row>
    <row r="494" spans="1:5" x14ac:dyDescent="0.3">
      <c r="A494" s="14">
        <v>39997</v>
      </c>
      <c r="B494" s="7">
        <v>507</v>
      </c>
      <c r="C494" s="7">
        <v>1.3890410958904109</v>
      </c>
      <c r="D494" s="7">
        <v>2761.91</v>
      </c>
      <c r="E494" s="15">
        <v>17371.889137099999</v>
      </c>
    </row>
    <row r="495" spans="1:5" x14ac:dyDescent="0.3">
      <c r="A495" s="14">
        <v>39998</v>
      </c>
      <c r="B495" s="7">
        <v>508</v>
      </c>
      <c r="C495" s="7">
        <v>1.3917808219178081</v>
      </c>
      <c r="D495" s="7">
        <v>2747.27</v>
      </c>
      <c r="E495" s="15">
        <v>17279.806318700001</v>
      </c>
    </row>
    <row r="496" spans="1:5" x14ac:dyDescent="0.3">
      <c r="A496" s="14">
        <v>39999</v>
      </c>
      <c r="B496" s="7">
        <v>509</v>
      </c>
      <c r="C496" s="7">
        <v>1.394520547945205</v>
      </c>
      <c r="D496" s="7">
        <v>2746.36</v>
      </c>
      <c r="E496" s="15">
        <v>17274.082591599999</v>
      </c>
    </row>
    <row r="497" spans="1:5" x14ac:dyDescent="0.3">
      <c r="A497" s="14">
        <v>40000</v>
      </c>
      <c r="B497" s="7">
        <v>510</v>
      </c>
      <c r="C497" s="7">
        <v>1.397260273972603</v>
      </c>
      <c r="D497" s="7">
        <v>3414.92</v>
      </c>
      <c r="E497" s="15">
        <v>21479.197965200001</v>
      </c>
    </row>
    <row r="498" spans="1:5" x14ac:dyDescent="0.3">
      <c r="A498" s="14">
        <v>40001</v>
      </c>
      <c r="B498" s="7">
        <v>511</v>
      </c>
      <c r="C498" s="7">
        <v>1.4</v>
      </c>
      <c r="D498" s="7">
        <v>3404.37</v>
      </c>
      <c r="E498" s="15">
        <v>21412.840469700001</v>
      </c>
    </row>
    <row r="499" spans="1:5" x14ac:dyDescent="0.3">
      <c r="A499" s="14">
        <v>40002</v>
      </c>
      <c r="B499" s="7">
        <v>512</v>
      </c>
      <c r="C499" s="7">
        <v>1.402739726027397</v>
      </c>
      <c r="D499" s="7">
        <v>3501.35</v>
      </c>
      <c r="E499" s="15">
        <v>22022.8262435</v>
      </c>
    </row>
    <row r="500" spans="1:5" x14ac:dyDescent="0.3">
      <c r="A500" s="14">
        <v>40003</v>
      </c>
      <c r="B500" s="7">
        <v>513</v>
      </c>
      <c r="C500" s="7">
        <v>1.4054794520547951</v>
      </c>
      <c r="D500" s="7">
        <v>3500.07</v>
      </c>
      <c r="E500" s="15">
        <v>22014.775286700002</v>
      </c>
    </row>
    <row r="501" spans="1:5" x14ac:dyDescent="0.3">
      <c r="A501" s="14">
        <v>40004</v>
      </c>
      <c r="B501" s="7">
        <v>514</v>
      </c>
      <c r="C501" s="7">
        <v>1.408219178082192</v>
      </c>
      <c r="D501" s="7">
        <v>3485.7</v>
      </c>
      <c r="E501" s="15">
        <v>21924.390716999998</v>
      </c>
    </row>
    <row r="502" spans="1:5" x14ac:dyDescent="0.3">
      <c r="A502" s="14">
        <v>40005</v>
      </c>
      <c r="B502" s="7">
        <v>515</v>
      </c>
      <c r="C502" s="7">
        <v>1.4109589041095889</v>
      </c>
      <c r="D502" s="7">
        <v>3514.43</v>
      </c>
      <c r="E502" s="15">
        <v>22105.096958300001</v>
      </c>
    </row>
    <row r="503" spans="1:5" x14ac:dyDescent="0.3">
      <c r="A503" s="14">
        <v>40006</v>
      </c>
      <c r="B503" s="7">
        <v>516</v>
      </c>
      <c r="C503" s="7">
        <v>1.413698630136986</v>
      </c>
      <c r="D503" s="7">
        <v>3523.09</v>
      </c>
      <c r="E503" s="15">
        <v>22159.566712899999</v>
      </c>
    </row>
    <row r="504" spans="1:5" x14ac:dyDescent="0.3">
      <c r="A504" s="14">
        <v>40007</v>
      </c>
      <c r="B504" s="7">
        <v>517</v>
      </c>
      <c r="C504" s="7">
        <v>1.4164383561643841</v>
      </c>
      <c r="D504" s="7">
        <v>3564.05</v>
      </c>
      <c r="E504" s="15">
        <v>22417.197330499999</v>
      </c>
    </row>
    <row r="505" spans="1:5" x14ac:dyDescent="0.3">
      <c r="A505" s="14">
        <v>40008</v>
      </c>
      <c r="B505" s="7">
        <v>518</v>
      </c>
      <c r="C505" s="7">
        <v>1.419178082191781</v>
      </c>
      <c r="D505" s="7">
        <v>3514.2</v>
      </c>
      <c r="E505" s="15">
        <v>22103.650301999998</v>
      </c>
    </row>
    <row r="506" spans="1:5" x14ac:dyDescent="0.3">
      <c r="A506" s="14">
        <v>40009</v>
      </c>
      <c r="B506" s="7">
        <v>519</v>
      </c>
      <c r="C506" s="7">
        <v>1.4219178082191779</v>
      </c>
      <c r="D506" s="7">
        <v>3450.9</v>
      </c>
      <c r="E506" s="15">
        <v>21705.505329</v>
      </c>
    </row>
    <row r="507" spans="1:5" x14ac:dyDescent="0.3">
      <c r="A507" s="14">
        <v>40010</v>
      </c>
      <c r="B507" s="7">
        <v>520</v>
      </c>
      <c r="C507" s="7">
        <v>1.424657534246575</v>
      </c>
      <c r="D507" s="7">
        <v>3446.15</v>
      </c>
      <c r="E507" s="15">
        <v>21675.628731500001</v>
      </c>
    </row>
    <row r="508" spans="1:5" x14ac:dyDescent="0.3">
      <c r="A508" s="14">
        <v>40011</v>
      </c>
      <c r="B508" s="7">
        <v>521</v>
      </c>
      <c r="C508" s="7">
        <v>1.4273972602739731</v>
      </c>
      <c r="D508" s="7">
        <v>3450.11</v>
      </c>
      <c r="E508" s="15">
        <v>21700.536379100002</v>
      </c>
    </row>
    <row r="509" spans="1:5" x14ac:dyDescent="0.3">
      <c r="A509" s="14">
        <v>40012</v>
      </c>
      <c r="B509" s="7">
        <v>522</v>
      </c>
      <c r="C509" s="7">
        <v>1.43013698630137</v>
      </c>
      <c r="D509" s="7">
        <v>3395.67</v>
      </c>
      <c r="E509" s="15">
        <v>21358.119122700002</v>
      </c>
    </row>
    <row r="510" spans="1:5" x14ac:dyDescent="0.3">
      <c r="A510" s="14">
        <v>40013</v>
      </c>
      <c r="B510" s="7">
        <v>523</v>
      </c>
      <c r="C510" s="7">
        <v>1.4328767123287669</v>
      </c>
      <c r="D510" s="7">
        <v>2808.21</v>
      </c>
      <c r="E510" s="15">
        <v>17663.107340099999</v>
      </c>
    </row>
    <row r="511" spans="1:5" x14ac:dyDescent="0.3">
      <c r="A511" s="14">
        <v>40014</v>
      </c>
      <c r="B511" s="7">
        <v>524</v>
      </c>
      <c r="C511" s="7">
        <v>1.435616438356164</v>
      </c>
      <c r="D511" s="7">
        <v>3443.72</v>
      </c>
      <c r="E511" s="15">
        <v>21660.344493199998</v>
      </c>
    </row>
    <row r="512" spans="1:5" x14ac:dyDescent="0.3">
      <c r="A512" s="14">
        <v>40015</v>
      </c>
      <c r="B512" s="7">
        <v>525</v>
      </c>
      <c r="C512" s="7">
        <v>1.4383561643835621</v>
      </c>
      <c r="D512" s="7">
        <v>3714.36</v>
      </c>
      <c r="E512" s="15">
        <v>23362.618671600001</v>
      </c>
    </row>
    <row r="513" spans="1:5" x14ac:dyDescent="0.3">
      <c r="A513" s="14">
        <v>40016</v>
      </c>
      <c r="B513" s="7">
        <v>526</v>
      </c>
      <c r="C513" s="7">
        <v>1.441095890410959</v>
      </c>
      <c r="D513" s="7">
        <v>3721.03</v>
      </c>
      <c r="E513" s="15">
        <v>23404.5717043</v>
      </c>
    </row>
    <row r="514" spans="1:5" x14ac:dyDescent="0.3">
      <c r="A514" s="14">
        <v>40017</v>
      </c>
      <c r="B514" s="7">
        <v>527</v>
      </c>
      <c r="C514" s="7">
        <v>1.4438356164383559</v>
      </c>
      <c r="D514" s="7">
        <v>3682.11</v>
      </c>
      <c r="E514" s="15">
        <v>23159.772299100001</v>
      </c>
    </row>
    <row r="515" spans="1:5" x14ac:dyDescent="0.3">
      <c r="A515" s="14">
        <v>40018</v>
      </c>
      <c r="B515" s="7">
        <v>528</v>
      </c>
      <c r="C515" s="7">
        <v>1.446575342465753</v>
      </c>
      <c r="D515" s="7">
        <v>3689.01</v>
      </c>
      <c r="E515" s="15">
        <v>23203.171988099999</v>
      </c>
    </row>
    <row r="516" spans="1:5" x14ac:dyDescent="0.3">
      <c r="A516" s="14">
        <v>40019</v>
      </c>
      <c r="B516" s="7">
        <v>529</v>
      </c>
      <c r="C516" s="7">
        <v>1.4493150684931511</v>
      </c>
      <c r="D516" s="7">
        <v>3737.42</v>
      </c>
      <c r="E516" s="15">
        <v>23507.661690199999</v>
      </c>
    </row>
    <row r="517" spans="1:5" x14ac:dyDescent="0.3">
      <c r="A517" s="14">
        <v>40020</v>
      </c>
      <c r="B517" s="7">
        <v>530</v>
      </c>
      <c r="C517" s="7">
        <v>1.452054794520548</v>
      </c>
      <c r="D517" s="7">
        <v>3718.65</v>
      </c>
      <c r="E517" s="15">
        <v>23389.601956499999</v>
      </c>
    </row>
    <row r="518" spans="1:5" x14ac:dyDescent="0.3">
      <c r="A518" s="14">
        <v>40021</v>
      </c>
      <c r="B518" s="7">
        <v>531</v>
      </c>
      <c r="C518" s="7">
        <v>1.4547945205479449</v>
      </c>
      <c r="D518" s="7">
        <v>3704.42</v>
      </c>
      <c r="E518" s="15">
        <v>23300.097960200001</v>
      </c>
    </row>
    <row r="519" spans="1:5" x14ac:dyDescent="0.3">
      <c r="A519" s="14">
        <v>40022</v>
      </c>
      <c r="B519" s="7">
        <v>532</v>
      </c>
      <c r="C519" s="7">
        <v>1.457534246575342</v>
      </c>
      <c r="D519" s="7">
        <v>3734.37</v>
      </c>
      <c r="E519" s="15">
        <v>23488.477769699999</v>
      </c>
    </row>
    <row r="520" spans="1:5" x14ac:dyDescent="0.3">
      <c r="A520" s="14">
        <v>40023</v>
      </c>
      <c r="B520" s="7">
        <v>533</v>
      </c>
      <c r="C520" s="7">
        <v>1.4602739726027401</v>
      </c>
      <c r="D520" s="7">
        <v>3741.77</v>
      </c>
      <c r="E520" s="15">
        <v>23535.022363700002</v>
      </c>
    </row>
    <row r="521" spans="1:5" x14ac:dyDescent="0.3">
      <c r="A521" s="14">
        <v>40024</v>
      </c>
      <c r="B521" s="7">
        <v>534</v>
      </c>
      <c r="C521" s="7">
        <v>1.463013698630137</v>
      </c>
      <c r="D521" s="7">
        <v>3755.47</v>
      </c>
      <c r="E521" s="15">
        <v>23621.1927607</v>
      </c>
    </row>
    <row r="522" spans="1:5" x14ac:dyDescent="0.3">
      <c r="A522" s="14">
        <v>40025</v>
      </c>
      <c r="B522" s="7">
        <v>535</v>
      </c>
      <c r="C522" s="7">
        <v>1.4657534246575341</v>
      </c>
      <c r="D522" s="7">
        <v>3692.52</v>
      </c>
      <c r="E522" s="15">
        <v>23225.2492212</v>
      </c>
    </row>
    <row r="523" spans="1:5" x14ac:dyDescent="0.3">
      <c r="A523" s="14">
        <v>40026</v>
      </c>
      <c r="B523" s="7">
        <v>536</v>
      </c>
      <c r="C523" s="7">
        <v>1.468493150684931</v>
      </c>
      <c r="D523" s="7">
        <v>3691.35</v>
      </c>
      <c r="E523" s="15">
        <v>23217.890143500001</v>
      </c>
    </row>
    <row r="524" spans="1:5" x14ac:dyDescent="0.3">
      <c r="A524" s="14">
        <v>40027</v>
      </c>
      <c r="B524" s="7">
        <v>537</v>
      </c>
      <c r="C524" s="7">
        <v>1.4712328767123291</v>
      </c>
      <c r="D524" s="7">
        <v>1632.31</v>
      </c>
      <c r="E524" s="15">
        <v>10266.9197611</v>
      </c>
    </row>
    <row r="525" spans="1:5" x14ac:dyDescent="0.3">
      <c r="A525" s="14">
        <v>40029</v>
      </c>
      <c r="B525" s="7">
        <v>539</v>
      </c>
      <c r="C525" s="7">
        <v>1.4767123287671231</v>
      </c>
      <c r="D525" s="7">
        <v>11.98</v>
      </c>
      <c r="E525" s="15">
        <v>75.351923800000009</v>
      </c>
    </row>
    <row r="526" spans="1:5" x14ac:dyDescent="0.3">
      <c r="A526" s="14">
        <v>40030</v>
      </c>
      <c r="B526" s="7">
        <v>540</v>
      </c>
      <c r="C526" s="7">
        <v>1.47945205479452</v>
      </c>
      <c r="D526" s="7">
        <v>4407.16</v>
      </c>
      <c r="E526" s="15">
        <v>27720.1990396</v>
      </c>
    </row>
    <row r="527" spans="1:5" x14ac:dyDescent="0.3">
      <c r="A527" s="14">
        <v>40031</v>
      </c>
      <c r="B527" s="7">
        <v>541</v>
      </c>
      <c r="C527" s="7">
        <v>1.482191780821918</v>
      </c>
      <c r="D527" s="7">
        <v>4663.07</v>
      </c>
      <c r="E527" s="15">
        <v>29329.8243167</v>
      </c>
    </row>
    <row r="528" spans="1:5" x14ac:dyDescent="0.3">
      <c r="A528" s="14">
        <v>40032</v>
      </c>
      <c r="B528" s="7">
        <v>542</v>
      </c>
      <c r="C528" s="7">
        <v>1.484931506849315</v>
      </c>
      <c r="D528" s="7">
        <v>4360.71</v>
      </c>
      <c r="E528" s="15">
        <v>27428.037365100001</v>
      </c>
    </row>
    <row r="529" spans="1:5" x14ac:dyDescent="0.3">
      <c r="A529" s="14">
        <v>40033</v>
      </c>
      <c r="B529" s="7">
        <v>543</v>
      </c>
      <c r="C529" s="7">
        <v>1.4876712328767121</v>
      </c>
      <c r="D529" s="7">
        <v>2424.1999999999998</v>
      </c>
      <c r="E529" s="15">
        <v>15247.757401999999</v>
      </c>
    </row>
    <row r="530" spans="1:5" x14ac:dyDescent="0.3">
      <c r="A530" s="14">
        <v>40034</v>
      </c>
      <c r="B530" s="7">
        <v>544</v>
      </c>
      <c r="C530" s="7">
        <v>1.4904109589041099</v>
      </c>
      <c r="D530" s="7">
        <v>4366.57</v>
      </c>
      <c r="E530" s="15">
        <v>27464.895651700001</v>
      </c>
    </row>
    <row r="531" spans="1:5" x14ac:dyDescent="0.3">
      <c r="A531" s="14">
        <v>40035</v>
      </c>
      <c r="B531" s="7">
        <v>545</v>
      </c>
      <c r="C531" s="7">
        <v>1.493150684931507</v>
      </c>
      <c r="D531" s="7">
        <v>4437.79</v>
      </c>
      <c r="E531" s="15">
        <v>27912.855919900001</v>
      </c>
    </row>
    <row r="532" spans="1:5" x14ac:dyDescent="0.3">
      <c r="A532" s="14">
        <v>40036</v>
      </c>
      <c r="B532" s="7">
        <v>546</v>
      </c>
      <c r="C532" s="7">
        <v>1.495890410958904</v>
      </c>
      <c r="D532" s="7">
        <v>4445.5600000000004</v>
      </c>
      <c r="E532" s="15">
        <v>27961.7277436</v>
      </c>
    </row>
    <row r="533" spans="1:5" x14ac:dyDescent="0.3">
      <c r="A533" s="14">
        <v>40037</v>
      </c>
      <c r="B533" s="7">
        <v>547</v>
      </c>
      <c r="C533" s="7">
        <v>1.4986301369863011</v>
      </c>
      <c r="D533" s="7">
        <v>4594.22</v>
      </c>
      <c r="E533" s="15">
        <v>28896.7708982</v>
      </c>
    </row>
    <row r="534" spans="1:5" x14ac:dyDescent="0.3">
      <c r="A534" s="14">
        <v>40038</v>
      </c>
      <c r="B534" s="7">
        <v>548</v>
      </c>
      <c r="C534" s="7">
        <v>1.5013698630136989</v>
      </c>
      <c r="D534" s="7">
        <v>4549.4799999999996</v>
      </c>
      <c r="E534" s="15">
        <v>28615.364798800001</v>
      </c>
    </row>
    <row r="535" spans="1:5" x14ac:dyDescent="0.3">
      <c r="A535" s="14">
        <v>40039</v>
      </c>
      <c r="B535" s="7">
        <v>549</v>
      </c>
      <c r="C535" s="7">
        <v>1.504109589041096</v>
      </c>
      <c r="D535" s="7">
        <v>4638.62</v>
      </c>
      <c r="E535" s="15">
        <v>29176.038462199998</v>
      </c>
    </row>
    <row r="536" spans="1:5" x14ac:dyDescent="0.3">
      <c r="A536" s="14">
        <v>40040</v>
      </c>
      <c r="B536" s="7">
        <v>550</v>
      </c>
      <c r="C536" s="7">
        <v>1.506849315068493</v>
      </c>
      <c r="D536" s="7">
        <v>4721.8599999999997</v>
      </c>
      <c r="E536" s="15">
        <v>29699.602246599999</v>
      </c>
    </row>
    <row r="537" spans="1:5" x14ac:dyDescent="0.3">
      <c r="A537" s="14">
        <v>40041</v>
      </c>
      <c r="B537" s="7">
        <v>551</v>
      </c>
      <c r="C537" s="7">
        <v>1.5095890410958901</v>
      </c>
      <c r="D537" s="7">
        <v>4767.3999999999996</v>
      </c>
      <c r="E537" s="15">
        <v>29986.040194000001</v>
      </c>
    </row>
    <row r="538" spans="1:5" x14ac:dyDescent="0.3">
      <c r="A538" s="14">
        <v>40042</v>
      </c>
      <c r="B538" s="7">
        <v>552</v>
      </c>
      <c r="C538" s="7">
        <v>1.5123287671232879</v>
      </c>
      <c r="D538" s="7">
        <v>4783.38</v>
      </c>
      <c r="E538" s="15">
        <v>30086.551357799999</v>
      </c>
    </row>
    <row r="539" spans="1:5" x14ac:dyDescent="0.3">
      <c r="A539" s="14">
        <v>40043</v>
      </c>
      <c r="B539" s="7">
        <v>553</v>
      </c>
      <c r="C539" s="7">
        <v>1.515068493150685</v>
      </c>
      <c r="D539" s="7">
        <v>4779.42</v>
      </c>
      <c r="E539" s="15">
        <v>30061.643710200002</v>
      </c>
    </row>
    <row r="540" spans="1:5" x14ac:dyDescent="0.3">
      <c r="A540" s="14">
        <v>40044</v>
      </c>
      <c r="B540" s="7">
        <v>554</v>
      </c>
      <c r="C540" s="7">
        <v>1.517808219178082</v>
      </c>
      <c r="D540" s="7">
        <v>4795.2700000000004</v>
      </c>
      <c r="E540" s="15">
        <v>30161.337198699999</v>
      </c>
    </row>
    <row r="541" spans="1:5" x14ac:dyDescent="0.3">
      <c r="A541" s="14">
        <v>40045</v>
      </c>
      <c r="B541" s="7">
        <v>555</v>
      </c>
      <c r="C541" s="7">
        <v>1.52054794520548</v>
      </c>
      <c r="D541" s="7">
        <v>4800.54</v>
      </c>
      <c r="E541" s="15">
        <v>30194.484497400001</v>
      </c>
    </row>
    <row r="542" spans="1:5" x14ac:dyDescent="0.3">
      <c r="A542" s="14">
        <v>40046</v>
      </c>
      <c r="B542" s="7">
        <v>556</v>
      </c>
      <c r="C542" s="7">
        <v>1.5232876712328769</v>
      </c>
      <c r="D542" s="7">
        <v>4793.55</v>
      </c>
      <c r="E542" s="15">
        <v>30150.518725499998</v>
      </c>
    </row>
    <row r="543" spans="1:5" x14ac:dyDescent="0.3">
      <c r="A543" s="14">
        <v>40047</v>
      </c>
      <c r="B543" s="7">
        <v>557</v>
      </c>
      <c r="C543" s="7">
        <v>1.526027397260274</v>
      </c>
      <c r="D543" s="7">
        <v>4795.3999999999996</v>
      </c>
      <c r="E543" s="15">
        <v>30162.154874</v>
      </c>
    </row>
    <row r="544" spans="1:5" x14ac:dyDescent="0.3">
      <c r="A544" s="14">
        <v>40048</v>
      </c>
      <c r="B544" s="7">
        <v>558</v>
      </c>
      <c r="C544" s="7">
        <v>1.5287671232876709</v>
      </c>
      <c r="D544" s="7">
        <v>4788.33</v>
      </c>
      <c r="E544" s="15">
        <v>30117.685917300001</v>
      </c>
    </row>
    <row r="545" spans="1:5" x14ac:dyDescent="0.3">
      <c r="A545" s="14">
        <v>40049</v>
      </c>
      <c r="B545" s="7">
        <v>559</v>
      </c>
      <c r="C545" s="7">
        <v>1.531506849315069</v>
      </c>
      <c r="D545" s="7">
        <v>4817.2700000000004</v>
      </c>
      <c r="E545" s="15">
        <v>30299.7130187</v>
      </c>
    </row>
    <row r="546" spans="1:5" x14ac:dyDescent="0.3">
      <c r="A546" s="14">
        <v>40050</v>
      </c>
      <c r="B546" s="7">
        <v>560</v>
      </c>
      <c r="C546" s="7">
        <v>1.5342465753424659</v>
      </c>
      <c r="D546" s="7">
        <v>4950.96</v>
      </c>
      <c r="E546" s="15">
        <v>31140.597717600001</v>
      </c>
    </row>
    <row r="547" spans="1:5" x14ac:dyDescent="0.3">
      <c r="A547" s="14">
        <v>40051</v>
      </c>
      <c r="B547" s="7">
        <v>561</v>
      </c>
      <c r="C547" s="7">
        <v>1.536986301369863</v>
      </c>
      <c r="D547" s="7">
        <v>2665.86</v>
      </c>
      <c r="E547" s="15">
        <v>16767.752886599999</v>
      </c>
    </row>
    <row r="548" spans="1:5" x14ac:dyDescent="0.3">
      <c r="A548" s="14">
        <v>40052</v>
      </c>
      <c r="B548" s="7">
        <v>562</v>
      </c>
      <c r="C548" s="7">
        <v>1.5397260273972599</v>
      </c>
      <c r="D548" s="7">
        <v>3733.66</v>
      </c>
      <c r="E548" s="15">
        <v>23484.012004600001</v>
      </c>
    </row>
    <row r="549" spans="1:5" x14ac:dyDescent="0.3">
      <c r="A549" s="14">
        <v>40053</v>
      </c>
      <c r="B549" s="7">
        <v>563</v>
      </c>
      <c r="C549" s="7">
        <v>1.542465753424658</v>
      </c>
      <c r="D549" s="7">
        <v>4689.9799999999996</v>
      </c>
      <c r="E549" s="15">
        <v>29499.0831038</v>
      </c>
    </row>
    <row r="550" spans="1:5" x14ac:dyDescent="0.3">
      <c r="A550" s="14">
        <v>40054</v>
      </c>
      <c r="B550" s="7">
        <v>564</v>
      </c>
      <c r="C550" s="7">
        <v>1.5452054794520551</v>
      </c>
      <c r="D550" s="7">
        <v>308.37</v>
      </c>
      <c r="E550" s="15">
        <v>1939.5887097</v>
      </c>
    </row>
    <row r="551" spans="1:5" x14ac:dyDescent="0.3">
      <c r="A551" s="14">
        <v>40061</v>
      </c>
      <c r="B551" s="7">
        <v>571</v>
      </c>
      <c r="C551" s="7">
        <v>1.564383561643836</v>
      </c>
      <c r="D551" s="7">
        <v>1278.6099999999999</v>
      </c>
      <c r="E551" s="15">
        <v>8042.2139640999994</v>
      </c>
    </row>
    <row r="552" spans="1:5" x14ac:dyDescent="0.3">
      <c r="A552" s="14">
        <v>40062</v>
      </c>
      <c r="B552" s="7">
        <v>572</v>
      </c>
      <c r="C552" s="7">
        <v>1.5671232876712331</v>
      </c>
      <c r="D552" s="7">
        <v>2441.38</v>
      </c>
      <c r="E552" s="15">
        <v>15355.816337800001</v>
      </c>
    </row>
    <row r="553" spans="1:5" x14ac:dyDescent="0.3">
      <c r="A553" s="14">
        <v>40063</v>
      </c>
      <c r="B553" s="7">
        <v>573</v>
      </c>
      <c r="C553" s="7">
        <v>1.56986301369863</v>
      </c>
      <c r="D553" s="7">
        <v>5053.84</v>
      </c>
      <c r="E553" s="15">
        <v>31787.6933704</v>
      </c>
    </row>
    <row r="554" spans="1:5" x14ac:dyDescent="0.3">
      <c r="A554" s="14">
        <v>40064</v>
      </c>
      <c r="B554" s="7">
        <v>574</v>
      </c>
      <c r="C554" s="7">
        <v>1.5726027397260269</v>
      </c>
      <c r="D554" s="7">
        <v>4573.7700000000004</v>
      </c>
      <c r="E554" s="15">
        <v>28768.1442837</v>
      </c>
    </row>
    <row r="555" spans="1:5" x14ac:dyDescent="0.3">
      <c r="A555" s="14">
        <v>40065</v>
      </c>
      <c r="B555" s="7">
        <v>575</v>
      </c>
      <c r="C555" s="7">
        <v>1.575342465753425</v>
      </c>
      <c r="D555" s="7">
        <v>4354.63</v>
      </c>
      <c r="E555" s="15">
        <v>27389.7953203</v>
      </c>
    </row>
    <row r="556" spans="1:5" x14ac:dyDescent="0.3">
      <c r="A556" s="14">
        <v>40066</v>
      </c>
      <c r="B556" s="7">
        <v>576</v>
      </c>
      <c r="C556" s="7">
        <v>1.5780821917808221</v>
      </c>
      <c r="D556" s="7">
        <v>4340.51</v>
      </c>
      <c r="E556" s="15">
        <v>27300.983203100001</v>
      </c>
    </row>
    <row r="557" spans="1:5" x14ac:dyDescent="0.3">
      <c r="A557" s="14">
        <v>40067</v>
      </c>
      <c r="B557" s="7">
        <v>577</v>
      </c>
      <c r="C557" s="7">
        <v>1.580821917808219</v>
      </c>
      <c r="D557" s="7">
        <v>4393.4399999999996</v>
      </c>
      <c r="E557" s="15">
        <v>27633.9028464</v>
      </c>
    </row>
    <row r="558" spans="1:5" x14ac:dyDescent="0.3">
      <c r="A558" s="14">
        <v>40068</v>
      </c>
      <c r="B558" s="7">
        <v>578</v>
      </c>
      <c r="C558" s="7">
        <v>1.5835616438356159</v>
      </c>
      <c r="D558" s="7">
        <v>4477.04</v>
      </c>
      <c r="E558" s="15">
        <v>28159.730962400001</v>
      </c>
    </row>
    <row r="559" spans="1:5" x14ac:dyDescent="0.3">
      <c r="A559" s="14">
        <v>40069</v>
      </c>
      <c r="B559" s="7">
        <v>579</v>
      </c>
      <c r="C559" s="7">
        <v>1.586301369863014</v>
      </c>
      <c r="D559" s="7">
        <v>4489.88</v>
      </c>
      <c r="E559" s="15">
        <v>28240.492122799998</v>
      </c>
    </row>
    <row r="560" spans="1:5" x14ac:dyDescent="0.3">
      <c r="A560" s="14">
        <v>40070</v>
      </c>
      <c r="B560" s="7">
        <v>580</v>
      </c>
      <c r="C560" s="7">
        <v>1.5890410958904111</v>
      </c>
      <c r="D560" s="7">
        <v>4464.08</v>
      </c>
      <c r="E560" s="15">
        <v>28078.2150248</v>
      </c>
    </row>
    <row r="561" spans="1:5" x14ac:dyDescent="0.3">
      <c r="A561" s="14">
        <v>40071</v>
      </c>
      <c r="B561" s="7">
        <v>581</v>
      </c>
      <c r="C561" s="7">
        <v>1.591780821917808</v>
      </c>
      <c r="D561" s="7">
        <v>4526.12</v>
      </c>
      <c r="E561" s="15">
        <v>28468.434837199999</v>
      </c>
    </row>
    <row r="562" spans="1:5" x14ac:dyDescent="0.3">
      <c r="A562" s="14">
        <v>40072</v>
      </c>
      <c r="B562" s="7">
        <v>582</v>
      </c>
      <c r="C562" s="7">
        <v>1.5945205479452049</v>
      </c>
      <c r="D562" s="7">
        <v>4512.2299999999996</v>
      </c>
      <c r="E562" s="15">
        <v>28381.069376300002</v>
      </c>
    </row>
    <row r="563" spans="1:5" x14ac:dyDescent="0.3">
      <c r="A563" s="14">
        <v>40073</v>
      </c>
      <c r="B563" s="7">
        <v>583</v>
      </c>
      <c r="C563" s="7">
        <v>1.597260273972603</v>
      </c>
      <c r="D563" s="7">
        <v>4464.8900000000003</v>
      </c>
      <c r="E563" s="15">
        <v>28083.309770899999</v>
      </c>
    </row>
    <row r="564" spans="1:5" x14ac:dyDescent="0.3">
      <c r="A564" s="14">
        <v>40074</v>
      </c>
      <c r="B564" s="7">
        <v>584</v>
      </c>
      <c r="C564" s="7">
        <v>1.6</v>
      </c>
      <c r="D564" s="7">
        <v>4492.25</v>
      </c>
      <c r="E564" s="15">
        <v>28255.398972499999</v>
      </c>
    </row>
    <row r="565" spans="1:5" x14ac:dyDescent="0.3">
      <c r="A565" s="14">
        <v>40075</v>
      </c>
      <c r="B565" s="7">
        <v>585</v>
      </c>
      <c r="C565" s="7">
        <v>1.602739726027397</v>
      </c>
      <c r="D565" s="7">
        <v>4154.3</v>
      </c>
      <c r="E565" s="15">
        <v>26129.757683</v>
      </c>
    </row>
    <row r="566" spans="1:5" x14ac:dyDescent="0.3">
      <c r="A566" s="14">
        <v>40076</v>
      </c>
      <c r="B566" s="7">
        <v>586</v>
      </c>
      <c r="C566" s="7">
        <v>1.605479452054795</v>
      </c>
      <c r="D566" s="7">
        <v>3305.88</v>
      </c>
      <c r="E566" s="15">
        <v>20793.357082800001</v>
      </c>
    </row>
    <row r="567" spans="1:5" x14ac:dyDescent="0.3">
      <c r="A567" s="14">
        <v>40077</v>
      </c>
      <c r="B567" s="7">
        <v>587</v>
      </c>
      <c r="C567" s="7">
        <v>1.6082191780821919</v>
      </c>
      <c r="D567" s="7">
        <v>4206.6400000000003</v>
      </c>
      <c r="E567" s="15">
        <v>26458.966338400001</v>
      </c>
    </row>
    <row r="568" spans="1:5" x14ac:dyDescent="0.3">
      <c r="A568" s="14">
        <v>40078</v>
      </c>
      <c r="B568" s="7">
        <v>588</v>
      </c>
      <c r="C568" s="7">
        <v>1.6109589041095891</v>
      </c>
      <c r="D568" s="7">
        <v>4199.2299999999996</v>
      </c>
      <c r="E568" s="15">
        <v>26412.358846300001</v>
      </c>
    </row>
    <row r="569" spans="1:5" x14ac:dyDescent="0.3">
      <c r="A569" s="14">
        <v>40079</v>
      </c>
      <c r="B569" s="7">
        <v>589</v>
      </c>
      <c r="C569" s="7">
        <v>1.613698630136986</v>
      </c>
      <c r="D569" s="7">
        <v>4322.8100000000004</v>
      </c>
      <c r="E569" s="15">
        <v>27189.653566100002</v>
      </c>
    </row>
    <row r="570" spans="1:5" x14ac:dyDescent="0.3">
      <c r="A570" s="14">
        <v>40080</v>
      </c>
      <c r="B570" s="7">
        <v>590</v>
      </c>
      <c r="C570" s="7">
        <v>1.616438356164384</v>
      </c>
      <c r="D570" s="7">
        <v>4684.6899999999996</v>
      </c>
      <c r="E570" s="15">
        <v>29465.8100089</v>
      </c>
    </row>
    <row r="571" spans="1:5" x14ac:dyDescent="0.3">
      <c r="A571" s="14">
        <v>40081</v>
      </c>
      <c r="B571" s="7">
        <v>591</v>
      </c>
      <c r="C571" s="7">
        <v>1.6191780821917809</v>
      </c>
      <c r="D571" s="7">
        <v>5057.91</v>
      </c>
      <c r="E571" s="15">
        <v>31813.2928971</v>
      </c>
    </row>
    <row r="572" spans="1:5" x14ac:dyDescent="0.3">
      <c r="A572" s="14">
        <v>40082</v>
      </c>
      <c r="B572" s="7">
        <v>592</v>
      </c>
      <c r="C572" s="7">
        <v>1.6219178082191781</v>
      </c>
      <c r="D572" s="7">
        <v>2272.73</v>
      </c>
      <c r="E572" s="15">
        <v>14295.039881299999</v>
      </c>
    </row>
    <row r="573" spans="1:5" x14ac:dyDescent="0.3">
      <c r="A573" s="14">
        <v>40083</v>
      </c>
      <c r="B573" s="7">
        <v>593</v>
      </c>
      <c r="C573" s="7">
        <v>1.624657534246575</v>
      </c>
      <c r="D573" s="7">
        <v>32.03</v>
      </c>
      <c r="E573" s="15">
        <v>201.46261430000001</v>
      </c>
    </row>
    <row r="574" spans="1:5" x14ac:dyDescent="0.3">
      <c r="A574" s="14">
        <v>40087</v>
      </c>
      <c r="B574" s="7">
        <v>597</v>
      </c>
      <c r="C574" s="7">
        <v>1.635616438356164</v>
      </c>
      <c r="D574" s="7">
        <v>3565.94</v>
      </c>
      <c r="E574" s="15">
        <v>22429.085071400001</v>
      </c>
    </row>
    <row r="575" spans="1:5" x14ac:dyDescent="0.3">
      <c r="A575" s="14">
        <v>40088</v>
      </c>
      <c r="B575" s="7">
        <v>598</v>
      </c>
      <c r="C575" s="7">
        <v>1.638356164383562</v>
      </c>
      <c r="D575" s="7">
        <v>4883.0200000000004</v>
      </c>
      <c r="E575" s="15">
        <v>30713.268026199999</v>
      </c>
    </row>
    <row r="576" spans="1:5" x14ac:dyDescent="0.3">
      <c r="A576" s="14">
        <v>40089</v>
      </c>
      <c r="B576" s="7">
        <v>599</v>
      </c>
      <c r="C576" s="7">
        <v>1.6410958904109589</v>
      </c>
      <c r="D576" s="7">
        <v>5037.57</v>
      </c>
      <c r="E576" s="15">
        <v>31685.358161700002</v>
      </c>
    </row>
    <row r="577" spans="1:5" x14ac:dyDescent="0.3">
      <c r="A577" s="14">
        <v>40090</v>
      </c>
      <c r="B577" s="7">
        <v>600</v>
      </c>
      <c r="C577" s="7">
        <v>1.6438356164383561</v>
      </c>
      <c r="D577" s="7">
        <v>5032.99</v>
      </c>
      <c r="E577" s="15">
        <v>31656.5508319</v>
      </c>
    </row>
    <row r="578" spans="1:5" x14ac:dyDescent="0.3">
      <c r="A578" s="14">
        <v>40091</v>
      </c>
      <c r="B578" s="7">
        <v>601</v>
      </c>
      <c r="C578" s="7">
        <v>1.646575342465753</v>
      </c>
      <c r="D578" s="7">
        <v>5072.51</v>
      </c>
      <c r="E578" s="15">
        <v>31905.124123099999</v>
      </c>
    </row>
    <row r="579" spans="1:5" x14ac:dyDescent="0.3">
      <c r="A579" s="14">
        <v>40092</v>
      </c>
      <c r="B579" s="7">
        <v>602</v>
      </c>
      <c r="C579" s="7">
        <v>1.649315068493151</v>
      </c>
      <c r="D579" s="7">
        <v>4326.83</v>
      </c>
      <c r="E579" s="15">
        <v>27214.938602300001</v>
      </c>
    </row>
    <row r="580" spans="1:5" x14ac:dyDescent="0.3">
      <c r="A580" s="14">
        <v>40093</v>
      </c>
      <c r="B580" s="7">
        <v>603</v>
      </c>
      <c r="C580" s="7">
        <v>1.6520547945205479</v>
      </c>
      <c r="D580" s="7">
        <v>4616.2700000000004</v>
      </c>
      <c r="E580" s="15">
        <v>29035.461208699999</v>
      </c>
    </row>
    <row r="581" spans="1:5" x14ac:dyDescent="0.3">
      <c r="A581" s="14">
        <v>40094</v>
      </c>
      <c r="B581" s="7">
        <v>604</v>
      </c>
      <c r="C581" s="7">
        <v>1.6547945205479451</v>
      </c>
      <c r="D581" s="7">
        <v>4545.12</v>
      </c>
      <c r="E581" s="15">
        <v>28587.941227200001</v>
      </c>
    </row>
    <row r="582" spans="1:5" x14ac:dyDescent="0.3">
      <c r="A582" s="14">
        <v>40095</v>
      </c>
      <c r="B582" s="7">
        <v>605</v>
      </c>
      <c r="C582" s="7">
        <v>1.657534246575342</v>
      </c>
      <c r="D582" s="7">
        <v>4420.6499999999996</v>
      </c>
      <c r="E582" s="15">
        <v>27805.048576500001</v>
      </c>
    </row>
    <row r="583" spans="1:5" x14ac:dyDescent="0.3">
      <c r="A583" s="14">
        <v>40096</v>
      </c>
      <c r="B583" s="7">
        <v>606</v>
      </c>
      <c r="C583" s="7">
        <v>1.66027397260274</v>
      </c>
      <c r="D583" s="7">
        <v>4441.1400000000003</v>
      </c>
      <c r="E583" s="15">
        <v>27933.926783399998</v>
      </c>
    </row>
    <row r="584" spans="1:5" x14ac:dyDescent="0.3">
      <c r="A584" s="14">
        <v>40097</v>
      </c>
      <c r="B584" s="7">
        <v>607</v>
      </c>
      <c r="C584" s="7">
        <v>1.6630136986301369</v>
      </c>
      <c r="D584" s="7">
        <v>4426.34</v>
      </c>
      <c r="E584" s="15">
        <v>27840.8375954</v>
      </c>
    </row>
    <row r="585" spans="1:5" x14ac:dyDescent="0.3">
      <c r="A585" s="14">
        <v>40098</v>
      </c>
      <c r="B585" s="7">
        <v>608</v>
      </c>
      <c r="C585" s="7">
        <v>1.6657534246575341</v>
      </c>
      <c r="D585" s="7">
        <v>4454.1400000000003</v>
      </c>
      <c r="E585" s="15">
        <v>28015.694313399999</v>
      </c>
    </row>
    <row r="586" spans="1:5" x14ac:dyDescent="0.3">
      <c r="A586" s="14">
        <v>40099</v>
      </c>
      <c r="B586" s="7">
        <v>609</v>
      </c>
      <c r="C586" s="7">
        <v>1.668493150684931</v>
      </c>
      <c r="D586" s="7">
        <v>3766.37</v>
      </c>
      <c r="E586" s="15">
        <v>23689.751689699999</v>
      </c>
    </row>
    <row r="587" spans="1:5" x14ac:dyDescent="0.3">
      <c r="A587" s="14">
        <v>40100</v>
      </c>
      <c r="B587" s="7">
        <v>610</v>
      </c>
      <c r="C587" s="7">
        <v>1.671232876712329</v>
      </c>
      <c r="D587" s="7">
        <v>4257.96</v>
      </c>
      <c r="E587" s="15">
        <v>26781.759387599999</v>
      </c>
    </row>
    <row r="588" spans="1:5" x14ac:dyDescent="0.3">
      <c r="A588" s="14">
        <v>40101</v>
      </c>
      <c r="B588" s="7">
        <v>611</v>
      </c>
      <c r="C588" s="7">
        <v>1.6739726027397259</v>
      </c>
      <c r="D588" s="7">
        <v>3550.58</v>
      </c>
      <c r="E588" s="15">
        <v>22332.4735898</v>
      </c>
    </row>
    <row r="589" spans="1:5" x14ac:dyDescent="0.3">
      <c r="A589" s="14">
        <v>40102</v>
      </c>
      <c r="B589" s="7">
        <v>612</v>
      </c>
      <c r="C589" s="7">
        <v>1.6767123287671231</v>
      </c>
      <c r="D589" s="7">
        <v>4728.63</v>
      </c>
      <c r="E589" s="15">
        <v>29742.1842603</v>
      </c>
    </row>
    <row r="590" spans="1:5" x14ac:dyDescent="0.3">
      <c r="A590" s="14">
        <v>40103</v>
      </c>
      <c r="B590" s="7">
        <v>613</v>
      </c>
      <c r="C590" s="7">
        <v>1.6794520547945211</v>
      </c>
      <c r="D590" s="7">
        <v>1377.02</v>
      </c>
      <c r="E590" s="15">
        <v>8661.1941662000008</v>
      </c>
    </row>
    <row r="591" spans="1:5" x14ac:dyDescent="0.3">
      <c r="A591" s="14">
        <v>40104</v>
      </c>
      <c r="B591" s="7">
        <v>614</v>
      </c>
      <c r="C591" s="7">
        <v>1.682191780821918</v>
      </c>
      <c r="D591" s="7">
        <v>4118.7</v>
      </c>
      <c r="E591" s="15">
        <v>25905.840446999999</v>
      </c>
    </row>
    <row r="592" spans="1:5" x14ac:dyDescent="0.3">
      <c r="A592" s="14">
        <v>40105</v>
      </c>
      <c r="B592" s="7">
        <v>615</v>
      </c>
      <c r="C592" s="7">
        <v>1.6849315068493149</v>
      </c>
      <c r="D592" s="7">
        <v>4334.82</v>
      </c>
      <c r="E592" s="15">
        <v>27265.194184200001</v>
      </c>
    </row>
    <row r="593" spans="1:5" x14ac:dyDescent="0.3">
      <c r="A593" s="14">
        <v>40106</v>
      </c>
      <c r="B593" s="7">
        <v>616</v>
      </c>
      <c r="C593" s="7">
        <v>1.6876712328767121</v>
      </c>
      <c r="D593" s="7">
        <v>4339.0200000000004</v>
      </c>
      <c r="E593" s="15">
        <v>27291.611386199998</v>
      </c>
    </row>
    <row r="594" spans="1:5" x14ac:dyDescent="0.3">
      <c r="A594" s="14">
        <v>40107</v>
      </c>
      <c r="B594" s="7">
        <v>617</v>
      </c>
      <c r="C594" s="7">
        <v>1.6904109589041101</v>
      </c>
      <c r="D594" s="7">
        <v>4333.24</v>
      </c>
      <c r="E594" s="15">
        <v>27255.256284399999</v>
      </c>
    </row>
    <row r="595" spans="1:5" x14ac:dyDescent="0.3">
      <c r="A595" s="14">
        <v>40108</v>
      </c>
      <c r="B595" s="7">
        <v>618</v>
      </c>
      <c r="C595" s="7">
        <v>1.693150684931507</v>
      </c>
      <c r="D595" s="7">
        <v>4324.32</v>
      </c>
      <c r="E595" s="15">
        <v>27199.151179199998</v>
      </c>
    </row>
    <row r="596" spans="1:5" x14ac:dyDescent="0.3">
      <c r="A596" s="14">
        <v>40109</v>
      </c>
      <c r="B596" s="7">
        <v>619</v>
      </c>
      <c r="C596" s="7">
        <v>1.6958904109589039</v>
      </c>
      <c r="D596" s="7">
        <v>1587.3</v>
      </c>
      <c r="E596" s="15">
        <v>9983.8154130000003</v>
      </c>
    </row>
    <row r="597" spans="1:5" x14ac:dyDescent="0.3">
      <c r="A597" s="14">
        <v>40110</v>
      </c>
      <c r="B597" s="7">
        <v>620</v>
      </c>
      <c r="C597" s="7">
        <v>1.6986301369863011</v>
      </c>
      <c r="D597" s="7">
        <v>167.17</v>
      </c>
      <c r="E597" s="15">
        <v>1051.4675377000001</v>
      </c>
    </row>
    <row r="598" spans="1:5" x14ac:dyDescent="0.3">
      <c r="A598" s="14">
        <v>40111</v>
      </c>
      <c r="B598" s="7">
        <v>621</v>
      </c>
      <c r="C598" s="7">
        <v>1.7013698630136991</v>
      </c>
      <c r="D598" s="7">
        <v>4190.37</v>
      </c>
      <c r="E598" s="15">
        <v>26356.631129699999</v>
      </c>
    </row>
    <row r="599" spans="1:5" x14ac:dyDescent="0.3">
      <c r="A599" s="14">
        <v>40112</v>
      </c>
      <c r="B599" s="7">
        <v>622</v>
      </c>
      <c r="C599" s="7">
        <v>1.704109589041096</v>
      </c>
      <c r="D599" s="7">
        <v>4306.5</v>
      </c>
      <c r="E599" s="15">
        <v>27087.066765</v>
      </c>
    </row>
    <row r="600" spans="1:5" x14ac:dyDescent="0.3">
      <c r="A600" s="14">
        <v>40113</v>
      </c>
      <c r="B600" s="7">
        <v>623</v>
      </c>
      <c r="C600" s="7">
        <v>1.7068493150684929</v>
      </c>
      <c r="D600" s="7">
        <v>4313.37</v>
      </c>
      <c r="E600" s="15">
        <v>27130.277759699999</v>
      </c>
    </row>
    <row r="601" spans="1:5" x14ac:dyDescent="0.3">
      <c r="A601" s="14">
        <v>40114</v>
      </c>
      <c r="B601" s="7">
        <v>624</v>
      </c>
      <c r="C601" s="7">
        <v>1.70958904109589</v>
      </c>
      <c r="D601" s="7">
        <v>4348.4399999999996</v>
      </c>
      <c r="E601" s="15">
        <v>27350.8613964</v>
      </c>
    </row>
    <row r="602" spans="1:5" x14ac:dyDescent="0.3">
      <c r="A602" s="14">
        <v>40115</v>
      </c>
      <c r="B602" s="7">
        <v>625</v>
      </c>
      <c r="C602" s="7">
        <v>1.7123287671232881</v>
      </c>
      <c r="D602" s="7">
        <v>4274.8999999999996</v>
      </c>
      <c r="E602" s="15">
        <v>26888.308768999999</v>
      </c>
    </row>
    <row r="603" spans="1:5" x14ac:dyDescent="0.3">
      <c r="A603" s="14">
        <v>40116</v>
      </c>
      <c r="B603" s="7">
        <v>626</v>
      </c>
      <c r="C603" s="7">
        <v>1.715068493150685</v>
      </c>
      <c r="D603" s="7">
        <v>4957.6099999999997</v>
      </c>
      <c r="E603" s="15">
        <v>31182.424954099999</v>
      </c>
    </row>
    <row r="604" spans="1:5" x14ac:dyDescent="0.3">
      <c r="A604" s="14">
        <v>40117</v>
      </c>
      <c r="B604" s="7">
        <v>627</v>
      </c>
      <c r="C604" s="7">
        <v>1.7178082191780819</v>
      </c>
      <c r="D604" s="7">
        <v>4840.8100000000004</v>
      </c>
      <c r="E604" s="15">
        <v>30447.775146100001</v>
      </c>
    </row>
    <row r="605" spans="1:5" x14ac:dyDescent="0.3">
      <c r="A605" s="14">
        <v>40118</v>
      </c>
      <c r="B605" s="7">
        <v>628</v>
      </c>
      <c r="C605" s="7">
        <v>1.720547945205479</v>
      </c>
      <c r="D605" s="7">
        <v>4852.0600000000004</v>
      </c>
      <c r="E605" s="15">
        <v>30518.535508600002</v>
      </c>
    </row>
    <row r="606" spans="1:5" x14ac:dyDescent="0.3">
      <c r="A606" s="14">
        <v>40119</v>
      </c>
      <c r="B606" s="7">
        <v>629</v>
      </c>
      <c r="C606" s="7">
        <v>1.7232876712328771</v>
      </c>
      <c r="D606" s="7">
        <v>4829.38</v>
      </c>
      <c r="E606" s="15">
        <v>30375.882617800002</v>
      </c>
    </row>
    <row r="607" spans="1:5" x14ac:dyDescent="0.3">
      <c r="A607" s="14">
        <v>40120</v>
      </c>
      <c r="B607" s="7">
        <v>630</v>
      </c>
      <c r="C607" s="7">
        <v>1.726027397260274</v>
      </c>
      <c r="D607" s="7">
        <v>4817.07</v>
      </c>
      <c r="E607" s="15">
        <v>30298.455056700001</v>
      </c>
    </row>
    <row r="608" spans="1:5" x14ac:dyDescent="0.3">
      <c r="A608" s="14">
        <v>40121</v>
      </c>
      <c r="B608" s="7">
        <v>631</v>
      </c>
      <c r="C608" s="7">
        <v>1.7287671232876709</v>
      </c>
      <c r="D608" s="7">
        <v>3153.99</v>
      </c>
      <c r="E608" s="15">
        <v>19837.9978419</v>
      </c>
    </row>
    <row r="609" spans="1:5" x14ac:dyDescent="0.3">
      <c r="A609" s="14">
        <v>40122</v>
      </c>
      <c r="B609" s="7">
        <v>632</v>
      </c>
      <c r="C609" s="7">
        <v>1.731506849315068</v>
      </c>
      <c r="D609" s="7">
        <v>4434.99</v>
      </c>
      <c r="E609" s="15">
        <v>27895.244451899998</v>
      </c>
    </row>
    <row r="610" spans="1:5" x14ac:dyDescent="0.3">
      <c r="A610" s="14">
        <v>40123</v>
      </c>
      <c r="B610" s="7">
        <v>633</v>
      </c>
      <c r="C610" s="7">
        <v>1.7342465753424661</v>
      </c>
      <c r="D610" s="7">
        <v>4403.93</v>
      </c>
      <c r="E610" s="15">
        <v>27699.882953299999</v>
      </c>
    </row>
    <row r="611" spans="1:5" x14ac:dyDescent="0.3">
      <c r="A611" s="14">
        <v>40124</v>
      </c>
      <c r="B611" s="7">
        <v>634</v>
      </c>
      <c r="C611" s="7">
        <v>1.736986301369863</v>
      </c>
      <c r="D611" s="7">
        <v>4448</v>
      </c>
      <c r="E611" s="15">
        <v>27977.07488</v>
      </c>
    </row>
    <row r="612" spans="1:5" x14ac:dyDescent="0.3">
      <c r="A612" s="14">
        <v>40125</v>
      </c>
      <c r="B612" s="7">
        <v>635</v>
      </c>
      <c r="C612" s="7">
        <v>1.7397260273972599</v>
      </c>
      <c r="D612" s="7">
        <v>4470.57</v>
      </c>
      <c r="E612" s="15">
        <v>28119.035891700001</v>
      </c>
    </row>
    <row r="613" spans="1:5" x14ac:dyDescent="0.3">
      <c r="A613" s="14">
        <v>40126</v>
      </c>
      <c r="B613" s="7">
        <v>636</v>
      </c>
      <c r="C613" s="7">
        <v>1.742465753424657</v>
      </c>
      <c r="D613" s="7">
        <v>4089.83</v>
      </c>
      <c r="E613" s="15">
        <v>25724.253632299999</v>
      </c>
    </row>
    <row r="614" spans="1:5" x14ac:dyDescent="0.3">
      <c r="A614" s="14">
        <v>40127</v>
      </c>
      <c r="B614" s="7">
        <v>637</v>
      </c>
      <c r="C614" s="7">
        <v>1.7452054794520551</v>
      </c>
      <c r="D614" s="7">
        <v>4245.1899999999996</v>
      </c>
      <c r="E614" s="15">
        <v>26701.438513900001</v>
      </c>
    </row>
    <row r="615" spans="1:5" x14ac:dyDescent="0.3">
      <c r="A615" s="14">
        <v>40128</v>
      </c>
      <c r="B615" s="7">
        <v>638</v>
      </c>
      <c r="C615" s="7">
        <v>1.747945205479452</v>
      </c>
      <c r="D615" s="7">
        <v>4401.54</v>
      </c>
      <c r="E615" s="15">
        <v>27684.8503074</v>
      </c>
    </row>
    <row r="616" spans="1:5" x14ac:dyDescent="0.3">
      <c r="A616" s="14">
        <v>40129</v>
      </c>
      <c r="B616" s="7">
        <v>639</v>
      </c>
      <c r="C616" s="7">
        <v>1.7506849315068489</v>
      </c>
      <c r="D616" s="7">
        <v>4408.51</v>
      </c>
      <c r="E616" s="15">
        <v>27728.690283100001</v>
      </c>
    </row>
    <row r="617" spans="1:5" x14ac:dyDescent="0.3">
      <c r="A617" s="14">
        <v>40130</v>
      </c>
      <c r="B617" s="7">
        <v>640</v>
      </c>
      <c r="C617" s="7">
        <v>1.753424657534246</v>
      </c>
      <c r="D617" s="7">
        <v>4378.76</v>
      </c>
      <c r="E617" s="15">
        <v>27541.568435599998</v>
      </c>
    </row>
    <row r="618" spans="1:5" x14ac:dyDescent="0.3">
      <c r="A618" s="14">
        <v>40131</v>
      </c>
      <c r="B618" s="7">
        <v>641</v>
      </c>
      <c r="C618" s="7">
        <v>1.7561643835616441</v>
      </c>
      <c r="D618" s="7">
        <v>4413.3900000000003</v>
      </c>
      <c r="E618" s="15">
        <v>27759.3845559</v>
      </c>
    </row>
    <row r="619" spans="1:5" x14ac:dyDescent="0.3">
      <c r="A619" s="14">
        <v>40132</v>
      </c>
      <c r="B619" s="7">
        <v>642</v>
      </c>
      <c r="C619" s="7">
        <v>1.758904109589041</v>
      </c>
      <c r="D619" s="7">
        <v>4446.8</v>
      </c>
      <c r="E619" s="15">
        <v>27969.527107999998</v>
      </c>
    </row>
    <row r="620" spans="1:5" x14ac:dyDescent="0.3">
      <c r="A620" s="14">
        <v>40133</v>
      </c>
      <c r="B620" s="7">
        <v>643</v>
      </c>
      <c r="C620" s="7">
        <v>1.7616438356164379</v>
      </c>
      <c r="D620" s="7">
        <v>4517.33</v>
      </c>
      <c r="E620" s="15">
        <v>28413.147407299999</v>
      </c>
    </row>
    <row r="621" spans="1:5" x14ac:dyDescent="0.3">
      <c r="A621" s="14">
        <v>40134</v>
      </c>
      <c r="B621" s="7">
        <v>644</v>
      </c>
      <c r="C621" s="7">
        <v>1.7643835616438359</v>
      </c>
      <c r="D621" s="7">
        <v>4724.62</v>
      </c>
      <c r="E621" s="15">
        <v>29716.962122199999</v>
      </c>
    </row>
    <row r="622" spans="1:5" x14ac:dyDescent="0.3">
      <c r="A622" s="14">
        <v>40135</v>
      </c>
      <c r="B622" s="7">
        <v>645</v>
      </c>
      <c r="C622" s="7">
        <v>1.7671232876712331</v>
      </c>
      <c r="D622" s="7">
        <v>4874.8599999999997</v>
      </c>
      <c r="E622" s="15">
        <v>30661.943176600002</v>
      </c>
    </row>
    <row r="623" spans="1:5" x14ac:dyDescent="0.3">
      <c r="A623" s="14">
        <v>40136</v>
      </c>
      <c r="B623" s="7">
        <v>646</v>
      </c>
      <c r="C623" s="7">
        <v>1.76986301369863</v>
      </c>
      <c r="D623" s="7">
        <v>4842.29</v>
      </c>
      <c r="E623" s="15">
        <v>30457.084064899998</v>
      </c>
    </row>
    <row r="624" spans="1:5" x14ac:dyDescent="0.3">
      <c r="A624" s="14">
        <v>40137</v>
      </c>
      <c r="B624" s="7">
        <v>647</v>
      </c>
      <c r="C624" s="7">
        <v>1.7726027397260271</v>
      </c>
      <c r="D624" s="7">
        <v>4004.63</v>
      </c>
      <c r="E624" s="15">
        <v>25188.361820300001</v>
      </c>
    </row>
    <row r="625" spans="1:5" x14ac:dyDescent="0.3">
      <c r="A625" s="14">
        <v>40138</v>
      </c>
      <c r="B625" s="7">
        <v>648</v>
      </c>
      <c r="C625" s="7">
        <v>1.7753424657534249</v>
      </c>
      <c r="D625" s="7">
        <v>4846.82</v>
      </c>
      <c r="E625" s="15">
        <v>30485.576904199999</v>
      </c>
    </row>
    <row r="626" spans="1:5" x14ac:dyDescent="0.3">
      <c r="A626" s="14">
        <v>40139</v>
      </c>
      <c r="B626" s="7">
        <v>649</v>
      </c>
      <c r="C626" s="7">
        <v>1.7780821917808221</v>
      </c>
      <c r="D626" s="7">
        <v>4840.84</v>
      </c>
      <c r="E626" s="15">
        <v>30447.9638404</v>
      </c>
    </row>
    <row r="627" spans="1:5" x14ac:dyDescent="0.3">
      <c r="A627" s="14">
        <v>40140</v>
      </c>
      <c r="B627" s="7">
        <v>650</v>
      </c>
      <c r="C627" s="7">
        <v>1.780821917808219</v>
      </c>
      <c r="D627" s="7">
        <v>3930.03</v>
      </c>
      <c r="E627" s="15">
        <v>24719.1419943</v>
      </c>
    </row>
    <row r="628" spans="1:5" x14ac:dyDescent="0.3">
      <c r="A628" s="14">
        <v>40141</v>
      </c>
      <c r="B628" s="7">
        <v>651</v>
      </c>
      <c r="C628" s="7">
        <v>1.7835616438356161</v>
      </c>
      <c r="D628" s="7">
        <v>4126.5600000000004</v>
      </c>
      <c r="E628" s="15">
        <v>25955.278353599999</v>
      </c>
    </row>
    <row r="629" spans="1:5" x14ac:dyDescent="0.3">
      <c r="A629" s="14">
        <v>40142</v>
      </c>
      <c r="B629" s="7">
        <v>652</v>
      </c>
      <c r="C629" s="7">
        <v>1.7863013698630139</v>
      </c>
      <c r="D629" s="7">
        <v>4837.3500000000004</v>
      </c>
      <c r="E629" s="15">
        <v>30426.012403500001</v>
      </c>
    </row>
    <row r="630" spans="1:5" x14ac:dyDescent="0.3">
      <c r="A630" s="14">
        <v>40143</v>
      </c>
      <c r="B630" s="7">
        <v>653</v>
      </c>
      <c r="C630" s="7">
        <v>1.789041095890411</v>
      </c>
      <c r="D630" s="7">
        <v>4880.7299999999996</v>
      </c>
      <c r="E630" s="15">
        <v>30698.864361299999</v>
      </c>
    </row>
    <row r="631" spans="1:5" x14ac:dyDescent="0.3">
      <c r="A631" s="14">
        <v>40144</v>
      </c>
      <c r="B631" s="7">
        <v>654</v>
      </c>
      <c r="C631" s="7">
        <v>1.791780821917808</v>
      </c>
      <c r="D631" s="7">
        <v>4864.71</v>
      </c>
      <c r="E631" s="15">
        <v>30598.101605100001</v>
      </c>
    </row>
    <row r="632" spans="1:5" x14ac:dyDescent="0.3">
      <c r="A632" s="14">
        <v>40145</v>
      </c>
      <c r="B632" s="7">
        <v>655</v>
      </c>
      <c r="C632" s="7">
        <v>1.794520547945206</v>
      </c>
      <c r="D632" s="7">
        <v>4855.3900000000003</v>
      </c>
      <c r="E632" s="15">
        <v>30539.480575900001</v>
      </c>
    </row>
    <row r="633" spans="1:5" x14ac:dyDescent="0.3">
      <c r="A633" s="14">
        <v>40146</v>
      </c>
      <c r="B633" s="7">
        <v>656</v>
      </c>
      <c r="C633" s="7">
        <v>1.7972602739726029</v>
      </c>
      <c r="D633" s="7">
        <v>5013.3999999999996</v>
      </c>
      <c r="E633" s="15">
        <v>31533.333454</v>
      </c>
    </row>
    <row r="634" spans="1:5" x14ac:dyDescent="0.3">
      <c r="A634" s="14">
        <v>40147</v>
      </c>
      <c r="B634" s="7">
        <v>657</v>
      </c>
      <c r="C634" s="7">
        <v>1.8</v>
      </c>
      <c r="D634" s="7">
        <v>5062.1099999999997</v>
      </c>
      <c r="E634" s="15">
        <v>31839.710099100001</v>
      </c>
    </row>
    <row r="635" spans="1:5" x14ac:dyDescent="0.3">
      <c r="A635" s="14">
        <v>40148</v>
      </c>
      <c r="B635" s="7">
        <v>658</v>
      </c>
      <c r="C635" s="7">
        <v>1.802739726027397</v>
      </c>
      <c r="D635" s="7">
        <v>5031.4399999999996</v>
      </c>
      <c r="E635" s="15">
        <v>31646.8016264</v>
      </c>
    </row>
    <row r="636" spans="1:5" x14ac:dyDescent="0.3">
      <c r="A636" s="14">
        <v>40149</v>
      </c>
      <c r="B636" s="7">
        <v>659</v>
      </c>
      <c r="C636" s="7">
        <v>1.805479452054795</v>
      </c>
      <c r="D636" s="7">
        <v>5047.9799999999996</v>
      </c>
      <c r="E636" s="15">
        <v>31750.835083800001</v>
      </c>
    </row>
    <row r="637" spans="1:5" x14ac:dyDescent="0.3">
      <c r="A637" s="14">
        <v>40150</v>
      </c>
      <c r="B637" s="7">
        <v>660</v>
      </c>
      <c r="C637" s="7">
        <v>1.8082191780821919</v>
      </c>
      <c r="D637" s="7">
        <v>5043.7299999999996</v>
      </c>
      <c r="E637" s="15">
        <v>31724.103391299999</v>
      </c>
    </row>
    <row r="638" spans="1:5" x14ac:dyDescent="0.3">
      <c r="A638" s="14">
        <v>40151</v>
      </c>
      <c r="B638" s="7">
        <v>661</v>
      </c>
      <c r="C638" s="7">
        <v>1.810958904109589</v>
      </c>
      <c r="D638" s="7">
        <v>5485.34</v>
      </c>
      <c r="E638" s="15">
        <v>34501.746385400002</v>
      </c>
    </row>
    <row r="639" spans="1:5" x14ac:dyDescent="0.3">
      <c r="A639" s="14">
        <v>40152</v>
      </c>
      <c r="B639" s="7">
        <v>662</v>
      </c>
      <c r="C639" s="7">
        <v>1.813698630136986</v>
      </c>
      <c r="D639" s="7">
        <v>5189.7</v>
      </c>
      <c r="E639" s="15">
        <v>32642.226956999999</v>
      </c>
    </row>
    <row r="640" spans="1:5" x14ac:dyDescent="0.3">
      <c r="A640" s="14">
        <v>40153</v>
      </c>
      <c r="B640" s="7">
        <v>663</v>
      </c>
      <c r="C640" s="7">
        <v>1.816438356164384</v>
      </c>
      <c r="D640" s="7">
        <v>5303.4</v>
      </c>
      <c r="E640" s="15">
        <v>33357.378354</v>
      </c>
    </row>
    <row r="641" spans="1:5" x14ac:dyDescent="0.3">
      <c r="A641" s="14">
        <v>40154</v>
      </c>
      <c r="B641" s="7">
        <v>664</v>
      </c>
      <c r="C641" s="7">
        <v>1.8191780821917809</v>
      </c>
      <c r="D641" s="7">
        <v>5467.62</v>
      </c>
      <c r="E641" s="15">
        <v>34390.290952199997</v>
      </c>
    </row>
    <row r="642" spans="1:5" x14ac:dyDescent="0.3">
      <c r="A642" s="14">
        <v>40155</v>
      </c>
      <c r="B642" s="7">
        <v>665</v>
      </c>
      <c r="C642" s="7">
        <v>1.821917808219178</v>
      </c>
      <c r="D642" s="7">
        <v>5604.33</v>
      </c>
      <c r="E642" s="15">
        <v>35250.170877299999</v>
      </c>
    </row>
    <row r="643" spans="1:5" x14ac:dyDescent="0.3">
      <c r="A643" s="14">
        <v>40156</v>
      </c>
      <c r="B643" s="7">
        <v>666</v>
      </c>
      <c r="C643" s="7">
        <v>1.824657534246575</v>
      </c>
      <c r="D643" s="7">
        <v>5601.13</v>
      </c>
      <c r="E643" s="15">
        <v>35230.043485299997</v>
      </c>
    </row>
    <row r="644" spans="1:5" x14ac:dyDescent="0.3">
      <c r="A644" s="14">
        <v>40157</v>
      </c>
      <c r="B644" s="7">
        <v>667</v>
      </c>
      <c r="C644" s="7">
        <v>1.827397260273973</v>
      </c>
      <c r="D644" s="7">
        <v>5549.21</v>
      </c>
      <c r="E644" s="15">
        <v>34903.4765501</v>
      </c>
    </row>
    <row r="645" spans="1:5" x14ac:dyDescent="0.3">
      <c r="A645" s="14">
        <v>40158</v>
      </c>
      <c r="B645" s="7">
        <v>668</v>
      </c>
      <c r="C645" s="7">
        <v>1.8301369863013699</v>
      </c>
      <c r="D645" s="7">
        <v>5480.45</v>
      </c>
      <c r="E645" s="15">
        <v>34470.989214499998</v>
      </c>
    </row>
    <row r="646" spans="1:5" x14ac:dyDescent="0.3">
      <c r="A646" s="14">
        <v>40159</v>
      </c>
      <c r="B646" s="7">
        <v>669</v>
      </c>
      <c r="C646" s="7">
        <v>1.832876712328767</v>
      </c>
      <c r="D646" s="7">
        <v>5465.07</v>
      </c>
      <c r="E646" s="15">
        <v>34374.251936699999</v>
      </c>
    </row>
    <row r="647" spans="1:5" x14ac:dyDescent="0.3">
      <c r="A647" s="14">
        <v>40160</v>
      </c>
      <c r="B647" s="7">
        <v>670</v>
      </c>
      <c r="C647" s="7">
        <v>1.8356164383561639</v>
      </c>
      <c r="D647" s="7">
        <v>5049.7299999999996</v>
      </c>
      <c r="E647" s="15">
        <v>31761.8422513</v>
      </c>
    </row>
    <row r="648" spans="1:5" x14ac:dyDescent="0.3">
      <c r="A648" s="14">
        <v>40161</v>
      </c>
      <c r="B648" s="7">
        <v>671</v>
      </c>
      <c r="C648" s="7">
        <v>1.838356164383562</v>
      </c>
      <c r="D648" s="7">
        <v>5380.51</v>
      </c>
      <c r="E648" s="15">
        <v>33842.385603100003</v>
      </c>
    </row>
    <row r="649" spans="1:5" x14ac:dyDescent="0.3">
      <c r="A649" s="14">
        <v>40162</v>
      </c>
      <c r="B649" s="7">
        <v>672</v>
      </c>
      <c r="C649" s="7">
        <v>1.8410958904109589</v>
      </c>
      <c r="D649" s="7">
        <v>5366.63</v>
      </c>
      <c r="E649" s="15">
        <v>33755.0830403</v>
      </c>
    </row>
    <row r="650" spans="1:5" x14ac:dyDescent="0.3">
      <c r="A650" s="14">
        <v>40163</v>
      </c>
      <c r="B650" s="7">
        <v>673</v>
      </c>
      <c r="C650" s="7">
        <v>1.843835616438356</v>
      </c>
      <c r="D650" s="7">
        <v>5358.32</v>
      </c>
      <c r="E650" s="15">
        <v>33702.814719200003</v>
      </c>
    </row>
    <row r="651" spans="1:5" x14ac:dyDescent="0.3">
      <c r="A651" s="14">
        <v>40164</v>
      </c>
      <c r="B651" s="7">
        <v>674</v>
      </c>
      <c r="C651" s="7">
        <v>1.8465753424657529</v>
      </c>
      <c r="D651" s="7">
        <v>5017.66</v>
      </c>
      <c r="E651" s="15">
        <v>31560.128044599998</v>
      </c>
    </row>
    <row r="652" spans="1:5" x14ac:dyDescent="0.3">
      <c r="A652" s="14">
        <v>40165</v>
      </c>
      <c r="B652" s="7">
        <v>675</v>
      </c>
      <c r="C652" s="7">
        <v>1.849315068493151</v>
      </c>
      <c r="D652" s="7">
        <v>2516.7199999999998</v>
      </c>
      <c r="E652" s="15">
        <v>15829.6906232</v>
      </c>
    </row>
    <row r="653" spans="1:5" x14ac:dyDescent="0.3">
      <c r="A653" s="14">
        <v>40166</v>
      </c>
      <c r="B653" s="7">
        <v>676</v>
      </c>
      <c r="C653" s="7">
        <v>1.8520547945205481</v>
      </c>
      <c r="D653" s="7">
        <v>3377.75</v>
      </c>
      <c r="E653" s="15">
        <v>21245.405727500001</v>
      </c>
    </row>
    <row r="654" spans="1:5" x14ac:dyDescent="0.3">
      <c r="A654" s="14">
        <v>40167</v>
      </c>
      <c r="B654" s="7">
        <v>677</v>
      </c>
      <c r="C654" s="7">
        <v>1.854794520547945</v>
      </c>
      <c r="D654" s="7">
        <v>4228.6099999999997</v>
      </c>
      <c r="E654" s="15">
        <v>26597.1534641</v>
      </c>
    </row>
    <row r="655" spans="1:5" x14ac:dyDescent="0.3">
      <c r="A655" s="14">
        <v>40168</v>
      </c>
      <c r="B655" s="7">
        <v>678</v>
      </c>
      <c r="C655" s="7">
        <v>1.8575342465753419</v>
      </c>
      <c r="D655" s="7">
        <v>5347.19</v>
      </c>
      <c r="E655" s="15">
        <v>33632.809133899988</v>
      </c>
    </row>
    <row r="656" spans="1:5" x14ac:dyDescent="0.3">
      <c r="A656" s="14">
        <v>40169</v>
      </c>
      <c r="B656" s="7">
        <v>679</v>
      </c>
      <c r="C656" s="7">
        <v>1.86027397260274</v>
      </c>
      <c r="D656" s="7">
        <v>5355.93</v>
      </c>
      <c r="E656" s="15">
        <v>33687.782073299997</v>
      </c>
    </row>
    <row r="657" spans="1:5" x14ac:dyDescent="0.3">
      <c r="A657" s="14">
        <v>40170</v>
      </c>
      <c r="B657" s="7">
        <v>680</v>
      </c>
      <c r="C657" s="7">
        <v>1.8630136986301371</v>
      </c>
      <c r="D657" s="7">
        <v>5153.6499999999996</v>
      </c>
      <c r="E657" s="15">
        <v>32415.479306500001</v>
      </c>
    </row>
    <row r="658" spans="1:5" x14ac:dyDescent="0.3">
      <c r="A658" s="14">
        <v>40171</v>
      </c>
      <c r="B658" s="7">
        <v>681</v>
      </c>
      <c r="C658" s="7">
        <v>1.865753424657534</v>
      </c>
      <c r="D658" s="7">
        <v>5063.78</v>
      </c>
      <c r="E658" s="15">
        <v>31850.214081800001</v>
      </c>
    </row>
    <row r="659" spans="1:5" x14ac:dyDescent="0.3">
      <c r="A659" s="14">
        <v>40172</v>
      </c>
      <c r="B659" s="7">
        <v>682</v>
      </c>
      <c r="C659" s="7">
        <v>1.868493150684932</v>
      </c>
      <c r="D659" s="7">
        <v>5164.96</v>
      </c>
      <c r="E659" s="15">
        <v>32486.6170576</v>
      </c>
    </row>
    <row r="660" spans="1:5" x14ac:dyDescent="0.3">
      <c r="A660" s="14">
        <v>40173</v>
      </c>
      <c r="B660" s="7">
        <v>683</v>
      </c>
      <c r="C660" s="7">
        <v>1.871232876712329</v>
      </c>
      <c r="D660" s="7">
        <v>5148.7</v>
      </c>
      <c r="E660" s="15">
        <v>32384.344746999999</v>
      </c>
    </row>
    <row r="661" spans="1:5" x14ac:dyDescent="0.3">
      <c r="A661" s="14">
        <v>40174</v>
      </c>
      <c r="B661" s="7">
        <v>684</v>
      </c>
      <c r="C661" s="7">
        <v>1.8739726027397261</v>
      </c>
      <c r="D661" s="7">
        <v>5098.58</v>
      </c>
      <c r="E661" s="15">
        <v>32069.099469799999</v>
      </c>
    </row>
    <row r="662" spans="1:5" x14ac:dyDescent="0.3">
      <c r="A662" s="14">
        <v>40175</v>
      </c>
      <c r="B662" s="7">
        <v>685</v>
      </c>
      <c r="C662" s="7">
        <v>1.876712328767123</v>
      </c>
      <c r="D662" s="7">
        <v>5298.31</v>
      </c>
      <c r="E662" s="15">
        <v>33325.3632211</v>
      </c>
    </row>
    <row r="663" spans="1:5" x14ac:dyDescent="0.3">
      <c r="A663" s="14">
        <v>40176</v>
      </c>
      <c r="B663" s="7">
        <v>686</v>
      </c>
      <c r="C663" s="7">
        <v>1.879452054794521</v>
      </c>
      <c r="D663" s="7">
        <v>5281.46</v>
      </c>
      <c r="E663" s="15">
        <v>33219.379922599997</v>
      </c>
    </row>
    <row r="664" spans="1:5" x14ac:dyDescent="0.3">
      <c r="A664" s="14">
        <v>40177</v>
      </c>
      <c r="B664" s="7">
        <v>687</v>
      </c>
      <c r="C664" s="7">
        <v>1.882191780821918</v>
      </c>
      <c r="D664" s="7">
        <v>5280.42</v>
      </c>
      <c r="E664" s="15">
        <v>33212.838520199999</v>
      </c>
    </row>
    <row r="665" spans="1:5" x14ac:dyDescent="0.3">
      <c r="A665" s="14">
        <v>40178</v>
      </c>
      <c r="B665" s="7">
        <v>688</v>
      </c>
      <c r="C665" s="7">
        <v>1.8849315068493151</v>
      </c>
      <c r="D665" s="7">
        <v>5243.21</v>
      </c>
      <c r="E665" s="15">
        <v>32978.794690100003</v>
      </c>
    </row>
    <row r="666" spans="1:5" x14ac:dyDescent="0.3">
      <c r="A666" s="14">
        <v>40179</v>
      </c>
      <c r="B666" s="7">
        <v>689</v>
      </c>
      <c r="C666" s="7">
        <v>1.887671232876712</v>
      </c>
      <c r="D666" s="7">
        <v>5261.93</v>
      </c>
      <c r="E666" s="15">
        <v>33096.539933300002</v>
      </c>
    </row>
    <row r="667" spans="1:5" x14ac:dyDescent="0.3">
      <c r="A667" s="14">
        <v>40180</v>
      </c>
      <c r="B667" s="7">
        <v>690</v>
      </c>
      <c r="C667" s="7">
        <v>1.89041095890411</v>
      </c>
      <c r="D667" s="7">
        <v>5256.37</v>
      </c>
      <c r="E667" s="15">
        <v>33061.5685897</v>
      </c>
    </row>
    <row r="668" spans="1:5" x14ac:dyDescent="0.3">
      <c r="A668" s="14">
        <v>40181</v>
      </c>
      <c r="B668" s="7">
        <v>691</v>
      </c>
      <c r="C668" s="7">
        <v>1.893150684931507</v>
      </c>
      <c r="D668" s="7">
        <v>5227.6099999999997</v>
      </c>
      <c r="E668" s="15">
        <v>32880.673654099999</v>
      </c>
    </row>
    <row r="669" spans="1:5" x14ac:dyDescent="0.3">
      <c r="A669" s="14">
        <v>40182</v>
      </c>
      <c r="B669" s="7">
        <v>692</v>
      </c>
      <c r="C669" s="7">
        <v>1.8958904109589041</v>
      </c>
      <c r="D669" s="7">
        <v>5199.0200000000004</v>
      </c>
      <c r="E669" s="15">
        <v>32700.847986199999</v>
      </c>
    </row>
    <row r="670" spans="1:5" x14ac:dyDescent="0.3">
      <c r="A670" s="14">
        <v>40183</v>
      </c>
      <c r="B670" s="7">
        <v>693</v>
      </c>
      <c r="C670" s="7">
        <v>1.898630136986301</v>
      </c>
      <c r="D670" s="7">
        <v>5206.38</v>
      </c>
      <c r="E670" s="15">
        <v>32747.140987800001</v>
      </c>
    </row>
    <row r="671" spans="1:5" x14ac:dyDescent="0.3">
      <c r="A671" s="14">
        <v>40184</v>
      </c>
      <c r="B671" s="7">
        <v>694</v>
      </c>
      <c r="C671" s="7">
        <v>1.901369863013699</v>
      </c>
      <c r="D671" s="7">
        <v>5200.2700000000004</v>
      </c>
      <c r="E671" s="15">
        <v>32708.710248700001</v>
      </c>
    </row>
    <row r="672" spans="1:5" x14ac:dyDescent="0.3">
      <c r="A672" s="14">
        <v>40185</v>
      </c>
      <c r="B672" s="7">
        <v>695</v>
      </c>
      <c r="C672" s="7">
        <v>1.904109589041096</v>
      </c>
      <c r="D672" s="7">
        <v>5189.62</v>
      </c>
      <c r="E672" s="15">
        <v>32641.723772199999</v>
      </c>
    </row>
    <row r="673" spans="1:5" x14ac:dyDescent="0.3">
      <c r="A673" s="14">
        <v>40186</v>
      </c>
      <c r="B673" s="7">
        <v>696</v>
      </c>
      <c r="C673" s="7">
        <v>1.9068493150684931</v>
      </c>
      <c r="D673" s="7">
        <v>5185.95</v>
      </c>
      <c r="E673" s="15">
        <v>32618.640169499999</v>
      </c>
    </row>
    <row r="674" spans="1:5" x14ac:dyDescent="0.3">
      <c r="A674" s="14">
        <v>40187</v>
      </c>
      <c r="B674" s="7">
        <v>697</v>
      </c>
      <c r="C674" s="7">
        <v>1.90958904109589</v>
      </c>
      <c r="D674" s="7">
        <v>4034.53</v>
      </c>
      <c r="E674" s="15">
        <v>25376.427139300002</v>
      </c>
    </row>
    <row r="675" spans="1:5" x14ac:dyDescent="0.3">
      <c r="A675" s="14">
        <v>40188</v>
      </c>
      <c r="B675" s="7">
        <v>698</v>
      </c>
      <c r="C675" s="7">
        <v>1.912328767123288</v>
      </c>
      <c r="D675" s="7">
        <v>5140.6499999999996</v>
      </c>
      <c r="E675" s="15">
        <v>32333.7117765</v>
      </c>
    </row>
    <row r="676" spans="1:5" x14ac:dyDescent="0.3">
      <c r="A676" s="14">
        <v>40189</v>
      </c>
      <c r="B676" s="7">
        <v>699</v>
      </c>
      <c r="C676" s="7">
        <v>1.9150684931506849</v>
      </c>
      <c r="D676" s="7">
        <v>5157.8599999999997</v>
      </c>
      <c r="E676" s="15">
        <v>32441.959406599999</v>
      </c>
    </row>
    <row r="677" spans="1:5" x14ac:dyDescent="0.3">
      <c r="A677" s="14">
        <v>40190</v>
      </c>
      <c r="B677" s="7">
        <v>700</v>
      </c>
      <c r="C677" s="7">
        <v>1.9178082191780821</v>
      </c>
      <c r="D677" s="7">
        <v>5161.22</v>
      </c>
      <c r="E677" s="15">
        <v>32463.093168200001</v>
      </c>
    </row>
    <row r="678" spans="1:5" x14ac:dyDescent="0.3">
      <c r="A678" s="14">
        <v>40191</v>
      </c>
      <c r="B678" s="7">
        <v>701</v>
      </c>
      <c r="C678" s="7">
        <v>1.920547945205479</v>
      </c>
      <c r="D678" s="7">
        <v>5136.3900000000003</v>
      </c>
      <c r="E678" s="15">
        <v>32306.917185900002</v>
      </c>
    </row>
    <row r="679" spans="1:5" x14ac:dyDescent="0.3">
      <c r="A679" s="14">
        <v>40192</v>
      </c>
      <c r="B679" s="7">
        <v>702</v>
      </c>
      <c r="C679" s="7">
        <v>1.923287671232877</v>
      </c>
      <c r="D679" s="7">
        <v>5092</v>
      </c>
      <c r="E679" s="15">
        <v>32027.712520000001</v>
      </c>
    </row>
    <row r="680" spans="1:5" x14ac:dyDescent="0.3">
      <c r="A680" s="14">
        <v>40193</v>
      </c>
      <c r="B680" s="7">
        <v>703</v>
      </c>
      <c r="C680" s="7">
        <v>1.9260273972602739</v>
      </c>
      <c r="D680" s="7">
        <v>5033.93</v>
      </c>
      <c r="E680" s="15">
        <v>31662.4632533</v>
      </c>
    </row>
    <row r="681" spans="1:5" x14ac:dyDescent="0.3">
      <c r="A681" s="14">
        <v>40194</v>
      </c>
      <c r="B681" s="7">
        <v>704</v>
      </c>
      <c r="C681" s="7">
        <v>1.9287671232876711</v>
      </c>
      <c r="D681" s="7">
        <v>4979.1899999999996</v>
      </c>
      <c r="E681" s="15">
        <v>31318.159053899999</v>
      </c>
    </row>
    <row r="682" spans="1:5" x14ac:dyDescent="0.3">
      <c r="A682" s="14">
        <v>40195</v>
      </c>
      <c r="B682" s="7">
        <v>705</v>
      </c>
      <c r="C682" s="7">
        <v>1.931506849315068</v>
      </c>
      <c r="D682" s="7">
        <v>4905.7299999999996</v>
      </c>
      <c r="E682" s="15">
        <v>30856.109611299999</v>
      </c>
    </row>
    <row r="683" spans="1:5" x14ac:dyDescent="0.3">
      <c r="A683" s="14">
        <v>40196</v>
      </c>
      <c r="B683" s="7">
        <v>706</v>
      </c>
      <c r="C683" s="7">
        <v>1.934246575342466</v>
      </c>
      <c r="D683" s="7">
        <v>4689.1899999999996</v>
      </c>
      <c r="E683" s="15">
        <v>29494.114153899998</v>
      </c>
    </row>
    <row r="684" spans="1:5" x14ac:dyDescent="0.3">
      <c r="A684" s="14">
        <v>40197</v>
      </c>
      <c r="B684" s="7">
        <v>707</v>
      </c>
      <c r="C684" s="7">
        <v>1.9369863013698629</v>
      </c>
      <c r="D684" s="7">
        <v>4647.3900000000003</v>
      </c>
      <c r="E684" s="15">
        <v>29231.2000959</v>
      </c>
    </row>
    <row r="685" spans="1:5" x14ac:dyDescent="0.3">
      <c r="A685" s="14">
        <v>40198</v>
      </c>
      <c r="B685" s="7">
        <v>708</v>
      </c>
      <c r="C685" s="7">
        <v>1.9397260273972601</v>
      </c>
      <c r="D685" s="7">
        <v>4628.38</v>
      </c>
      <c r="E685" s="15">
        <v>29111.6308078</v>
      </c>
    </row>
    <row r="686" spans="1:5" x14ac:dyDescent="0.3">
      <c r="A686" s="14">
        <v>40199</v>
      </c>
      <c r="B686" s="7">
        <v>709</v>
      </c>
      <c r="C686" s="7">
        <v>1.942465753424657</v>
      </c>
      <c r="D686" s="7">
        <v>4586.62</v>
      </c>
      <c r="E686" s="15">
        <v>28848.968342200002</v>
      </c>
    </row>
    <row r="687" spans="1:5" x14ac:dyDescent="0.3">
      <c r="A687" s="14">
        <v>40200</v>
      </c>
      <c r="B687" s="7">
        <v>710</v>
      </c>
      <c r="C687" s="7">
        <v>1.945205479452055</v>
      </c>
      <c r="D687" s="7">
        <v>4563.26</v>
      </c>
      <c r="E687" s="15">
        <v>28702.038380599999</v>
      </c>
    </row>
    <row r="688" spans="1:5" x14ac:dyDescent="0.3">
      <c r="A688" s="14">
        <v>40201</v>
      </c>
      <c r="B688" s="7">
        <v>711</v>
      </c>
      <c r="C688" s="7">
        <v>1.9479452054794519</v>
      </c>
      <c r="D688" s="7">
        <v>4010.69</v>
      </c>
      <c r="E688" s="15">
        <v>25226.4780689</v>
      </c>
    </row>
    <row r="689" spans="1:5" x14ac:dyDescent="0.3">
      <c r="A689" s="14">
        <v>40202</v>
      </c>
      <c r="B689" s="7">
        <v>712</v>
      </c>
      <c r="C689" s="7">
        <v>1.9506849315068491</v>
      </c>
      <c r="D689" s="7">
        <v>4441.0600000000004</v>
      </c>
      <c r="E689" s="15">
        <v>27933.423598599999</v>
      </c>
    </row>
    <row r="690" spans="1:5" x14ac:dyDescent="0.3">
      <c r="A690" s="14">
        <v>40203</v>
      </c>
      <c r="B690" s="7">
        <v>713</v>
      </c>
      <c r="C690" s="7">
        <v>1.9534246575342471</v>
      </c>
      <c r="D690" s="7">
        <v>4596.67</v>
      </c>
      <c r="E690" s="15">
        <v>28912.180932700001</v>
      </c>
    </row>
    <row r="691" spans="1:5" x14ac:dyDescent="0.3">
      <c r="A691" s="14">
        <v>40204</v>
      </c>
      <c r="B691" s="7">
        <v>714</v>
      </c>
      <c r="C691" s="7">
        <v>1.956164383561644</v>
      </c>
      <c r="D691" s="7">
        <v>3953.58</v>
      </c>
      <c r="E691" s="15">
        <v>24867.267019800001</v>
      </c>
    </row>
    <row r="692" spans="1:5" x14ac:dyDescent="0.3">
      <c r="A692" s="14">
        <v>40205</v>
      </c>
      <c r="B692" s="7">
        <v>715</v>
      </c>
      <c r="C692" s="7">
        <v>1.9589041095890409</v>
      </c>
      <c r="D692" s="7">
        <v>4419.93</v>
      </c>
      <c r="E692" s="15">
        <v>27800.519913299999</v>
      </c>
    </row>
    <row r="693" spans="1:5" x14ac:dyDescent="0.3">
      <c r="A693" s="14">
        <v>40206</v>
      </c>
      <c r="B693" s="7">
        <v>716</v>
      </c>
      <c r="C693" s="7">
        <v>1.9616438356164381</v>
      </c>
      <c r="D693" s="7">
        <v>4625.59</v>
      </c>
      <c r="E693" s="15">
        <v>29094.082237899998</v>
      </c>
    </row>
    <row r="694" spans="1:5" x14ac:dyDescent="0.3">
      <c r="A694" s="14">
        <v>40207</v>
      </c>
      <c r="B694" s="7">
        <v>717</v>
      </c>
      <c r="C694" s="7">
        <v>1.9643835616438361</v>
      </c>
      <c r="D694" s="7">
        <v>4705.5200000000004</v>
      </c>
      <c r="E694" s="15">
        <v>29596.826751199998</v>
      </c>
    </row>
    <row r="695" spans="1:5" x14ac:dyDescent="0.3">
      <c r="A695" s="14">
        <v>40208</v>
      </c>
      <c r="B695" s="7">
        <v>718</v>
      </c>
      <c r="C695" s="7">
        <v>1.967123287671233</v>
      </c>
      <c r="D695" s="7">
        <v>4720.13</v>
      </c>
      <c r="E695" s="15">
        <v>29688.720875300001</v>
      </c>
    </row>
    <row r="696" spans="1:5" x14ac:dyDescent="0.3">
      <c r="A696" s="14">
        <v>40209</v>
      </c>
      <c r="B696" s="7">
        <v>719</v>
      </c>
      <c r="C696" s="7">
        <v>1.9698630136986299</v>
      </c>
      <c r="D696" s="7">
        <v>4702.17</v>
      </c>
      <c r="E696" s="15">
        <v>29575.755887700001</v>
      </c>
    </row>
    <row r="697" spans="1:5" x14ac:dyDescent="0.3">
      <c r="A697" s="14">
        <v>40210</v>
      </c>
      <c r="B697" s="7">
        <v>720</v>
      </c>
      <c r="C697" s="7">
        <v>1.9726027397260271</v>
      </c>
      <c r="D697" s="7">
        <v>4673.25</v>
      </c>
      <c r="E697" s="15">
        <v>29393.8545825</v>
      </c>
    </row>
    <row r="698" spans="1:5" x14ac:dyDescent="0.3">
      <c r="A698" s="14">
        <v>40211</v>
      </c>
      <c r="B698" s="7">
        <v>721</v>
      </c>
      <c r="C698" s="7">
        <v>1.9753424657534251</v>
      </c>
      <c r="D698" s="7">
        <v>4544.83</v>
      </c>
      <c r="E698" s="15">
        <v>28586.1171823</v>
      </c>
    </row>
    <row r="699" spans="1:5" x14ac:dyDescent="0.3">
      <c r="A699" s="14">
        <v>40212</v>
      </c>
      <c r="B699" s="7">
        <v>722</v>
      </c>
      <c r="C699" s="7">
        <v>1.978082191780822</v>
      </c>
      <c r="D699" s="7">
        <v>4285.0200000000004</v>
      </c>
      <c r="E699" s="15">
        <v>26951.961646200001</v>
      </c>
    </row>
    <row r="700" spans="1:5" x14ac:dyDescent="0.3">
      <c r="A700" s="14">
        <v>40213</v>
      </c>
      <c r="B700" s="7">
        <v>723</v>
      </c>
      <c r="C700" s="7">
        <v>1.9808219178082189</v>
      </c>
      <c r="D700" s="7">
        <v>4111.3599999999997</v>
      </c>
      <c r="E700" s="15">
        <v>25859.673241600001</v>
      </c>
    </row>
    <row r="701" spans="1:5" x14ac:dyDescent="0.3">
      <c r="A701" s="14">
        <v>40214</v>
      </c>
      <c r="B701" s="7">
        <v>724</v>
      </c>
      <c r="C701" s="7">
        <v>1.9835616438356169</v>
      </c>
      <c r="D701" s="7">
        <v>4257.01</v>
      </c>
      <c r="E701" s="15">
        <v>26775.784068100002</v>
      </c>
    </row>
    <row r="702" spans="1:5" x14ac:dyDescent="0.3">
      <c r="A702" s="14">
        <v>40215</v>
      </c>
      <c r="B702" s="7">
        <v>725</v>
      </c>
      <c r="C702" s="7">
        <v>1.9863013698630141</v>
      </c>
      <c r="D702" s="7">
        <v>4234.42</v>
      </c>
      <c r="E702" s="15">
        <v>26633.697260199999</v>
      </c>
    </row>
    <row r="703" spans="1:5" x14ac:dyDescent="0.3">
      <c r="A703" s="14">
        <v>40216</v>
      </c>
      <c r="B703" s="7">
        <v>726</v>
      </c>
      <c r="C703" s="7">
        <v>1.989041095890411</v>
      </c>
      <c r="D703" s="7">
        <v>4140.3500000000004</v>
      </c>
      <c r="E703" s="15">
        <v>26042.014833500001</v>
      </c>
    </row>
    <row r="704" spans="1:5" x14ac:dyDescent="0.3">
      <c r="A704" s="14">
        <v>40217</v>
      </c>
      <c r="B704" s="7">
        <v>727</v>
      </c>
      <c r="C704" s="7">
        <v>1.9917808219178079</v>
      </c>
      <c r="D704" s="7">
        <v>4326.6400000000003</v>
      </c>
      <c r="E704" s="15">
        <v>27213.743538399998</v>
      </c>
    </row>
    <row r="705" spans="1:5" x14ac:dyDescent="0.3">
      <c r="A705" s="14">
        <v>40218</v>
      </c>
      <c r="B705" s="7">
        <v>728</v>
      </c>
      <c r="C705" s="7">
        <v>1.9945205479452059</v>
      </c>
      <c r="D705" s="7">
        <v>4300.5200000000004</v>
      </c>
      <c r="E705" s="15">
        <v>27049.4537012</v>
      </c>
    </row>
    <row r="706" spans="1:5" x14ac:dyDescent="0.3">
      <c r="A706" s="14">
        <v>40219</v>
      </c>
      <c r="B706" s="7">
        <v>729</v>
      </c>
      <c r="C706" s="7">
        <v>1.9972602739726031</v>
      </c>
      <c r="D706" s="7">
        <v>4248.97</v>
      </c>
      <c r="E706" s="15">
        <v>26725.2139957</v>
      </c>
    </row>
    <row r="707" spans="1:5" x14ac:dyDescent="0.3">
      <c r="A707" s="14">
        <v>40220</v>
      </c>
      <c r="B707" s="7">
        <v>730</v>
      </c>
      <c r="C707" s="7">
        <v>2</v>
      </c>
      <c r="D707" s="7">
        <v>4106.17</v>
      </c>
      <c r="E707" s="15">
        <v>25827.0291277</v>
      </c>
    </row>
    <row r="708" spans="1:5" x14ac:dyDescent="0.3">
      <c r="A708" s="14">
        <v>40221</v>
      </c>
      <c r="B708" s="7">
        <v>731</v>
      </c>
      <c r="C708" s="7">
        <v>2.0027397260273969</v>
      </c>
      <c r="D708" s="7">
        <v>3815.94</v>
      </c>
      <c r="E708" s="15">
        <v>24001.5375714</v>
      </c>
    </row>
    <row r="709" spans="1:5" x14ac:dyDescent="0.3">
      <c r="A709" s="14">
        <v>40222</v>
      </c>
      <c r="B709" s="7">
        <v>732</v>
      </c>
      <c r="C709" s="7">
        <v>2.0054794520547952</v>
      </c>
      <c r="D709" s="7">
        <v>3737.49</v>
      </c>
      <c r="E709" s="15">
        <v>23508.101976900001</v>
      </c>
    </row>
    <row r="710" spans="1:5" x14ac:dyDescent="0.3">
      <c r="A710" s="14">
        <v>40223</v>
      </c>
      <c r="B710" s="7">
        <v>733</v>
      </c>
      <c r="C710" s="7">
        <v>2.0082191780821921</v>
      </c>
      <c r="D710" s="7">
        <v>2111.37</v>
      </c>
      <c r="E710" s="15">
        <v>13280.1161397</v>
      </c>
    </row>
    <row r="711" spans="1:5" x14ac:dyDescent="0.3">
      <c r="A711" s="14">
        <v>40224</v>
      </c>
      <c r="B711" s="7">
        <v>734</v>
      </c>
      <c r="C711" s="7">
        <v>2.010958904109589</v>
      </c>
      <c r="D711" s="7">
        <v>2059.14</v>
      </c>
      <c r="E711" s="15">
        <v>12951.599363400001</v>
      </c>
    </row>
    <row r="712" spans="1:5" x14ac:dyDescent="0.3">
      <c r="A712" s="14">
        <v>40225</v>
      </c>
      <c r="B712" s="7">
        <v>735</v>
      </c>
      <c r="C712" s="7">
        <v>2.0136986301369859</v>
      </c>
      <c r="D712" s="7">
        <v>4108.3900000000003</v>
      </c>
      <c r="E712" s="15">
        <v>25840.992505900002</v>
      </c>
    </row>
    <row r="713" spans="1:5" x14ac:dyDescent="0.3">
      <c r="A713" s="14">
        <v>40226</v>
      </c>
      <c r="B713" s="7">
        <v>736</v>
      </c>
      <c r="C713" s="7">
        <v>2.0164383561643842</v>
      </c>
      <c r="D713" s="7">
        <v>4040.4</v>
      </c>
      <c r="E713" s="15">
        <v>25413.348323999999</v>
      </c>
    </row>
    <row r="714" spans="1:5" x14ac:dyDescent="0.3">
      <c r="A714" s="14">
        <v>40227</v>
      </c>
      <c r="B714" s="7">
        <v>737</v>
      </c>
      <c r="C714" s="7">
        <v>2.0191780821917811</v>
      </c>
      <c r="D714" s="7">
        <v>3211.46</v>
      </c>
      <c r="E714" s="15">
        <v>20199.473222600001</v>
      </c>
    </row>
    <row r="715" spans="1:5" x14ac:dyDescent="0.3">
      <c r="A715" s="14">
        <v>40228</v>
      </c>
      <c r="B715" s="7">
        <v>738</v>
      </c>
      <c r="C715" s="7">
        <v>2.021917808219178</v>
      </c>
      <c r="D715" s="7">
        <v>4027.02</v>
      </c>
      <c r="E715" s="15">
        <v>25329.1906662</v>
      </c>
    </row>
    <row r="716" spans="1:5" x14ac:dyDescent="0.3">
      <c r="A716" s="14">
        <v>40229</v>
      </c>
      <c r="B716" s="7">
        <v>739</v>
      </c>
      <c r="C716" s="7">
        <v>2.0246575342465749</v>
      </c>
      <c r="D716" s="7">
        <v>3945.82</v>
      </c>
      <c r="E716" s="15">
        <v>24818.458094199999</v>
      </c>
    </row>
    <row r="717" spans="1:5" x14ac:dyDescent="0.3">
      <c r="A717" s="14">
        <v>40230</v>
      </c>
      <c r="B717" s="7">
        <v>740</v>
      </c>
      <c r="C717" s="7">
        <v>2.0273972602739732</v>
      </c>
      <c r="D717" s="7">
        <v>4037.43</v>
      </c>
      <c r="E717" s="15">
        <v>25394.667588299999</v>
      </c>
    </row>
    <row r="718" spans="1:5" x14ac:dyDescent="0.3">
      <c r="A718" s="14">
        <v>40231</v>
      </c>
      <c r="B718" s="7">
        <v>741</v>
      </c>
      <c r="C718" s="7">
        <v>2.0301369863013701</v>
      </c>
      <c r="D718" s="7">
        <v>3994.39</v>
      </c>
      <c r="E718" s="15">
        <v>25123.954165899999</v>
      </c>
    </row>
    <row r="719" spans="1:5" x14ac:dyDescent="0.3">
      <c r="A719" s="14">
        <v>40232</v>
      </c>
      <c r="B719" s="7">
        <v>742</v>
      </c>
      <c r="C719" s="7">
        <v>2.032876712328767</v>
      </c>
      <c r="D719" s="7">
        <v>3461.1</v>
      </c>
      <c r="E719" s="15">
        <v>21769.661391000001</v>
      </c>
    </row>
    <row r="720" spans="1:5" x14ac:dyDescent="0.3">
      <c r="A720" s="14">
        <v>40233</v>
      </c>
      <c r="B720" s="7">
        <v>743</v>
      </c>
      <c r="C720" s="7">
        <v>2.0356164383561639</v>
      </c>
      <c r="D720" s="7">
        <v>3991.13</v>
      </c>
      <c r="E720" s="15">
        <v>25103.449385299999</v>
      </c>
    </row>
    <row r="721" spans="1:5" x14ac:dyDescent="0.3">
      <c r="A721" s="14">
        <v>40234</v>
      </c>
      <c r="B721" s="7">
        <v>744</v>
      </c>
      <c r="C721" s="7">
        <v>2.0383561643835622</v>
      </c>
      <c r="D721" s="7">
        <v>3287.55</v>
      </c>
      <c r="E721" s="15">
        <v>20678.0648655</v>
      </c>
    </row>
    <row r="722" spans="1:5" x14ac:dyDescent="0.3">
      <c r="A722" s="14">
        <v>40235</v>
      </c>
      <c r="B722" s="7">
        <v>745</v>
      </c>
      <c r="C722" s="7">
        <v>2.0410958904109591</v>
      </c>
      <c r="D722" s="7">
        <v>2860.87</v>
      </c>
      <c r="E722" s="15">
        <v>17994.3287347</v>
      </c>
    </row>
    <row r="723" spans="1:5" x14ac:dyDescent="0.3">
      <c r="A723" s="14">
        <v>40236</v>
      </c>
      <c r="B723" s="7">
        <v>746</v>
      </c>
      <c r="C723" s="7">
        <v>2.043835616438356</v>
      </c>
      <c r="D723" s="7">
        <v>3107.96</v>
      </c>
      <c r="E723" s="15">
        <v>19548.477887599998</v>
      </c>
    </row>
    <row r="724" spans="1:5" x14ac:dyDescent="0.3">
      <c r="A724" s="14">
        <v>40240</v>
      </c>
      <c r="B724" s="7">
        <v>750</v>
      </c>
      <c r="C724" s="7">
        <v>2.054794520547945</v>
      </c>
      <c r="D724" s="7">
        <v>3466.01</v>
      </c>
      <c r="E724" s="15">
        <v>21800.5443581</v>
      </c>
    </row>
    <row r="725" spans="1:5" x14ac:dyDescent="0.3">
      <c r="A725" s="14">
        <v>40241</v>
      </c>
      <c r="B725" s="7">
        <v>751</v>
      </c>
      <c r="C725" s="7">
        <v>2.0575342465753419</v>
      </c>
      <c r="D725" s="7">
        <v>4144.87</v>
      </c>
      <c r="E725" s="15">
        <v>26070.444774700001</v>
      </c>
    </row>
    <row r="726" spans="1:5" x14ac:dyDescent="0.3">
      <c r="A726" s="14">
        <v>40242</v>
      </c>
      <c r="B726" s="7">
        <v>752</v>
      </c>
      <c r="C726" s="7">
        <v>2.0602739726027401</v>
      </c>
      <c r="D726" s="7">
        <v>4025.56</v>
      </c>
      <c r="E726" s="15">
        <v>25320.007543600001</v>
      </c>
    </row>
    <row r="727" spans="1:5" x14ac:dyDescent="0.3">
      <c r="A727" s="14">
        <v>40243</v>
      </c>
      <c r="B727" s="7">
        <v>753</v>
      </c>
      <c r="C727" s="7">
        <v>2.0630136986301371</v>
      </c>
      <c r="D727" s="7">
        <v>3444.62</v>
      </c>
      <c r="E727" s="15">
        <v>21666.005322199999</v>
      </c>
    </row>
    <row r="728" spans="1:5" x14ac:dyDescent="0.3">
      <c r="A728" s="14">
        <v>40245</v>
      </c>
      <c r="B728" s="7">
        <v>755</v>
      </c>
      <c r="C728" s="7">
        <v>2.0684931506849309</v>
      </c>
      <c r="D728" s="7">
        <v>2405.7199999999998</v>
      </c>
      <c r="E728" s="15">
        <v>15131.5217132</v>
      </c>
    </row>
    <row r="729" spans="1:5" x14ac:dyDescent="0.3">
      <c r="A729" s="14">
        <v>40246</v>
      </c>
      <c r="B729" s="7">
        <v>756</v>
      </c>
      <c r="C729" s="7">
        <v>2.0712328767123291</v>
      </c>
      <c r="D729" s="7">
        <v>4344.8599999999997</v>
      </c>
      <c r="E729" s="15">
        <v>27328.3438766</v>
      </c>
    </row>
    <row r="730" spans="1:5" x14ac:dyDescent="0.3">
      <c r="A730" s="14">
        <v>40247</v>
      </c>
      <c r="B730" s="7">
        <v>757</v>
      </c>
      <c r="C730" s="7">
        <v>2.0739726027397261</v>
      </c>
      <c r="D730" s="7">
        <v>4258.59</v>
      </c>
      <c r="E730" s="15">
        <v>26785.721967900001</v>
      </c>
    </row>
    <row r="731" spans="1:5" x14ac:dyDescent="0.3">
      <c r="A731" s="14">
        <v>40248</v>
      </c>
      <c r="B731" s="7">
        <v>758</v>
      </c>
      <c r="C731" s="7">
        <v>2.076712328767123</v>
      </c>
      <c r="D731" s="7">
        <v>3500.93</v>
      </c>
      <c r="E731" s="15">
        <v>22020.184523299999</v>
      </c>
    </row>
    <row r="732" spans="1:5" x14ac:dyDescent="0.3">
      <c r="A732" s="14">
        <v>40249</v>
      </c>
      <c r="B732" s="7">
        <v>759</v>
      </c>
      <c r="C732" s="7">
        <v>2.0794520547945199</v>
      </c>
      <c r="D732" s="7">
        <v>2540.89</v>
      </c>
      <c r="E732" s="15">
        <v>15981.7153309</v>
      </c>
    </row>
    <row r="733" spans="1:5" x14ac:dyDescent="0.3">
      <c r="A733" s="14">
        <v>40250</v>
      </c>
      <c r="B733" s="7">
        <v>760</v>
      </c>
      <c r="C733" s="7">
        <v>2.0821917808219181</v>
      </c>
      <c r="D733" s="7">
        <v>3716.44</v>
      </c>
      <c r="E733" s="15">
        <v>23375.701476400001</v>
      </c>
    </row>
    <row r="734" spans="1:5" x14ac:dyDescent="0.3">
      <c r="A734" s="14">
        <v>40251</v>
      </c>
      <c r="B734" s="7">
        <v>761</v>
      </c>
      <c r="C734" s="7">
        <v>2.0849315068493151</v>
      </c>
      <c r="D734" s="7">
        <v>3801.87</v>
      </c>
      <c r="E734" s="15">
        <v>23913.039944700002</v>
      </c>
    </row>
    <row r="735" spans="1:5" x14ac:dyDescent="0.3">
      <c r="A735" s="14">
        <v>40252</v>
      </c>
      <c r="B735" s="7">
        <v>762</v>
      </c>
      <c r="C735" s="7">
        <v>2.087671232876712</v>
      </c>
      <c r="D735" s="7">
        <v>3860.92</v>
      </c>
      <c r="E735" s="15">
        <v>24284.453225199999</v>
      </c>
    </row>
    <row r="736" spans="1:5" x14ac:dyDescent="0.3">
      <c r="A736" s="14">
        <v>40253</v>
      </c>
      <c r="B736" s="7">
        <v>763</v>
      </c>
      <c r="C736" s="7">
        <v>2.0904109589041102</v>
      </c>
      <c r="D736" s="7">
        <v>3717.81</v>
      </c>
      <c r="E736" s="15">
        <v>23384.3185161</v>
      </c>
    </row>
    <row r="737" spans="1:5" x14ac:dyDescent="0.3">
      <c r="A737" s="14">
        <v>40254</v>
      </c>
      <c r="B737" s="7">
        <v>764</v>
      </c>
      <c r="C737" s="7">
        <v>2.0931506849315071</v>
      </c>
      <c r="D737" s="7">
        <v>3831.2</v>
      </c>
      <c r="E737" s="15">
        <v>24097.520071999999</v>
      </c>
    </row>
    <row r="738" spans="1:5" x14ac:dyDescent="0.3">
      <c r="A738" s="14">
        <v>40255</v>
      </c>
      <c r="B738" s="7">
        <v>765</v>
      </c>
      <c r="C738" s="7">
        <v>2.095890410958904</v>
      </c>
      <c r="D738" s="7">
        <v>3926.86</v>
      </c>
      <c r="E738" s="15">
        <v>24699.203296600001</v>
      </c>
    </row>
    <row r="739" spans="1:5" x14ac:dyDescent="0.3">
      <c r="A739" s="14">
        <v>40256</v>
      </c>
      <c r="B739" s="7">
        <v>766</v>
      </c>
      <c r="C739" s="7">
        <v>2.098630136986301</v>
      </c>
      <c r="D739" s="7">
        <v>3887.46</v>
      </c>
      <c r="E739" s="15">
        <v>24451.384782599998</v>
      </c>
    </row>
    <row r="740" spans="1:5" x14ac:dyDescent="0.3">
      <c r="A740" s="14">
        <v>40257</v>
      </c>
      <c r="B740" s="7">
        <v>767</v>
      </c>
      <c r="C740" s="7">
        <v>2.1013698630136992</v>
      </c>
      <c r="D740" s="7">
        <v>3848.11</v>
      </c>
      <c r="E740" s="15">
        <v>24203.8807591</v>
      </c>
    </row>
    <row r="741" spans="1:5" x14ac:dyDescent="0.3">
      <c r="A741" s="14">
        <v>40258</v>
      </c>
      <c r="B741" s="7">
        <v>768</v>
      </c>
      <c r="C741" s="7">
        <v>2.1041095890410961</v>
      </c>
      <c r="D741" s="7">
        <v>3827.75</v>
      </c>
      <c r="E741" s="15">
        <v>24075.8202275</v>
      </c>
    </row>
    <row r="742" spans="1:5" x14ac:dyDescent="0.3">
      <c r="A742" s="14">
        <v>40259</v>
      </c>
      <c r="B742" s="7">
        <v>769</v>
      </c>
      <c r="C742" s="7">
        <v>2.106849315068493</v>
      </c>
      <c r="D742" s="7">
        <v>3454.15</v>
      </c>
      <c r="E742" s="15">
        <v>21725.947211499999</v>
      </c>
    </row>
    <row r="743" spans="1:5" x14ac:dyDescent="0.3">
      <c r="A743" s="14">
        <v>40260</v>
      </c>
      <c r="B743" s="7">
        <v>770</v>
      </c>
      <c r="C743" s="7">
        <v>2.10958904109589</v>
      </c>
      <c r="D743" s="7">
        <v>3413.36</v>
      </c>
      <c r="E743" s="15">
        <v>21469.3858616</v>
      </c>
    </row>
    <row r="744" spans="1:5" x14ac:dyDescent="0.3">
      <c r="A744" s="14">
        <v>40261</v>
      </c>
      <c r="B744" s="7">
        <v>771</v>
      </c>
      <c r="C744" s="7">
        <v>2.1123287671232882</v>
      </c>
      <c r="D744" s="7">
        <v>3405.79</v>
      </c>
      <c r="E744" s="15">
        <v>21421.7719999</v>
      </c>
    </row>
    <row r="745" spans="1:5" x14ac:dyDescent="0.3">
      <c r="A745" s="14">
        <v>40262</v>
      </c>
      <c r="B745" s="7">
        <v>772</v>
      </c>
      <c r="C745" s="7">
        <v>2.1150684931506851</v>
      </c>
      <c r="D745" s="7">
        <v>3426.37</v>
      </c>
      <c r="E745" s="15">
        <v>21551.216289700002</v>
      </c>
    </row>
    <row r="746" spans="1:5" x14ac:dyDescent="0.3">
      <c r="A746" s="14">
        <v>40263</v>
      </c>
      <c r="B746" s="7">
        <v>773</v>
      </c>
      <c r="C746" s="7">
        <v>2.117808219178082</v>
      </c>
      <c r="D746" s="7">
        <v>3524.65</v>
      </c>
      <c r="E746" s="15">
        <v>22169.378816500001</v>
      </c>
    </row>
    <row r="747" spans="1:5" x14ac:dyDescent="0.3">
      <c r="A747" s="14">
        <v>40264</v>
      </c>
      <c r="B747" s="7">
        <v>774</v>
      </c>
      <c r="C747" s="7">
        <v>2.120547945205479</v>
      </c>
      <c r="D747" s="7">
        <v>3587.86</v>
      </c>
      <c r="E747" s="15">
        <v>22566.957706599998</v>
      </c>
    </row>
    <row r="748" spans="1:5" x14ac:dyDescent="0.3">
      <c r="A748" s="14">
        <v>40265</v>
      </c>
      <c r="B748" s="7">
        <v>775</v>
      </c>
      <c r="C748" s="7">
        <v>2.1232876712328772</v>
      </c>
      <c r="D748" s="7">
        <v>3510.63</v>
      </c>
      <c r="E748" s="15">
        <v>22081.195680299999</v>
      </c>
    </row>
    <row r="749" spans="1:5" x14ac:dyDescent="0.3">
      <c r="A749" s="14">
        <v>40266</v>
      </c>
      <c r="B749" s="7">
        <v>776</v>
      </c>
      <c r="C749" s="7">
        <v>2.1260273972602741</v>
      </c>
      <c r="D749" s="7">
        <v>3739.71</v>
      </c>
      <c r="E749" s="15">
        <v>23522.0653551</v>
      </c>
    </row>
    <row r="750" spans="1:5" x14ac:dyDescent="0.3">
      <c r="A750" s="14">
        <v>40267</v>
      </c>
      <c r="B750" s="7">
        <v>777</v>
      </c>
      <c r="C750" s="7">
        <v>2.128767123287671</v>
      </c>
      <c r="D750" s="7">
        <v>3473.56</v>
      </c>
      <c r="E750" s="15">
        <v>21848.032423600001</v>
      </c>
    </row>
    <row r="751" spans="1:5" x14ac:dyDescent="0.3">
      <c r="A751" s="14">
        <v>40268</v>
      </c>
      <c r="B751" s="7">
        <v>778</v>
      </c>
      <c r="C751" s="7">
        <v>2.131506849315068</v>
      </c>
      <c r="D751" s="7">
        <v>3485.06</v>
      </c>
      <c r="E751" s="15">
        <v>21920.365238599999</v>
      </c>
    </row>
    <row r="752" spans="1:5" x14ac:dyDescent="0.3">
      <c r="A752" s="14">
        <v>40269</v>
      </c>
      <c r="B752" s="7">
        <v>779</v>
      </c>
      <c r="C752" s="7">
        <v>2.1342465753424662</v>
      </c>
      <c r="D752" s="7">
        <v>786.82</v>
      </c>
      <c r="E752" s="15">
        <v>4948.9483042000002</v>
      </c>
    </row>
    <row r="753" spans="1:5" x14ac:dyDescent="0.3">
      <c r="A753" s="14">
        <v>40270</v>
      </c>
      <c r="B753" s="7">
        <v>780</v>
      </c>
      <c r="C753" s="7">
        <v>2.1369863013698631</v>
      </c>
      <c r="D753" s="7">
        <v>3407.69</v>
      </c>
      <c r="E753" s="15">
        <v>21433.722638899999</v>
      </c>
    </row>
    <row r="754" spans="1:5" x14ac:dyDescent="0.3">
      <c r="A754" s="14">
        <v>40271</v>
      </c>
      <c r="B754" s="7">
        <v>781</v>
      </c>
      <c r="C754" s="7">
        <v>2.13972602739726</v>
      </c>
      <c r="D754" s="7">
        <v>3186.88</v>
      </c>
      <c r="E754" s="15">
        <v>20044.869692799999</v>
      </c>
    </row>
    <row r="755" spans="1:5" x14ac:dyDescent="0.3">
      <c r="A755" s="14">
        <v>40272</v>
      </c>
      <c r="B755" s="7">
        <v>782</v>
      </c>
      <c r="C755" s="7">
        <v>2.1424657534246569</v>
      </c>
      <c r="D755" s="7">
        <v>3495.15</v>
      </c>
      <c r="E755" s="15">
        <v>21983.829421499999</v>
      </c>
    </row>
    <row r="756" spans="1:5" x14ac:dyDescent="0.3">
      <c r="A756" s="14">
        <v>40273</v>
      </c>
      <c r="B756" s="7">
        <v>783</v>
      </c>
      <c r="C756" s="7">
        <v>2.1452054794520552</v>
      </c>
      <c r="D756" s="7">
        <v>3428.88</v>
      </c>
      <c r="E756" s="15">
        <v>21567.0037128</v>
      </c>
    </row>
    <row r="757" spans="1:5" x14ac:dyDescent="0.3">
      <c r="A757" s="14">
        <v>40274</v>
      </c>
      <c r="B757" s="7">
        <v>784</v>
      </c>
      <c r="C757" s="7">
        <v>2.1479452054794521</v>
      </c>
      <c r="D757" s="7">
        <v>3342.4</v>
      </c>
      <c r="E757" s="15">
        <v>21023.060944000001</v>
      </c>
    </row>
    <row r="758" spans="1:5" x14ac:dyDescent="0.3">
      <c r="A758" s="14">
        <v>40275</v>
      </c>
      <c r="B758" s="7">
        <v>785</v>
      </c>
      <c r="C758" s="7">
        <v>2.150684931506849</v>
      </c>
      <c r="D758" s="7">
        <v>3330.01</v>
      </c>
      <c r="E758" s="15">
        <v>20945.1301981</v>
      </c>
    </row>
    <row r="759" spans="1:5" x14ac:dyDescent="0.3">
      <c r="A759" s="14">
        <v>40276</v>
      </c>
      <c r="B759" s="7">
        <v>786</v>
      </c>
      <c r="C759" s="7">
        <v>2.1534246575342459</v>
      </c>
      <c r="D759" s="7">
        <v>3198.19</v>
      </c>
      <c r="E759" s="15">
        <v>20116.007443900002</v>
      </c>
    </row>
    <row r="760" spans="1:5" x14ac:dyDescent="0.3">
      <c r="A760" s="14">
        <v>40277</v>
      </c>
      <c r="B760" s="7">
        <v>787</v>
      </c>
      <c r="C760" s="7">
        <v>2.1561643835616442</v>
      </c>
      <c r="D760" s="7">
        <v>3170.37</v>
      </c>
      <c r="E760" s="15">
        <v>19941.024929700001</v>
      </c>
    </row>
    <row r="761" spans="1:5" x14ac:dyDescent="0.3">
      <c r="A761" s="14">
        <v>40278</v>
      </c>
      <c r="B761" s="7">
        <v>788</v>
      </c>
      <c r="C761" s="7">
        <v>2.1589041095890411</v>
      </c>
      <c r="D761" s="7">
        <v>3148.09</v>
      </c>
      <c r="E761" s="15">
        <v>19800.8879629</v>
      </c>
    </row>
    <row r="762" spans="1:5" x14ac:dyDescent="0.3">
      <c r="A762" s="14">
        <v>40279</v>
      </c>
      <c r="B762" s="7">
        <v>789</v>
      </c>
      <c r="C762" s="7">
        <v>2.161643835616438</v>
      </c>
      <c r="D762" s="7">
        <v>3124.35</v>
      </c>
      <c r="E762" s="15">
        <v>19651.5678735</v>
      </c>
    </row>
    <row r="763" spans="1:5" x14ac:dyDescent="0.3">
      <c r="A763" s="14">
        <v>40280</v>
      </c>
      <c r="B763" s="7">
        <v>790</v>
      </c>
      <c r="C763" s="7">
        <v>2.1643835616438358</v>
      </c>
      <c r="D763" s="7">
        <v>3107.58</v>
      </c>
      <c r="E763" s="15">
        <v>19546.087759800001</v>
      </c>
    </row>
    <row r="764" spans="1:5" x14ac:dyDescent="0.3">
      <c r="A764" s="14">
        <v>40281</v>
      </c>
      <c r="B764" s="7">
        <v>791</v>
      </c>
      <c r="C764" s="7">
        <v>2.1671232876712332</v>
      </c>
      <c r="D764" s="7">
        <v>3100.02</v>
      </c>
      <c r="E764" s="15">
        <v>19498.536796199998</v>
      </c>
    </row>
    <row r="765" spans="1:5" x14ac:dyDescent="0.3">
      <c r="A765" s="14">
        <v>40282</v>
      </c>
      <c r="B765" s="7">
        <v>792</v>
      </c>
      <c r="C765" s="7">
        <v>2.1698630136986301</v>
      </c>
      <c r="D765" s="7">
        <v>3215.36</v>
      </c>
      <c r="E765" s="15">
        <v>20224.003481600001</v>
      </c>
    </row>
    <row r="766" spans="1:5" x14ac:dyDescent="0.3">
      <c r="A766" s="14">
        <v>40283</v>
      </c>
      <c r="B766" s="7">
        <v>793</v>
      </c>
      <c r="C766" s="7">
        <v>2.172602739726027</v>
      </c>
      <c r="D766" s="7">
        <v>3220.01</v>
      </c>
      <c r="E766" s="15">
        <v>20253.251098100001</v>
      </c>
    </row>
    <row r="767" spans="1:5" x14ac:dyDescent="0.3">
      <c r="A767" s="14">
        <v>40284</v>
      </c>
      <c r="B767" s="7">
        <v>794</v>
      </c>
      <c r="C767" s="7">
        <v>2.1753424657534248</v>
      </c>
      <c r="D767" s="7">
        <v>3258.75</v>
      </c>
      <c r="E767" s="15">
        <v>20496.918337499999</v>
      </c>
    </row>
    <row r="768" spans="1:5" x14ac:dyDescent="0.3">
      <c r="A768" s="14">
        <v>40285</v>
      </c>
      <c r="B768" s="7">
        <v>795</v>
      </c>
      <c r="C768" s="7">
        <v>2.1780821917808222</v>
      </c>
      <c r="D768" s="7">
        <v>2865.27</v>
      </c>
      <c r="E768" s="15">
        <v>18022.003898700001</v>
      </c>
    </row>
    <row r="769" spans="1:5" x14ac:dyDescent="0.3">
      <c r="A769" s="14">
        <v>40286</v>
      </c>
      <c r="B769" s="7">
        <v>796</v>
      </c>
      <c r="C769" s="7">
        <v>2.1808219178082191</v>
      </c>
      <c r="D769" s="7">
        <v>3150.88</v>
      </c>
      <c r="E769" s="15">
        <v>19818.436532799999</v>
      </c>
    </row>
    <row r="770" spans="1:5" x14ac:dyDescent="0.3">
      <c r="A770" s="14">
        <v>40287</v>
      </c>
      <c r="B770" s="7">
        <v>797</v>
      </c>
      <c r="C770" s="7">
        <v>2.183561643835616</v>
      </c>
      <c r="D770" s="7">
        <v>3190.98</v>
      </c>
      <c r="E770" s="15">
        <v>20070.657913800002</v>
      </c>
    </row>
    <row r="771" spans="1:5" x14ac:dyDescent="0.3">
      <c r="A771" s="14">
        <v>40288</v>
      </c>
      <c r="B771" s="7">
        <v>798</v>
      </c>
      <c r="C771" s="7">
        <v>2.1863013698630138</v>
      </c>
      <c r="D771" s="7">
        <v>3403.93</v>
      </c>
      <c r="E771" s="15">
        <v>21410.072953300001</v>
      </c>
    </row>
    <row r="772" spans="1:5" x14ac:dyDescent="0.3">
      <c r="A772" s="14">
        <v>40289</v>
      </c>
      <c r="B772" s="7">
        <v>799</v>
      </c>
      <c r="C772" s="7">
        <v>2.1890410958904112</v>
      </c>
      <c r="D772" s="7">
        <v>2968.51</v>
      </c>
      <c r="E772" s="15">
        <v>18671.363883099999</v>
      </c>
    </row>
    <row r="773" spans="1:5" x14ac:dyDescent="0.3">
      <c r="A773" s="14">
        <v>40290</v>
      </c>
      <c r="B773" s="7">
        <v>800</v>
      </c>
      <c r="C773" s="7">
        <v>2.1917808219178081</v>
      </c>
      <c r="D773" s="7">
        <v>2949.86</v>
      </c>
      <c r="E773" s="15">
        <v>18554.058926599999</v>
      </c>
    </row>
    <row r="774" spans="1:5" x14ac:dyDescent="0.3">
      <c r="A774" s="14">
        <v>40291</v>
      </c>
      <c r="B774" s="7">
        <v>801</v>
      </c>
      <c r="C774" s="7">
        <v>2.194520547945205</v>
      </c>
      <c r="D774" s="7">
        <v>2903.27</v>
      </c>
      <c r="E774" s="15">
        <v>18261.016678700002</v>
      </c>
    </row>
    <row r="775" spans="1:5" x14ac:dyDescent="0.3">
      <c r="A775" s="14">
        <v>40292</v>
      </c>
      <c r="B775" s="7">
        <v>802</v>
      </c>
      <c r="C775" s="7">
        <v>2.1972602739726028</v>
      </c>
      <c r="D775" s="7">
        <v>2516.0300000000002</v>
      </c>
      <c r="E775" s="15">
        <v>15825.3506543</v>
      </c>
    </row>
    <row r="776" spans="1:5" x14ac:dyDescent="0.3">
      <c r="A776" s="14">
        <v>40293</v>
      </c>
      <c r="B776" s="7">
        <v>803</v>
      </c>
      <c r="C776" s="7">
        <v>2.2000000000000002</v>
      </c>
      <c r="D776" s="7">
        <v>2154.23</v>
      </c>
      <c r="E776" s="15">
        <v>13549.6973963</v>
      </c>
    </row>
    <row r="777" spans="1:5" x14ac:dyDescent="0.3">
      <c r="A777" s="14">
        <v>40294</v>
      </c>
      <c r="B777" s="7">
        <v>804</v>
      </c>
      <c r="C777" s="7">
        <v>2.2027397260273971</v>
      </c>
      <c r="D777" s="7">
        <v>1635.39</v>
      </c>
      <c r="E777" s="15">
        <v>10286.2923759</v>
      </c>
    </row>
    <row r="778" spans="1:5" x14ac:dyDescent="0.3">
      <c r="A778" s="14">
        <v>40295</v>
      </c>
      <c r="B778" s="7">
        <v>805</v>
      </c>
      <c r="C778" s="7">
        <v>2.205479452054794</v>
      </c>
      <c r="D778" s="7">
        <v>2507.96</v>
      </c>
      <c r="E778" s="15">
        <v>15774.5918876</v>
      </c>
    </row>
    <row r="779" spans="1:5" x14ac:dyDescent="0.3">
      <c r="A779" s="14">
        <v>40296</v>
      </c>
      <c r="B779" s="7">
        <v>806</v>
      </c>
      <c r="C779" s="7">
        <v>2.2082191780821918</v>
      </c>
      <c r="D779" s="7">
        <v>1793.49</v>
      </c>
      <c r="E779" s="15">
        <v>11280.7113369</v>
      </c>
    </row>
    <row r="780" spans="1:5" x14ac:dyDescent="0.3">
      <c r="A780" s="14">
        <v>40297</v>
      </c>
      <c r="B780" s="7">
        <v>807</v>
      </c>
      <c r="C780" s="7">
        <v>2.2109589041095892</v>
      </c>
      <c r="D780" s="7">
        <v>2119.15</v>
      </c>
      <c r="E780" s="15">
        <v>13329.0508615</v>
      </c>
    </row>
    <row r="781" spans="1:5" x14ac:dyDescent="0.3">
      <c r="A781" s="14">
        <v>40298</v>
      </c>
      <c r="B781" s="7">
        <v>808</v>
      </c>
      <c r="C781" s="7">
        <v>2.2136986301369861</v>
      </c>
      <c r="D781" s="7">
        <v>2574.11</v>
      </c>
      <c r="E781" s="15">
        <v>16190.6628191</v>
      </c>
    </row>
    <row r="782" spans="1:5" x14ac:dyDescent="0.3">
      <c r="A782" s="14">
        <v>40299</v>
      </c>
      <c r="B782" s="7">
        <v>809</v>
      </c>
      <c r="C782" s="7">
        <v>2.216438356164383</v>
      </c>
      <c r="D782" s="7">
        <v>2587.54</v>
      </c>
      <c r="E782" s="15">
        <v>16275.134967399999</v>
      </c>
    </row>
    <row r="783" spans="1:5" x14ac:dyDescent="0.3">
      <c r="A783" s="14">
        <v>40300</v>
      </c>
      <c r="B783" s="7">
        <v>810</v>
      </c>
      <c r="C783" s="7">
        <v>2.2191780821917808</v>
      </c>
      <c r="D783" s="7">
        <v>2641.29</v>
      </c>
      <c r="E783" s="15">
        <v>16613.212254900001</v>
      </c>
    </row>
    <row r="784" spans="1:5" x14ac:dyDescent="0.3">
      <c r="A784" s="14">
        <v>40301</v>
      </c>
      <c r="B784" s="7">
        <v>811</v>
      </c>
      <c r="C784" s="7">
        <v>2.2219178082191782</v>
      </c>
      <c r="D784" s="7">
        <v>2658.88</v>
      </c>
      <c r="E784" s="15">
        <v>16723.850012800001</v>
      </c>
    </row>
    <row r="785" spans="1:5" x14ac:dyDescent="0.3">
      <c r="A785" s="14">
        <v>40302</v>
      </c>
      <c r="B785" s="7">
        <v>812</v>
      </c>
      <c r="C785" s="7">
        <v>2.224657534246576</v>
      </c>
      <c r="D785" s="7">
        <v>1522.51</v>
      </c>
      <c r="E785" s="15">
        <v>9576.2986230999995</v>
      </c>
    </row>
    <row r="786" spans="1:5" x14ac:dyDescent="0.3">
      <c r="A786" s="14">
        <v>40303</v>
      </c>
      <c r="B786" s="7">
        <v>813</v>
      </c>
      <c r="C786" s="7">
        <v>2.227397260273972</v>
      </c>
      <c r="D786" s="7">
        <v>2573.9299999999998</v>
      </c>
      <c r="E786" s="15">
        <v>16189.5306533</v>
      </c>
    </row>
    <row r="787" spans="1:5" x14ac:dyDescent="0.3">
      <c r="A787" s="14">
        <v>40304</v>
      </c>
      <c r="B787" s="7">
        <v>814</v>
      </c>
      <c r="C787" s="7">
        <v>2.2301369863013698</v>
      </c>
      <c r="D787" s="7">
        <v>2530.85</v>
      </c>
      <c r="E787" s="15">
        <v>15918.5656385</v>
      </c>
    </row>
    <row r="788" spans="1:5" x14ac:dyDescent="0.3">
      <c r="A788" s="14">
        <v>40305</v>
      </c>
      <c r="B788" s="7">
        <v>815</v>
      </c>
      <c r="C788" s="7">
        <v>2.2328767123287672</v>
      </c>
      <c r="D788" s="7">
        <v>2493.9899999999998</v>
      </c>
      <c r="E788" s="15">
        <v>15686.723241899999</v>
      </c>
    </row>
    <row r="789" spans="1:5" x14ac:dyDescent="0.3">
      <c r="A789" s="14">
        <v>40306</v>
      </c>
      <c r="B789" s="7">
        <v>816</v>
      </c>
      <c r="C789" s="7">
        <v>2.235616438356165</v>
      </c>
      <c r="D789" s="7">
        <v>2482.15</v>
      </c>
      <c r="E789" s="15">
        <v>15612.2518915</v>
      </c>
    </row>
    <row r="790" spans="1:5" x14ac:dyDescent="0.3">
      <c r="A790" s="14">
        <v>40307</v>
      </c>
      <c r="B790" s="7">
        <v>817</v>
      </c>
      <c r="C790" s="7">
        <v>2.238356164383561</v>
      </c>
      <c r="D790" s="7">
        <v>2474.84</v>
      </c>
      <c r="E790" s="15">
        <v>15566.2733804</v>
      </c>
    </row>
    <row r="791" spans="1:5" x14ac:dyDescent="0.3">
      <c r="A791" s="14">
        <v>40308</v>
      </c>
      <c r="B791" s="7">
        <v>818</v>
      </c>
      <c r="C791" s="7">
        <v>2.2410958904109588</v>
      </c>
      <c r="D791" s="7">
        <v>2766.03</v>
      </c>
      <c r="E791" s="15">
        <v>17397.8031543</v>
      </c>
    </row>
    <row r="792" spans="1:5" x14ac:dyDescent="0.3">
      <c r="A792" s="14">
        <v>40309</v>
      </c>
      <c r="B792" s="7">
        <v>819</v>
      </c>
      <c r="C792" s="7">
        <v>2.2438356164383562</v>
      </c>
      <c r="D792" s="7">
        <v>2748.61</v>
      </c>
      <c r="E792" s="15">
        <v>17288.2346641</v>
      </c>
    </row>
    <row r="793" spans="1:5" x14ac:dyDescent="0.3">
      <c r="A793" s="14">
        <v>40310</v>
      </c>
      <c r="B793" s="7">
        <v>820</v>
      </c>
      <c r="C793" s="7">
        <v>2.246575342465754</v>
      </c>
      <c r="D793" s="7">
        <v>2712.34</v>
      </c>
      <c r="E793" s="15">
        <v>17060.103255400001</v>
      </c>
    </row>
    <row r="794" spans="1:5" x14ac:dyDescent="0.3">
      <c r="A794" s="14">
        <v>40311</v>
      </c>
      <c r="B794" s="7">
        <v>821</v>
      </c>
      <c r="C794" s="7">
        <v>2.2493150684931509</v>
      </c>
      <c r="D794" s="7">
        <v>2666.04</v>
      </c>
      <c r="E794" s="15">
        <v>16768.885052400001</v>
      </c>
    </row>
    <row r="795" spans="1:5" x14ac:dyDescent="0.3">
      <c r="A795" s="14">
        <v>40312</v>
      </c>
      <c r="B795" s="7">
        <v>822</v>
      </c>
      <c r="C795" s="7">
        <v>2.2520547945205478</v>
      </c>
      <c r="D795" s="7">
        <v>2701.72</v>
      </c>
      <c r="E795" s="15">
        <v>16993.305473199998</v>
      </c>
    </row>
    <row r="796" spans="1:5" x14ac:dyDescent="0.3">
      <c r="A796" s="14">
        <v>40313</v>
      </c>
      <c r="B796" s="7">
        <v>823</v>
      </c>
      <c r="C796" s="7">
        <v>2.2547945205479452</v>
      </c>
      <c r="D796" s="7">
        <v>2696.78</v>
      </c>
      <c r="E796" s="15">
        <v>16962.233811800001</v>
      </c>
    </row>
    <row r="797" spans="1:5" x14ac:dyDescent="0.3">
      <c r="A797" s="14">
        <v>40314</v>
      </c>
      <c r="B797" s="7">
        <v>824</v>
      </c>
      <c r="C797" s="7">
        <v>2.257534246575343</v>
      </c>
      <c r="D797" s="7">
        <v>2685.18</v>
      </c>
      <c r="E797" s="15">
        <v>16889.272015800001</v>
      </c>
    </row>
    <row r="798" spans="1:5" x14ac:dyDescent="0.3">
      <c r="A798" s="14">
        <v>40315</v>
      </c>
      <c r="B798" s="7">
        <v>825</v>
      </c>
      <c r="C798" s="7">
        <v>2.2602739726027399</v>
      </c>
      <c r="D798" s="7">
        <v>2669.66</v>
      </c>
      <c r="E798" s="15">
        <v>16791.654164600001</v>
      </c>
    </row>
    <row r="799" spans="1:5" x14ac:dyDescent="0.3">
      <c r="A799" s="14">
        <v>40316</v>
      </c>
      <c r="B799" s="7">
        <v>826</v>
      </c>
      <c r="C799" s="7">
        <v>2.2630136986301368</v>
      </c>
      <c r="D799" s="7">
        <v>2640.27</v>
      </c>
      <c r="E799" s="15">
        <v>16606.796648700001</v>
      </c>
    </row>
    <row r="800" spans="1:5" x14ac:dyDescent="0.3">
      <c r="A800" s="14">
        <v>40317</v>
      </c>
      <c r="B800" s="7">
        <v>827</v>
      </c>
      <c r="C800" s="7">
        <v>2.2657534246575342</v>
      </c>
      <c r="D800" s="7">
        <v>2573.7199999999998</v>
      </c>
      <c r="E800" s="15">
        <v>16188.2097932</v>
      </c>
    </row>
    <row r="801" spans="1:5" x14ac:dyDescent="0.3">
      <c r="A801" s="14">
        <v>40318</v>
      </c>
      <c r="B801" s="7">
        <v>828</v>
      </c>
      <c r="C801" s="7">
        <v>2.268493150684932</v>
      </c>
      <c r="D801" s="7">
        <v>2549.16</v>
      </c>
      <c r="E801" s="15">
        <v>16033.732059600001</v>
      </c>
    </row>
    <row r="802" spans="1:5" x14ac:dyDescent="0.3">
      <c r="A802" s="14">
        <v>40319</v>
      </c>
      <c r="B802" s="7">
        <v>829</v>
      </c>
      <c r="C802" s="7">
        <v>2.2712328767123289</v>
      </c>
      <c r="D802" s="7">
        <v>2520.7600000000002</v>
      </c>
      <c r="E802" s="15">
        <v>15855.101455599999</v>
      </c>
    </row>
    <row r="803" spans="1:5" x14ac:dyDescent="0.3">
      <c r="A803" s="14">
        <v>40320</v>
      </c>
      <c r="B803" s="7">
        <v>830</v>
      </c>
      <c r="C803" s="7">
        <v>2.2739726027397258</v>
      </c>
      <c r="D803" s="7">
        <v>2503.59</v>
      </c>
      <c r="E803" s="15">
        <v>15747.1054179</v>
      </c>
    </row>
    <row r="804" spans="1:5" x14ac:dyDescent="0.3">
      <c r="A804" s="14">
        <v>40321</v>
      </c>
      <c r="B804" s="7">
        <v>831</v>
      </c>
      <c r="C804" s="7">
        <v>2.2767123287671232</v>
      </c>
      <c r="D804" s="7">
        <v>2500.34</v>
      </c>
      <c r="E804" s="15">
        <v>15726.663535399999</v>
      </c>
    </row>
    <row r="805" spans="1:5" x14ac:dyDescent="0.3">
      <c r="A805" s="14">
        <v>40322</v>
      </c>
      <c r="B805" s="7">
        <v>832</v>
      </c>
      <c r="C805" s="7">
        <v>2.279452054794521</v>
      </c>
      <c r="D805" s="7">
        <v>2496.19</v>
      </c>
      <c r="E805" s="15">
        <v>15700.560823899999</v>
      </c>
    </row>
    <row r="806" spans="1:5" x14ac:dyDescent="0.3">
      <c r="A806" s="14">
        <v>40323</v>
      </c>
      <c r="B806" s="7">
        <v>833</v>
      </c>
      <c r="C806" s="7">
        <v>2.2821917808219179</v>
      </c>
      <c r="D806" s="7">
        <v>2483.0300000000002</v>
      </c>
      <c r="E806" s="15">
        <v>15617.7869243</v>
      </c>
    </row>
    <row r="807" spans="1:5" x14ac:dyDescent="0.3">
      <c r="A807" s="14">
        <v>40324</v>
      </c>
      <c r="B807" s="7">
        <v>834</v>
      </c>
      <c r="C807" s="7">
        <v>2.2849315068493148</v>
      </c>
      <c r="D807" s="7">
        <v>2475.77</v>
      </c>
      <c r="E807" s="15">
        <v>15572.122903699999</v>
      </c>
    </row>
    <row r="808" spans="1:5" x14ac:dyDescent="0.3">
      <c r="A808" s="14">
        <v>40325</v>
      </c>
      <c r="B808" s="7">
        <v>835</v>
      </c>
      <c r="C808" s="7">
        <v>2.2876712328767121</v>
      </c>
      <c r="D808" s="7">
        <v>2420.87</v>
      </c>
      <c r="E808" s="15">
        <v>15226.8123347</v>
      </c>
    </row>
    <row r="809" spans="1:5" x14ac:dyDescent="0.3">
      <c r="A809" s="14">
        <v>40326</v>
      </c>
      <c r="B809" s="7">
        <v>836</v>
      </c>
      <c r="C809" s="7">
        <v>2.29041095890411</v>
      </c>
      <c r="D809" s="7">
        <v>2013.37</v>
      </c>
      <c r="E809" s="15">
        <v>12663.7147597</v>
      </c>
    </row>
    <row r="810" spans="1:5" x14ac:dyDescent="0.3">
      <c r="A810" s="14">
        <v>40327</v>
      </c>
      <c r="B810" s="7">
        <v>837</v>
      </c>
      <c r="C810" s="7">
        <v>2.2931506849315069</v>
      </c>
      <c r="D810" s="7">
        <v>2455.94</v>
      </c>
      <c r="E810" s="15">
        <v>15447.395971399999</v>
      </c>
    </row>
    <row r="811" spans="1:5" x14ac:dyDescent="0.3">
      <c r="A811" s="14">
        <v>40328</v>
      </c>
      <c r="B811" s="7">
        <v>838</v>
      </c>
      <c r="C811" s="7">
        <v>2.2958904109589038</v>
      </c>
      <c r="D811" s="7">
        <v>2345.7600000000002</v>
      </c>
      <c r="E811" s="15">
        <v>14754.3847056</v>
      </c>
    </row>
    <row r="812" spans="1:5" x14ac:dyDescent="0.3">
      <c r="A812" s="14">
        <v>40329</v>
      </c>
      <c r="B812" s="7">
        <v>839</v>
      </c>
      <c r="C812" s="7">
        <v>2.298630136986302</v>
      </c>
      <c r="D812" s="7">
        <v>1522.45</v>
      </c>
      <c r="E812" s="15">
        <v>9575.9212344999996</v>
      </c>
    </row>
    <row r="813" spans="1:5" x14ac:dyDescent="0.3">
      <c r="A813" s="14">
        <v>40330</v>
      </c>
      <c r="B813" s="7">
        <v>840</v>
      </c>
      <c r="C813" s="7">
        <v>2.3013698630136989</v>
      </c>
      <c r="D813" s="7">
        <v>1812.37</v>
      </c>
      <c r="E813" s="15">
        <v>11399.462949700001</v>
      </c>
    </row>
    <row r="814" spans="1:5" x14ac:dyDescent="0.3">
      <c r="A814" s="14">
        <v>40331</v>
      </c>
      <c r="B814" s="7">
        <v>841</v>
      </c>
      <c r="C814" s="7">
        <v>2.3041095890410959</v>
      </c>
      <c r="D814" s="7">
        <v>2421.4299999999998</v>
      </c>
      <c r="E814" s="15">
        <v>15230.334628299999</v>
      </c>
    </row>
    <row r="815" spans="1:5" x14ac:dyDescent="0.3">
      <c r="A815" s="14">
        <v>40332</v>
      </c>
      <c r="B815" s="7">
        <v>842</v>
      </c>
      <c r="C815" s="7">
        <v>2.3068493150684928</v>
      </c>
      <c r="D815" s="7">
        <v>2404.0500000000002</v>
      </c>
      <c r="E815" s="15">
        <v>15121.0177305</v>
      </c>
    </row>
    <row r="816" spans="1:5" x14ac:dyDescent="0.3">
      <c r="A816" s="14">
        <v>40333</v>
      </c>
      <c r="B816" s="7">
        <v>843</v>
      </c>
      <c r="C816" s="7">
        <v>2.309589041095891</v>
      </c>
      <c r="D816" s="7">
        <v>2384.7399999999998</v>
      </c>
      <c r="E816" s="15">
        <v>14999.561499400001</v>
      </c>
    </row>
    <row r="817" spans="1:5" x14ac:dyDescent="0.3">
      <c r="A817" s="14">
        <v>40334</v>
      </c>
      <c r="B817" s="7">
        <v>844</v>
      </c>
      <c r="C817" s="7">
        <v>2.3123287671232871</v>
      </c>
      <c r="D817" s="7">
        <v>2349.81</v>
      </c>
      <c r="E817" s="15">
        <v>14779.858436099999</v>
      </c>
    </row>
    <row r="818" spans="1:5" x14ac:dyDescent="0.3">
      <c r="A818" s="14">
        <v>40335</v>
      </c>
      <c r="B818" s="7">
        <v>845</v>
      </c>
      <c r="C818" s="7">
        <v>2.3150684931506849</v>
      </c>
      <c r="D818" s="7">
        <v>2343.56</v>
      </c>
      <c r="E818" s="15">
        <v>14740.547123599999</v>
      </c>
    </row>
    <row r="819" spans="1:5" x14ac:dyDescent="0.3">
      <c r="A819" s="14">
        <v>40336</v>
      </c>
      <c r="B819" s="7">
        <v>846</v>
      </c>
      <c r="C819" s="7">
        <v>2.3178082191780822</v>
      </c>
      <c r="D819" s="7">
        <v>2380.7399999999998</v>
      </c>
      <c r="E819" s="15">
        <v>14974.4022594</v>
      </c>
    </row>
    <row r="820" spans="1:5" x14ac:dyDescent="0.3">
      <c r="A820" s="14">
        <v>40337</v>
      </c>
      <c r="B820" s="7">
        <v>847</v>
      </c>
      <c r="C820" s="7">
        <v>2.32054794520548</v>
      </c>
      <c r="D820" s="7">
        <v>2384.64</v>
      </c>
      <c r="E820" s="15">
        <v>14998.932518400001</v>
      </c>
    </row>
    <row r="821" spans="1:5" x14ac:dyDescent="0.3">
      <c r="A821" s="14">
        <v>40338</v>
      </c>
      <c r="B821" s="7">
        <v>848</v>
      </c>
      <c r="C821" s="7">
        <v>2.3232876712328761</v>
      </c>
      <c r="D821" s="7">
        <v>2381.92</v>
      </c>
      <c r="E821" s="15">
        <v>14981.8242352</v>
      </c>
    </row>
    <row r="822" spans="1:5" x14ac:dyDescent="0.3">
      <c r="A822" s="14">
        <v>40339</v>
      </c>
      <c r="B822" s="7">
        <v>849</v>
      </c>
      <c r="C822" s="7">
        <v>2.3260273972602739</v>
      </c>
      <c r="D822" s="7">
        <v>2377.6999999999998</v>
      </c>
      <c r="E822" s="15">
        <v>14955.281236999999</v>
      </c>
    </row>
    <row r="823" spans="1:5" x14ac:dyDescent="0.3">
      <c r="A823" s="14">
        <v>40340</v>
      </c>
      <c r="B823" s="7">
        <v>850</v>
      </c>
      <c r="C823" s="7">
        <v>2.3287671232876712</v>
      </c>
      <c r="D823" s="7">
        <v>2420.5500000000002</v>
      </c>
      <c r="E823" s="15">
        <v>15224.799595500001</v>
      </c>
    </row>
    <row r="824" spans="1:5" x14ac:dyDescent="0.3">
      <c r="A824" s="14">
        <v>40341</v>
      </c>
      <c r="B824" s="7">
        <v>851</v>
      </c>
      <c r="C824" s="7">
        <v>2.331506849315069</v>
      </c>
      <c r="D824" s="7">
        <v>2408.1999999999998</v>
      </c>
      <c r="E824" s="15">
        <v>15147.120441999999</v>
      </c>
    </row>
    <row r="825" spans="1:5" x14ac:dyDescent="0.3">
      <c r="A825" s="14">
        <v>40342</v>
      </c>
      <c r="B825" s="7">
        <v>852</v>
      </c>
      <c r="C825" s="7">
        <v>2.3342465753424659</v>
      </c>
      <c r="D825" s="7">
        <v>2434.38</v>
      </c>
      <c r="E825" s="15">
        <v>15311.787667799999</v>
      </c>
    </row>
    <row r="826" spans="1:5" x14ac:dyDescent="0.3">
      <c r="A826" s="14">
        <v>40343</v>
      </c>
      <c r="B826" s="7">
        <v>853</v>
      </c>
      <c r="C826" s="7">
        <v>2.3369863013698629</v>
      </c>
      <c r="D826" s="7">
        <v>2391.83</v>
      </c>
      <c r="E826" s="15">
        <v>15044.156252299999</v>
      </c>
    </row>
    <row r="827" spans="1:5" x14ac:dyDescent="0.3">
      <c r="A827" s="14">
        <v>40344</v>
      </c>
      <c r="B827" s="7">
        <v>854</v>
      </c>
      <c r="C827" s="7">
        <v>2.3397260273972602</v>
      </c>
      <c r="D827" s="7">
        <v>2383.61</v>
      </c>
      <c r="E827" s="15">
        <v>14992.4540141</v>
      </c>
    </row>
    <row r="828" spans="1:5" x14ac:dyDescent="0.3">
      <c r="A828" s="14">
        <v>40345</v>
      </c>
      <c r="B828" s="7">
        <v>855</v>
      </c>
      <c r="C828" s="7">
        <v>2.342465753424658</v>
      </c>
      <c r="D828" s="7">
        <v>2353.23</v>
      </c>
      <c r="E828" s="15">
        <v>14801.369586299999</v>
      </c>
    </row>
    <row r="829" spans="1:5" x14ac:dyDescent="0.3">
      <c r="A829" s="14">
        <v>40346</v>
      </c>
      <c r="B829" s="7">
        <v>856</v>
      </c>
      <c r="C829" s="7">
        <v>2.3452054794520549</v>
      </c>
      <c r="D829" s="7">
        <v>2377.86</v>
      </c>
      <c r="E829" s="15">
        <v>14956.287606600001</v>
      </c>
    </row>
    <row r="830" spans="1:5" x14ac:dyDescent="0.3">
      <c r="A830" s="14">
        <v>40347</v>
      </c>
      <c r="B830" s="7">
        <v>857</v>
      </c>
      <c r="C830" s="7">
        <v>2.3479452054794518</v>
      </c>
      <c r="D830" s="7">
        <v>2370.38</v>
      </c>
      <c r="E830" s="15">
        <v>14909.2398278</v>
      </c>
    </row>
    <row r="831" spans="1:5" x14ac:dyDescent="0.3">
      <c r="A831" s="14">
        <v>40348</v>
      </c>
      <c r="B831" s="7">
        <v>858</v>
      </c>
      <c r="C831" s="7">
        <v>2.3506849315068492</v>
      </c>
      <c r="D831" s="7">
        <v>1944.86</v>
      </c>
      <c r="E831" s="15">
        <v>12232.7998766</v>
      </c>
    </row>
    <row r="832" spans="1:5" x14ac:dyDescent="0.3">
      <c r="A832" s="14">
        <v>40349</v>
      </c>
      <c r="B832" s="7">
        <v>859</v>
      </c>
      <c r="C832" s="7">
        <v>2.353424657534247</v>
      </c>
      <c r="D832" s="7">
        <v>2342.7199999999998</v>
      </c>
      <c r="E832" s="15">
        <v>14735.263683200001</v>
      </c>
    </row>
    <row r="833" spans="1:5" x14ac:dyDescent="0.3">
      <c r="A833" s="14">
        <v>40350</v>
      </c>
      <c r="B833" s="7">
        <v>860</v>
      </c>
      <c r="C833" s="7">
        <v>2.3561643835616439</v>
      </c>
      <c r="D833" s="7">
        <v>2347.6</v>
      </c>
      <c r="E833" s="15">
        <v>14765.957956</v>
      </c>
    </row>
    <row r="834" spans="1:5" x14ac:dyDescent="0.3">
      <c r="A834" s="14">
        <v>40351</v>
      </c>
      <c r="B834" s="7">
        <v>861</v>
      </c>
      <c r="C834" s="7">
        <v>2.3589041095890408</v>
      </c>
      <c r="D834" s="7">
        <v>2329.46</v>
      </c>
      <c r="E834" s="15">
        <v>14651.8608026</v>
      </c>
    </row>
    <row r="835" spans="1:5" x14ac:dyDescent="0.3">
      <c r="A835" s="14">
        <v>40352</v>
      </c>
      <c r="B835" s="7">
        <v>862</v>
      </c>
      <c r="C835" s="7">
        <v>2.3616438356164382</v>
      </c>
      <c r="D835" s="7">
        <v>2314.21</v>
      </c>
      <c r="E835" s="15">
        <v>14555.9412001</v>
      </c>
    </row>
    <row r="836" spans="1:5" x14ac:dyDescent="0.3">
      <c r="A836" s="14">
        <v>40353</v>
      </c>
      <c r="B836" s="7">
        <v>863</v>
      </c>
      <c r="C836" s="7">
        <v>2.364383561643836</v>
      </c>
      <c r="D836" s="7">
        <v>2312.64</v>
      </c>
      <c r="E836" s="15">
        <v>14546.0661984</v>
      </c>
    </row>
    <row r="837" spans="1:5" x14ac:dyDescent="0.3">
      <c r="A837" s="14">
        <v>40354</v>
      </c>
      <c r="B837" s="7">
        <v>864</v>
      </c>
      <c r="C837" s="7">
        <v>2.3671232876712329</v>
      </c>
      <c r="D837" s="7">
        <v>2284.1999999999998</v>
      </c>
      <c r="E837" s="15">
        <v>14367.184002</v>
      </c>
    </row>
    <row r="838" spans="1:5" x14ac:dyDescent="0.3">
      <c r="A838" s="14">
        <v>40355</v>
      </c>
      <c r="B838" s="7">
        <v>865</v>
      </c>
      <c r="C838" s="7">
        <v>2.3698630136986298</v>
      </c>
      <c r="D838" s="7">
        <v>2281.66</v>
      </c>
      <c r="E838" s="15">
        <v>14351.2078846</v>
      </c>
    </row>
    <row r="839" spans="1:5" x14ac:dyDescent="0.3">
      <c r="A839" s="14">
        <v>40356</v>
      </c>
      <c r="B839" s="7">
        <v>866</v>
      </c>
      <c r="C839" s="7">
        <v>2.3726027397260272</v>
      </c>
      <c r="D839" s="7">
        <v>2277.83</v>
      </c>
      <c r="E839" s="15">
        <v>14327.1179123</v>
      </c>
    </row>
    <row r="840" spans="1:5" x14ac:dyDescent="0.3">
      <c r="A840" s="14">
        <v>40357</v>
      </c>
      <c r="B840" s="7">
        <v>867</v>
      </c>
      <c r="C840" s="7">
        <v>2.375342465753425</v>
      </c>
      <c r="D840" s="7">
        <v>2271.85</v>
      </c>
      <c r="E840" s="15">
        <v>14289.504848500001</v>
      </c>
    </row>
    <row r="841" spans="1:5" x14ac:dyDescent="0.3">
      <c r="A841" s="14">
        <v>40358</v>
      </c>
      <c r="B841" s="7">
        <v>868</v>
      </c>
      <c r="C841" s="7">
        <v>2.3780821917808219</v>
      </c>
      <c r="D841" s="7">
        <v>2266.84</v>
      </c>
      <c r="E841" s="15">
        <v>14257.992900400001</v>
      </c>
    </row>
    <row r="842" spans="1:5" x14ac:dyDescent="0.3">
      <c r="A842" s="14">
        <v>40359</v>
      </c>
      <c r="B842" s="7">
        <v>869</v>
      </c>
      <c r="C842" s="7">
        <v>2.3808219178082188</v>
      </c>
      <c r="D842" s="7">
        <v>2262.5</v>
      </c>
      <c r="E842" s="15">
        <v>14230.695125</v>
      </c>
    </row>
    <row r="843" spans="1:5" x14ac:dyDescent="0.3">
      <c r="A843" s="14">
        <v>40360</v>
      </c>
      <c r="B843" s="7">
        <v>870</v>
      </c>
      <c r="C843" s="7">
        <v>2.3835616438356171</v>
      </c>
      <c r="D843" s="7">
        <v>2254.67</v>
      </c>
      <c r="E843" s="15">
        <v>14181.445912699999</v>
      </c>
    </row>
    <row r="844" spans="1:5" x14ac:dyDescent="0.3">
      <c r="A844" s="14">
        <v>40361</v>
      </c>
      <c r="B844" s="7">
        <v>871</v>
      </c>
      <c r="C844" s="7">
        <v>2.386301369863014</v>
      </c>
      <c r="D844" s="7">
        <v>2257.16</v>
      </c>
      <c r="E844" s="15">
        <v>14197.1075396</v>
      </c>
    </row>
    <row r="845" spans="1:5" x14ac:dyDescent="0.3">
      <c r="A845" s="14">
        <v>40362</v>
      </c>
      <c r="B845" s="7">
        <v>872</v>
      </c>
      <c r="C845" s="7">
        <v>2.3890410958904109</v>
      </c>
      <c r="D845" s="7">
        <v>2574.63</v>
      </c>
      <c r="E845" s="15">
        <v>16193.933520299999</v>
      </c>
    </row>
    <row r="846" spans="1:5" x14ac:dyDescent="0.3">
      <c r="A846" s="14">
        <v>40363</v>
      </c>
      <c r="B846" s="7">
        <v>873</v>
      </c>
      <c r="C846" s="7">
        <v>2.3917808219178078</v>
      </c>
      <c r="D846" s="7">
        <v>2607.44</v>
      </c>
      <c r="E846" s="15">
        <v>16400.3021864</v>
      </c>
    </row>
    <row r="847" spans="1:5" x14ac:dyDescent="0.3">
      <c r="A847" s="14">
        <v>40364</v>
      </c>
      <c r="B847" s="7">
        <v>874</v>
      </c>
      <c r="C847" s="7">
        <v>2.3945205479452061</v>
      </c>
      <c r="D847" s="7">
        <v>2617.56</v>
      </c>
      <c r="E847" s="15">
        <v>16463.955063599999</v>
      </c>
    </row>
    <row r="848" spans="1:5" x14ac:dyDescent="0.3">
      <c r="A848" s="14">
        <v>40365</v>
      </c>
      <c r="B848" s="7">
        <v>875</v>
      </c>
      <c r="C848" s="7">
        <v>2.397260273972603</v>
      </c>
      <c r="D848" s="7">
        <v>2625.72</v>
      </c>
      <c r="E848" s="15">
        <v>16515.2799132</v>
      </c>
    </row>
    <row r="849" spans="1:5" x14ac:dyDescent="0.3">
      <c r="A849" s="14">
        <v>40366</v>
      </c>
      <c r="B849" s="7">
        <v>876</v>
      </c>
      <c r="C849" s="7">
        <v>2.4</v>
      </c>
      <c r="D849" s="7">
        <v>2544.9499999999998</v>
      </c>
      <c r="E849" s="15">
        <v>16007.251959499999</v>
      </c>
    </row>
    <row r="850" spans="1:5" x14ac:dyDescent="0.3">
      <c r="A850" s="14">
        <v>40367</v>
      </c>
      <c r="B850" s="7">
        <v>877</v>
      </c>
      <c r="C850" s="7">
        <v>2.4027397260273968</v>
      </c>
      <c r="D850" s="7">
        <v>2553.36</v>
      </c>
      <c r="E850" s="15">
        <v>16060.1492616</v>
      </c>
    </row>
    <row r="851" spans="1:5" x14ac:dyDescent="0.3">
      <c r="A851" s="14">
        <v>40368</v>
      </c>
      <c r="B851" s="7">
        <v>878</v>
      </c>
      <c r="C851" s="7">
        <v>2.4054794520547951</v>
      </c>
      <c r="D851" s="7">
        <v>2555.11</v>
      </c>
      <c r="E851" s="15">
        <v>16071.1564291</v>
      </c>
    </row>
    <row r="852" spans="1:5" x14ac:dyDescent="0.3">
      <c r="A852" s="14">
        <v>40369</v>
      </c>
      <c r="B852" s="7">
        <v>879</v>
      </c>
      <c r="C852" s="7">
        <v>2.408219178082192</v>
      </c>
      <c r="D852" s="7">
        <v>1939.01</v>
      </c>
      <c r="E852" s="15">
        <v>12196.004488099999</v>
      </c>
    </row>
    <row r="853" spans="1:5" x14ac:dyDescent="0.3">
      <c r="A853" s="14">
        <v>40370</v>
      </c>
      <c r="B853" s="7">
        <v>880</v>
      </c>
      <c r="C853" s="7">
        <v>2.4109589041095889</v>
      </c>
      <c r="D853" s="7">
        <v>2424.14</v>
      </c>
      <c r="E853" s="15">
        <v>15247.380013399999</v>
      </c>
    </row>
    <row r="854" spans="1:5" x14ac:dyDescent="0.3">
      <c r="A854" s="14">
        <v>40371</v>
      </c>
      <c r="B854" s="7">
        <v>881</v>
      </c>
      <c r="C854" s="7">
        <v>2.4136986301369858</v>
      </c>
      <c r="D854" s="7">
        <v>2269.88</v>
      </c>
      <c r="E854" s="15">
        <v>14277.113922799999</v>
      </c>
    </row>
    <row r="855" spans="1:5" x14ac:dyDescent="0.3">
      <c r="A855" s="14">
        <v>40372</v>
      </c>
      <c r="B855" s="7">
        <v>882</v>
      </c>
      <c r="C855" s="7">
        <v>2.4164383561643841</v>
      </c>
      <c r="D855" s="7">
        <v>1826.45</v>
      </c>
      <c r="E855" s="15">
        <v>11488.0234745</v>
      </c>
    </row>
    <row r="856" spans="1:5" x14ac:dyDescent="0.3">
      <c r="A856" s="14">
        <v>40373</v>
      </c>
      <c r="B856" s="7">
        <v>883</v>
      </c>
      <c r="C856" s="7">
        <v>2.419178082191781</v>
      </c>
      <c r="D856" s="7">
        <v>1827.73</v>
      </c>
      <c r="E856" s="15">
        <v>11496.0744313</v>
      </c>
    </row>
    <row r="857" spans="1:5" x14ac:dyDescent="0.3">
      <c r="A857" s="14">
        <v>40374</v>
      </c>
      <c r="B857" s="7">
        <v>884</v>
      </c>
      <c r="C857" s="7">
        <v>2.4219178082191779</v>
      </c>
      <c r="D857" s="7">
        <v>1826.06</v>
      </c>
      <c r="E857" s="15">
        <v>11485.5704486</v>
      </c>
    </row>
    <row r="858" spans="1:5" x14ac:dyDescent="0.3">
      <c r="A858" s="14">
        <v>40375</v>
      </c>
      <c r="B858" s="7">
        <v>885</v>
      </c>
      <c r="C858" s="7">
        <v>2.4246575342465748</v>
      </c>
      <c r="D858" s="7">
        <v>1823.13</v>
      </c>
      <c r="E858" s="15">
        <v>11467.1413053</v>
      </c>
    </row>
    <row r="859" spans="1:5" x14ac:dyDescent="0.3">
      <c r="A859" s="14">
        <v>40376</v>
      </c>
      <c r="B859" s="7">
        <v>886</v>
      </c>
      <c r="C859" s="7">
        <v>2.4273972602739731</v>
      </c>
      <c r="D859" s="7">
        <v>1815.13</v>
      </c>
      <c r="E859" s="15">
        <v>11416.8228253</v>
      </c>
    </row>
    <row r="860" spans="1:5" x14ac:dyDescent="0.3">
      <c r="A860" s="14">
        <v>40377</v>
      </c>
      <c r="B860" s="7">
        <v>887</v>
      </c>
      <c r="C860" s="7">
        <v>2.43013698630137</v>
      </c>
      <c r="D860" s="7">
        <v>1806.68</v>
      </c>
      <c r="E860" s="15">
        <v>11363.6739308</v>
      </c>
    </row>
    <row r="861" spans="1:5" x14ac:dyDescent="0.3">
      <c r="A861" s="14">
        <v>40378</v>
      </c>
      <c r="B861" s="7">
        <v>888</v>
      </c>
      <c r="C861" s="7">
        <v>2.4328767123287669</v>
      </c>
      <c r="D861" s="7">
        <v>1802.24</v>
      </c>
      <c r="E861" s="15">
        <v>11335.747174399999</v>
      </c>
    </row>
    <row r="862" spans="1:5" x14ac:dyDescent="0.3">
      <c r="A862" s="14">
        <v>40379</v>
      </c>
      <c r="B862" s="7">
        <v>889</v>
      </c>
      <c r="C862" s="7">
        <v>2.4356164383561638</v>
      </c>
      <c r="D862" s="7">
        <v>1801.56</v>
      </c>
      <c r="E862" s="15">
        <v>11331.470103600001</v>
      </c>
    </row>
    <row r="863" spans="1:5" x14ac:dyDescent="0.3">
      <c r="A863" s="14">
        <v>40380</v>
      </c>
      <c r="B863" s="7">
        <v>890</v>
      </c>
      <c r="C863" s="7">
        <v>2.4383561643835621</v>
      </c>
      <c r="D863" s="7">
        <v>1792.8</v>
      </c>
      <c r="E863" s="15">
        <v>11276.371368</v>
      </c>
    </row>
    <row r="864" spans="1:5" x14ac:dyDescent="0.3">
      <c r="A864" s="14">
        <v>40381</v>
      </c>
      <c r="B864" s="7">
        <v>891</v>
      </c>
      <c r="C864" s="7">
        <v>2.441095890410959</v>
      </c>
      <c r="D864" s="7">
        <v>1784.02</v>
      </c>
      <c r="E864" s="15">
        <v>11221.1468362</v>
      </c>
    </row>
    <row r="865" spans="1:5" x14ac:dyDescent="0.3">
      <c r="A865" s="14">
        <v>40382</v>
      </c>
      <c r="B865" s="7">
        <v>892</v>
      </c>
      <c r="C865" s="7">
        <v>2.4438356164383559</v>
      </c>
      <c r="D865" s="7">
        <v>1862.91</v>
      </c>
      <c r="E865" s="15">
        <v>11717.3499471</v>
      </c>
    </row>
    <row r="866" spans="1:5" x14ac:dyDescent="0.3">
      <c r="A866" s="14">
        <v>40383</v>
      </c>
      <c r="B866" s="7">
        <v>893</v>
      </c>
      <c r="C866" s="7">
        <v>2.4465753424657528</v>
      </c>
      <c r="D866" s="7">
        <v>1864.5</v>
      </c>
      <c r="E866" s="15">
        <v>11727.350745</v>
      </c>
    </row>
    <row r="867" spans="1:5" x14ac:dyDescent="0.3">
      <c r="A867" s="14">
        <v>40384</v>
      </c>
      <c r="B867" s="7">
        <v>894</v>
      </c>
      <c r="C867" s="7">
        <v>2.4493150684931511</v>
      </c>
      <c r="D867" s="7">
        <v>1864.86</v>
      </c>
      <c r="E867" s="15">
        <v>11729.615076599999</v>
      </c>
    </row>
    <row r="868" spans="1:5" x14ac:dyDescent="0.3">
      <c r="A868" s="14">
        <v>40385</v>
      </c>
      <c r="B868" s="7">
        <v>895</v>
      </c>
      <c r="C868" s="7">
        <v>2.452054794520548</v>
      </c>
      <c r="D868" s="7">
        <v>1857.44</v>
      </c>
      <c r="E868" s="15">
        <v>11682.9446864</v>
      </c>
    </row>
    <row r="869" spans="1:5" x14ac:dyDescent="0.3">
      <c r="A869" s="14">
        <v>40386</v>
      </c>
      <c r="B869" s="7">
        <v>896</v>
      </c>
      <c r="C869" s="7">
        <v>2.4547945205479449</v>
      </c>
      <c r="D869" s="7">
        <v>1859.6</v>
      </c>
      <c r="E869" s="15">
        <v>11696.530676</v>
      </c>
    </row>
    <row r="870" spans="1:5" x14ac:dyDescent="0.3">
      <c r="A870" s="14">
        <v>40387</v>
      </c>
      <c r="B870" s="7">
        <v>897</v>
      </c>
      <c r="C870" s="7">
        <v>2.4575342465753418</v>
      </c>
      <c r="D870" s="7">
        <v>1857.2</v>
      </c>
      <c r="E870" s="15">
        <v>11681.435132000001</v>
      </c>
    </row>
    <row r="871" spans="1:5" x14ac:dyDescent="0.3">
      <c r="A871" s="14">
        <v>40388</v>
      </c>
      <c r="B871" s="7">
        <v>898</v>
      </c>
      <c r="C871" s="7">
        <v>2.4602739726027401</v>
      </c>
      <c r="D871" s="7">
        <v>1854.41</v>
      </c>
      <c r="E871" s="15">
        <v>11663.8865621</v>
      </c>
    </row>
    <row r="872" spans="1:5" x14ac:dyDescent="0.3">
      <c r="A872" s="14">
        <v>40389</v>
      </c>
      <c r="B872" s="7">
        <v>899</v>
      </c>
      <c r="C872" s="7">
        <v>2.463013698630137</v>
      </c>
      <c r="D872" s="7">
        <v>1846.25</v>
      </c>
      <c r="E872" s="15">
        <v>11612.561712500001</v>
      </c>
    </row>
    <row r="873" spans="1:5" x14ac:dyDescent="0.3">
      <c r="A873" s="14">
        <v>40390</v>
      </c>
      <c r="B873" s="7">
        <v>900</v>
      </c>
      <c r="C873" s="7">
        <v>2.4657534246575339</v>
      </c>
      <c r="D873" s="7">
        <v>1843.09</v>
      </c>
      <c r="E873" s="15">
        <v>11592.6859129</v>
      </c>
    </row>
    <row r="874" spans="1:5" x14ac:dyDescent="0.3">
      <c r="A874" s="14">
        <v>40391</v>
      </c>
      <c r="B874" s="7">
        <v>901</v>
      </c>
      <c r="C874" s="7">
        <v>2.4684931506849321</v>
      </c>
      <c r="D874" s="7">
        <v>1840.05</v>
      </c>
      <c r="E874" s="15">
        <v>11573.5648905</v>
      </c>
    </row>
    <row r="875" spans="1:5" x14ac:dyDescent="0.3">
      <c r="A875" s="14">
        <v>40392</v>
      </c>
      <c r="B875" s="7">
        <v>902</v>
      </c>
      <c r="C875" s="7">
        <v>2.4712328767123291</v>
      </c>
      <c r="D875" s="7">
        <v>1845.51</v>
      </c>
      <c r="E875" s="15">
        <v>11607.9072531</v>
      </c>
    </row>
    <row r="876" spans="1:5" x14ac:dyDescent="0.3">
      <c r="A876" s="14">
        <v>40393</v>
      </c>
      <c r="B876" s="7">
        <v>903</v>
      </c>
      <c r="C876" s="7">
        <v>2.473972602739726</v>
      </c>
      <c r="D876" s="7">
        <v>1842.67</v>
      </c>
      <c r="E876" s="15">
        <v>11590.044192699999</v>
      </c>
    </row>
    <row r="877" spans="1:5" x14ac:dyDescent="0.3">
      <c r="A877" s="14">
        <v>40394</v>
      </c>
      <c r="B877" s="7">
        <v>904</v>
      </c>
      <c r="C877" s="7">
        <v>2.4767123287671229</v>
      </c>
      <c r="D877" s="7">
        <v>1841.26</v>
      </c>
      <c r="E877" s="15">
        <v>11581.175560600001</v>
      </c>
    </row>
    <row r="878" spans="1:5" x14ac:dyDescent="0.3">
      <c r="A878" s="14">
        <v>40395</v>
      </c>
      <c r="B878" s="7">
        <v>905</v>
      </c>
      <c r="C878" s="7">
        <v>2.4794520547945211</v>
      </c>
      <c r="D878" s="7">
        <v>1571.99</v>
      </c>
      <c r="E878" s="15">
        <v>9887.5184219000002</v>
      </c>
    </row>
    <row r="879" spans="1:5" x14ac:dyDescent="0.3">
      <c r="A879" s="14">
        <v>40396</v>
      </c>
      <c r="B879" s="7">
        <v>906</v>
      </c>
      <c r="C879" s="7">
        <v>2.482191780821918</v>
      </c>
      <c r="D879" s="7">
        <v>1795.62</v>
      </c>
      <c r="E879" s="15">
        <v>11294.108632199999</v>
      </c>
    </row>
    <row r="880" spans="1:5" x14ac:dyDescent="0.3">
      <c r="A880" s="14">
        <v>40397</v>
      </c>
      <c r="B880" s="7">
        <v>907</v>
      </c>
      <c r="C880" s="7">
        <v>2.484931506849315</v>
      </c>
      <c r="D880" s="7">
        <v>1497.63</v>
      </c>
      <c r="E880" s="15">
        <v>9419.8081503000012</v>
      </c>
    </row>
    <row r="881" spans="1:5" x14ac:dyDescent="0.3">
      <c r="A881" s="14">
        <v>40398</v>
      </c>
      <c r="B881" s="7">
        <v>908</v>
      </c>
      <c r="C881" s="7">
        <v>2.4876712328767119</v>
      </c>
      <c r="D881" s="7">
        <v>1800.73</v>
      </c>
      <c r="E881" s="15">
        <v>11326.249561299999</v>
      </c>
    </row>
    <row r="882" spans="1:5" x14ac:dyDescent="0.3">
      <c r="A882" s="14">
        <v>40399</v>
      </c>
      <c r="B882" s="7">
        <v>909</v>
      </c>
      <c r="C882" s="7">
        <v>2.4904109589041101</v>
      </c>
      <c r="D882" s="7">
        <v>1813.43</v>
      </c>
      <c r="E882" s="15">
        <v>11406.130148300001</v>
      </c>
    </row>
    <row r="883" spans="1:5" x14ac:dyDescent="0.3">
      <c r="A883" s="14">
        <v>40400</v>
      </c>
      <c r="B883" s="7">
        <v>910</v>
      </c>
      <c r="C883" s="7">
        <v>2.493150684931507</v>
      </c>
      <c r="D883" s="7">
        <v>1819.75</v>
      </c>
      <c r="E883" s="15">
        <v>11445.8817475</v>
      </c>
    </row>
    <row r="884" spans="1:5" x14ac:dyDescent="0.3">
      <c r="A884" s="14">
        <v>40401</v>
      </c>
      <c r="B884" s="7">
        <v>911</v>
      </c>
      <c r="C884" s="7">
        <v>2.495890410958904</v>
      </c>
      <c r="D884" s="7">
        <v>1821.23</v>
      </c>
      <c r="E884" s="15">
        <v>11455.190666300001</v>
      </c>
    </row>
    <row r="885" spans="1:5" x14ac:dyDescent="0.3">
      <c r="A885" s="14">
        <v>40402</v>
      </c>
      <c r="B885" s="7">
        <v>912</v>
      </c>
      <c r="C885" s="7">
        <v>2.4986301369863009</v>
      </c>
      <c r="D885" s="7">
        <v>1818.76</v>
      </c>
      <c r="E885" s="15">
        <v>11439.6548356</v>
      </c>
    </row>
    <row r="886" spans="1:5" x14ac:dyDescent="0.3">
      <c r="A886" s="14">
        <v>40403</v>
      </c>
      <c r="B886" s="7">
        <v>913</v>
      </c>
      <c r="C886" s="7">
        <v>2.5013698630136991</v>
      </c>
      <c r="D886" s="7">
        <v>1820.43</v>
      </c>
      <c r="E886" s="15">
        <v>11450.1588183</v>
      </c>
    </row>
    <row r="887" spans="1:5" x14ac:dyDescent="0.3">
      <c r="A887" s="14">
        <v>40404</v>
      </c>
      <c r="B887" s="7">
        <v>914</v>
      </c>
      <c r="C887" s="7">
        <v>2.504109589041096</v>
      </c>
      <c r="D887" s="7">
        <v>1821.21</v>
      </c>
      <c r="E887" s="15">
        <v>11455.064870099999</v>
      </c>
    </row>
    <row r="888" spans="1:5" x14ac:dyDescent="0.3">
      <c r="A888" s="14">
        <v>40405</v>
      </c>
      <c r="B888" s="7">
        <v>915</v>
      </c>
      <c r="C888" s="7">
        <v>2.506849315068493</v>
      </c>
      <c r="D888" s="7">
        <v>1728.56</v>
      </c>
      <c r="E888" s="15">
        <v>10872.313973599999</v>
      </c>
    </row>
    <row r="889" spans="1:5" x14ac:dyDescent="0.3">
      <c r="A889" s="14">
        <v>40419</v>
      </c>
      <c r="B889" s="7">
        <v>929</v>
      </c>
      <c r="C889" s="7">
        <v>2.5452054794520551</v>
      </c>
      <c r="D889" s="7">
        <v>1070.3499999999999</v>
      </c>
      <c r="E889" s="15">
        <v>6732.2981334999986</v>
      </c>
    </row>
    <row r="890" spans="1:5" x14ac:dyDescent="0.3">
      <c r="A890" s="14">
        <v>40420</v>
      </c>
      <c r="B890" s="7">
        <v>930</v>
      </c>
      <c r="C890" s="7">
        <v>2.547945205479452</v>
      </c>
      <c r="D890" s="7">
        <v>1242.2</v>
      </c>
      <c r="E890" s="15">
        <v>7813.2019819999996</v>
      </c>
    </row>
    <row r="891" spans="1:5" x14ac:dyDescent="0.3">
      <c r="A891" s="14">
        <v>40421</v>
      </c>
      <c r="B891" s="7">
        <v>931</v>
      </c>
      <c r="C891" s="7">
        <v>2.5506849315068489</v>
      </c>
      <c r="D891" s="7">
        <v>1125.98</v>
      </c>
      <c r="E891" s="15">
        <v>7082.2002638000004</v>
      </c>
    </row>
    <row r="892" spans="1:5" x14ac:dyDescent="0.3">
      <c r="A892" s="14">
        <v>40422</v>
      </c>
      <c r="B892" s="7">
        <v>932</v>
      </c>
      <c r="C892" s="7">
        <v>2.5534246575342472</v>
      </c>
      <c r="D892" s="7">
        <v>983.23</v>
      </c>
      <c r="E892" s="15">
        <v>6184.3298863</v>
      </c>
    </row>
    <row r="893" spans="1:5" x14ac:dyDescent="0.3">
      <c r="A893" s="14">
        <v>40423</v>
      </c>
      <c r="B893" s="7">
        <v>933</v>
      </c>
      <c r="C893" s="7">
        <v>2.5561643835616441</v>
      </c>
      <c r="D893" s="7">
        <v>1940.09</v>
      </c>
      <c r="E893" s="15">
        <v>12202.7974829</v>
      </c>
    </row>
    <row r="894" spans="1:5" x14ac:dyDescent="0.3">
      <c r="A894" s="14">
        <v>40424</v>
      </c>
      <c r="B894" s="7">
        <v>934</v>
      </c>
      <c r="C894" s="7">
        <v>2.558904109589041</v>
      </c>
      <c r="D894" s="7">
        <v>2007.25</v>
      </c>
      <c r="E894" s="15">
        <v>12625.221122499999</v>
      </c>
    </row>
    <row r="895" spans="1:5" x14ac:dyDescent="0.3">
      <c r="A895" s="14">
        <v>40425</v>
      </c>
      <c r="B895" s="7">
        <v>935</v>
      </c>
      <c r="C895" s="7">
        <v>2.5616438356164379</v>
      </c>
      <c r="D895" s="7">
        <v>2080.81</v>
      </c>
      <c r="E895" s="15">
        <v>13087.899546099999</v>
      </c>
    </row>
    <row r="896" spans="1:5" x14ac:dyDescent="0.3">
      <c r="A896" s="14">
        <v>40426</v>
      </c>
      <c r="B896" s="7">
        <v>936</v>
      </c>
      <c r="C896" s="7">
        <v>2.5643835616438362</v>
      </c>
      <c r="D896" s="7">
        <v>2071.12</v>
      </c>
      <c r="E896" s="15">
        <v>13026.9512872</v>
      </c>
    </row>
    <row r="897" spans="1:5" x14ac:dyDescent="0.3">
      <c r="A897" s="14">
        <v>40427</v>
      </c>
      <c r="B897" s="7">
        <v>937</v>
      </c>
      <c r="C897" s="7">
        <v>2.5671232876712331</v>
      </c>
      <c r="D897" s="7">
        <v>2041.11</v>
      </c>
      <c r="E897" s="15">
        <v>12838.194089099999</v>
      </c>
    </row>
    <row r="898" spans="1:5" x14ac:dyDescent="0.3">
      <c r="A898" s="14">
        <v>40428</v>
      </c>
      <c r="B898" s="7">
        <v>938</v>
      </c>
      <c r="C898" s="7">
        <v>2.56986301369863</v>
      </c>
      <c r="D898" s="7">
        <v>2037.38</v>
      </c>
      <c r="E898" s="15">
        <v>12814.733097800001</v>
      </c>
    </row>
    <row r="899" spans="1:5" x14ac:dyDescent="0.3">
      <c r="A899" s="14">
        <v>40429</v>
      </c>
      <c r="B899" s="7">
        <v>939</v>
      </c>
      <c r="C899" s="7">
        <v>2.5726027397260269</v>
      </c>
      <c r="D899" s="7">
        <v>2016.26</v>
      </c>
      <c r="E899" s="15">
        <v>12681.8923106</v>
      </c>
    </row>
    <row r="900" spans="1:5" x14ac:dyDescent="0.3">
      <c r="A900" s="14">
        <v>40430</v>
      </c>
      <c r="B900" s="7">
        <v>940</v>
      </c>
      <c r="C900" s="7">
        <v>2.5753424657534252</v>
      </c>
      <c r="D900" s="7">
        <v>2000.42</v>
      </c>
      <c r="E900" s="15">
        <v>12582.2617202</v>
      </c>
    </row>
    <row r="901" spans="1:5" x14ac:dyDescent="0.3">
      <c r="A901" s="14">
        <v>40431</v>
      </c>
      <c r="B901" s="7">
        <v>941</v>
      </c>
      <c r="C901" s="7">
        <v>2.5780821917808221</v>
      </c>
      <c r="D901" s="7">
        <v>1893.54</v>
      </c>
      <c r="E901" s="15">
        <v>11910.0068274</v>
      </c>
    </row>
    <row r="902" spans="1:5" x14ac:dyDescent="0.3">
      <c r="A902" s="14">
        <v>40432</v>
      </c>
      <c r="B902" s="7">
        <v>942</v>
      </c>
      <c r="C902" s="7">
        <v>2.580821917808219</v>
      </c>
      <c r="D902" s="7">
        <v>1907.68</v>
      </c>
      <c r="E902" s="15">
        <v>11998.9447408</v>
      </c>
    </row>
    <row r="903" spans="1:5" x14ac:dyDescent="0.3">
      <c r="A903" s="14">
        <v>40433</v>
      </c>
      <c r="B903" s="7">
        <v>943</v>
      </c>
      <c r="C903" s="7">
        <v>2.5835616438356159</v>
      </c>
      <c r="D903" s="7">
        <v>2023.3</v>
      </c>
      <c r="E903" s="15">
        <v>12726.172573</v>
      </c>
    </row>
    <row r="904" spans="1:5" x14ac:dyDescent="0.3">
      <c r="A904" s="14">
        <v>40434</v>
      </c>
      <c r="B904" s="7">
        <v>944</v>
      </c>
      <c r="C904" s="7">
        <v>2.5863013698630142</v>
      </c>
      <c r="D904" s="7">
        <v>1968.77</v>
      </c>
      <c r="E904" s="15">
        <v>12383.189233700001</v>
      </c>
    </row>
    <row r="905" spans="1:5" x14ac:dyDescent="0.3">
      <c r="A905" s="14">
        <v>40435</v>
      </c>
      <c r="B905" s="7">
        <v>945</v>
      </c>
      <c r="C905" s="7">
        <v>2.5890410958904111</v>
      </c>
      <c r="D905" s="7">
        <v>2038.68</v>
      </c>
      <c r="E905" s="15">
        <v>12822.909850800001</v>
      </c>
    </row>
    <row r="906" spans="1:5" x14ac:dyDescent="0.3">
      <c r="A906" s="14">
        <v>40436</v>
      </c>
      <c r="B906" s="7">
        <v>946</v>
      </c>
      <c r="C906" s="7">
        <v>2.591780821917808</v>
      </c>
      <c r="D906" s="7">
        <v>2055.21</v>
      </c>
      <c r="E906" s="15">
        <v>12926.880410100001</v>
      </c>
    </row>
    <row r="907" spans="1:5" x14ac:dyDescent="0.3">
      <c r="A907" s="14">
        <v>40437</v>
      </c>
      <c r="B907" s="7">
        <v>947</v>
      </c>
      <c r="C907" s="7">
        <v>2.5945205479452049</v>
      </c>
      <c r="D907" s="7">
        <v>2047.27</v>
      </c>
      <c r="E907" s="15">
        <v>12876.939318700001</v>
      </c>
    </row>
    <row r="908" spans="1:5" x14ac:dyDescent="0.3">
      <c r="A908" s="14">
        <v>40438</v>
      </c>
      <c r="B908" s="7">
        <v>948</v>
      </c>
      <c r="C908" s="7">
        <v>2.5972602739726032</v>
      </c>
      <c r="D908" s="7">
        <v>2048.29</v>
      </c>
      <c r="E908" s="15">
        <v>12883.354924900001</v>
      </c>
    </row>
    <row r="909" spans="1:5" x14ac:dyDescent="0.3">
      <c r="A909" s="14">
        <v>40439</v>
      </c>
      <c r="B909" s="7">
        <v>949</v>
      </c>
      <c r="C909" s="7">
        <v>2.6</v>
      </c>
      <c r="D909" s="7">
        <v>1452.33</v>
      </c>
      <c r="E909" s="15">
        <v>9134.8797572999993</v>
      </c>
    </row>
    <row r="910" spans="1:5" x14ac:dyDescent="0.3">
      <c r="A910" s="14">
        <v>40440</v>
      </c>
      <c r="B910" s="7">
        <v>950</v>
      </c>
      <c r="C910" s="7">
        <v>2.602739726027397</v>
      </c>
      <c r="D910" s="7">
        <v>1870.38</v>
      </c>
      <c r="E910" s="15">
        <v>11764.334827799999</v>
      </c>
    </row>
    <row r="911" spans="1:5" x14ac:dyDescent="0.3">
      <c r="A911" s="14">
        <v>40441</v>
      </c>
      <c r="B911" s="7">
        <v>951</v>
      </c>
      <c r="C911" s="7">
        <v>2.6054794520547939</v>
      </c>
      <c r="D911" s="7">
        <v>1456.41</v>
      </c>
      <c r="E911" s="15">
        <v>9160.5421821</v>
      </c>
    </row>
    <row r="912" spans="1:5" x14ac:dyDescent="0.3">
      <c r="A912" s="14">
        <v>40442</v>
      </c>
      <c r="B912" s="7">
        <v>952</v>
      </c>
      <c r="C912" s="7">
        <v>2.6082191780821922</v>
      </c>
      <c r="D912" s="7">
        <v>172.22</v>
      </c>
      <c r="E912" s="15">
        <v>1083.2310782</v>
      </c>
    </row>
    <row r="913" spans="1:5" x14ac:dyDescent="0.3">
      <c r="A913" s="14">
        <v>40443</v>
      </c>
      <c r="B913" s="7">
        <v>953</v>
      </c>
      <c r="C913" s="7">
        <v>2.6109589041095891</v>
      </c>
      <c r="D913" s="7">
        <v>595.30999999999995</v>
      </c>
      <c r="E913" s="15">
        <v>3744.3867911000002</v>
      </c>
    </row>
    <row r="914" spans="1:5" x14ac:dyDescent="0.3">
      <c r="A914" s="14">
        <v>40445</v>
      </c>
      <c r="B914" s="7">
        <v>955</v>
      </c>
      <c r="C914" s="7">
        <v>2.6164383561643829</v>
      </c>
      <c r="D914" s="7">
        <v>1827.69</v>
      </c>
      <c r="E914" s="15">
        <v>11495.8228389</v>
      </c>
    </row>
    <row r="915" spans="1:5" x14ac:dyDescent="0.3">
      <c r="A915" s="14">
        <v>40446</v>
      </c>
      <c r="B915" s="7">
        <v>956</v>
      </c>
      <c r="C915" s="7">
        <v>2.6191780821917812</v>
      </c>
      <c r="D915" s="7">
        <v>2119.34</v>
      </c>
      <c r="E915" s="15">
        <v>13330.2459254</v>
      </c>
    </row>
    <row r="916" spans="1:5" x14ac:dyDescent="0.3">
      <c r="A916" s="14">
        <v>40447</v>
      </c>
      <c r="B916" s="7">
        <v>957</v>
      </c>
      <c r="C916" s="7">
        <v>2.6219178082191781</v>
      </c>
      <c r="D916" s="7">
        <v>1959.45</v>
      </c>
      <c r="E916" s="15">
        <v>12324.568204499999</v>
      </c>
    </row>
    <row r="917" spans="1:5" x14ac:dyDescent="0.3">
      <c r="A917" s="14">
        <v>40448</v>
      </c>
      <c r="B917" s="7">
        <v>958</v>
      </c>
      <c r="C917" s="7">
        <v>2.624657534246575</v>
      </c>
      <c r="D917" s="7">
        <v>2083.0500000000002</v>
      </c>
      <c r="E917" s="15">
        <v>13101.9887205</v>
      </c>
    </row>
    <row r="918" spans="1:5" x14ac:dyDescent="0.3">
      <c r="A918" s="14">
        <v>40449</v>
      </c>
      <c r="B918" s="7">
        <v>959</v>
      </c>
      <c r="C918" s="7">
        <v>2.6273972602739728</v>
      </c>
      <c r="D918" s="7">
        <v>2048.5</v>
      </c>
      <c r="E918" s="15">
        <v>12884.675784999999</v>
      </c>
    </row>
    <row r="919" spans="1:5" x14ac:dyDescent="0.3">
      <c r="A919" s="14">
        <v>40450</v>
      </c>
      <c r="B919" s="7">
        <v>960</v>
      </c>
      <c r="C919" s="7">
        <v>2.6301369863013702</v>
      </c>
      <c r="D919" s="7">
        <v>2023.29</v>
      </c>
      <c r="E919" s="15">
        <v>12726.109674900001</v>
      </c>
    </row>
    <row r="920" spans="1:5" x14ac:dyDescent="0.3">
      <c r="A920" s="14">
        <v>40451</v>
      </c>
      <c r="B920" s="7">
        <v>961</v>
      </c>
      <c r="C920" s="7">
        <v>2.6328767123287671</v>
      </c>
      <c r="D920" s="7">
        <v>544.54999999999995</v>
      </c>
      <c r="E920" s="15">
        <v>3425.1160355000002</v>
      </c>
    </row>
    <row r="921" spans="1:5" x14ac:dyDescent="0.3">
      <c r="A921" s="14">
        <v>40452</v>
      </c>
      <c r="B921" s="7">
        <v>962</v>
      </c>
      <c r="C921" s="7">
        <v>2.635616438356164</v>
      </c>
      <c r="D921" s="7">
        <v>1549.02</v>
      </c>
      <c r="E921" s="15">
        <v>9743.0414861999998</v>
      </c>
    </row>
    <row r="922" spans="1:5" x14ac:dyDescent="0.3">
      <c r="A922" s="14">
        <v>40453</v>
      </c>
      <c r="B922" s="7">
        <v>963</v>
      </c>
      <c r="C922" s="7">
        <v>2.6383561643835618</v>
      </c>
      <c r="D922" s="7">
        <v>1975.26</v>
      </c>
      <c r="E922" s="15">
        <v>12424.0101006</v>
      </c>
    </row>
    <row r="923" spans="1:5" x14ac:dyDescent="0.3">
      <c r="A923" s="14">
        <v>40454</v>
      </c>
      <c r="B923" s="7">
        <v>964</v>
      </c>
      <c r="C923" s="7">
        <v>2.6410958904109592</v>
      </c>
      <c r="D923" s="7">
        <v>1895.18</v>
      </c>
      <c r="E923" s="15">
        <v>11920.3221158</v>
      </c>
    </row>
    <row r="924" spans="1:5" x14ac:dyDescent="0.3">
      <c r="A924" s="14">
        <v>40455</v>
      </c>
      <c r="B924" s="7">
        <v>965</v>
      </c>
      <c r="C924" s="7">
        <v>2.6438356164383561</v>
      </c>
      <c r="D924" s="7">
        <v>1400.07</v>
      </c>
      <c r="E924" s="15">
        <v>8806.1742866999994</v>
      </c>
    </row>
    <row r="925" spans="1:5" x14ac:dyDescent="0.3">
      <c r="A925" s="14">
        <v>40456</v>
      </c>
      <c r="B925" s="7">
        <v>966</v>
      </c>
      <c r="C925" s="7">
        <v>2.646575342465753</v>
      </c>
      <c r="D925" s="7">
        <v>1145.8800000000001</v>
      </c>
      <c r="E925" s="15">
        <v>7207.3674828000012</v>
      </c>
    </row>
    <row r="926" spans="1:5" x14ac:dyDescent="0.3">
      <c r="A926" s="14">
        <v>40457</v>
      </c>
      <c r="B926" s="7">
        <v>967</v>
      </c>
      <c r="C926" s="7">
        <v>2.6493150684931508</v>
      </c>
      <c r="D926" s="7">
        <v>1836.44</v>
      </c>
      <c r="E926" s="15">
        <v>11550.858676399999</v>
      </c>
    </row>
    <row r="927" spans="1:5" x14ac:dyDescent="0.3">
      <c r="A927" s="14">
        <v>40458</v>
      </c>
      <c r="B927" s="7">
        <v>968</v>
      </c>
      <c r="C927" s="7">
        <v>2.6520547945205482</v>
      </c>
      <c r="D927" s="7">
        <v>1846.83</v>
      </c>
      <c r="E927" s="15">
        <v>11616.2098023</v>
      </c>
    </row>
    <row r="928" spans="1:5" x14ac:dyDescent="0.3">
      <c r="A928" s="14">
        <v>40459</v>
      </c>
      <c r="B928" s="7">
        <v>969</v>
      </c>
      <c r="C928" s="7">
        <v>2.6547945205479451</v>
      </c>
      <c r="D928" s="7">
        <v>876.19</v>
      </c>
      <c r="E928" s="15">
        <v>5511.0686239000006</v>
      </c>
    </row>
    <row r="929" spans="1:5" x14ac:dyDescent="0.3">
      <c r="A929" s="14">
        <v>40460</v>
      </c>
      <c r="B929" s="7">
        <v>970</v>
      </c>
      <c r="C929" s="7">
        <v>2.657534246575342</v>
      </c>
      <c r="D929" s="7">
        <v>1790.64</v>
      </c>
      <c r="E929" s="15">
        <v>11262.7853784</v>
      </c>
    </row>
    <row r="930" spans="1:5" x14ac:dyDescent="0.3">
      <c r="A930" s="14">
        <v>40461</v>
      </c>
      <c r="B930" s="7">
        <v>971</v>
      </c>
      <c r="C930" s="7">
        <v>2.6602739726027398</v>
      </c>
      <c r="D930" s="7">
        <v>1778.2</v>
      </c>
      <c r="E930" s="15">
        <v>11184.540142</v>
      </c>
    </row>
    <row r="931" spans="1:5" x14ac:dyDescent="0.3">
      <c r="A931" s="14">
        <v>40462</v>
      </c>
      <c r="B931" s="7">
        <v>972</v>
      </c>
      <c r="C931" s="7">
        <v>2.6630136986301371</v>
      </c>
      <c r="D931" s="7">
        <v>1764.81</v>
      </c>
      <c r="E931" s="15">
        <v>11100.3195861</v>
      </c>
    </row>
    <row r="932" spans="1:5" x14ac:dyDescent="0.3">
      <c r="A932" s="14">
        <v>40463</v>
      </c>
      <c r="B932" s="7">
        <v>973</v>
      </c>
      <c r="C932" s="7">
        <v>2.6657534246575341</v>
      </c>
      <c r="D932" s="7">
        <v>1759.08</v>
      </c>
      <c r="E932" s="15">
        <v>11064.2789748</v>
      </c>
    </row>
    <row r="933" spans="1:5" x14ac:dyDescent="0.3">
      <c r="A933" s="14">
        <v>40464</v>
      </c>
      <c r="B933" s="7">
        <v>974</v>
      </c>
      <c r="C933" s="7">
        <v>2.668493150684931</v>
      </c>
      <c r="D933" s="7">
        <v>1759.79</v>
      </c>
      <c r="E933" s="15">
        <v>11068.744739899999</v>
      </c>
    </row>
    <row r="934" spans="1:5" x14ac:dyDescent="0.3">
      <c r="A934" s="14">
        <v>40465</v>
      </c>
      <c r="B934" s="7">
        <v>975</v>
      </c>
      <c r="C934" s="7">
        <v>2.6712328767123288</v>
      </c>
      <c r="D934" s="7">
        <v>1740.58</v>
      </c>
      <c r="E934" s="15">
        <v>10947.9174898</v>
      </c>
    </row>
    <row r="935" spans="1:5" x14ac:dyDescent="0.3">
      <c r="A935" s="14">
        <v>40466</v>
      </c>
      <c r="B935" s="7">
        <v>976</v>
      </c>
      <c r="C935" s="7">
        <v>2.6739726027397261</v>
      </c>
      <c r="D935" s="7">
        <v>1732.86</v>
      </c>
      <c r="E935" s="15">
        <v>10899.3601566</v>
      </c>
    </row>
    <row r="936" spans="1:5" x14ac:dyDescent="0.3">
      <c r="A936" s="14">
        <v>40467</v>
      </c>
      <c r="B936" s="7">
        <v>977</v>
      </c>
      <c r="C936" s="7">
        <v>2.6767123287671239</v>
      </c>
      <c r="D936" s="7">
        <v>1726.59</v>
      </c>
      <c r="E936" s="15">
        <v>10859.9230479</v>
      </c>
    </row>
    <row r="937" spans="1:5" x14ac:dyDescent="0.3">
      <c r="A937" s="14">
        <v>40468</v>
      </c>
      <c r="B937" s="7">
        <v>978</v>
      </c>
      <c r="C937" s="7">
        <v>2.67945205479452</v>
      </c>
      <c r="D937" s="7">
        <v>1716.49</v>
      </c>
      <c r="E937" s="15">
        <v>10796.3959669</v>
      </c>
    </row>
    <row r="938" spans="1:5" x14ac:dyDescent="0.3">
      <c r="A938" s="14">
        <v>40469</v>
      </c>
      <c r="B938" s="7">
        <v>979</v>
      </c>
      <c r="C938" s="7">
        <v>2.6821917808219178</v>
      </c>
      <c r="D938" s="7">
        <v>1707.17</v>
      </c>
      <c r="E938" s="15">
        <v>10737.7749377</v>
      </c>
    </row>
    <row r="939" spans="1:5" x14ac:dyDescent="0.3">
      <c r="A939" s="14">
        <v>40470</v>
      </c>
      <c r="B939" s="7">
        <v>980</v>
      </c>
      <c r="C939" s="7">
        <v>2.6849315068493151</v>
      </c>
      <c r="D939" s="7">
        <v>1695.08</v>
      </c>
      <c r="E939" s="15">
        <v>10661.7311348</v>
      </c>
    </row>
    <row r="940" spans="1:5" x14ac:dyDescent="0.3">
      <c r="A940" s="14">
        <v>40471</v>
      </c>
      <c r="B940" s="7">
        <v>981</v>
      </c>
      <c r="C940" s="7">
        <v>2.6876712328767129</v>
      </c>
      <c r="D940" s="7">
        <v>1685.3</v>
      </c>
      <c r="E940" s="15">
        <v>10600.216793</v>
      </c>
    </row>
    <row r="941" spans="1:5" x14ac:dyDescent="0.3">
      <c r="A941" s="14">
        <v>40472</v>
      </c>
      <c r="B941" s="7">
        <v>982</v>
      </c>
      <c r="C941" s="7">
        <v>2.690410958904109</v>
      </c>
      <c r="D941" s="7">
        <v>1679.85</v>
      </c>
      <c r="E941" s="15">
        <v>10565.9373285</v>
      </c>
    </row>
    <row r="942" spans="1:5" x14ac:dyDescent="0.3">
      <c r="A942" s="14">
        <v>40473</v>
      </c>
      <c r="B942" s="7">
        <v>983</v>
      </c>
      <c r="C942" s="7">
        <v>2.6931506849315072</v>
      </c>
      <c r="D942" s="7">
        <v>1662.05</v>
      </c>
      <c r="E942" s="15">
        <v>10453.9787105</v>
      </c>
    </row>
    <row r="943" spans="1:5" x14ac:dyDescent="0.3">
      <c r="A943" s="14">
        <v>40474</v>
      </c>
      <c r="B943" s="7">
        <v>984</v>
      </c>
      <c r="C943" s="7">
        <v>2.6958904109589041</v>
      </c>
      <c r="D943" s="7">
        <v>1665.04</v>
      </c>
      <c r="E943" s="15">
        <v>10472.785242399999</v>
      </c>
    </row>
    <row r="944" spans="1:5" x14ac:dyDescent="0.3">
      <c r="A944" s="14">
        <v>40475</v>
      </c>
      <c r="B944" s="7">
        <v>985</v>
      </c>
      <c r="C944" s="7">
        <v>2.6986301369863011</v>
      </c>
      <c r="D944" s="7">
        <v>1664.76</v>
      </c>
      <c r="E944" s="15">
        <v>10471.0240956</v>
      </c>
    </row>
    <row r="945" spans="1:5" x14ac:dyDescent="0.3">
      <c r="A945" s="14">
        <v>40476</v>
      </c>
      <c r="B945" s="7">
        <v>986</v>
      </c>
      <c r="C945" s="7">
        <v>2.701369863013698</v>
      </c>
      <c r="D945" s="7">
        <v>1646.79</v>
      </c>
      <c r="E945" s="15">
        <v>10357.9962099</v>
      </c>
    </row>
    <row r="946" spans="1:5" x14ac:dyDescent="0.3">
      <c r="A946" s="14">
        <v>40477</v>
      </c>
      <c r="B946" s="7">
        <v>987</v>
      </c>
      <c r="C946" s="7">
        <v>2.7041095890410962</v>
      </c>
      <c r="D946" s="7">
        <v>1619.75</v>
      </c>
      <c r="E946" s="15">
        <v>10187.9197475</v>
      </c>
    </row>
    <row r="947" spans="1:5" x14ac:dyDescent="0.3">
      <c r="A947" s="14">
        <v>40478</v>
      </c>
      <c r="B947" s="7">
        <v>988</v>
      </c>
      <c r="C947" s="7">
        <v>2.7068493150684931</v>
      </c>
      <c r="D947" s="7">
        <v>1610.7</v>
      </c>
      <c r="E947" s="15">
        <v>10130.996966999999</v>
      </c>
    </row>
    <row r="948" spans="1:5" x14ac:dyDescent="0.3">
      <c r="A948" s="14">
        <v>40479</v>
      </c>
      <c r="B948" s="7">
        <v>989</v>
      </c>
      <c r="C948" s="7">
        <v>2.70958904109589</v>
      </c>
      <c r="D948" s="7">
        <v>1612.3</v>
      </c>
      <c r="E948" s="15">
        <v>10141.060663</v>
      </c>
    </row>
    <row r="949" spans="1:5" x14ac:dyDescent="0.3">
      <c r="A949" s="14">
        <v>40480</v>
      </c>
      <c r="B949" s="7">
        <v>990</v>
      </c>
      <c r="C949" s="7">
        <v>2.7123287671232879</v>
      </c>
      <c r="D949" s="7">
        <v>1603.85</v>
      </c>
      <c r="E949" s="15">
        <v>10087.9117685</v>
      </c>
    </row>
    <row r="950" spans="1:5" x14ac:dyDescent="0.3">
      <c r="A950" s="14">
        <v>40481</v>
      </c>
      <c r="B950" s="7">
        <v>991</v>
      </c>
      <c r="C950" s="7">
        <v>2.7150684931506852</v>
      </c>
      <c r="D950" s="7">
        <v>1606.35</v>
      </c>
      <c r="E950" s="15">
        <v>10103.6362935</v>
      </c>
    </row>
    <row r="951" spans="1:5" x14ac:dyDescent="0.3">
      <c r="A951" s="14">
        <v>40482</v>
      </c>
      <c r="B951" s="7">
        <v>992</v>
      </c>
      <c r="C951" s="7">
        <v>2.7178082191780821</v>
      </c>
      <c r="D951" s="7">
        <v>1677.68</v>
      </c>
      <c r="E951" s="15">
        <v>10552.288440800001</v>
      </c>
    </row>
    <row r="952" spans="1:5" x14ac:dyDescent="0.3">
      <c r="A952" s="14">
        <v>40483</v>
      </c>
      <c r="B952" s="7">
        <v>993</v>
      </c>
      <c r="C952" s="7">
        <v>2.720547945205479</v>
      </c>
      <c r="D952" s="7">
        <v>1597.11</v>
      </c>
      <c r="E952" s="15">
        <v>10045.5184491</v>
      </c>
    </row>
    <row r="953" spans="1:5" x14ac:dyDescent="0.3">
      <c r="A953" s="14">
        <v>40484</v>
      </c>
      <c r="B953" s="7">
        <v>994</v>
      </c>
      <c r="C953" s="7">
        <v>2.7232876712328768</v>
      </c>
      <c r="D953" s="7">
        <v>1581.71</v>
      </c>
      <c r="E953" s="15">
        <v>9948.655375100001</v>
      </c>
    </row>
    <row r="954" spans="1:5" x14ac:dyDescent="0.3">
      <c r="A954" s="14">
        <v>40485</v>
      </c>
      <c r="B954" s="7">
        <v>995</v>
      </c>
      <c r="C954" s="7">
        <v>2.7260273972602742</v>
      </c>
      <c r="D954" s="7">
        <v>1577.19</v>
      </c>
      <c r="E954" s="15">
        <v>9920.225433900001</v>
      </c>
    </row>
    <row r="955" spans="1:5" x14ac:dyDescent="0.3">
      <c r="A955" s="14">
        <v>40486</v>
      </c>
      <c r="B955" s="7">
        <v>996</v>
      </c>
      <c r="C955" s="7">
        <v>2.7287671232876711</v>
      </c>
      <c r="D955" s="7">
        <v>1569.62</v>
      </c>
      <c r="E955" s="15">
        <v>9872.6115721999995</v>
      </c>
    </row>
    <row r="956" spans="1:5" x14ac:dyDescent="0.3">
      <c r="A956" s="14">
        <v>40487</v>
      </c>
      <c r="B956" s="7">
        <v>997</v>
      </c>
      <c r="C956" s="7">
        <v>2.731506849315068</v>
      </c>
      <c r="D956" s="7">
        <v>1546.95</v>
      </c>
      <c r="E956" s="15">
        <v>9730.0215795000004</v>
      </c>
    </row>
    <row r="957" spans="1:5" x14ac:dyDescent="0.3">
      <c r="A957" s="14">
        <v>40488</v>
      </c>
      <c r="B957" s="7">
        <v>998</v>
      </c>
      <c r="C957" s="7">
        <v>2.7342465753424658</v>
      </c>
      <c r="D957" s="7">
        <v>1539.91</v>
      </c>
      <c r="E957" s="15">
        <v>9685.7413171000007</v>
      </c>
    </row>
    <row r="958" spans="1:5" x14ac:dyDescent="0.3">
      <c r="A958" s="14">
        <v>40489</v>
      </c>
      <c r="B958" s="7">
        <v>999</v>
      </c>
      <c r="C958" s="7">
        <v>2.7369863013698632</v>
      </c>
      <c r="D958" s="7">
        <v>1533.55</v>
      </c>
      <c r="E958" s="15">
        <v>9645.7381255</v>
      </c>
    </row>
    <row r="959" spans="1:5" x14ac:dyDescent="0.3">
      <c r="A959" s="14">
        <v>40490</v>
      </c>
      <c r="B959" s="7">
        <v>1000</v>
      </c>
      <c r="C959" s="7">
        <v>2.7397260273972601</v>
      </c>
      <c r="D959" s="7">
        <v>1283.18</v>
      </c>
      <c r="E959" s="15">
        <v>8070.9583958000003</v>
      </c>
    </row>
    <row r="960" spans="1:5" x14ac:dyDescent="0.3">
      <c r="A960" s="14">
        <v>40491</v>
      </c>
      <c r="B960" s="7">
        <v>1001</v>
      </c>
      <c r="C960" s="7">
        <v>2.742465753424657</v>
      </c>
      <c r="D960" s="7">
        <v>1591.77</v>
      </c>
      <c r="E960" s="15">
        <v>10011.930863699999</v>
      </c>
    </row>
    <row r="961" spans="1:5" x14ac:dyDescent="0.3">
      <c r="A961" s="14">
        <v>40492</v>
      </c>
      <c r="B961" s="7">
        <v>1002</v>
      </c>
      <c r="C961" s="7">
        <v>2.7452054794520548</v>
      </c>
      <c r="D961" s="7">
        <v>1494.83</v>
      </c>
      <c r="E961" s="15">
        <v>9402.1966823000002</v>
      </c>
    </row>
    <row r="962" spans="1:5" x14ac:dyDescent="0.3">
      <c r="A962" s="14">
        <v>40493</v>
      </c>
      <c r="B962" s="7">
        <v>1003</v>
      </c>
      <c r="C962" s="7">
        <v>2.7479452054794522</v>
      </c>
      <c r="D962" s="7">
        <v>1543.2</v>
      </c>
      <c r="E962" s="15">
        <v>9706.434792</v>
      </c>
    </row>
    <row r="963" spans="1:5" x14ac:dyDescent="0.3">
      <c r="A963" s="14">
        <v>40494</v>
      </c>
      <c r="B963" s="7">
        <v>1004</v>
      </c>
      <c r="C963" s="7">
        <v>2.7506849315068491</v>
      </c>
      <c r="D963" s="7">
        <v>1533.15</v>
      </c>
      <c r="E963" s="15">
        <v>9643.2222015000007</v>
      </c>
    </row>
    <row r="964" spans="1:5" x14ac:dyDescent="0.3">
      <c r="A964" s="14">
        <v>40495</v>
      </c>
      <c r="B964" s="7">
        <v>1005</v>
      </c>
      <c r="C964" s="7">
        <v>2.753424657534246</v>
      </c>
      <c r="D964" s="7">
        <v>1529.04</v>
      </c>
      <c r="E964" s="15">
        <v>9617.3710823999991</v>
      </c>
    </row>
    <row r="965" spans="1:5" x14ac:dyDescent="0.3">
      <c r="A965" s="14">
        <v>40496</v>
      </c>
      <c r="B965" s="7">
        <v>1006</v>
      </c>
      <c r="C965" s="7">
        <v>2.7561643835616438</v>
      </c>
      <c r="D965" s="7">
        <v>1507.72</v>
      </c>
      <c r="E965" s="15">
        <v>9483.2723332000005</v>
      </c>
    </row>
    <row r="966" spans="1:5" x14ac:dyDescent="0.3">
      <c r="A966" s="14">
        <v>40497</v>
      </c>
      <c r="B966" s="7">
        <v>1007</v>
      </c>
      <c r="C966" s="7">
        <v>2.7589041095890412</v>
      </c>
      <c r="D966" s="7">
        <v>156.29</v>
      </c>
      <c r="E966" s="15">
        <v>983.03440489999991</v>
      </c>
    </row>
    <row r="967" spans="1:5" x14ac:dyDescent="0.3">
      <c r="A967" s="14">
        <v>40498</v>
      </c>
      <c r="B967" s="7">
        <v>1008</v>
      </c>
      <c r="C967" s="7">
        <v>2.761643835616439</v>
      </c>
      <c r="D967" s="7">
        <v>1074.05</v>
      </c>
      <c r="E967" s="15">
        <v>6755.5704304999999</v>
      </c>
    </row>
    <row r="968" spans="1:5" x14ac:dyDescent="0.3">
      <c r="A968" s="14">
        <v>40499</v>
      </c>
      <c r="B968" s="7">
        <v>1009</v>
      </c>
      <c r="C968" s="7">
        <v>2.764383561643835</v>
      </c>
      <c r="D968" s="7">
        <v>1239.04</v>
      </c>
      <c r="E968" s="15">
        <v>7793.3261824000001</v>
      </c>
    </row>
    <row r="969" spans="1:5" x14ac:dyDescent="0.3">
      <c r="A969" s="14">
        <v>40500</v>
      </c>
      <c r="B969" s="7">
        <v>1010</v>
      </c>
      <c r="C969" s="7">
        <v>2.7671232876712328</v>
      </c>
      <c r="D969" s="7">
        <v>1474.61</v>
      </c>
      <c r="E969" s="15">
        <v>9275.0167240999999</v>
      </c>
    </row>
    <row r="970" spans="1:5" x14ac:dyDescent="0.3">
      <c r="A970" s="14">
        <v>40501</v>
      </c>
      <c r="B970" s="7">
        <v>1011</v>
      </c>
      <c r="C970" s="7">
        <v>2.7698630136986302</v>
      </c>
      <c r="D970" s="7">
        <v>1538.4</v>
      </c>
      <c r="E970" s="15">
        <v>9676.2437040000004</v>
      </c>
    </row>
    <row r="971" spans="1:5" x14ac:dyDescent="0.3">
      <c r="A971" s="14">
        <v>40502</v>
      </c>
      <c r="B971" s="7">
        <v>1012</v>
      </c>
      <c r="C971" s="7">
        <v>2.772602739726028</v>
      </c>
      <c r="D971" s="7">
        <v>1530.69</v>
      </c>
      <c r="E971" s="15">
        <v>9627.749268900001</v>
      </c>
    </row>
    <row r="972" spans="1:5" x14ac:dyDescent="0.3">
      <c r="A972" s="14">
        <v>40503</v>
      </c>
      <c r="B972" s="7">
        <v>1013</v>
      </c>
      <c r="C972" s="7">
        <v>2.775342465753424</v>
      </c>
      <c r="D972" s="7">
        <v>1543.05</v>
      </c>
      <c r="E972" s="15">
        <v>9705.4913204999993</v>
      </c>
    </row>
    <row r="973" spans="1:5" x14ac:dyDescent="0.3">
      <c r="A973" s="14">
        <v>40504</v>
      </c>
      <c r="B973" s="7">
        <v>1014</v>
      </c>
      <c r="C973" s="7">
        <v>2.7780821917808218</v>
      </c>
      <c r="D973" s="7">
        <v>1596.13</v>
      </c>
      <c r="E973" s="15">
        <v>10039.3544353</v>
      </c>
    </row>
    <row r="974" spans="1:5" x14ac:dyDescent="0.3">
      <c r="A974" s="14">
        <v>40505</v>
      </c>
      <c r="B974" s="7">
        <v>1015</v>
      </c>
      <c r="C974" s="7">
        <v>2.7808219178082192</v>
      </c>
      <c r="D974" s="7">
        <v>1611.64</v>
      </c>
      <c r="E974" s="15">
        <v>10136.909388399999</v>
      </c>
    </row>
    <row r="975" spans="1:5" x14ac:dyDescent="0.3">
      <c r="A975" s="14">
        <v>40506</v>
      </c>
      <c r="B975" s="7">
        <v>1016</v>
      </c>
      <c r="C975" s="7">
        <v>2.783561643835617</v>
      </c>
      <c r="D975" s="7">
        <v>1613.68</v>
      </c>
      <c r="E975" s="15">
        <v>10149.7406008</v>
      </c>
    </row>
    <row r="976" spans="1:5" x14ac:dyDescent="0.3">
      <c r="A976" s="14">
        <v>40507</v>
      </c>
      <c r="B976" s="7">
        <v>1017</v>
      </c>
      <c r="C976" s="7">
        <v>2.7863013698630139</v>
      </c>
      <c r="D976" s="7">
        <v>1609.87</v>
      </c>
      <c r="E976" s="15">
        <v>10125.7764247</v>
      </c>
    </row>
    <row r="977" spans="1:5" x14ac:dyDescent="0.3">
      <c r="A977" s="14">
        <v>40508</v>
      </c>
      <c r="B977" s="7">
        <v>1018</v>
      </c>
      <c r="C977" s="7">
        <v>2.7890410958904108</v>
      </c>
      <c r="D977" s="7">
        <v>1613.49</v>
      </c>
      <c r="E977" s="15">
        <v>10148.545536899999</v>
      </c>
    </row>
    <row r="978" spans="1:5" x14ac:dyDescent="0.3">
      <c r="A978" s="14">
        <v>40509</v>
      </c>
      <c r="B978" s="7">
        <v>1019</v>
      </c>
      <c r="C978" s="7">
        <v>2.7917808219178082</v>
      </c>
      <c r="D978" s="7">
        <v>1612.24</v>
      </c>
      <c r="E978" s="15">
        <v>10140.6832744</v>
      </c>
    </row>
    <row r="979" spans="1:5" x14ac:dyDescent="0.3">
      <c r="A979" s="14">
        <v>40510</v>
      </c>
      <c r="B979" s="7">
        <v>1020</v>
      </c>
      <c r="C979" s="7">
        <v>2.794520547945206</v>
      </c>
      <c r="D979" s="7">
        <v>1614.24</v>
      </c>
      <c r="E979" s="15">
        <v>10153.262894400001</v>
      </c>
    </row>
    <row r="980" spans="1:5" x14ac:dyDescent="0.3">
      <c r="A980" s="14">
        <v>40511</v>
      </c>
      <c r="B980" s="7">
        <v>1021</v>
      </c>
      <c r="C980" s="7">
        <v>2.7972602739726029</v>
      </c>
      <c r="D980" s="7">
        <v>1585.8</v>
      </c>
      <c r="E980" s="15">
        <v>9974.380697999999</v>
      </c>
    </row>
    <row r="981" spans="1:5" x14ac:dyDescent="0.3">
      <c r="A981" s="14">
        <v>40512</v>
      </c>
      <c r="B981" s="7">
        <v>1022</v>
      </c>
      <c r="C981" s="7">
        <v>2.8</v>
      </c>
      <c r="D981" s="7">
        <v>1626.3</v>
      </c>
      <c r="E981" s="15">
        <v>10229.118003</v>
      </c>
    </row>
    <row r="982" spans="1:5" x14ac:dyDescent="0.3">
      <c r="A982" s="14">
        <v>40513</v>
      </c>
      <c r="B982" s="7">
        <v>1023</v>
      </c>
      <c r="C982" s="7">
        <v>2.8027397260273972</v>
      </c>
      <c r="D982" s="7">
        <v>1609.92</v>
      </c>
      <c r="E982" s="15">
        <v>10126.0909152</v>
      </c>
    </row>
    <row r="983" spans="1:5" x14ac:dyDescent="0.3">
      <c r="A983" s="14">
        <v>40514</v>
      </c>
      <c r="B983" s="7">
        <v>1024</v>
      </c>
      <c r="C983" s="7">
        <v>2.805479452054795</v>
      </c>
      <c r="D983" s="7">
        <v>1589.75</v>
      </c>
      <c r="E983" s="15">
        <v>9999.2254475000009</v>
      </c>
    </row>
    <row r="984" spans="1:5" x14ac:dyDescent="0.3">
      <c r="A984" s="14">
        <v>40515</v>
      </c>
      <c r="B984" s="7">
        <v>1025</v>
      </c>
      <c r="C984" s="7">
        <v>2.8082191780821919</v>
      </c>
      <c r="D984" s="7">
        <v>1585.55</v>
      </c>
      <c r="E984" s="15">
        <v>9972.8082455000003</v>
      </c>
    </row>
    <row r="985" spans="1:5" x14ac:dyDescent="0.3">
      <c r="A985" s="14">
        <v>40516</v>
      </c>
      <c r="B985" s="7">
        <v>1026</v>
      </c>
      <c r="C985" s="7">
        <v>2.8109589041095888</v>
      </c>
      <c r="D985" s="7">
        <v>1578.54</v>
      </c>
      <c r="E985" s="15">
        <v>9928.7166773999998</v>
      </c>
    </row>
    <row r="986" spans="1:5" x14ac:dyDescent="0.3">
      <c r="A986" s="14">
        <v>40517</v>
      </c>
      <c r="B986" s="7">
        <v>1027</v>
      </c>
      <c r="C986" s="7">
        <v>2.8136986301369862</v>
      </c>
      <c r="D986" s="7">
        <v>1550.79</v>
      </c>
      <c r="E986" s="15">
        <v>9754.1744498999997</v>
      </c>
    </row>
    <row r="987" spans="1:5" x14ac:dyDescent="0.3">
      <c r="A987" s="14">
        <v>40518</v>
      </c>
      <c r="B987" s="7">
        <v>1028</v>
      </c>
      <c r="C987" s="7">
        <v>2.816438356164384</v>
      </c>
      <c r="D987" s="7">
        <v>1491.36</v>
      </c>
      <c r="E987" s="15">
        <v>9380.3710415999994</v>
      </c>
    </row>
    <row r="988" spans="1:5" x14ac:dyDescent="0.3">
      <c r="A988" s="14">
        <v>40519</v>
      </c>
      <c r="B988" s="7">
        <v>1029</v>
      </c>
      <c r="C988" s="7">
        <v>2.8191780821917809</v>
      </c>
      <c r="D988" s="7">
        <v>1474.38</v>
      </c>
      <c r="E988" s="15">
        <v>9273.5700678000012</v>
      </c>
    </row>
    <row r="989" spans="1:5" x14ac:dyDescent="0.3">
      <c r="A989" s="14">
        <v>40520</v>
      </c>
      <c r="B989" s="7">
        <v>1030</v>
      </c>
      <c r="C989" s="7">
        <v>2.8219178082191778</v>
      </c>
      <c r="D989" s="7">
        <v>1472.38</v>
      </c>
      <c r="E989" s="15">
        <v>9260.9904478000008</v>
      </c>
    </row>
    <row r="990" spans="1:5" x14ac:dyDescent="0.3">
      <c r="A990" s="14">
        <v>40521</v>
      </c>
      <c r="B990" s="7">
        <v>1031</v>
      </c>
      <c r="C990" s="7">
        <v>2.8246575342465752</v>
      </c>
      <c r="D990" s="7">
        <v>1201.17</v>
      </c>
      <c r="E990" s="15">
        <v>7555.1310777000008</v>
      </c>
    </row>
    <row r="991" spans="1:5" x14ac:dyDescent="0.3">
      <c r="A991" s="14">
        <v>40522</v>
      </c>
      <c r="B991" s="7">
        <v>1032</v>
      </c>
      <c r="C991" s="7">
        <v>2.827397260273973</v>
      </c>
      <c r="D991" s="7">
        <v>1470.57</v>
      </c>
      <c r="E991" s="15">
        <v>9249.6058916999991</v>
      </c>
    </row>
    <row r="992" spans="1:5" x14ac:dyDescent="0.3">
      <c r="A992" s="14">
        <v>40523</v>
      </c>
      <c r="B992" s="7">
        <v>1033</v>
      </c>
      <c r="C992" s="7">
        <v>2.8301369863013699</v>
      </c>
      <c r="D992" s="7">
        <v>1471.19</v>
      </c>
      <c r="E992" s="15">
        <v>9253.5055738999999</v>
      </c>
    </row>
    <row r="993" spans="1:5" x14ac:dyDescent="0.3">
      <c r="A993" s="14">
        <v>40524</v>
      </c>
      <c r="B993" s="7">
        <v>1034</v>
      </c>
      <c r="C993" s="7">
        <v>2.8328767123287668</v>
      </c>
      <c r="D993" s="7">
        <v>1477.12</v>
      </c>
      <c r="E993" s="15">
        <v>9290.8041471999986</v>
      </c>
    </row>
    <row r="994" spans="1:5" x14ac:dyDescent="0.3">
      <c r="A994" s="14">
        <v>40525</v>
      </c>
      <c r="B994" s="7">
        <v>1035</v>
      </c>
      <c r="C994" s="7">
        <v>2.8356164383561642</v>
      </c>
      <c r="D994" s="7">
        <v>1466.79</v>
      </c>
      <c r="E994" s="15">
        <v>9225.8304098999997</v>
      </c>
    </row>
    <row r="995" spans="1:5" x14ac:dyDescent="0.3">
      <c r="A995" s="14">
        <v>40526</v>
      </c>
      <c r="B995" s="7">
        <v>1036</v>
      </c>
      <c r="C995" s="7">
        <v>2.838356164383562</v>
      </c>
      <c r="D995" s="7">
        <v>1483.23</v>
      </c>
      <c r="E995" s="15">
        <v>9329.2348863000007</v>
      </c>
    </row>
    <row r="996" spans="1:5" x14ac:dyDescent="0.3">
      <c r="A996" s="14">
        <v>40527</v>
      </c>
      <c r="B996" s="7">
        <v>1037</v>
      </c>
      <c r="C996" s="7">
        <v>2.8410958904109589</v>
      </c>
      <c r="D996" s="7">
        <v>1453.72</v>
      </c>
      <c r="E996" s="15">
        <v>9143.6225931999998</v>
      </c>
    </row>
    <row r="997" spans="1:5" x14ac:dyDescent="0.3">
      <c r="A997" s="14">
        <v>40528</v>
      </c>
      <c r="B997" s="7">
        <v>1038</v>
      </c>
      <c r="C997" s="7">
        <v>2.8438356164383558</v>
      </c>
      <c r="D997" s="7">
        <v>1445.2</v>
      </c>
      <c r="E997" s="15">
        <v>9090.0334120000007</v>
      </c>
    </row>
    <row r="998" spans="1:5" x14ac:dyDescent="0.3">
      <c r="A998" s="14">
        <v>40529</v>
      </c>
      <c r="B998" s="7">
        <v>1039</v>
      </c>
      <c r="C998" s="7">
        <v>2.8465753424657541</v>
      </c>
      <c r="D998" s="7">
        <v>1441.39</v>
      </c>
      <c r="E998" s="15">
        <v>9066.0692359000004</v>
      </c>
    </row>
    <row r="999" spans="1:5" x14ac:dyDescent="0.3">
      <c r="A999" s="14">
        <v>40530</v>
      </c>
      <c r="B999" s="7">
        <v>1040</v>
      </c>
      <c r="C999" s="7">
        <v>2.849315068493151</v>
      </c>
      <c r="D999" s="7">
        <v>1442.42</v>
      </c>
      <c r="E999" s="15">
        <v>9072.5477402000015</v>
      </c>
    </row>
    <row r="1000" spans="1:5" x14ac:dyDescent="0.3">
      <c r="A1000" s="14">
        <v>40531</v>
      </c>
      <c r="B1000" s="7">
        <v>1041</v>
      </c>
      <c r="C1000" s="7">
        <v>2.8520547945205479</v>
      </c>
      <c r="D1000" s="7">
        <v>1434.65</v>
      </c>
      <c r="E1000" s="15">
        <v>9023.6759165000003</v>
      </c>
    </row>
    <row r="1001" spans="1:5" x14ac:dyDescent="0.3">
      <c r="A1001" s="14">
        <v>40532</v>
      </c>
      <c r="B1001" s="7">
        <v>1042</v>
      </c>
      <c r="C1001" s="7">
        <v>2.8547945205479448</v>
      </c>
      <c r="D1001" s="7">
        <v>1439.58</v>
      </c>
      <c r="E1001" s="15">
        <v>9054.6846798000006</v>
      </c>
    </row>
    <row r="1002" spans="1:5" x14ac:dyDescent="0.3">
      <c r="A1002" s="14">
        <v>40533</v>
      </c>
      <c r="B1002" s="7">
        <v>1043</v>
      </c>
      <c r="C1002" s="7">
        <v>2.8575342465753431</v>
      </c>
      <c r="D1002" s="7">
        <v>1451.05</v>
      </c>
      <c r="E1002" s="15">
        <v>9126.8288004999995</v>
      </c>
    </row>
    <row r="1003" spans="1:5" x14ac:dyDescent="0.3">
      <c r="A1003" s="14">
        <v>40534</v>
      </c>
      <c r="B1003" s="7">
        <v>1044</v>
      </c>
      <c r="C1003" s="7">
        <v>2.86027397260274</v>
      </c>
      <c r="D1003" s="7">
        <v>1457</v>
      </c>
      <c r="E1003" s="15">
        <v>9164.25317</v>
      </c>
    </row>
    <row r="1004" spans="1:5" x14ac:dyDescent="0.3">
      <c r="A1004" s="14">
        <v>40535</v>
      </c>
      <c r="B1004" s="7">
        <v>1045</v>
      </c>
      <c r="C1004" s="7">
        <v>2.8630136986301369</v>
      </c>
      <c r="D1004" s="7">
        <v>1494</v>
      </c>
      <c r="E1004" s="15">
        <v>9396.9761400000007</v>
      </c>
    </row>
    <row r="1005" spans="1:5" x14ac:dyDescent="0.3">
      <c r="A1005" s="14">
        <v>40536</v>
      </c>
      <c r="B1005" s="7">
        <v>1046</v>
      </c>
      <c r="C1005" s="7">
        <v>2.8657534246575338</v>
      </c>
      <c r="D1005" s="7">
        <v>1479.11</v>
      </c>
      <c r="E1005" s="15">
        <v>9303.3208691</v>
      </c>
    </row>
    <row r="1006" spans="1:5" x14ac:dyDescent="0.3">
      <c r="A1006" s="14">
        <v>40537</v>
      </c>
      <c r="B1006" s="7">
        <v>1047</v>
      </c>
      <c r="C1006" s="7">
        <v>2.868493150684932</v>
      </c>
      <c r="D1006" s="7">
        <v>1465.35</v>
      </c>
      <c r="E1006" s="15">
        <v>9216.7730835000002</v>
      </c>
    </row>
    <row r="1007" spans="1:5" x14ac:dyDescent="0.3">
      <c r="A1007" s="14">
        <v>40538</v>
      </c>
      <c r="B1007" s="7">
        <v>1048</v>
      </c>
      <c r="C1007" s="7">
        <v>2.871232876712329</v>
      </c>
      <c r="D1007" s="7">
        <v>1454.92</v>
      </c>
      <c r="E1007" s="15">
        <v>9151.1703652000015</v>
      </c>
    </row>
    <row r="1008" spans="1:5" x14ac:dyDescent="0.3">
      <c r="A1008" s="14">
        <v>40539</v>
      </c>
      <c r="B1008" s="7">
        <v>1049</v>
      </c>
      <c r="C1008" s="7">
        <v>2.8739726027397259</v>
      </c>
      <c r="D1008" s="7">
        <v>1447.75</v>
      </c>
      <c r="E1008" s="15">
        <v>9106.0724274999993</v>
      </c>
    </row>
    <row r="1009" spans="1:5" x14ac:dyDescent="0.3">
      <c r="A1009" s="14">
        <v>40540</v>
      </c>
      <c r="B1009" s="7">
        <v>1050</v>
      </c>
      <c r="C1009" s="7">
        <v>2.8767123287671228</v>
      </c>
      <c r="D1009" s="7">
        <v>1174.4100000000001</v>
      </c>
      <c r="E1009" s="15">
        <v>7386.8157621000009</v>
      </c>
    </row>
    <row r="1010" spans="1:5" x14ac:dyDescent="0.3">
      <c r="A1010" s="14">
        <v>40541</v>
      </c>
      <c r="B1010" s="7">
        <v>1051</v>
      </c>
      <c r="C1010" s="7">
        <v>2.879452054794521</v>
      </c>
      <c r="D1010" s="7">
        <v>1365.36</v>
      </c>
      <c r="E1010" s="15">
        <v>8587.8549815999995</v>
      </c>
    </row>
    <row r="1011" spans="1:5" x14ac:dyDescent="0.3">
      <c r="A1011" s="14">
        <v>40542</v>
      </c>
      <c r="B1011" s="7">
        <v>1052</v>
      </c>
      <c r="C1011" s="7">
        <v>2.882191780821918</v>
      </c>
      <c r="D1011" s="7">
        <v>1432.75</v>
      </c>
      <c r="E1011" s="15">
        <v>9011.7252774999997</v>
      </c>
    </row>
    <row r="1012" spans="1:5" x14ac:dyDescent="0.3">
      <c r="A1012" s="14">
        <v>40543</v>
      </c>
      <c r="B1012" s="7">
        <v>1053</v>
      </c>
      <c r="C1012" s="7">
        <v>2.8849315068493149</v>
      </c>
      <c r="D1012" s="7">
        <v>1416.56</v>
      </c>
      <c r="E1012" s="15">
        <v>8909.8932535999993</v>
      </c>
    </row>
    <row r="1013" spans="1:5" x14ac:dyDescent="0.3">
      <c r="A1013" s="14">
        <v>40544</v>
      </c>
      <c r="B1013" s="7">
        <v>1054</v>
      </c>
      <c r="C1013" s="7">
        <v>2.8876712328767118</v>
      </c>
      <c r="D1013" s="7">
        <v>1400.53</v>
      </c>
      <c r="E1013" s="15">
        <v>8809.0675993000004</v>
      </c>
    </row>
    <row r="1014" spans="1:5" x14ac:dyDescent="0.3">
      <c r="A1014" s="14">
        <v>40545</v>
      </c>
      <c r="B1014" s="7">
        <v>1055</v>
      </c>
      <c r="C1014" s="7">
        <v>2.89041095890411</v>
      </c>
      <c r="D1014" s="7">
        <v>1445.49</v>
      </c>
      <c r="E1014" s="15">
        <v>9091.8574569000011</v>
      </c>
    </row>
    <row r="1015" spans="1:5" x14ac:dyDescent="0.3">
      <c r="A1015" s="14">
        <v>40546</v>
      </c>
      <c r="B1015" s="7">
        <v>1056</v>
      </c>
      <c r="C1015" s="7">
        <v>2.893150684931507</v>
      </c>
      <c r="D1015" s="7">
        <v>1467.69</v>
      </c>
      <c r="E1015" s="15">
        <v>9231.4912389000001</v>
      </c>
    </row>
    <row r="1016" spans="1:5" x14ac:dyDescent="0.3">
      <c r="A1016" s="14">
        <v>40547</v>
      </c>
      <c r="B1016" s="7">
        <v>1057</v>
      </c>
      <c r="C1016" s="7">
        <v>2.8958904109589039</v>
      </c>
      <c r="D1016" s="7">
        <v>1495.62</v>
      </c>
      <c r="E1016" s="15">
        <v>9407.1656321999999</v>
      </c>
    </row>
    <row r="1017" spans="1:5" x14ac:dyDescent="0.3">
      <c r="A1017" s="14">
        <v>40548</v>
      </c>
      <c r="B1017" s="7">
        <v>1058</v>
      </c>
      <c r="C1017" s="7">
        <v>2.8986301369863008</v>
      </c>
      <c r="D1017" s="7">
        <v>1489.76</v>
      </c>
      <c r="E1017" s="15">
        <v>9370.3073456000002</v>
      </c>
    </row>
    <row r="1018" spans="1:5" x14ac:dyDescent="0.3">
      <c r="A1018" s="14">
        <v>40549</v>
      </c>
      <c r="B1018" s="7">
        <v>1059</v>
      </c>
      <c r="C1018" s="7">
        <v>2.901369863013699</v>
      </c>
      <c r="D1018" s="7">
        <v>1489.08</v>
      </c>
      <c r="E1018" s="15">
        <v>9366.0302747999995</v>
      </c>
    </row>
    <row r="1019" spans="1:5" x14ac:dyDescent="0.3">
      <c r="A1019" s="14">
        <v>40550</v>
      </c>
      <c r="B1019" s="7">
        <v>1060</v>
      </c>
      <c r="C1019" s="7">
        <v>2.904109589041096</v>
      </c>
      <c r="D1019" s="7">
        <v>1493.72</v>
      </c>
      <c r="E1019" s="15">
        <v>9395.2149932000011</v>
      </c>
    </row>
    <row r="1020" spans="1:5" x14ac:dyDescent="0.3">
      <c r="A1020" s="14">
        <v>40551</v>
      </c>
      <c r="B1020" s="7">
        <v>1061</v>
      </c>
      <c r="C1020" s="7">
        <v>2.9068493150684929</v>
      </c>
      <c r="D1020" s="7">
        <v>1493.77</v>
      </c>
      <c r="E1020" s="15">
        <v>9395.5294837000001</v>
      </c>
    </row>
    <row r="1021" spans="1:5" x14ac:dyDescent="0.3">
      <c r="A1021" s="14">
        <v>40552</v>
      </c>
      <c r="B1021" s="7">
        <v>1062</v>
      </c>
      <c r="C1021" s="7">
        <v>2.9095890410958898</v>
      </c>
      <c r="D1021" s="7">
        <v>1494.08</v>
      </c>
      <c r="E1021" s="15">
        <v>9397.4793248000005</v>
      </c>
    </row>
    <row r="1022" spans="1:5" x14ac:dyDescent="0.3">
      <c r="A1022" s="14">
        <v>40553</v>
      </c>
      <c r="B1022" s="7">
        <v>1063</v>
      </c>
      <c r="C1022" s="7">
        <v>2.912328767123288</v>
      </c>
      <c r="D1022" s="7">
        <v>1470.67</v>
      </c>
      <c r="E1022" s="15">
        <v>9250.2348727000008</v>
      </c>
    </row>
    <row r="1023" spans="1:5" x14ac:dyDescent="0.3">
      <c r="A1023" s="14">
        <v>40554</v>
      </c>
      <c r="B1023" s="7">
        <v>1064</v>
      </c>
      <c r="C1023" s="7">
        <v>2.9150684931506849</v>
      </c>
      <c r="D1023" s="7">
        <v>1459.02</v>
      </c>
      <c r="E1023" s="15">
        <v>9176.9585862000004</v>
      </c>
    </row>
    <row r="1024" spans="1:5" x14ac:dyDescent="0.3">
      <c r="A1024" s="14">
        <v>40555</v>
      </c>
      <c r="B1024" s="7">
        <v>1065</v>
      </c>
      <c r="C1024" s="7">
        <v>2.9178082191780819</v>
      </c>
      <c r="D1024" s="7">
        <v>1485.57</v>
      </c>
      <c r="E1024" s="15">
        <v>9343.9530417000005</v>
      </c>
    </row>
    <row r="1025" spans="1:5" x14ac:dyDescent="0.3">
      <c r="A1025" s="14">
        <v>40556</v>
      </c>
      <c r="B1025" s="7">
        <v>1066</v>
      </c>
      <c r="C1025" s="7">
        <v>2.9205479452054801</v>
      </c>
      <c r="D1025" s="7">
        <v>1534.9</v>
      </c>
      <c r="E1025" s="15">
        <v>9654.2293690000006</v>
      </c>
    </row>
    <row r="1026" spans="1:5" x14ac:dyDescent="0.3">
      <c r="A1026" s="14">
        <v>40557</v>
      </c>
      <c r="B1026" s="7">
        <v>1067</v>
      </c>
      <c r="C1026" s="7">
        <v>2.923287671232877</v>
      </c>
      <c r="D1026" s="7">
        <v>1510.09</v>
      </c>
      <c r="E1026" s="15">
        <v>9498.1791828999994</v>
      </c>
    </row>
    <row r="1027" spans="1:5" x14ac:dyDescent="0.3">
      <c r="A1027" s="14">
        <v>40558</v>
      </c>
      <c r="B1027" s="7">
        <v>1068</v>
      </c>
      <c r="C1027" s="7">
        <v>2.9260273972602739</v>
      </c>
      <c r="D1027" s="7">
        <v>1508.39</v>
      </c>
      <c r="E1027" s="15">
        <v>9487.4865059000003</v>
      </c>
    </row>
    <row r="1028" spans="1:5" x14ac:dyDescent="0.3">
      <c r="A1028" s="14">
        <v>40559</v>
      </c>
      <c r="B1028" s="7">
        <v>1069</v>
      </c>
      <c r="C1028" s="7">
        <v>2.9287671232876709</v>
      </c>
      <c r="D1028" s="7">
        <v>1506.75</v>
      </c>
      <c r="E1028" s="15">
        <v>9477.1712174999993</v>
      </c>
    </row>
    <row r="1029" spans="1:5" x14ac:dyDescent="0.3">
      <c r="A1029" s="14">
        <v>40560</v>
      </c>
      <c r="B1029" s="7">
        <v>1070</v>
      </c>
      <c r="C1029" s="7">
        <v>2.9315068493150691</v>
      </c>
      <c r="D1029" s="7">
        <v>1441.68</v>
      </c>
      <c r="E1029" s="15">
        <v>9067.8932808000009</v>
      </c>
    </row>
    <row r="1030" spans="1:5" x14ac:dyDescent="0.3">
      <c r="A1030" s="14">
        <v>40561</v>
      </c>
      <c r="B1030" s="7">
        <v>1071</v>
      </c>
      <c r="C1030" s="7">
        <v>2.934246575342466</v>
      </c>
      <c r="D1030" s="7">
        <v>1435.36</v>
      </c>
      <c r="E1030" s="15">
        <v>9028.1416816000001</v>
      </c>
    </row>
    <row r="1031" spans="1:5" x14ac:dyDescent="0.3">
      <c r="A1031" s="14">
        <v>40562</v>
      </c>
      <c r="B1031" s="7">
        <v>1072</v>
      </c>
      <c r="C1031" s="7">
        <v>2.9369863013698629</v>
      </c>
      <c r="D1031" s="7">
        <v>1429.73</v>
      </c>
      <c r="E1031" s="15">
        <v>8992.7300513000009</v>
      </c>
    </row>
    <row r="1032" spans="1:5" x14ac:dyDescent="0.3">
      <c r="A1032" s="14">
        <v>40563</v>
      </c>
      <c r="B1032" s="7">
        <v>1073</v>
      </c>
      <c r="C1032" s="7">
        <v>2.9397260273972599</v>
      </c>
      <c r="D1032" s="7">
        <v>1403.07</v>
      </c>
      <c r="E1032" s="15">
        <v>8825.0437167</v>
      </c>
    </row>
    <row r="1033" spans="1:5" x14ac:dyDescent="0.3">
      <c r="A1033" s="14">
        <v>40564</v>
      </c>
      <c r="B1033" s="7">
        <v>1074</v>
      </c>
      <c r="C1033" s="7">
        <v>2.9424657534246581</v>
      </c>
      <c r="D1033" s="7">
        <v>1416.32</v>
      </c>
      <c r="E1033" s="15">
        <v>8908.3836991999997</v>
      </c>
    </row>
    <row r="1034" spans="1:5" x14ac:dyDescent="0.3">
      <c r="A1034" s="14">
        <v>40565</v>
      </c>
      <c r="B1034" s="7">
        <v>1075</v>
      </c>
      <c r="C1034" s="7">
        <v>2.945205479452055</v>
      </c>
      <c r="D1034" s="7">
        <v>1400.07</v>
      </c>
      <c r="E1034" s="15">
        <v>8806.1742866999994</v>
      </c>
    </row>
    <row r="1035" spans="1:5" x14ac:dyDescent="0.3">
      <c r="A1035" s="14">
        <v>40566</v>
      </c>
      <c r="B1035" s="7">
        <v>1076</v>
      </c>
      <c r="C1035" s="7">
        <v>2.9479452054794519</v>
      </c>
      <c r="D1035" s="7">
        <v>1391.19</v>
      </c>
      <c r="E1035" s="15">
        <v>8750.3207739000009</v>
      </c>
    </row>
    <row r="1036" spans="1:5" x14ac:dyDescent="0.3">
      <c r="A1036" s="14">
        <v>40567</v>
      </c>
      <c r="B1036" s="7">
        <v>1077</v>
      </c>
      <c r="C1036" s="7">
        <v>2.9506849315068489</v>
      </c>
      <c r="D1036" s="7">
        <v>1392.68</v>
      </c>
      <c r="E1036" s="15">
        <v>8759.6925908000012</v>
      </c>
    </row>
    <row r="1037" spans="1:5" x14ac:dyDescent="0.3">
      <c r="A1037" s="14">
        <v>40568</v>
      </c>
      <c r="B1037" s="7">
        <v>1078</v>
      </c>
      <c r="C1037" s="7">
        <v>2.9534246575342471</v>
      </c>
      <c r="D1037" s="7">
        <v>1377.34</v>
      </c>
      <c r="E1037" s="15">
        <v>8663.2069054000003</v>
      </c>
    </row>
    <row r="1038" spans="1:5" x14ac:dyDescent="0.3">
      <c r="A1038" s="14">
        <v>40569</v>
      </c>
      <c r="B1038" s="7">
        <v>1079</v>
      </c>
      <c r="C1038" s="7">
        <v>2.956164383561644</v>
      </c>
      <c r="D1038" s="7">
        <v>1379.34</v>
      </c>
      <c r="E1038" s="15">
        <v>8675.7865253999989</v>
      </c>
    </row>
    <row r="1039" spans="1:5" x14ac:dyDescent="0.3">
      <c r="A1039" s="14">
        <v>40570</v>
      </c>
      <c r="B1039" s="7">
        <v>1080</v>
      </c>
      <c r="C1039" s="7">
        <v>2.9589041095890409</v>
      </c>
      <c r="D1039" s="7">
        <v>1375.87</v>
      </c>
      <c r="E1039" s="15">
        <v>8653.9608847</v>
      </c>
    </row>
    <row r="1040" spans="1:5" x14ac:dyDescent="0.3">
      <c r="A1040" s="14">
        <v>40571</v>
      </c>
      <c r="B1040" s="7">
        <v>1081</v>
      </c>
      <c r="C1040" s="7">
        <v>2.9616438356164378</v>
      </c>
      <c r="D1040" s="7">
        <v>1379.02</v>
      </c>
      <c r="E1040" s="15">
        <v>8673.7737861999994</v>
      </c>
    </row>
    <row r="1041" spans="1:5" x14ac:dyDescent="0.3">
      <c r="A1041" s="14">
        <v>40572</v>
      </c>
      <c r="B1041" s="7">
        <v>1082</v>
      </c>
      <c r="C1041" s="7">
        <v>2.9643835616438361</v>
      </c>
      <c r="D1041" s="7">
        <v>1399.77</v>
      </c>
      <c r="E1041" s="15">
        <v>8804.2873436999998</v>
      </c>
    </row>
    <row r="1042" spans="1:5" x14ac:dyDescent="0.3">
      <c r="A1042" s="14">
        <v>40573</v>
      </c>
      <c r="B1042" s="7">
        <v>1083</v>
      </c>
      <c r="C1042" s="7">
        <v>2.967123287671233</v>
      </c>
      <c r="D1042" s="7">
        <v>1399.71</v>
      </c>
      <c r="E1042" s="15">
        <v>8803.9099550999999</v>
      </c>
    </row>
    <row r="1043" spans="1:5" x14ac:dyDescent="0.3">
      <c r="A1043" s="14">
        <v>40574</v>
      </c>
      <c r="B1043" s="7">
        <v>1084</v>
      </c>
      <c r="C1043" s="7">
        <v>2.9698630136986299</v>
      </c>
      <c r="D1043" s="7">
        <v>1380.27</v>
      </c>
      <c r="E1043" s="15">
        <v>8681.6360487000002</v>
      </c>
    </row>
    <row r="1044" spans="1:5" x14ac:dyDescent="0.3">
      <c r="A1044" s="14">
        <v>40575</v>
      </c>
      <c r="B1044" s="7">
        <v>1085</v>
      </c>
      <c r="C1044" s="7">
        <v>2.9726027397260268</v>
      </c>
      <c r="D1044" s="7">
        <v>805.8</v>
      </c>
      <c r="E1044" s="15">
        <v>5068.3288979999998</v>
      </c>
    </row>
    <row r="1045" spans="1:5" x14ac:dyDescent="0.3">
      <c r="A1045" s="14">
        <v>40579</v>
      </c>
      <c r="B1045" s="7">
        <v>1089</v>
      </c>
      <c r="C1045" s="7">
        <v>2.9835616438356158</v>
      </c>
      <c r="D1045" s="7">
        <v>529.63</v>
      </c>
      <c r="E1045" s="15">
        <v>3331.2720703</v>
      </c>
    </row>
    <row r="1046" spans="1:5" x14ac:dyDescent="0.3">
      <c r="A1046" s="14">
        <v>40580</v>
      </c>
      <c r="B1046" s="7">
        <v>1090</v>
      </c>
      <c r="C1046" s="7">
        <v>2.9863013698630141</v>
      </c>
      <c r="D1046" s="7">
        <v>1234.51</v>
      </c>
      <c r="E1046" s="15">
        <v>7764.8333431000001</v>
      </c>
    </row>
    <row r="1047" spans="1:5" x14ac:dyDescent="0.3">
      <c r="A1047" s="14">
        <v>40581</v>
      </c>
      <c r="B1047" s="7">
        <v>1091</v>
      </c>
      <c r="C1047" s="7">
        <v>2.989041095890411</v>
      </c>
      <c r="D1047" s="7">
        <v>1411.05</v>
      </c>
      <c r="E1047" s="15">
        <v>8875.2364004999999</v>
      </c>
    </row>
    <row r="1048" spans="1:5" x14ac:dyDescent="0.3">
      <c r="A1048" s="14">
        <v>40582</v>
      </c>
      <c r="B1048" s="7">
        <v>1092</v>
      </c>
      <c r="C1048" s="7">
        <v>2.9917808219178079</v>
      </c>
      <c r="D1048" s="7">
        <v>1382.22</v>
      </c>
      <c r="E1048" s="15">
        <v>8693.9011781999998</v>
      </c>
    </row>
    <row r="1049" spans="1:5" x14ac:dyDescent="0.3">
      <c r="A1049" s="14">
        <v>40583</v>
      </c>
      <c r="B1049" s="7">
        <v>1093</v>
      </c>
      <c r="C1049" s="7">
        <v>2.9945205479452048</v>
      </c>
      <c r="D1049" s="7">
        <v>1386.99</v>
      </c>
      <c r="E1049" s="15">
        <v>8723.9035719000003</v>
      </c>
    </row>
    <row r="1050" spans="1:5" x14ac:dyDescent="0.3">
      <c r="A1050" s="14">
        <v>40584</v>
      </c>
      <c r="B1050" s="7">
        <v>1094</v>
      </c>
      <c r="C1050" s="7">
        <v>2.9972602739726031</v>
      </c>
      <c r="D1050" s="7">
        <v>1408.32</v>
      </c>
      <c r="E1050" s="15">
        <v>8858.0652191999998</v>
      </c>
    </row>
    <row r="1051" spans="1:5" x14ac:dyDescent="0.3">
      <c r="A1051" s="14">
        <v>40585</v>
      </c>
      <c r="B1051" s="7">
        <v>1095</v>
      </c>
      <c r="C1051" s="7">
        <v>3</v>
      </c>
      <c r="D1051" s="7">
        <v>1416.92</v>
      </c>
      <c r="E1051" s="15">
        <v>8912.1575852000005</v>
      </c>
    </row>
    <row r="1052" spans="1:5" x14ac:dyDescent="0.3">
      <c r="A1052" s="14">
        <v>40586</v>
      </c>
      <c r="B1052" s="7">
        <v>1096</v>
      </c>
      <c r="C1052" s="7">
        <v>3.0027397260273969</v>
      </c>
      <c r="D1052" s="7">
        <v>1410.46</v>
      </c>
      <c r="E1052" s="15">
        <v>8871.5254126</v>
      </c>
    </row>
    <row r="1053" spans="1:5" x14ac:dyDescent="0.3">
      <c r="A1053" s="14">
        <v>40587</v>
      </c>
      <c r="B1053" s="7">
        <v>1097</v>
      </c>
      <c r="C1053" s="7">
        <v>3.0054794520547952</v>
      </c>
      <c r="D1053" s="7">
        <v>1032.6400000000001</v>
      </c>
      <c r="E1053" s="15">
        <v>6495.1093984000008</v>
      </c>
    </row>
    <row r="1054" spans="1:5" x14ac:dyDescent="0.3">
      <c r="A1054" s="14">
        <v>40588</v>
      </c>
      <c r="B1054" s="7">
        <v>1098</v>
      </c>
      <c r="C1054" s="7">
        <v>3.0082191780821921</v>
      </c>
      <c r="D1054" s="7">
        <v>444.51</v>
      </c>
      <c r="E1054" s="15">
        <v>2795.8834431</v>
      </c>
    </row>
    <row r="1055" spans="1:5" x14ac:dyDescent="0.3">
      <c r="A1055" s="14">
        <v>40589</v>
      </c>
      <c r="B1055" s="7">
        <v>1099</v>
      </c>
      <c r="C1055" s="7">
        <v>3.010958904109589</v>
      </c>
      <c r="D1055" s="7">
        <v>836.16</v>
      </c>
      <c r="E1055" s="15">
        <v>5259.2875296000002</v>
      </c>
    </row>
    <row r="1056" spans="1:5" x14ac:dyDescent="0.3">
      <c r="A1056" s="14">
        <v>40590</v>
      </c>
      <c r="B1056" s="7">
        <v>1100</v>
      </c>
      <c r="C1056" s="7">
        <v>3.0136986301369859</v>
      </c>
      <c r="D1056" s="7">
        <v>1425.22</v>
      </c>
      <c r="E1056" s="15">
        <v>8964.3630082</v>
      </c>
    </row>
    <row r="1057" spans="1:5" x14ac:dyDescent="0.3">
      <c r="A1057" s="14">
        <v>40591</v>
      </c>
      <c r="B1057" s="7">
        <v>1101</v>
      </c>
      <c r="C1057" s="7">
        <v>3.0164383561643842</v>
      </c>
      <c r="D1057" s="7">
        <v>1291.79</v>
      </c>
      <c r="E1057" s="15">
        <v>8125.1136599000001</v>
      </c>
    </row>
    <row r="1058" spans="1:5" x14ac:dyDescent="0.3">
      <c r="A1058" s="14">
        <v>40592</v>
      </c>
      <c r="B1058" s="7">
        <v>1102</v>
      </c>
      <c r="C1058" s="7">
        <v>3.0191780821917811</v>
      </c>
      <c r="D1058" s="7">
        <v>1279.33</v>
      </c>
      <c r="E1058" s="15">
        <v>8046.7426273000001</v>
      </c>
    </row>
    <row r="1059" spans="1:5" x14ac:dyDescent="0.3">
      <c r="A1059" s="14">
        <v>40593</v>
      </c>
      <c r="B1059" s="7">
        <v>1103</v>
      </c>
      <c r="C1059" s="7">
        <v>3.021917808219178</v>
      </c>
      <c r="D1059" s="7">
        <v>1261.79</v>
      </c>
      <c r="E1059" s="15">
        <v>7936.4193599</v>
      </c>
    </row>
    <row r="1060" spans="1:5" x14ac:dyDescent="0.3">
      <c r="A1060" s="14">
        <v>40594</v>
      </c>
      <c r="B1060" s="7">
        <v>1104</v>
      </c>
      <c r="C1060" s="7">
        <v>3.0246575342465749</v>
      </c>
      <c r="D1060" s="7">
        <v>1262.54</v>
      </c>
      <c r="E1060" s="15">
        <v>7941.1367173999997</v>
      </c>
    </row>
    <row r="1061" spans="1:5" x14ac:dyDescent="0.3">
      <c r="A1061" s="14">
        <v>40595</v>
      </c>
      <c r="B1061" s="7">
        <v>1105</v>
      </c>
      <c r="C1061" s="7">
        <v>3.0273972602739732</v>
      </c>
      <c r="D1061" s="7">
        <v>1262.7</v>
      </c>
      <c r="E1061" s="15">
        <v>7942.1430870000004</v>
      </c>
    </row>
    <row r="1062" spans="1:5" x14ac:dyDescent="0.3">
      <c r="A1062" s="14">
        <v>40596</v>
      </c>
      <c r="B1062" s="7">
        <v>1106</v>
      </c>
      <c r="C1062" s="7">
        <v>3.0301369863013701</v>
      </c>
      <c r="D1062" s="7">
        <v>1190.17</v>
      </c>
      <c r="E1062" s="15">
        <v>7485.9431677000002</v>
      </c>
    </row>
    <row r="1063" spans="1:5" x14ac:dyDescent="0.3">
      <c r="A1063" s="14">
        <v>40597</v>
      </c>
      <c r="B1063" s="7">
        <v>1107</v>
      </c>
      <c r="C1063" s="7">
        <v>3.032876712328767</v>
      </c>
      <c r="D1063" s="7">
        <v>1178.1600000000001</v>
      </c>
      <c r="E1063" s="15">
        <v>7410.4025496000004</v>
      </c>
    </row>
    <row r="1064" spans="1:5" x14ac:dyDescent="0.3">
      <c r="A1064" s="14">
        <v>40598</v>
      </c>
      <c r="B1064" s="7">
        <v>1108</v>
      </c>
      <c r="C1064" s="7">
        <v>3.0356164383561639</v>
      </c>
      <c r="D1064" s="7">
        <v>1166.6099999999999</v>
      </c>
      <c r="E1064" s="15">
        <v>7337.7552440999998</v>
      </c>
    </row>
    <row r="1065" spans="1:5" x14ac:dyDescent="0.3">
      <c r="A1065" s="14">
        <v>40599</v>
      </c>
      <c r="B1065" s="7">
        <v>1109</v>
      </c>
      <c r="C1065" s="7">
        <v>3.0383561643835622</v>
      </c>
      <c r="D1065" s="7">
        <v>1150.79</v>
      </c>
      <c r="E1065" s="15">
        <v>7238.2504498999997</v>
      </c>
    </row>
    <row r="1066" spans="1:5" x14ac:dyDescent="0.3">
      <c r="A1066" s="14">
        <v>40600</v>
      </c>
      <c r="B1066" s="7">
        <v>1110</v>
      </c>
      <c r="C1066" s="7">
        <v>3.0410958904109591</v>
      </c>
      <c r="D1066" s="7">
        <v>1136.01</v>
      </c>
      <c r="E1066" s="15">
        <v>7145.2870580999997</v>
      </c>
    </row>
    <row r="1067" spans="1:5" x14ac:dyDescent="0.3">
      <c r="A1067" s="14">
        <v>40601</v>
      </c>
      <c r="B1067" s="7">
        <v>1111</v>
      </c>
      <c r="C1067" s="7">
        <v>3.043835616438356</v>
      </c>
      <c r="D1067" s="7">
        <v>1130.4000000000001</v>
      </c>
      <c r="E1067" s="15">
        <v>7110.0012240000005</v>
      </c>
    </row>
    <row r="1068" spans="1:5" x14ac:dyDescent="0.3">
      <c r="A1068" s="14">
        <v>40602</v>
      </c>
      <c r="B1068" s="7">
        <v>1112</v>
      </c>
      <c r="C1068" s="7">
        <v>3.0465753424657529</v>
      </c>
      <c r="D1068" s="7">
        <v>1122.77</v>
      </c>
      <c r="E1068" s="15">
        <v>7062.0099737</v>
      </c>
    </row>
    <row r="1069" spans="1:5" x14ac:dyDescent="0.3">
      <c r="A1069" s="14">
        <v>40603</v>
      </c>
      <c r="B1069" s="7">
        <v>1113</v>
      </c>
      <c r="C1069" s="7">
        <v>3.0493150684931511</v>
      </c>
      <c r="D1069" s="7">
        <v>1127.97</v>
      </c>
      <c r="E1069" s="15">
        <v>7094.7169856999999</v>
      </c>
    </row>
    <row r="1070" spans="1:5" x14ac:dyDescent="0.3">
      <c r="A1070" s="14">
        <v>40604</v>
      </c>
      <c r="B1070" s="7">
        <v>1114</v>
      </c>
      <c r="C1070" s="7">
        <v>3.0520547945205481</v>
      </c>
      <c r="D1070" s="7">
        <v>1107.67</v>
      </c>
      <c r="E1070" s="15">
        <v>6967.0338427000006</v>
      </c>
    </row>
    <row r="1071" spans="1:5" x14ac:dyDescent="0.3">
      <c r="A1071" s="14">
        <v>40605</v>
      </c>
      <c r="B1071" s="7">
        <v>1115</v>
      </c>
      <c r="C1071" s="7">
        <v>3.054794520547945</v>
      </c>
      <c r="D1071" s="7">
        <v>1095.79</v>
      </c>
      <c r="E1071" s="15">
        <v>6892.3108998999996</v>
      </c>
    </row>
    <row r="1072" spans="1:5" x14ac:dyDescent="0.3">
      <c r="A1072" s="14">
        <v>40606</v>
      </c>
      <c r="B1072" s="7">
        <v>1116</v>
      </c>
      <c r="C1072" s="7">
        <v>3.0575342465753419</v>
      </c>
      <c r="D1072" s="7">
        <v>1111.01</v>
      </c>
      <c r="E1072" s="15">
        <v>6988.0418080999998</v>
      </c>
    </row>
    <row r="1073" spans="1:5" x14ac:dyDescent="0.3">
      <c r="A1073" s="14">
        <v>40607</v>
      </c>
      <c r="B1073" s="7">
        <v>1117</v>
      </c>
      <c r="C1073" s="7">
        <v>3.0602739726027401</v>
      </c>
      <c r="D1073" s="7">
        <v>1099.8699999999999</v>
      </c>
      <c r="E1073" s="15">
        <v>6917.9733246999986</v>
      </c>
    </row>
    <row r="1074" spans="1:5" x14ac:dyDescent="0.3">
      <c r="A1074" s="14">
        <v>40608</v>
      </c>
      <c r="B1074" s="7">
        <v>1118</v>
      </c>
      <c r="C1074" s="7">
        <v>3.0630136986301371</v>
      </c>
      <c r="D1074" s="7">
        <v>1099.1099999999999</v>
      </c>
      <c r="E1074" s="15">
        <v>6913.1930690999998</v>
      </c>
    </row>
    <row r="1075" spans="1:5" x14ac:dyDescent="0.3">
      <c r="A1075" s="14">
        <v>40609</v>
      </c>
      <c r="B1075" s="7">
        <v>1119</v>
      </c>
      <c r="C1075" s="7">
        <v>3.065753424657534</v>
      </c>
      <c r="D1075" s="7">
        <v>1094.18</v>
      </c>
      <c r="E1075" s="15">
        <v>6882.1843058000004</v>
      </c>
    </row>
    <row r="1076" spans="1:5" x14ac:dyDescent="0.3">
      <c r="A1076" s="14">
        <v>40610</v>
      </c>
      <c r="B1076" s="7">
        <v>1120</v>
      </c>
      <c r="C1076" s="7">
        <v>3.0684931506849309</v>
      </c>
      <c r="D1076" s="7">
        <v>1085.72</v>
      </c>
      <c r="E1076" s="15">
        <v>6828.9725132000003</v>
      </c>
    </row>
    <row r="1077" spans="1:5" x14ac:dyDescent="0.3">
      <c r="A1077" s="14">
        <v>40611</v>
      </c>
      <c r="B1077" s="7">
        <v>1121</v>
      </c>
      <c r="C1077" s="7">
        <v>3.0712328767123291</v>
      </c>
      <c r="D1077" s="7">
        <v>1084.8800000000001</v>
      </c>
      <c r="E1077" s="15">
        <v>6823.6890728000008</v>
      </c>
    </row>
    <row r="1078" spans="1:5" x14ac:dyDescent="0.3">
      <c r="A1078" s="14">
        <v>40612</v>
      </c>
      <c r="B1078" s="7">
        <v>1122</v>
      </c>
      <c r="C1078" s="7">
        <v>3.0739726027397261</v>
      </c>
      <c r="D1078" s="7">
        <v>1093.52</v>
      </c>
      <c r="E1078" s="15">
        <v>6878.0330311999996</v>
      </c>
    </row>
    <row r="1079" spans="1:5" x14ac:dyDescent="0.3">
      <c r="A1079" s="14">
        <v>40613</v>
      </c>
      <c r="B1079" s="7">
        <v>1123</v>
      </c>
      <c r="C1079" s="7">
        <v>3.076712328767123</v>
      </c>
      <c r="D1079" s="7">
        <v>1155.48</v>
      </c>
      <c r="E1079" s="15">
        <v>7267.7496588000004</v>
      </c>
    </row>
    <row r="1080" spans="1:5" x14ac:dyDescent="0.3">
      <c r="A1080" s="14">
        <v>40614</v>
      </c>
      <c r="B1080" s="7">
        <v>1124</v>
      </c>
      <c r="C1080" s="7">
        <v>3.0794520547945199</v>
      </c>
      <c r="D1080" s="7">
        <v>1273.27</v>
      </c>
      <c r="E1080" s="15">
        <v>8008.6263786999998</v>
      </c>
    </row>
    <row r="1081" spans="1:5" x14ac:dyDescent="0.3">
      <c r="A1081" s="14">
        <v>40615</v>
      </c>
      <c r="B1081" s="7">
        <v>1125</v>
      </c>
      <c r="C1081" s="7">
        <v>3.0821917808219181</v>
      </c>
      <c r="D1081" s="7">
        <v>1317.83</v>
      </c>
      <c r="E1081" s="15">
        <v>8288.9003123000002</v>
      </c>
    </row>
    <row r="1082" spans="1:5" x14ac:dyDescent="0.3">
      <c r="A1082" s="14">
        <v>40616</v>
      </c>
      <c r="B1082" s="7">
        <v>1126</v>
      </c>
      <c r="C1082" s="7">
        <v>3.0849315068493151</v>
      </c>
      <c r="D1082" s="7">
        <v>1319.88</v>
      </c>
      <c r="E1082" s="15">
        <v>8301.7944228000015</v>
      </c>
    </row>
    <row r="1083" spans="1:5" x14ac:dyDescent="0.3">
      <c r="A1083" s="14">
        <v>40617</v>
      </c>
      <c r="B1083" s="7">
        <v>1127</v>
      </c>
      <c r="C1083" s="7">
        <v>3.087671232876712</v>
      </c>
      <c r="D1083" s="7">
        <v>1339.33</v>
      </c>
      <c r="E1083" s="15">
        <v>8424.1312273000003</v>
      </c>
    </row>
    <row r="1084" spans="1:5" x14ac:dyDescent="0.3">
      <c r="A1084" s="14">
        <v>40618</v>
      </c>
      <c r="B1084" s="7">
        <v>1128</v>
      </c>
      <c r="C1084" s="7">
        <v>3.0904109589041102</v>
      </c>
      <c r="D1084" s="7">
        <v>1335.73</v>
      </c>
      <c r="E1084" s="15">
        <v>8401.4879113000006</v>
      </c>
    </row>
    <row r="1085" spans="1:5" x14ac:dyDescent="0.3">
      <c r="A1085" s="14">
        <v>40619</v>
      </c>
      <c r="B1085" s="7">
        <v>1129</v>
      </c>
      <c r="C1085" s="7">
        <v>3.0931506849315071</v>
      </c>
      <c r="D1085" s="7">
        <v>512.15</v>
      </c>
      <c r="E1085" s="15">
        <v>3221.3261914999998</v>
      </c>
    </row>
    <row r="1086" spans="1:5" x14ac:dyDescent="0.3">
      <c r="A1086" s="14">
        <v>40620</v>
      </c>
      <c r="B1086" s="7">
        <v>1130</v>
      </c>
      <c r="C1086" s="7">
        <v>3.095890410958904</v>
      </c>
      <c r="D1086" s="7">
        <v>1307.3900000000001</v>
      </c>
      <c r="E1086" s="15">
        <v>8223.2346959000006</v>
      </c>
    </row>
    <row r="1087" spans="1:5" x14ac:dyDescent="0.3">
      <c r="A1087" s="14">
        <v>40621</v>
      </c>
      <c r="B1087" s="7">
        <v>1131</v>
      </c>
      <c r="C1087" s="7">
        <v>3.098630136986301</v>
      </c>
      <c r="D1087" s="7">
        <v>1367.36</v>
      </c>
      <c r="E1087" s="15">
        <v>8600.4346016</v>
      </c>
    </row>
    <row r="1088" spans="1:5" x14ac:dyDescent="0.3">
      <c r="A1088" s="14">
        <v>40622</v>
      </c>
      <c r="B1088" s="7">
        <v>1132</v>
      </c>
      <c r="C1088" s="7">
        <v>3.1013698630136992</v>
      </c>
      <c r="D1088" s="7">
        <v>1377.51</v>
      </c>
      <c r="E1088" s="15">
        <v>8664.276173100001</v>
      </c>
    </row>
    <row r="1089" spans="1:5" x14ac:dyDescent="0.3">
      <c r="A1089" s="14">
        <v>40623</v>
      </c>
      <c r="B1089" s="7">
        <v>1133</v>
      </c>
      <c r="C1089" s="7">
        <v>3.1041095890410961</v>
      </c>
      <c r="D1089" s="7">
        <v>1401.73</v>
      </c>
      <c r="E1089" s="15">
        <v>8816.6153713000003</v>
      </c>
    </row>
    <row r="1090" spans="1:5" x14ac:dyDescent="0.3">
      <c r="A1090" s="14">
        <v>40624</v>
      </c>
      <c r="B1090" s="7">
        <v>1134</v>
      </c>
      <c r="C1090" s="7">
        <v>3.106849315068493</v>
      </c>
      <c r="D1090" s="7">
        <v>1310.29</v>
      </c>
      <c r="E1090" s="15">
        <v>8241.4751448999996</v>
      </c>
    </row>
    <row r="1091" spans="1:5" x14ac:dyDescent="0.3">
      <c r="A1091" s="14">
        <v>40625</v>
      </c>
      <c r="B1091" s="7">
        <v>1135</v>
      </c>
      <c r="C1091" s="7">
        <v>3.10958904109589</v>
      </c>
      <c r="D1091" s="7">
        <v>1272.22</v>
      </c>
      <c r="E1091" s="15">
        <v>8002.0220782000006</v>
      </c>
    </row>
    <row r="1092" spans="1:5" x14ac:dyDescent="0.3">
      <c r="A1092" s="14">
        <v>40626</v>
      </c>
      <c r="B1092" s="7">
        <v>1136</v>
      </c>
      <c r="C1092" s="7">
        <v>3.1123287671232882</v>
      </c>
      <c r="D1092" s="7">
        <v>1269.45</v>
      </c>
      <c r="E1092" s="15">
        <v>7984.5993044999996</v>
      </c>
    </row>
    <row r="1093" spans="1:5" x14ac:dyDescent="0.3">
      <c r="A1093" s="14">
        <v>40627</v>
      </c>
      <c r="B1093" s="7">
        <v>1137</v>
      </c>
      <c r="C1093" s="7">
        <v>3.1150684931506851</v>
      </c>
      <c r="D1093" s="7">
        <v>1270.22</v>
      </c>
      <c r="E1093" s="15">
        <v>7989.4424582000001</v>
      </c>
    </row>
    <row r="1094" spans="1:5" x14ac:dyDescent="0.3">
      <c r="A1094" s="14">
        <v>40628</v>
      </c>
      <c r="B1094" s="7">
        <v>1138</v>
      </c>
      <c r="C1094" s="7">
        <v>3.117808219178082</v>
      </c>
      <c r="D1094" s="7">
        <v>1273.01</v>
      </c>
      <c r="E1094" s="15">
        <v>8006.9910281000002</v>
      </c>
    </row>
    <row r="1095" spans="1:5" x14ac:dyDescent="0.3">
      <c r="A1095" s="14">
        <v>40629</v>
      </c>
      <c r="B1095" s="7">
        <v>1139</v>
      </c>
      <c r="C1095" s="7">
        <v>3.120547945205479</v>
      </c>
      <c r="D1095" s="7">
        <v>1221.6199999999999</v>
      </c>
      <c r="E1095" s="15">
        <v>7683.7576921999998</v>
      </c>
    </row>
    <row r="1096" spans="1:5" x14ac:dyDescent="0.3">
      <c r="A1096" s="14">
        <v>40630</v>
      </c>
      <c r="B1096" s="7">
        <v>1140</v>
      </c>
      <c r="C1096" s="7">
        <v>3.1232876712328772</v>
      </c>
      <c r="D1096" s="7">
        <v>1273.76</v>
      </c>
      <c r="E1096" s="15">
        <v>8011.7083855999999</v>
      </c>
    </row>
    <row r="1097" spans="1:5" x14ac:dyDescent="0.3">
      <c r="A1097" s="14">
        <v>40631</v>
      </c>
      <c r="B1097" s="7">
        <v>1141</v>
      </c>
      <c r="C1097" s="7">
        <v>3.1260273972602741</v>
      </c>
      <c r="D1097" s="7">
        <v>1268.71</v>
      </c>
      <c r="E1097" s="15">
        <v>7979.9448451000007</v>
      </c>
    </row>
    <row r="1098" spans="1:5" x14ac:dyDescent="0.3">
      <c r="A1098" s="14">
        <v>40632</v>
      </c>
      <c r="B1098" s="7">
        <v>1142</v>
      </c>
      <c r="C1098" s="7">
        <v>3.128767123287671</v>
      </c>
      <c r="D1098" s="7">
        <v>1256.6400000000001</v>
      </c>
      <c r="E1098" s="15">
        <v>7904.026838400001</v>
      </c>
    </row>
    <row r="1099" spans="1:5" x14ac:dyDescent="0.3">
      <c r="A1099" s="14">
        <v>40633</v>
      </c>
      <c r="B1099" s="7">
        <v>1143</v>
      </c>
      <c r="C1099" s="7">
        <v>3.131506849315068</v>
      </c>
      <c r="D1099" s="7">
        <v>1271.75</v>
      </c>
      <c r="E1099" s="15">
        <v>7999.0658675000004</v>
      </c>
    </row>
    <row r="1100" spans="1:5" x14ac:dyDescent="0.3">
      <c r="A1100" s="14">
        <v>40634</v>
      </c>
      <c r="B1100" s="7">
        <v>1144</v>
      </c>
      <c r="C1100" s="7">
        <v>3.1342465753424662</v>
      </c>
      <c r="D1100" s="7">
        <v>1258.5899999999999</v>
      </c>
      <c r="E1100" s="15">
        <v>7916.2919678999997</v>
      </c>
    </row>
    <row r="1101" spans="1:5" x14ac:dyDescent="0.3">
      <c r="A1101" s="14">
        <v>40635</v>
      </c>
      <c r="B1101" s="7">
        <v>1145</v>
      </c>
      <c r="C1101" s="7">
        <v>3.1369863013698631</v>
      </c>
      <c r="D1101" s="7">
        <v>1252.49</v>
      </c>
      <c r="E1101" s="15">
        <v>7877.9241269000004</v>
      </c>
    </row>
    <row r="1102" spans="1:5" x14ac:dyDescent="0.3">
      <c r="A1102" s="14">
        <v>40636</v>
      </c>
      <c r="B1102" s="7">
        <v>1146</v>
      </c>
      <c r="C1102" s="7">
        <v>3.13972602739726</v>
      </c>
      <c r="D1102" s="7">
        <v>1248.1099999999999</v>
      </c>
      <c r="E1102" s="15">
        <v>7850.3747590999992</v>
      </c>
    </row>
    <row r="1103" spans="1:5" x14ac:dyDescent="0.3">
      <c r="A1103" s="14">
        <v>40637</v>
      </c>
      <c r="B1103" s="7">
        <v>1147</v>
      </c>
      <c r="C1103" s="7">
        <v>3.1424657534246569</v>
      </c>
      <c r="D1103" s="7">
        <v>1246.03</v>
      </c>
      <c r="E1103" s="15">
        <v>7837.2919542999998</v>
      </c>
    </row>
    <row r="1104" spans="1:5" x14ac:dyDescent="0.3">
      <c r="A1104" s="14">
        <v>40638</v>
      </c>
      <c r="B1104" s="7">
        <v>1148</v>
      </c>
      <c r="C1104" s="7">
        <v>3.1452054794520552</v>
      </c>
      <c r="D1104" s="7">
        <v>1143.4100000000001</v>
      </c>
      <c r="E1104" s="15">
        <v>7191.8316521000006</v>
      </c>
    </row>
    <row r="1105" spans="1:5" x14ac:dyDescent="0.3">
      <c r="A1105" s="14">
        <v>40639</v>
      </c>
      <c r="B1105" s="7">
        <v>1149</v>
      </c>
      <c r="C1105" s="7">
        <v>3.1479452054794521</v>
      </c>
      <c r="D1105" s="7">
        <v>1241.8599999999999</v>
      </c>
      <c r="E1105" s="15">
        <v>7811.0634465999992</v>
      </c>
    </row>
    <row r="1106" spans="1:5" x14ac:dyDescent="0.3">
      <c r="A1106" s="14">
        <v>40640</v>
      </c>
      <c r="B1106" s="7">
        <v>1150</v>
      </c>
      <c r="C1106" s="7">
        <v>3.150684931506849</v>
      </c>
      <c r="D1106" s="7">
        <v>1259.7</v>
      </c>
      <c r="E1106" s="15">
        <v>7923.2736570000006</v>
      </c>
    </row>
    <row r="1107" spans="1:5" x14ac:dyDescent="0.3">
      <c r="A1107" s="14">
        <v>40641</v>
      </c>
      <c r="B1107" s="7">
        <v>1151</v>
      </c>
      <c r="C1107" s="7">
        <v>3.1534246575342459</v>
      </c>
      <c r="D1107" s="7">
        <v>1260.44</v>
      </c>
      <c r="E1107" s="15">
        <v>7927.9281164000004</v>
      </c>
    </row>
    <row r="1108" spans="1:5" x14ac:dyDescent="0.3">
      <c r="A1108" s="14">
        <v>40642</v>
      </c>
      <c r="B1108" s="7">
        <v>1152</v>
      </c>
      <c r="C1108" s="7">
        <v>3.1561643835616442</v>
      </c>
      <c r="D1108" s="7">
        <v>1253.93</v>
      </c>
      <c r="E1108" s="15">
        <v>7886.9814533000008</v>
      </c>
    </row>
    <row r="1109" spans="1:5" x14ac:dyDescent="0.3">
      <c r="A1109" s="14">
        <v>40643</v>
      </c>
      <c r="B1109" s="7">
        <v>1153</v>
      </c>
      <c r="C1109" s="7">
        <v>3.1589041095890411</v>
      </c>
      <c r="D1109" s="7">
        <v>1251.18</v>
      </c>
      <c r="E1109" s="15">
        <v>7869.6844758000007</v>
      </c>
    </row>
    <row r="1110" spans="1:5" x14ac:dyDescent="0.3">
      <c r="A1110" s="14">
        <v>40644</v>
      </c>
      <c r="B1110" s="7">
        <v>1154</v>
      </c>
      <c r="C1110" s="7">
        <v>3.161643835616438</v>
      </c>
      <c r="D1110" s="7">
        <v>1255.76</v>
      </c>
      <c r="E1110" s="15">
        <v>7898.4918055999997</v>
      </c>
    </row>
    <row r="1111" spans="1:5" x14ac:dyDescent="0.3">
      <c r="A1111" s="14">
        <v>40645</v>
      </c>
      <c r="B1111" s="7">
        <v>1155</v>
      </c>
      <c r="C1111" s="7">
        <v>3.1643835616438358</v>
      </c>
      <c r="D1111" s="7">
        <v>1256.69</v>
      </c>
      <c r="E1111" s="15">
        <v>7904.3413289000009</v>
      </c>
    </row>
    <row r="1112" spans="1:5" x14ac:dyDescent="0.3">
      <c r="A1112" s="14">
        <v>40646</v>
      </c>
      <c r="B1112" s="7">
        <v>1156</v>
      </c>
      <c r="C1112" s="7">
        <v>3.1671232876712332</v>
      </c>
      <c r="D1112" s="7">
        <v>1106.3499999999999</v>
      </c>
      <c r="E1112" s="15">
        <v>6958.7312935</v>
      </c>
    </row>
    <row r="1113" spans="1:5" x14ac:dyDescent="0.3">
      <c r="A1113" s="14">
        <v>40647</v>
      </c>
      <c r="B1113" s="7">
        <v>1157</v>
      </c>
      <c r="C1113" s="7">
        <v>3.1698630136986301</v>
      </c>
      <c r="D1113" s="7">
        <v>1270.1500000000001</v>
      </c>
      <c r="E1113" s="15">
        <v>7989.0021715000012</v>
      </c>
    </row>
    <row r="1114" spans="1:5" x14ac:dyDescent="0.3">
      <c r="A1114" s="14">
        <v>40648</v>
      </c>
      <c r="B1114" s="7">
        <v>1158</v>
      </c>
      <c r="C1114" s="7">
        <v>3.172602739726027</v>
      </c>
      <c r="D1114" s="7">
        <v>1293.92</v>
      </c>
      <c r="E1114" s="15">
        <v>8138.5109552000004</v>
      </c>
    </row>
    <row r="1115" spans="1:5" x14ac:dyDescent="0.3">
      <c r="A1115" s="14">
        <v>40649</v>
      </c>
      <c r="B1115" s="7">
        <v>1159</v>
      </c>
      <c r="C1115" s="7">
        <v>3.1753424657534248</v>
      </c>
      <c r="D1115" s="7">
        <v>1301.46</v>
      </c>
      <c r="E1115" s="15">
        <v>8185.9361226000001</v>
      </c>
    </row>
    <row r="1116" spans="1:5" x14ac:dyDescent="0.3">
      <c r="A1116" s="14">
        <v>40650</v>
      </c>
      <c r="B1116" s="7">
        <v>1160</v>
      </c>
      <c r="C1116" s="7">
        <v>3.1780821917808222</v>
      </c>
      <c r="D1116" s="7">
        <v>1303.22</v>
      </c>
      <c r="E1116" s="15">
        <v>8197.0061882000009</v>
      </c>
    </row>
    <row r="1117" spans="1:5" x14ac:dyDescent="0.3">
      <c r="A1117" s="14">
        <v>40651</v>
      </c>
      <c r="B1117" s="7">
        <v>1161</v>
      </c>
      <c r="C1117" s="7">
        <v>3.1808219178082191</v>
      </c>
      <c r="D1117" s="7">
        <v>1295.8499999999999</v>
      </c>
      <c r="E1117" s="15">
        <v>8150.6502885</v>
      </c>
    </row>
    <row r="1118" spans="1:5" x14ac:dyDescent="0.3">
      <c r="A1118" s="14">
        <v>40652</v>
      </c>
      <c r="B1118" s="7">
        <v>1162</v>
      </c>
      <c r="C1118" s="7">
        <v>3.183561643835616</v>
      </c>
      <c r="D1118" s="7">
        <v>1292.72</v>
      </c>
      <c r="E1118" s="15">
        <v>8130.9631831999995</v>
      </c>
    </row>
    <row r="1119" spans="1:5" x14ac:dyDescent="0.3">
      <c r="A1119" s="14">
        <v>40653</v>
      </c>
      <c r="B1119" s="7">
        <v>1163</v>
      </c>
      <c r="C1119" s="7">
        <v>3.1863013698630138</v>
      </c>
      <c r="D1119" s="7">
        <v>1292.57</v>
      </c>
      <c r="E1119" s="15">
        <v>8130.0197116999998</v>
      </c>
    </row>
    <row r="1120" spans="1:5" x14ac:dyDescent="0.3">
      <c r="A1120" s="14">
        <v>40654</v>
      </c>
      <c r="B1120" s="7">
        <v>1164</v>
      </c>
      <c r="C1120" s="7">
        <v>3.1890410958904112</v>
      </c>
      <c r="D1120" s="7">
        <v>1290.47</v>
      </c>
      <c r="E1120" s="15">
        <v>8116.8111107000004</v>
      </c>
    </row>
    <row r="1121" spans="1:5" x14ac:dyDescent="0.3">
      <c r="A1121" s="14">
        <v>40655</v>
      </c>
      <c r="B1121" s="7">
        <v>1165</v>
      </c>
      <c r="C1121" s="7">
        <v>3.1917808219178081</v>
      </c>
      <c r="D1121" s="7">
        <v>1288.23</v>
      </c>
      <c r="E1121" s="15">
        <v>8102.7219363000004</v>
      </c>
    </row>
    <row r="1122" spans="1:5" x14ac:dyDescent="0.3">
      <c r="A1122" s="14">
        <v>40656</v>
      </c>
      <c r="B1122" s="7">
        <v>1166</v>
      </c>
      <c r="C1122" s="7">
        <v>3.194520547945205</v>
      </c>
      <c r="D1122" s="7">
        <v>1286.05</v>
      </c>
      <c r="E1122" s="15">
        <v>8089.0101505000002</v>
      </c>
    </row>
    <row r="1123" spans="1:5" x14ac:dyDescent="0.3">
      <c r="A1123" s="14">
        <v>40657</v>
      </c>
      <c r="B1123" s="7">
        <v>1167</v>
      </c>
      <c r="C1123" s="7">
        <v>3.1972602739726028</v>
      </c>
      <c r="D1123" s="7">
        <v>1286.18</v>
      </c>
      <c r="E1123" s="15">
        <v>8089.8278258000009</v>
      </c>
    </row>
    <row r="1124" spans="1:5" x14ac:dyDescent="0.3">
      <c r="A1124" s="14">
        <v>40658</v>
      </c>
      <c r="B1124" s="7">
        <v>1168</v>
      </c>
      <c r="C1124" s="7">
        <v>3.2</v>
      </c>
      <c r="D1124" s="7">
        <v>1283.3399999999999</v>
      </c>
      <c r="E1124" s="15">
        <v>8071.9647654</v>
      </c>
    </row>
    <row r="1125" spans="1:5" x14ac:dyDescent="0.3">
      <c r="A1125" s="14">
        <v>40659</v>
      </c>
      <c r="B1125" s="7">
        <v>1169</v>
      </c>
      <c r="C1125" s="7">
        <v>3.2027397260273971</v>
      </c>
      <c r="D1125" s="7">
        <v>1279.8699999999999</v>
      </c>
      <c r="E1125" s="15">
        <v>8050.1391246999992</v>
      </c>
    </row>
    <row r="1126" spans="1:5" x14ac:dyDescent="0.3">
      <c r="A1126" s="14">
        <v>40660</v>
      </c>
      <c r="B1126" s="7">
        <v>1170</v>
      </c>
      <c r="C1126" s="7">
        <v>3.205479452054794</v>
      </c>
      <c r="D1126" s="7">
        <v>1281.08</v>
      </c>
      <c r="E1126" s="15">
        <v>8057.7497948</v>
      </c>
    </row>
    <row r="1127" spans="1:5" x14ac:dyDescent="0.3">
      <c r="A1127" s="14">
        <v>40661</v>
      </c>
      <c r="B1127" s="7">
        <v>1171</v>
      </c>
      <c r="C1127" s="7">
        <v>3.2082191780821918</v>
      </c>
      <c r="D1127" s="7">
        <v>1247.8900000000001</v>
      </c>
      <c r="E1127" s="15">
        <v>7848.9910008999996</v>
      </c>
    </row>
    <row r="1128" spans="1:5" x14ac:dyDescent="0.3">
      <c r="A1128" s="14">
        <v>40662</v>
      </c>
      <c r="B1128" s="7">
        <v>1172</v>
      </c>
      <c r="C1128" s="7">
        <v>3.2109589041095892</v>
      </c>
      <c r="D1128" s="7">
        <v>1247.0899999999999</v>
      </c>
      <c r="E1128" s="15">
        <v>7843.9591528999999</v>
      </c>
    </row>
    <row r="1129" spans="1:5" x14ac:dyDescent="0.3">
      <c r="A1129" s="14">
        <v>40663</v>
      </c>
      <c r="B1129" s="7">
        <v>1173</v>
      </c>
      <c r="C1129" s="7">
        <v>3.2136986301369861</v>
      </c>
      <c r="D1129" s="7">
        <v>1245.0899999999999</v>
      </c>
      <c r="E1129" s="15">
        <v>7831.3795329000004</v>
      </c>
    </row>
    <row r="1130" spans="1:5" x14ac:dyDescent="0.3">
      <c r="A1130" s="14">
        <v>40664</v>
      </c>
      <c r="B1130" s="7">
        <v>1174</v>
      </c>
      <c r="C1130" s="7">
        <v>3.216438356164383</v>
      </c>
      <c r="D1130" s="7">
        <v>1243.58</v>
      </c>
      <c r="E1130" s="15">
        <v>7821.8819198000001</v>
      </c>
    </row>
    <row r="1131" spans="1:5" x14ac:dyDescent="0.3">
      <c r="A1131" s="14">
        <v>40665</v>
      </c>
      <c r="B1131" s="7">
        <v>1175</v>
      </c>
      <c r="C1131" s="7">
        <v>3.2191780821917808</v>
      </c>
      <c r="D1131" s="7">
        <v>1241.78</v>
      </c>
      <c r="E1131" s="15">
        <v>7810.5602618000003</v>
      </c>
    </row>
    <row r="1132" spans="1:5" x14ac:dyDescent="0.3">
      <c r="A1132" s="14">
        <v>40666</v>
      </c>
      <c r="B1132" s="7">
        <v>1176</v>
      </c>
      <c r="C1132" s="7">
        <v>3.2219178082191782</v>
      </c>
      <c r="D1132" s="7">
        <v>1238.3</v>
      </c>
      <c r="E1132" s="15">
        <v>7788.6717229999986</v>
      </c>
    </row>
    <row r="1133" spans="1:5" x14ac:dyDescent="0.3">
      <c r="A1133" s="14">
        <v>40667</v>
      </c>
      <c r="B1133" s="7">
        <v>1177</v>
      </c>
      <c r="C1133" s="7">
        <v>3.224657534246576</v>
      </c>
      <c r="D1133" s="7">
        <v>1240.01</v>
      </c>
      <c r="E1133" s="15">
        <v>7799.4272981000004</v>
      </c>
    </row>
    <row r="1134" spans="1:5" x14ac:dyDescent="0.3">
      <c r="A1134" s="14">
        <v>40668</v>
      </c>
      <c r="B1134" s="7">
        <v>1178</v>
      </c>
      <c r="C1134" s="7">
        <v>3.227397260273972</v>
      </c>
      <c r="D1134" s="7">
        <v>1235.08</v>
      </c>
      <c r="E1134" s="15">
        <v>7768.4185348000001</v>
      </c>
    </row>
    <row r="1135" spans="1:5" x14ac:dyDescent="0.3">
      <c r="A1135" s="14">
        <v>40669</v>
      </c>
      <c r="B1135" s="7">
        <v>1179</v>
      </c>
      <c r="C1135" s="7">
        <v>3.2301369863013698</v>
      </c>
      <c r="D1135" s="7">
        <v>1232.25</v>
      </c>
      <c r="E1135" s="15">
        <v>7750.6183725000001</v>
      </c>
    </row>
    <row r="1136" spans="1:5" x14ac:dyDescent="0.3">
      <c r="A1136" s="14">
        <v>40670</v>
      </c>
      <c r="B1136" s="7">
        <v>1180</v>
      </c>
      <c r="C1136" s="7">
        <v>3.2328767123287672</v>
      </c>
      <c r="D1136" s="7">
        <v>1231.8399999999999</v>
      </c>
      <c r="E1136" s="15">
        <v>7748.0395503999998</v>
      </c>
    </row>
    <row r="1137" spans="1:5" x14ac:dyDescent="0.3">
      <c r="A1137" s="14">
        <v>40671</v>
      </c>
      <c r="B1137" s="7">
        <v>1181</v>
      </c>
      <c r="C1137" s="7">
        <v>3.235616438356165</v>
      </c>
      <c r="D1137" s="7">
        <v>1232.6500000000001</v>
      </c>
      <c r="E1137" s="15">
        <v>7753.1342965000003</v>
      </c>
    </row>
    <row r="1138" spans="1:5" x14ac:dyDescent="0.3">
      <c r="A1138" s="14">
        <v>40672</v>
      </c>
      <c r="B1138" s="7">
        <v>1182</v>
      </c>
      <c r="C1138" s="7">
        <v>3.238356164383561</v>
      </c>
      <c r="D1138" s="7">
        <v>1226.3</v>
      </c>
      <c r="E1138" s="15">
        <v>7713.1940029999996</v>
      </c>
    </row>
    <row r="1139" spans="1:5" x14ac:dyDescent="0.3">
      <c r="A1139" s="14">
        <v>40673</v>
      </c>
      <c r="B1139" s="7">
        <v>1183</v>
      </c>
      <c r="C1139" s="7">
        <v>3.2410958904109588</v>
      </c>
      <c r="D1139" s="7">
        <v>1224.72</v>
      </c>
      <c r="E1139" s="15">
        <v>7703.2561032000003</v>
      </c>
    </row>
    <row r="1140" spans="1:5" x14ac:dyDescent="0.3">
      <c r="A1140" s="14">
        <v>40674</v>
      </c>
      <c r="B1140" s="7">
        <v>1184</v>
      </c>
      <c r="C1140" s="7">
        <v>3.2438356164383562</v>
      </c>
      <c r="D1140" s="7">
        <v>960.77</v>
      </c>
      <c r="E1140" s="15">
        <v>6043.0607536999996</v>
      </c>
    </row>
    <row r="1141" spans="1:5" x14ac:dyDescent="0.3">
      <c r="A1141" s="14">
        <v>40675</v>
      </c>
      <c r="B1141" s="7">
        <v>1185</v>
      </c>
      <c r="C1141" s="7">
        <v>3.246575342465754</v>
      </c>
      <c r="D1141" s="7">
        <v>1123.47</v>
      </c>
      <c r="E1141" s="15">
        <v>7066.4128407000007</v>
      </c>
    </row>
    <row r="1142" spans="1:5" x14ac:dyDescent="0.3">
      <c r="A1142" s="14">
        <v>40676</v>
      </c>
      <c r="B1142" s="7">
        <v>1186</v>
      </c>
      <c r="C1142" s="7">
        <v>3.2493150684931509</v>
      </c>
      <c r="D1142" s="7">
        <v>1206.18</v>
      </c>
      <c r="E1142" s="15">
        <v>7586.6430258000009</v>
      </c>
    </row>
    <row r="1143" spans="1:5" x14ac:dyDescent="0.3">
      <c r="A1143" s="14">
        <v>40677</v>
      </c>
      <c r="B1143" s="7">
        <v>1187</v>
      </c>
      <c r="C1143" s="7">
        <v>3.2520547945205478</v>
      </c>
      <c r="D1143" s="7">
        <v>1208.96</v>
      </c>
      <c r="E1143" s="15">
        <v>7604.1286976000001</v>
      </c>
    </row>
    <row r="1144" spans="1:5" x14ac:dyDescent="0.3">
      <c r="A1144" s="14">
        <v>40678</v>
      </c>
      <c r="B1144" s="7">
        <v>1188</v>
      </c>
      <c r="C1144" s="7">
        <v>3.2547945205479452</v>
      </c>
      <c r="D1144" s="7">
        <v>1213.77</v>
      </c>
      <c r="E1144" s="15">
        <v>7634.3826836999997</v>
      </c>
    </row>
    <row r="1145" spans="1:5" x14ac:dyDescent="0.3">
      <c r="A1145" s="14">
        <v>40679</v>
      </c>
      <c r="B1145" s="7">
        <v>1189</v>
      </c>
      <c r="C1145" s="7">
        <v>3.257534246575343</v>
      </c>
      <c r="D1145" s="7">
        <v>1214.1400000000001</v>
      </c>
      <c r="E1145" s="15">
        <v>7636.7099134000009</v>
      </c>
    </row>
    <row r="1146" spans="1:5" x14ac:dyDescent="0.3">
      <c r="A1146" s="14">
        <v>40680</v>
      </c>
      <c r="B1146" s="7">
        <v>1190</v>
      </c>
      <c r="C1146" s="7">
        <v>3.2602739726027399</v>
      </c>
      <c r="D1146" s="7">
        <v>1213.4000000000001</v>
      </c>
      <c r="E1146" s="15">
        <v>7632.0554540000003</v>
      </c>
    </row>
    <row r="1147" spans="1:5" x14ac:dyDescent="0.3">
      <c r="A1147" s="14">
        <v>40681</v>
      </c>
      <c r="B1147" s="7">
        <v>1191</v>
      </c>
      <c r="C1147" s="7">
        <v>3.2630136986301368</v>
      </c>
      <c r="D1147" s="7">
        <v>1201.8499999999999</v>
      </c>
      <c r="E1147" s="15">
        <v>7559.4081484999997</v>
      </c>
    </row>
    <row r="1148" spans="1:5" x14ac:dyDescent="0.3">
      <c r="A1148" s="14">
        <v>40682</v>
      </c>
      <c r="B1148" s="7">
        <v>1192</v>
      </c>
      <c r="C1148" s="7">
        <v>3.2657534246575342</v>
      </c>
      <c r="D1148" s="7">
        <v>919.93</v>
      </c>
      <c r="E1148" s="15">
        <v>5786.1849132999996</v>
      </c>
    </row>
    <row r="1149" spans="1:5" x14ac:dyDescent="0.3">
      <c r="A1149" s="14">
        <v>40683</v>
      </c>
      <c r="B1149" s="7">
        <v>1193</v>
      </c>
      <c r="C1149" s="7">
        <v>3.268493150684932</v>
      </c>
      <c r="D1149" s="7">
        <v>1157.76</v>
      </c>
      <c r="E1149" s="15">
        <v>7282.0904256000003</v>
      </c>
    </row>
    <row r="1150" spans="1:5" x14ac:dyDescent="0.3">
      <c r="A1150" s="14">
        <v>40684</v>
      </c>
      <c r="B1150" s="7">
        <v>1194</v>
      </c>
      <c r="C1150" s="7">
        <v>3.2712328767123289</v>
      </c>
      <c r="D1150" s="7">
        <v>1206.49</v>
      </c>
      <c r="E1150" s="15">
        <v>7588.5928669000004</v>
      </c>
    </row>
    <row r="1151" spans="1:5" x14ac:dyDescent="0.3">
      <c r="A1151" s="14">
        <v>40685</v>
      </c>
      <c r="B1151" s="7">
        <v>1195</v>
      </c>
      <c r="C1151" s="7">
        <v>3.2739726027397258</v>
      </c>
      <c r="D1151" s="7">
        <v>1204.1500000000001</v>
      </c>
      <c r="E1151" s="15">
        <v>7573.8747115000006</v>
      </c>
    </row>
    <row r="1152" spans="1:5" x14ac:dyDescent="0.3">
      <c r="A1152" s="14">
        <v>40686</v>
      </c>
      <c r="B1152" s="7">
        <v>1196</v>
      </c>
      <c r="C1152" s="7">
        <v>3.2767123287671232</v>
      </c>
      <c r="D1152" s="7">
        <v>1227.4100000000001</v>
      </c>
      <c r="E1152" s="15">
        <v>7720.1756921000006</v>
      </c>
    </row>
    <row r="1153" spans="1:5" x14ac:dyDescent="0.3">
      <c r="A1153" s="14">
        <v>40687</v>
      </c>
      <c r="B1153" s="7">
        <v>1197</v>
      </c>
      <c r="C1153" s="7">
        <v>3.279452054794521</v>
      </c>
      <c r="D1153" s="7">
        <v>1236.72</v>
      </c>
      <c r="E1153" s="15">
        <v>7778.7338232000002</v>
      </c>
    </row>
    <row r="1154" spans="1:5" x14ac:dyDescent="0.3">
      <c r="A1154" s="14">
        <v>40688</v>
      </c>
      <c r="B1154" s="7">
        <v>1198</v>
      </c>
      <c r="C1154" s="7">
        <v>3.2821917808219179</v>
      </c>
      <c r="D1154" s="7">
        <v>1238.6199999999999</v>
      </c>
      <c r="E1154" s="15">
        <v>7790.6844621999999</v>
      </c>
    </row>
    <row r="1155" spans="1:5" x14ac:dyDescent="0.3">
      <c r="A1155" s="14">
        <v>40689</v>
      </c>
      <c r="B1155" s="7">
        <v>1199</v>
      </c>
      <c r="C1155" s="7">
        <v>3.2849315068493148</v>
      </c>
      <c r="D1155" s="7">
        <v>1231.6500000000001</v>
      </c>
      <c r="E1155" s="15">
        <v>7746.844486500001</v>
      </c>
    </row>
    <row r="1156" spans="1:5" x14ac:dyDescent="0.3">
      <c r="A1156" s="14">
        <v>40690</v>
      </c>
      <c r="B1156" s="7">
        <v>1200</v>
      </c>
      <c r="C1156" s="7">
        <v>3.2876712328767121</v>
      </c>
      <c r="D1156" s="7">
        <v>1230.0999999999999</v>
      </c>
      <c r="E1156" s="15">
        <v>7737.0952809999999</v>
      </c>
    </row>
    <row r="1157" spans="1:5" x14ac:dyDescent="0.3">
      <c r="A1157" s="14">
        <v>40691</v>
      </c>
      <c r="B1157" s="7">
        <v>1201</v>
      </c>
      <c r="C1157" s="7">
        <v>3.29041095890411</v>
      </c>
      <c r="D1157" s="7">
        <v>1229.07</v>
      </c>
      <c r="E1157" s="15">
        <v>7730.6167766999997</v>
      </c>
    </row>
    <row r="1158" spans="1:5" x14ac:dyDescent="0.3">
      <c r="A1158" s="14">
        <v>40692</v>
      </c>
      <c r="B1158" s="7">
        <v>1202</v>
      </c>
      <c r="C1158" s="7">
        <v>3.2931506849315069</v>
      </c>
      <c r="D1158" s="7">
        <v>1215.32</v>
      </c>
      <c r="E1158" s="15">
        <v>7644.1318891999999</v>
      </c>
    </row>
    <row r="1159" spans="1:5" x14ac:dyDescent="0.3">
      <c r="A1159" s="14">
        <v>40693</v>
      </c>
      <c r="B1159" s="7">
        <v>1203</v>
      </c>
      <c r="C1159" s="7">
        <v>3.2958904109589038</v>
      </c>
      <c r="D1159" s="7">
        <v>1210.1600000000001</v>
      </c>
      <c r="E1159" s="15">
        <v>7611.6764696000009</v>
      </c>
    </row>
    <row r="1160" spans="1:5" x14ac:dyDescent="0.3">
      <c r="A1160" s="14">
        <v>40694</v>
      </c>
      <c r="B1160" s="7">
        <v>1204</v>
      </c>
      <c r="C1160" s="7">
        <v>3.298630136986302</v>
      </c>
      <c r="D1160" s="7">
        <v>1208.28</v>
      </c>
      <c r="E1160" s="15">
        <v>7599.8516268000003</v>
      </c>
    </row>
    <row r="1161" spans="1:5" x14ac:dyDescent="0.3">
      <c r="A1161" s="14">
        <v>40695</v>
      </c>
      <c r="B1161" s="7">
        <v>1205</v>
      </c>
      <c r="C1161" s="7">
        <v>3.3013698630136989</v>
      </c>
      <c r="D1161" s="7">
        <v>1206.93</v>
      </c>
      <c r="E1161" s="15">
        <v>7591.3603833000006</v>
      </c>
    </row>
    <row r="1162" spans="1:5" x14ac:dyDescent="0.3">
      <c r="A1162" s="14">
        <v>40696</v>
      </c>
      <c r="B1162" s="7">
        <v>1206</v>
      </c>
      <c r="C1162" s="7">
        <v>3.3041095890410959</v>
      </c>
      <c r="D1162" s="7">
        <v>876.72</v>
      </c>
      <c r="E1162" s="15">
        <v>5514.4022232000007</v>
      </c>
    </row>
    <row r="1163" spans="1:5" x14ac:dyDescent="0.3">
      <c r="A1163" s="14">
        <v>40697</v>
      </c>
      <c r="B1163" s="7">
        <v>1207</v>
      </c>
      <c r="C1163" s="7">
        <v>3.3068493150684928</v>
      </c>
      <c r="D1163" s="7">
        <v>1098.45</v>
      </c>
      <c r="E1163" s="15">
        <v>6909.0417945000008</v>
      </c>
    </row>
    <row r="1164" spans="1:5" x14ac:dyDescent="0.3">
      <c r="A1164" s="14">
        <v>40698</v>
      </c>
      <c r="B1164" s="7">
        <v>1208</v>
      </c>
      <c r="C1164" s="7">
        <v>3.309589041095891</v>
      </c>
      <c r="D1164" s="7">
        <v>1143.6600000000001</v>
      </c>
      <c r="E1164" s="15">
        <v>7193.4041046000002</v>
      </c>
    </row>
    <row r="1165" spans="1:5" x14ac:dyDescent="0.3">
      <c r="A1165" s="14">
        <v>40699</v>
      </c>
      <c r="B1165" s="7">
        <v>1209</v>
      </c>
      <c r="C1165" s="7">
        <v>3.3123287671232871</v>
      </c>
      <c r="D1165" s="7">
        <v>1151.8499999999999</v>
      </c>
      <c r="E1165" s="15">
        <v>7244.9176484999998</v>
      </c>
    </row>
    <row r="1166" spans="1:5" x14ac:dyDescent="0.3">
      <c r="A1166" s="14">
        <v>40700</v>
      </c>
      <c r="B1166" s="7">
        <v>1210</v>
      </c>
      <c r="C1166" s="7">
        <v>3.3150684931506849</v>
      </c>
      <c r="D1166" s="7">
        <v>1133.9000000000001</v>
      </c>
      <c r="E1166" s="15">
        <v>7132.0155590000004</v>
      </c>
    </row>
    <row r="1167" spans="1:5" x14ac:dyDescent="0.3">
      <c r="A1167" s="14">
        <v>40701</v>
      </c>
      <c r="B1167" s="7">
        <v>1211</v>
      </c>
      <c r="C1167" s="7">
        <v>3.3178082191780822</v>
      </c>
      <c r="D1167" s="7">
        <v>1133.95</v>
      </c>
      <c r="E1167" s="15">
        <v>7132.3300495000003</v>
      </c>
    </row>
    <row r="1168" spans="1:5" x14ac:dyDescent="0.3">
      <c r="A1168" s="14">
        <v>40702</v>
      </c>
      <c r="B1168" s="7">
        <v>1212</v>
      </c>
      <c r="C1168" s="7">
        <v>3.32054794520548</v>
      </c>
      <c r="D1168" s="7">
        <v>1130.01</v>
      </c>
      <c r="E1168" s="15">
        <v>7107.5481981000003</v>
      </c>
    </row>
    <row r="1169" spans="1:5" x14ac:dyDescent="0.3">
      <c r="A1169" s="14">
        <v>40703</v>
      </c>
      <c r="B1169" s="7">
        <v>1213</v>
      </c>
      <c r="C1169" s="7">
        <v>3.3232876712328761</v>
      </c>
      <c r="D1169" s="7">
        <v>1134.3</v>
      </c>
      <c r="E1169" s="15">
        <v>7134.5314829999998</v>
      </c>
    </row>
    <row r="1170" spans="1:5" x14ac:dyDescent="0.3">
      <c r="A1170" s="14">
        <v>40704</v>
      </c>
      <c r="B1170" s="7">
        <v>1214</v>
      </c>
      <c r="C1170" s="7">
        <v>3.3260273972602739</v>
      </c>
      <c r="D1170" s="7">
        <v>1135.1300000000001</v>
      </c>
      <c r="E1170" s="15">
        <v>7139.7520253000012</v>
      </c>
    </row>
    <row r="1171" spans="1:5" x14ac:dyDescent="0.3">
      <c r="A1171" s="14">
        <v>40705</v>
      </c>
      <c r="B1171" s="7">
        <v>1215</v>
      </c>
      <c r="C1171" s="7">
        <v>3.3287671232876712</v>
      </c>
      <c r="D1171" s="7">
        <v>1135.73</v>
      </c>
      <c r="E1171" s="15">
        <v>7143.5259113000002</v>
      </c>
    </row>
    <row r="1172" spans="1:5" x14ac:dyDescent="0.3">
      <c r="A1172" s="14">
        <v>40706</v>
      </c>
      <c r="B1172" s="7">
        <v>1216</v>
      </c>
      <c r="C1172" s="7">
        <v>3.331506849315069</v>
      </c>
      <c r="D1172" s="7">
        <v>1142.1199999999999</v>
      </c>
      <c r="E1172" s="15">
        <v>7183.717797199999</v>
      </c>
    </row>
    <row r="1173" spans="1:5" x14ac:dyDescent="0.3">
      <c r="A1173" s="14">
        <v>40707</v>
      </c>
      <c r="B1173" s="7">
        <v>1217</v>
      </c>
      <c r="C1173" s="7">
        <v>3.3342465753424659</v>
      </c>
      <c r="D1173" s="7">
        <v>1145.26</v>
      </c>
      <c r="E1173" s="15">
        <v>7203.4678006000004</v>
      </c>
    </row>
    <row r="1174" spans="1:5" x14ac:dyDescent="0.3">
      <c r="A1174" s="14">
        <v>40708</v>
      </c>
      <c r="B1174" s="7">
        <v>1218</v>
      </c>
      <c r="C1174" s="7">
        <v>3.3369863013698629</v>
      </c>
      <c r="D1174" s="7">
        <v>1145.1400000000001</v>
      </c>
      <c r="E1174" s="15">
        <v>7202.7130234000006</v>
      </c>
    </row>
    <row r="1175" spans="1:5" x14ac:dyDescent="0.3">
      <c r="A1175" s="14">
        <v>40709</v>
      </c>
      <c r="B1175" s="7">
        <v>1219</v>
      </c>
      <c r="C1175" s="7">
        <v>3.3397260273972602</v>
      </c>
      <c r="D1175" s="7">
        <v>1143.47</v>
      </c>
      <c r="E1175" s="15">
        <v>7192.2090407000014</v>
      </c>
    </row>
    <row r="1176" spans="1:5" x14ac:dyDescent="0.3">
      <c r="A1176" s="14">
        <v>40710</v>
      </c>
      <c r="B1176" s="7">
        <v>1220</v>
      </c>
      <c r="C1176" s="7">
        <v>3.342465753424658</v>
      </c>
      <c r="D1176" s="7">
        <v>1106.6099999999999</v>
      </c>
      <c r="E1176" s="15">
        <v>6960.3666440999996</v>
      </c>
    </row>
    <row r="1177" spans="1:5" x14ac:dyDescent="0.3">
      <c r="A1177" s="14">
        <v>40711</v>
      </c>
      <c r="B1177" s="7">
        <v>1221</v>
      </c>
      <c r="C1177" s="7">
        <v>3.3452054794520549</v>
      </c>
      <c r="D1177" s="7">
        <v>1119.28</v>
      </c>
      <c r="E1177" s="15">
        <v>7040.0585368000002</v>
      </c>
    </row>
    <row r="1178" spans="1:5" x14ac:dyDescent="0.3">
      <c r="A1178" s="14">
        <v>40712</v>
      </c>
      <c r="B1178" s="7">
        <v>1222</v>
      </c>
      <c r="C1178" s="7">
        <v>3.3479452054794518</v>
      </c>
      <c r="D1178" s="7">
        <v>1144.1300000000001</v>
      </c>
      <c r="E1178" s="15">
        <v>7196.3603153000013</v>
      </c>
    </row>
    <row r="1179" spans="1:5" x14ac:dyDescent="0.3">
      <c r="A1179" s="14">
        <v>40713</v>
      </c>
      <c r="B1179" s="7">
        <v>1223</v>
      </c>
      <c r="C1179" s="7">
        <v>3.3506849315068492</v>
      </c>
      <c r="D1179" s="7">
        <v>1143.76</v>
      </c>
      <c r="E1179" s="15">
        <v>7194.0330856</v>
      </c>
    </row>
    <row r="1180" spans="1:5" x14ac:dyDescent="0.3">
      <c r="A1180" s="14">
        <v>40714</v>
      </c>
      <c r="B1180" s="7">
        <v>1224</v>
      </c>
      <c r="C1180" s="7">
        <v>3.353424657534247</v>
      </c>
      <c r="D1180" s="7">
        <v>655.66</v>
      </c>
      <c r="E1180" s="15">
        <v>4123.9768246000003</v>
      </c>
    </row>
    <row r="1181" spans="1:5" x14ac:dyDescent="0.3">
      <c r="A1181" s="14">
        <v>40725</v>
      </c>
      <c r="B1181" s="7">
        <v>1235</v>
      </c>
      <c r="C1181" s="7">
        <v>3.3835616438356171</v>
      </c>
      <c r="D1181" s="7">
        <v>910.35</v>
      </c>
      <c r="E1181" s="15">
        <v>5725.9285335000004</v>
      </c>
    </row>
    <row r="1182" spans="1:5" x14ac:dyDescent="0.3">
      <c r="A1182" s="14">
        <v>40726</v>
      </c>
      <c r="B1182" s="7">
        <v>1236</v>
      </c>
      <c r="C1182" s="7">
        <v>3.386301369863014</v>
      </c>
      <c r="D1182" s="7">
        <v>397.67</v>
      </c>
      <c r="E1182" s="15">
        <v>2501.2687427000001</v>
      </c>
    </row>
    <row r="1183" spans="1:5" x14ac:dyDescent="0.3">
      <c r="A1183" s="14">
        <v>40727</v>
      </c>
      <c r="B1183" s="7">
        <v>1237</v>
      </c>
      <c r="C1183" s="7">
        <v>3.3890410958904109</v>
      </c>
      <c r="D1183" s="7">
        <v>263.17</v>
      </c>
      <c r="E1183" s="15">
        <v>1655.2892976999999</v>
      </c>
    </row>
    <row r="1184" spans="1:5" x14ac:dyDescent="0.3">
      <c r="A1184" s="14">
        <v>40728</v>
      </c>
      <c r="B1184" s="7">
        <v>1238</v>
      </c>
      <c r="C1184" s="7">
        <v>3.3917808219178078</v>
      </c>
      <c r="D1184" s="7">
        <v>472.21</v>
      </c>
      <c r="E1184" s="15">
        <v>2970.1111801000002</v>
      </c>
    </row>
    <row r="1185" spans="1:5" x14ac:dyDescent="0.3">
      <c r="A1185" s="14">
        <v>40731</v>
      </c>
      <c r="B1185" s="7">
        <v>1241</v>
      </c>
      <c r="C1185" s="7">
        <v>3.4</v>
      </c>
      <c r="D1185" s="7">
        <v>187.54</v>
      </c>
      <c r="E1185" s="15">
        <v>1179.5909674</v>
      </c>
    </row>
    <row r="1186" spans="1:5" x14ac:dyDescent="0.3">
      <c r="A1186" s="14">
        <v>40732</v>
      </c>
      <c r="B1186" s="7">
        <v>1242</v>
      </c>
      <c r="C1186" s="7">
        <v>3.4027397260273968</v>
      </c>
      <c r="D1186" s="7">
        <v>922.03</v>
      </c>
      <c r="E1186" s="15">
        <v>5799.3935142999999</v>
      </c>
    </row>
    <row r="1187" spans="1:5" x14ac:dyDescent="0.3">
      <c r="A1187" s="14">
        <v>40734</v>
      </c>
      <c r="B1187" s="7">
        <v>1244</v>
      </c>
      <c r="C1187" s="7">
        <v>3.408219178082192</v>
      </c>
      <c r="D1187" s="7">
        <v>786.96</v>
      </c>
      <c r="E1187" s="15">
        <v>4949.8288775999999</v>
      </c>
    </row>
    <row r="1188" spans="1:5" x14ac:dyDescent="0.3">
      <c r="A1188" s="14">
        <v>40735</v>
      </c>
      <c r="B1188" s="7">
        <v>1245</v>
      </c>
      <c r="C1188" s="7">
        <v>3.4109589041095889</v>
      </c>
      <c r="D1188" s="7">
        <v>1079.82</v>
      </c>
      <c r="E1188" s="15">
        <v>6791.8626341999998</v>
      </c>
    </row>
    <row r="1189" spans="1:5" x14ac:dyDescent="0.3">
      <c r="A1189" s="14">
        <v>40739</v>
      </c>
      <c r="B1189" s="7">
        <v>1249</v>
      </c>
      <c r="C1189" s="7">
        <v>3.4219178082191779</v>
      </c>
      <c r="D1189" s="7">
        <v>109.44</v>
      </c>
      <c r="E1189" s="15">
        <v>688.35680639999998</v>
      </c>
    </row>
    <row r="1190" spans="1:5" x14ac:dyDescent="0.3">
      <c r="A1190" s="14">
        <v>40740</v>
      </c>
      <c r="B1190" s="7">
        <v>1250</v>
      </c>
      <c r="C1190" s="7">
        <v>3.4246575342465748</v>
      </c>
      <c r="D1190" s="7">
        <v>546.79999999999995</v>
      </c>
      <c r="E1190" s="15">
        <v>3439.2681080000002</v>
      </c>
    </row>
    <row r="1191" spans="1:5" x14ac:dyDescent="0.3">
      <c r="A1191" s="14">
        <v>40744</v>
      </c>
      <c r="B1191" s="7">
        <v>1254</v>
      </c>
      <c r="C1191" s="7">
        <v>3.4356164383561638</v>
      </c>
      <c r="D1191" s="7">
        <v>1207.4100000000001</v>
      </c>
      <c r="E1191" s="15">
        <v>7594.3794921000008</v>
      </c>
    </row>
    <row r="1192" spans="1:5" x14ac:dyDescent="0.3">
      <c r="A1192" s="14">
        <v>40745</v>
      </c>
      <c r="B1192" s="7">
        <v>1255</v>
      </c>
      <c r="C1192" s="7">
        <v>3.4383561643835621</v>
      </c>
      <c r="D1192" s="7">
        <v>1346.9</v>
      </c>
      <c r="E1192" s="15">
        <v>8471.745089</v>
      </c>
    </row>
    <row r="1193" spans="1:5" x14ac:dyDescent="0.3">
      <c r="A1193" s="14">
        <v>40746</v>
      </c>
      <c r="B1193" s="7">
        <v>1256</v>
      </c>
      <c r="C1193" s="7">
        <v>3.441095890410959</v>
      </c>
      <c r="D1193" s="7">
        <v>401.81</v>
      </c>
      <c r="E1193" s="15">
        <v>2527.3085560999998</v>
      </c>
    </row>
    <row r="1194" spans="1:5" x14ac:dyDescent="0.3">
      <c r="A1194" s="14">
        <v>40749</v>
      </c>
      <c r="B1194" s="7">
        <v>1259</v>
      </c>
      <c r="C1194" s="7">
        <v>3.4493150684931511</v>
      </c>
      <c r="D1194" s="7">
        <v>923.98</v>
      </c>
      <c r="E1194" s="15">
        <v>5811.6586438000004</v>
      </c>
    </row>
    <row r="1195" spans="1:5" x14ac:dyDescent="0.3">
      <c r="A1195" s="14">
        <v>40750</v>
      </c>
      <c r="B1195" s="7">
        <v>1260</v>
      </c>
      <c r="C1195" s="7">
        <v>3.452054794520548</v>
      </c>
      <c r="D1195" s="7">
        <v>1197.22</v>
      </c>
      <c r="E1195" s="15">
        <v>7530.2863282000008</v>
      </c>
    </row>
    <row r="1196" spans="1:5" x14ac:dyDescent="0.3">
      <c r="A1196" s="14">
        <v>40752</v>
      </c>
      <c r="B1196" s="7">
        <v>1262</v>
      </c>
      <c r="C1196" s="7">
        <v>3.4575342465753418</v>
      </c>
      <c r="D1196" s="7">
        <v>231.02</v>
      </c>
      <c r="E1196" s="15">
        <v>1453.0719062000001</v>
      </c>
    </row>
    <row r="1197" spans="1:5" x14ac:dyDescent="0.3">
      <c r="A1197" s="14">
        <v>40753</v>
      </c>
      <c r="B1197" s="7">
        <v>1263</v>
      </c>
      <c r="C1197" s="7">
        <v>3.4602739726027401</v>
      </c>
      <c r="D1197" s="7">
        <v>1363.79</v>
      </c>
      <c r="E1197" s="15">
        <v>8577.9799798999993</v>
      </c>
    </row>
    <row r="1198" spans="1:5" x14ac:dyDescent="0.3">
      <c r="A1198" s="14">
        <v>40754</v>
      </c>
      <c r="B1198" s="7">
        <v>1264</v>
      </c>
      <c r="C1198" s="7">
        <v>3.463013698630137</v>
      </c>
      <c r="D1198" s="7">
        <v>114.3</v>
      </c>
      <c r="E1198" s="15">
        <v>718.92528300000004</v>
      </c>
    </row>
    <row r="1199" spans="1:5" x14ac:dyDescent="0.3">
      <c r="A1199" s="14">
        <v>40759</v>
      </c>
      <c r="B1199" s="7">
        <v>1269</v>
      </c>
      <c r="C1199" s="7">
        <v>3.4767123287671229</v>
      </c>
      <c r="D1199" s="7">
        <v>382.52</v>
      </c>
      <c r="E1199" s="15">
        <v>2405.9781211999998</v>
      </c>
    </row>
    <row r="1200" spans="1:5" x14ac:dyDescent="0.3">
      <c r="A1200" s="14">
        <v>40760</v>
      </c>
      <c r="B1200" s="7">
        <v>1270</v>
      </c>
      <c r="C1200" s="7">
        <v>3.4794520547945211</v>
      </c>
      <c r="D1200" s="7">
        <v>1455.67</v>
      </c>
      <c r="E1200" s="15">
        <v>9155.8877227000012</v>
      </c>
    </row>
    <row r="1201" spans="1:5" x14ac:dyDescent="0.3">
      <c r="A1201" s="14">
        <v>40761</v>
      </c>
      <c r="B1201" s="7">
        <v>1271</v>
      </c>
      <c r="C1201" s="7">
        <v>3.482191780821918</v>
      </c>
      <c r="D1201" s="7">
        <v>1290.19</v>
      </c>
      <c r="E1201" s="15">
        <v>8115.0499639000009</v>
      </c>
    </row>
    <row r="1202" spans="1:5" x14ac:dyDescent="0.3">
      <c r="A1202" s="14">
        <v>40762</v>
      </c>
      <c r="B1202" s="7">
        <v>1272</v>
      </c>
      <c r="C1202" s="7">
        <v>3.484931506849315</v>
      </c>
      <c r="D1202" s="7">
        <v>1496.93</v>
      </c>
      <c r="E1202" s="15">
        <v>9415.4052833000005</v>
      </c>
    </row>
    <row r="1203" spans="1:5" x14ac:dyDescent="0.3">
      <c r="A1203" s="14">
        <v>40763</v>
      </c>
      <c r="B1203" s="7">
        <v>1273</v>
      </c>
      <c r="C1203" s="7">
        <v>3.4876712328767119</v>
      </c>
      <c r="D1203" s="7">
        <v>1472.39</v>
      </c>
      <c r="E1203" s="15">
        <v>9261.0533459000017</v>
      </c>
    </row>
    <row r="1204" spans="1:5" x14ac:dyDescent="0.3">
      <c r="A1204" s="14">
        <v>40764</v>
      </c>
      <c r="B1204" s="7">
        <v>1274</v>
      </c>
      <c r="C1204" s="7">
        <v>3.4904109589041101</v>
      </c>
      <c r="D1204" s="7">
        <v>1449.78</v>
      </c>
      <c r="E1204" s="15">
        <v>9118.8407418000006</v>
      </c>
    </row>
    <row r="1205" spans="1:5" x14ac:dyDescent="0.3">
      <c r="A1205" s="14">
        <v>40765</v>
      </c>
      <c r="B1205" s="7">
        <v>1275</v>
      </c>
      <c r="C1205" s="7">
        <v>3.493150684931507</v>
      </c>
      <c r="D1205" s="7">
        <v>1490.05</v>
      </c>
      <c r="E1205" s="15">
        <v>9372.1313905000006</v>
      </c>
    </row>
    <row r="1206" spans="1:5" x14ac:dyDescent="0.3">
      <c r="A1206" s="14">
        <v>40766</v>
      </c>
      <c r="B1206" s="7">
        <v>1276</v>
      </c>
      <c r="C1206" s="7">
        <v>3.495890410958904</v>
      </c>
      <c r="D1206" s="7">
        <v>1485.17</v>
      </c>
      <c r="E1206" s="15">
        <v>9341.4371177000012</v>
      </c>
    </row>
    <row r="1207" spans="1:5" x14ac:dyDescent="0.3">
      <c r="A1207" s="14">
        <v>40767</v>
      </c>
      <c r="B1207" s="7">
        <v>1277</v>
      </c>
      <c r="C1207" s="7">
        <v>3.4986301369863009</v>
      </c>
      <c r="D1207" s="7">
        <v>1463.53</v>
      </c>
      <c r="E1207" s="15">
        <v>9205.3256292999995</v>
      </c>
    </row>
    <row r="1208" spans="1:5" x14ac:dyDescent="0.3">
      <c r="A1208" s="14">
        <v>40768</v>
      </c>
      <c r="B1208" s="7">
        <v>1278</v>
      </c>
      <c r="C1208" s="7">
        <v>3.5013698630136991</v>
      </c>
      <c r="D1208" s="7">
        <v>1439.42</v>
      </c>
      <c r="E1208" s="15">
        <v>9053.6783102000009</v>
      </c>
    </row>
    <row r="1209" spans="1:5" x14ac:dyDescent="0.3">
      <c r="A1209" s="14">
        <v>40769</v>
      </c>
      <c r="B1209" s="7">
        <v>1279</v>
      </c>
      <c r="C1209" s="7">
        <v>3.504109589041096</v>
      </c>
      <c r="D1209" s="7">
        <v>1419.05</v>
      </c>
      <c r="E1209" s="15">
        <v>8925.5548804999999</v>
      </c>
    </row>
    <row r="1210" spans="1:5" x14ac:dyDescent="0.3">
      <c r="A1210" s="14">
        <v>40770</v>
      </c>
      <c r="B1210" s="7">
        <v>1280</v>
      </c>
      <c r="C1210" s="7">
        <v>3.506849315068493</v>
      </c>
      <c r="D1210" s="7">
        <v>1406.46</v>
      </c>
      <c r="E1210" s="15">
        <v>8846.3661726000009</v>
      </c>
    </row>
    <row r="1211" spans="1:5" x14ac:dyDescent="0.3">
      <c r="A1211" s="14">
        <v>40771</v>
      </c>
      <c r="B1211" s="7">
        <v>1281</v>
      </c>
      <c r="C1211" s="7">
        <v>3.5095890410958899</v>
      </c>
      <c r="D1211" s="7">
        <v>1383.52</v>
      </c>
      <c r="E1211" s="15">
        <v>8702.0779311999995</v>
      </c>
    </row>
    <row r="1212" spans="1:5" x14ac:dyDescent="0.3">
      <c r="A1212" s="14">
        <v>40772</v>
      </c>
      <c r="B1212" s="7">
        <v>1282</v>
      </c>
      <c r="C1212" s="7">
        <v>3.5123287671232881</v>
      </c>
      <c r="D1212" s="7">
        <v>1363.86</v>
      </c>
      <c r="E1212" s="15">
        <v>8578.4202666000001</v>
      </c>
    </row>
    <row r="1213" spans="1:5" x14ac:dyDescent="0.3">
      <c r="A1213" s="14">
        <v>40773</v>
      </c>
      <c r="B1213" s="7">
        <v>1283</v>
      </c>
      <c r="C1213" s="7">
        <v>3.515068493150685</v>
      </c>
      <c r="D1213" s="7">
        <v>1354.08</v>
      </c>
      <c r="E1213" s="15">
        <v>8516.9059247999994</v>
      </c>
    </row>
    <row r="1214" spans="1:5" x14ac:dyDescent="0.3">
      <c r="A1214" s="14">
        <v>40774</v>
      </c>
      <c r="B1214" s="7">
        <v>1284</v>
      </c>
      <c r="C1214" s="7">
        <v>3.517808219178082</v>
      </c>
      <c r="D1214" s="7">
        <v>1345.61</v>
      </c>
      <c r="E1214" s="15">
        <v>8463.6312340999993</v>
      </c>
    </row>
    <row r="1215" spans="1:5" x14ac:dyDescent="0.3">
      <c r="A1215" s="14">
        <v>40775</v>
      </c>
      <c r="B1215" s="7">
        <v>1285</v>
      </c>
      <c r="C1215" s="7">
        <v>3.5205479452054789</v>
      </c>
      <c r="D1215" s="7">
        <v>1333.21</v>
      </c>
      <c r="E1215" s="15">
        <v>8385.637590100001</v>
      </c>
    </row>
    <row r="1216" spans="1:5" x14ac:dyDescent="0.3">
      <c r="A1216" s="14">
        <v>40776</v>
      </c>
      <c r="B1216" s="7">
        <v>1286</v>
      </c>
      <c r="C1216" s="7">
        <v>3.5232876712328771</v>
      </c>
      <c r="D1216" s="7">
        <v>1320.77</v>
      </c>
      <c r="E1216" s="15">
        <v>8307.3923536999991</v>
      </c>
    </row>
    <row r="1217" spans="1:5" x14ac:dyDescent="0.3">
      <c r="A1217" s="14">
        <v>40777</v>
      </c>
      <c r="B1217" s="7">
        <v>1287</v>
      </c>
      <c r="C1217" s="7">
        <v>3.526027397260274</v>
      </c>
      <c r="D1217" s="7">
        <v>1311.03</v>
      </c>
      <c r="E1217" s="15">
        <v>8246.1296043000002</v>
      </c>
    </row>
    <row r="1218" spans="1:5" x14ac:dyDescent="0.3">
      <c r="A1218" s="14">
        <v>40778</v>
      </c>
      <c r="B1218" s="7">
        <v>1288</v>
      </c>
      <c r="C1218" s="7">
        <v>3.5287671232876709</v>
      </c>
      <c r="D1218" s="7">
        <v>1304.5899999999999</v>
      </c>
      <c r="E1218" s="15">
        <v>8205.6232278999996</v>
      </c>
    </row>
    <row r="1219" spans="1:5" x14ac:dyDescent="0.3">
      <c r="A1219" s="14">
        <v>40779</v>
      </c>
      <c r="B1219" s="7">
        <v>1289</v>
      </c>
      <c r="C1219" s="7">
        <v>3.5315068493150679</v>
      </c>
      <c r="D1219" s="7">
        <v>1286.3599999999999</v>
      </c>
      <c r="E1219" s="15">
        <v>8090.9599915999997</v>
      </c>
    </row>
    <row r="1220" spans="1:5" x14ac:dyDescent="0.3">
      <c r="A1220" s="14">
        <v>40780</v>
      </c>
      <c r="B1220" s="7">
        <v>1290</v>
      </c>
      <c r="C1220" s="7">
        <v>3.5342465753424661</v>
      </c>
      <c r="D1220" s="7">
        <v>1216.1400000000001</v>
      </c>
      <c r="E1220" s="15">
        <v>7649.2895334000004</v>
      </c>
    </row>
    <row r="1221" spans="1:5" x14ac:dyDescent="0.3">
      <c r="A1221" s="14">
        <v>40781</v>
      </c>
      <c r="B1221" s="7">
        <v>1291</v>
      </c>
      <c r="C1221" s="7">
        <v>3.536986301369863</v>
      </c>
      <c r="D1221" s="7">
        <v>941.39</v>
      </c>
      <c r="E1221" s="15">
        <v>5921.1642358999998</v>
      </c>
    </row>
    <row r="1222" spans="1:5" x14ac:dyDescent="0.3">
      <c r="A1222" s="14">
        <v>40782</v>
      </c>
      <c r="B1222" s="7">
        <v>1292</v>
      </c>
      <c r="C1222" s="7">
        <v>3.5397260273972599</v>
      </c>
      <c r="D1222" s="7">
        <v>1199.02</v>
      </c>
      <c r="E1222" s="15">
        <v>7541.6079861999997</v>
      </c>
    </row>
    <row r="1223" spans="1:5" x14ac:dyDescent="0.3">
      <c r="A1223" s="14">
        <v>40783</v>
      </c>
      <c r="B1223" s="7">
        <v>1293</v>
      </c>
      <c r="C1223" s="7">
        <v>3.5424657534246582</v>
      </c>
      <c r="D1223" s="7">
        <v>1204.78</v>
      </c>
      <c r="E1223" s="15">
        <v>7577.8372917999995</v>
      </c>
    </row>
    <row r="1224" spans="1:5" x14ac:dyDescent="0.3">
      <c r="A1224" s="14">
        <v>40784</v>
      </c>
      <c r="B1224" s="7">
        <v>1294</v>
      </c>
      <c r="C1224" s="7">
        <v>3.5452054794520551</v>
      </c>
      <c r="D1224" s="7">
        <v>1196.98</v>
      </c>
      <c r="E1224" s="15">
        <v>7528.7767738000002</v>
      </c>
    </row>
    <row r="1225" spans="1:5" x14ac:dyDescent="0.3">
      <c r="A1225" s="14">
        <v>40785</v>
      </c>
      <c r="B1225" s="7">
        <v>1295</v>
      </c>
      <c r="C1225" s="7">
        <v>3.547945205479452</v>
      </c>
      <c r="D1225" s="7">
        <v>1186.27</v>
      </c>
      <c r="E1225" s="15">
        <v>7461.4129087000001</v>
      </c>
    </row>
    <row r="1226" spans="1:5" x14ac:dyDescent="0.3">
      <c r="A1226" s="14">
        <v>40786</v>
      </c>
      <c r="B1226" s="7">
        <v>1296</v>
      </c>
      <c r="C1226" s="7">
        <v>3.5506849315068489</v>
      </c>
      <c r="D1226" s="7">
        <v>1181.3800000000001</v>
      </c>
      <c r="E1226" s="15">
        <v>7430.6557378000007</v>
      </c>
    </row>
    <row r="1227" spans="1:5" x14ac:dyDescent="0.3">
      <c r="A1227" s="14">
        <v>40787</v>
      </c>
      <c r="B1227" s="7">
        <v>1297</v>
      </c>
      <c r="C1227" s="7">
        <v>3.5534246575342472</v>
      </c>
      <c r="D1227" s="7">
        <v>1172.73</v>
      </c>
      <c r="E1227" s="15">
        <v>7376.2488813</v>
      </c>
    </row>
    <row r="1228" spans="1:5" x14ac:dyDescent="0.3">
      <c r="A1228" s="14">
        <v>40788</v>
      </c>
      <c r="B1228" s="7">
        <v>1298</v>
      </c>
      <c r="C1228" s="7">
        <v>3.5561643835616441</v>
      </c>
      <c r="D1228" s="7">
        <v>1153.98</v>
      </c>
      <c r="E1228" s="15">
        <v>7258.3149438</v>
      </c>
    </row>
    <row r="1229" spans="1:5" x14ac:dyDescent="0.3">
      <c r="A1229" s="14">
        <v>40789</v>
      </c>
      <c r="B1229" s="7">
        <v>1299</v>
      </c>
      <c r="C1229" s="7">
        <v>3.558904109589041</v>
      </c>
      <c r="D1229" s="7">
        <v>1151.3599999999999</v>
      </c>
      <c r="E1229" s="15">
        <v>7241.8356415999997</v>
      </c>
    </row>
    <row r="1230" spans="1:5" x14ac:dyDescent="0.3">
      <c r="A1230" s="14">
        <v>40790</v>
      </c>
      <c r="B1230" s="7">
        <v>1300</v>
      </c>
      <c r="C1230" s="7">
        <v>3.5616438356164379</v>
      </c>
      <c r="D1230" s="7">
        <v>1150.1300000000001</v>
      </c>
      <c r="E1230" s="15">
        <v>7234.0991753000008</v>
      </c>
    </row>
    <row r="1231" spans="1:5" x14ac:dyDescent="0.3">
      <c r="A1231" s="14">
        <v>40791</v>
      </c>
      <c r="B1231" s="7">
        <v>1301</v>
      </c>
      <c r="C1231" s="7">
        <v>3.5643835616438362</v>
      </c>
      <c r="D1231" s="7">
        <v>1147.02</v>
      </c>
      <c r="E1231" s="15">
        <v>7214.5378662000003</v>
      </c>
    </row>
    <row r="1232" spans="1:5" x14ac:dyDescent="0.3">
      <c r="A1232" s="14">
        <v>40792</v>
      </c>
      <c r="B1232" s="7">
        <v>1302</v>
      </c>
      <c r="C1232" s="7">
        <v>3.5671232876712331</v>
      </c>
      <c r="D1232" s="7">
        <v>1142.99</v>
      </c>
      <c r="E1232" s="15">
        <v>7189.1899319000004</v>
      </c>
    </row>
    <row r="1233" spans="1:5" x14ac:dyDescent="0.3">
      <c r="A1233" s="14">
        <v>40793</v>
      </c>
      <c r="B1233" s="7">
        <v>1303</v>
      </c>
      <c r="C1233" s="7">
        <v>3.56986301369863</v>
      </c>
      <c r="D1233" s="7">
        <v>1142.5999999999999</v>
      </c>
      <c r="E1233" s="15">
        <v>7186.7369059999992</v>
      </c>
    </row>
    <row r="1234" spans="1:5" x14ac:dyDescent="0.3">
      <c r="A1234" s="14">
        <v>40794</v>
      </c>
      <c r="B1234" s="7">
        <v>1304</v>
      </c>
      <c r="C1234" s="7">
        <v>3.5726027397260269</v>
      </c>
      <c r="D1234" s="7">
        <v>1126.17</v>
      </c>
      <c r="E1234" s="15">
        <v>7083.395327700001</v>
      </c>
    </row>
    <row r="1235" spans="1:5" x14ac:dyDescent="0.3">
      <c r="A1235" s="14">
        <v>40795</v>
      </c>
      <c r="B1235" s="7">
        <v>1305</v>
      </c>
      <c r="C1235" s="7">
        <v>3.5753424657534252</v>
      </c>
      <c r="D1235" s="7">
        <v>1115.42</v>
      </c>
      <c r="E1235" s="15">
        <v>7015.7798702000009</v>
      </c>
    </row>
    <row r="1236" spans="1:5" x14ac:dyDescent="0.3">
      <c r="A1236" s="14">
        <v>40796</v>
      </c>
      <c r="B1236" s="7">
        <v>1306</v>
      </c>
      <c r="C1236" s="7">
        <v>3.5780821917808221</v>
      </c>
      <c r="D1236" s="7">
        <v>1108.0899999999999</v>
      </c>
      <c r="E1236" s="15">
        <v>6969.6755628999999</v>
      </c>
    </row>
    <row r="1237" spans="1:5" x14ac:dyDescent="0.3">
      <c r="A1237" s="14">
        <v>40797</v>
      </c>
      <c r="B1237" s="7">
        <v>1307</v>
      </c>
      <c r="C1237" s="7">
        <v>3.580821917808219</v>
      </c>
      <c r="D1237" s="7">
        <v>1104.05</v>
      </c>
      <c r="E1237" s="15">
        <v>6944.2647305</v>
      </c>
    </row>
    <row r="1238" spans="1:5" x14ac:dyDescent="0.3">
      <c r="A1238" s="14">
        <v>40798</v>
      </c>
      <c r="B1238" s="7">
        <v>1308</v>
      </c>
      <c r="C1238" s="7">
        <v>3.5835616438356159</v>
      </c>
      <c r="D1238" s="7">
        <v>1104.51</v>
      </c>
      <c r="E1238" s="15">
        <v>6947.1580431000002</v>
      </c>
    </row>
    <row r="1239" spans="1:5" x14ac:dyDescent="0.3">
      <c r="A1239" s="14">
        <v>40799</v>
      </c>
      <c r="B1239" s="7">
        <v>1309</v>
      </c>
      <c r="C1239" s="7">
        <v>3.5863013698630142</v>
      </c>
      <c r="D1239" s="7">
        <v>337.37</v>
      </c>
      <c r="E1239" s="15">
        <v>2121.9931996999999</v>
      </c>
    </row>
    <row r="1240" spans="1:5" x14ac:dyDescent="0.3">
      <c r="A1240" s="14">
        <v>40800</v>
      </c>
      <c r="B1240" s="7">
        <v>1310</v>
      </c>
      <c r="C1240" s="7">
        <v>3.5890410958904111</v>
      </c>
      <c r="D1240" s="7">
        <v>1064.9100000000001</v>
      </c>
      <c r="E1240" s="15">
        <v>6698.0815671000009</v>
      </c>
    </row>
    <row r="1241" spans="1:5" x14ac:dyDescent="0.3">
      <c r="A1241" s="14">
        <v>40801</v>
      </c>
      <c r="B1241" s="7">
        <v>1311</v>
      </c>
      <c r="C1241" s="7">
        <v>3.591780821917808</v>
      </c>
      <c r="D1241" s="7">
        <v>1086.43</v>
      </c>
      <c r="E1241" s="15">
        <v>6833.4382783000001</v>
      </c>
    </row>
    <row r="1242" spans="1:5" x14ac:dyDescent="0.3">
      <c r="A1242" s="14">
        <v>40802</v>
      </c>
      <c r="B1242" s="7">
        <v>1312</v>
      </c>
      <c r="C1242" s="7">
        <v>3.5945205479452049</v>
      </c>
      <c r="D1242" s="7">
        <v>965.79</v>
      </c>
      <c r="E1242" s="15">
        <v>6074.6355998999998</v>
      </c>
    </row>
    <row r="1243" spans="1:5" x14ac:dyDescent="0.3">
      <c r="A1243" s="14">
        <v>40803</v>
      </c>
      <c r="B1243" s="7">
        <v>1313</v>
      </c>
      <c r="C1243" s="7">
        <v>3.5972602739726032</v>
      </c>
      <c r="D1243" s="7">
        <v>955.41</v>
      </c>
      <c r="E1243" s="15">
        <v>6009.3473721</v>
      </c>
    </row>
    <row r="1244" spans="1:5" x14ac:dyDescent="0.3">
      <c r="A1244" s="14">
        <v>40804</v>
      </c>
      <c r="B1244" s="7">
        <v>1314</v>
      </c>
      <c r="C1244" s="7">
        <v>3.6</v>
      </c>
      <c r="D1244" s="7">
        <v>956.69</v>
      </c>
      <c r="E1244" s="15">
        <v>6017.3983289000007</v>
      </c>
    </row>
    <row r="1245" spans="1:5" x14ac:dyDescent="0.3">
      <c r="A1245" s="14">
        <v>40805</v>
      </c>
      <c r="B1245" s="7">
        <v>1315</v>
      </c>
      <c r="C1245" s="7">
        <v>3.602739726027397</v>
      </c>
      <c r="D1245" s="7">
        <v>962.32</v>
      </c>
      <c r="E1245" s="15">
        <v>6052.8099592000008</v>
      </c>
    </row>
    <row r="1246" spans="1:5" x14ac:dyDescent="0.3">
      <c r="A1246" s="14">
        <v>40806</v>
      </c>
      <c r="B1246" s="7">
        <v>1316</v>
      </c>
      <c r="C1246" s="7">
        <v>3.6054794520547939</v>
      </c>
      <c r="D1246" s="7">
        <v>954.74</v>
      </c>
      <c r="E1246" s="15">
        <v>6005.1331994000002</v>
      </c>
    </row>
    <row r="1247" spans="1:5" x14ac:dyDescent="0.3">
      <c r="A1247" s="14">
        <v>40807</v>
      </c>
      <c r="B1247" s="7">
        <v>1317</v>
      </c>
      <c r="C1247" s="7">
        <v>3.6082191780821922</v>
      </c>
      <c r="D1247" s="7">
        <v>933.88</v>
      </c>
      <c r="E1247" s="15">
        <v>5873.9277628</v>
      </c>
    </row>
    <row r="1248" spans="1:5" x14ac:dyDescent="0.3">
      <c r="A1248" s="14">
        <v>40808</v>
      </c>
      <c r="B1248" s="7">
        <v>1318</v>
      </c>
      <c r="C1248" s="7">
        <v>3.6109589041095891</v>
      </c>
      <c r="D1248" s="7">
        <v>904.32</v>
      </c>
      <c r="E1248" s="15">
        <v>5688.0009792000001</v>
      </c>
    </row>
    <row r="1249" spans="1:5" x14ac:dyDescent="0.3">
      <c r="A1249" s="14">
        <v>40809</v>
      </c>
      <c r="B1249" s="7">
        <v>1319</v>
      </c>
      <c r="C1249" s="7">
        <v>3.613698630136986</v>
      </c>
      <c r="D1249" s="7">
        <v>885.87</v>
      </c>
      <c r="E1249" s="15">
        <v>5571.9539847000005</v>
      </c>
    </row>
    <row r="1250" spans="1:5" x14ac:dyDescent="0.3">
      <c r="A1250" s="14">
        <v>40810</v>
      </c>
      <c r="B1250" s="7">
        <v>1320</v>
      </c>
      <c r="C1250" s="7">
        <v>3.6164383561643829</v>
      </c>
      <c r="D1250" s="7">
        <v>873.17</v>
      </c>
      <c r="E1250" s="15">
        <v>5492.0733977</v>
      </c>
    </row>
    <row r="1251" spans="1:5" x14ac:dyDescent="0.3">
      <c r="A1251" s="14">
        <v>40811</v>
      </c>
      <c r="B1251" s="7">
        <v>1321</v>
      </c>
      <c r="C1251" s="7">
        <v>3.6191780821917812</v>
      </c>
      <c r="D1251" s="7">
        <v>869.43</v>
      </c>
      <c r="E1251" s="15">
        <v>5468.5495082999996</v>
      </c>
    </row>
    <row r="1252" spans="1:5" x14ac:dyDescent="0.3">
      <c r="A1252" s="14">
        <v>40812</v>
      </c>
      <c r="B1252" s="7">
        <v>1322</v>
      </c>
      <c r="C1252" s="7">
        <v>3.6219178082191781</v>
      </c>
      <c r="D1252" s="7">
        <v>868.38</v>
      </c>
      <c r="E1252" s="15">
        <v>5461.9452078000004</v>
      </c>
    </row>
    <row r="1253" spans="1:5" x14ac:dyDescent="0.3">
      <c r="A1253" s="14">
        <v>40813</v>
      </c>
      <c r="B1253" s="7">
        <v>1323</v>
      </c>
      <c r="C1253" s="7">
        <v>3.624657534246575</v>
      </c>
      <c r="D1253" s="7">
        <v>865.5</v>
      </c>
      <c r="E1253" s="15">
        <v>5443.8305549999995</v>
      </c>
    </row>
    <row r="1254" spans="1:5" x14ac:dyDescent="0.3">
      <c r="A1254" s="14">
        <v>40814</v>
      </c>
      <c r="B1254" s="7">
        <v>1324</v>
      </c>
      <c r="C1254" s="7">
        <v>3.6273972602739728</v>
      </c>
      <c r="D1254" s="7">
        <v>972.57</v>
      </c>
      <c r="E1254" s="15">
        <v>6117.2805117000007</v>
      </c>
    </row>
    <row r="1255" spans="1:5" x14ac:dyDescent="0.3">
      <c r="A1255" s="14">
        <v>40815</v>
      </c>
      <c r="B1255" s="7">
        <v>1325</v>
      </c>
      <c r="C1255" s="7">
        <v>3.6301369863013702</v>
      </c>
      <c r="D1255" s="7">
        <v>954.6</v>
      </c>
      <c r="E1255" s="15">
        <v>6004.2526260000004</v>
      </c>
    </row>
    <row r="1256" spans="1:5" x14ac:dyDescent="0.3">
      <c r="A1256" s="14">
        <v>40816</v>
      </c>
      <c r="B1256" s="7">
        <v>1326</v>
      </c>
      <c r="C1256" s="7">
        <v>3.6328767123287671</v>
      </c>
      <c r="D1256" s="7">
        <v>968.74</v>
      </c>
      <c r="E1256" s="15">
        <v>6093.1905393999996</v>
      </c>
    </row>
    <row r="1257" spans="1:5" x14ac:dyDescent="0.3">
      <c r="A1257" s="14">
        <v>40817</v>
      </c>
      <c r="B1257" s="7">
        <v>1327</v>
      </c>
      <c r="C1257" s="7">
        <v>3.635616438356164</v>
      </c>
      <c r="D1257" s="7">
        <v>965.2</v>
      </c>
      <c r="E1257" s="15">
        <v>6070.9246120000007</v>
      </c>
    </row>
    <row r="1258" spans="1:5" x14ac:dyDescent="0.3">
      <c r="A1258" s="14">
        <v>40818</v>
      </c>
      <c r="B1258" s="7">
        <v>1328</v>
      </c>
      <c r="C1258" s="7">
        <v>3.6383561643835618</v>
      </c>
      <c r="D1258" s="7">
        <v>970.49</v>
      </c>
      <c r="E1258" s="15">
        <v>6104.1977069000004</v>
      </c>
    </row>
    <row r="1259" spans="1:5" x14ac:dyDescent="0.3">
      <c r="A1259" s="14">
        <v>40819</v>
      </c>
      <c r="B1259" s="7">
        <v>1329</v>
      </c>
      <c r="C1259" s="7">
        <v>3.6410958904109592</v>
      </c>
      <c r="D1259" s="7">
        <v>974.77</v>
      </c>
      <c r="E1259" s="15">
        <v>6131.1180936999999</v>
      </c>
    </row>
    <row r="1260" spans="1:5" x14ac:dyDescent="0.3">
      <c r="A1260" s="14">
        <v>40820</v>
      </c>
      <c r="B1260" s="7">
        <v>1330</v>
      </c>
      <c r="C1260" s="7">
        <v>3.6438356164383561</v>
      </c>
      <c r="D1260" s="7">
        <v>970.84</v>
      </c>
      <c r="E1260" s="15">
        <v>6106.3991404000008</v>
      </c>
    </row>
    <row r="1261" spans="1:5" x14ac:dyDescent="0.3">
      <c r="A1261" s="14">
        <v>40821</v>
      </c>
      <c r="B1261" s="7">
        <v>1331</v>
      </c>
      <c r="C1261" s="7">
        <v>3.646575342465753</v>
      </c>
      <c r="D1261" s="7">
        <v>968.75</v>
      </c>
      <c r="E1261" s="15">
        <v>6093.2534374999996</v>
      </c>
    </row>
    <row r="1262" spans="1:5" x14ac:dyDescent="0.3">
      <c r="A1262" s="14">
        <v>40822</v>
      </c>
      <c r="B1262" s="7">
        <v>1332</v>
      </c>
      <c r="C1262" s="7">
        <v>3.6493150684931508</v>
      </c>
      <c r="D1262" s="7">
        <v>967.34</v>
      </c>
      <c r="E1262" s="15">
        <v>6084.3848054</v>
      </c>
    </row>
    <row r="1263" spans="1:5" x14ac:dyDescent="0.3">
      <c r="A1263" s="14">
        <v>40823</v>
      </c>
      <c r="B1263" s="7">
        <v>1333</v>
      </c>
      <c r="C1263" s="7">
        <v>3.6520547945205482</v>
      </c>
      <c r="D1263" s="7">
        <v>441.16</v>
      </c>
      <c r="E1263" s="15">
        <v>2774.8125795999999</v>
      </c>
    </row>
    <row r="1264" spans="1:5" x14ac:dyDescent="0.3">
      <c r="A1264" s="14">
        <v>40824</v>
      </c>
      <c r="B1264" s="7">
        <v>1334</v>
      </c>
      <c r="C1264" s="7">
        <v>3.6547945205479451</v>
      </c>
      <c r="D1264" s="7">
        <v>351.82</v>
      </c>
      <c r="E1264" s="15">
        <v>2212.8809541999999</v>
      </c>
    </row>
    <row r="1265" spans="1:5" x14ac:dyDescent="0.3">
      <c r="A1265" s="14">
        <v>40825</v>
      </c>
      <c r="B1265" s="7">
        <v>1335</v>
      </c>
      <c r="C1265" s="7">
        <v>3.657534246575342</v>
      </c>
      <c r="D1265" s="7">
        <v>937.95</v>
      </c>
      <c r="E1265" s="15">
        <v>5899.5272895000007</v>
      </c>
    </row>
    <row r="1266" spans="1:5" x14ac:dyDescent="0.3">
      <c r="A1266" s="14">
        <v>40826</v>
      </c>
      <c r="B1266" s="7">
        <v>1336</v>
      </c>
      <c r="C1266" s="7">
        <v>3.6602739726027398</v>
      </c>
      <c r="D1266" s="7">
        <v>967.24</v>
      </c>
      <c r="E1266" s="15">
        <v>6083.7558244000002</v>
      </c>
    </row>
    <row r="1267" spans="1:5" x14ac:dyDescent="0.3">
      <c r="A1267" s="14">
        <v>40827</v>
      </c>
      <c r="B1267" s="7">
        <v>1337</v>
      </c>
      <c r="C1267" s="7">
        <v>3.6630136986301371</v>
      </c>
      <c r="D1267" s="7">
        <v>943.18</v>
      </c>
      <c r="E1267" s="15">
        <v>5932.4229957999996</v>
      </c>
    </row>
    <row r="1268" spans="1:5" x14ac:dyDescent="0.3">
      <c r="A1268" s="14">
        <v>40828</v>
      </c>
      <c r="B1268" s="7">
        <v>1338</v>
      </c>
      <c r="C1268" s="7">
        <v>3.6657534246575341</v>
      </c>
      <c r="D1268" s="7">
        <v>958.71</v>
      </c>
      <c r="E1268" s="15">
        <v>6030.1037451000002</v>
      </c>
    </row>
    <row r="1269" spans="1:5" x14ac:dyDescent="0.3">
      <c r="A1269" s="14">
        <v>40829</v>
      </c>
      <c r="B1269" s="7">
        <v>1339</v>
      </c>
      <c r="C1269" s="7">
        <v>3.668493150684931</v>
      </c>
      <c r="D1269" s="7">
        <v>967.99</v>
      </c>
      <c r="E1269" s="15">
        <v>6088.4731818999999</v>
      </c>
    </row>
    <row r="1270" spans="1:5" x14ac:dyDescent="0.3">
      <c r="A1270" s="14">
        <v>40830</v>
      </c>
      <c r="B1270" s="7">
        <v>1340</v>
      </c>
      <c r="C1270" s="7">
        <v>3.6712328767123288</v>
      </c>
      <c r="D1270" s="7">
        <v>654.16</v>
      </c>
      <c r="E1270" s="15">
        <v>4114.5421096</v>
      </c>
    </row>
    <row r="1271" spans="1:5" x14ac:dyDescent="0.3">
      <c r="A1271" s="14">
        <v>40831</v>
      </c>
      <c r="B1271" s="7">
        <v>1341</v>
      </c>
      <c r="C1271" s="7">
        <v>3.6739726027397261</v>
      </c>
      <c r="D1271" s="7">
        <v>607.9</v>
      </c>
      <c r="E1271" s="15">
        <v>3823.575499</v>
      </c>
    </row>
    <row r="1272" spans="1:5" x14ac:dyDescent="0.3">
      <c r="A1272" s="14">
        <v>40852</v>
      </c>
      <c r="B1272" s="7">
        <v>1362</v>
      </c>
      <c r="C1272" s="7">
        <v>3.731506849315068</v>
      </c>
      <c r="D1272" s="7">
        <v>223</v>
      </c>
      <c r="E1272" s="15">
        <v>1402.62763</v>
      </c>
    </row>
    <row r="1273" spans="1:5" x14ac:dyDescent="0.3">
      <c r="A1273" s="14">
        <v>40853</v>
      </c>
      <c r="B1273" s="7">
        <v>1363</v>
      </c>
      <c r="C1273" s="7">
        <v>3.7342465753424658</v>
      </c>
      <c r="D1273" s="7">
        <v>1147.25</v>
      </c>
      <c r="E1273" s="15">
        <v>7215.9845224999999</v>
      </c>
    </row>
    <row r="1274" spans="1:5" x14ac:dyDescent="0.3">
      <c r="A1274" s="14">
        <v>40854</v>
      </c>
      <c r="B1274" s="7">
        <v>1364</v>
      </c>
      <c r="C1274" s="7">
        <v>3.7369863013698632</v>
      </c>
      <c r="D1274" s="7">
        <v>1174.47</v>
      </c>
      <c r="E1274" s="15">
        <v>7387.1931506999999</v>
      </c>
    </row>
    <row r="1275" spans="1:5" x14ac:dyDescent="0.3">
      <c r="A1275" s="14">
        <v>40855</v>
      </c>
      <c r="B1275" s="7">
        <v>1365</v>
      </c>
      <c r="C1275" s="7">
        <v>3.7397260273972601</v>
      </c>
      <c r="D1275" s="7">
        <v>1175.75</v>
      </c>
      <c r="E1275" s="15">
        <v>7395.2441074999997</v>
      </c>
    </row>
    <row r="1276" spans="1:5" x14ac:dyDescent="0.3">
      <c r="A1276" s="14">
        <v>40856</v>
      </c>
      <c r="B1276" s="7">
        <v>1366</v>
      </c>
      <c r="C1276" s="7">
        <v>3.742465753424657</v>
      </c>
      <c r="D1276" s="7">
        <v>1186.78</v>
      </c>
      <c r="E1276" s="15">
        <v>7464.6207118000002</v>
      </c>
    </row>
    <row r="1277" spans="1:5" x14ac:dyDescent="0.3">
      <c r="A1277" s="14">
        <v>40857</v>
      </c>
      <c r="B1277" s="7">
        <v>1367</v>
      </c>
      <c r="C1277" s="7">
        <v>3.7452054794520548</v>
      </c>
      <c r="D1277" s="7">
        <v>1208.99</v>
      </c>
      <c r="E1277" s="15">
        <v>7604.3173919000001</v>
      </c>
    </row>
    <row r="1278" spans="1:5" x14ac:dyDescent="0.3">
      <c r="A1278" s="14">
        <v>40858</v>
      </c>
      <c r="B1278" s="7">
        <v>1368</v>
      </c>
      <c r="C1278" s="7">
        <v>3.7479452054794522</v>
      </c>
      <c r="D1278" s="7">
        <v>594.79999999999995</v>
      </c>
      <c r="E1278" s="15">
        <v>3741.1789880000001</v>
      </c>
    </row>
    <row r="1279" spans="1:5" x14ac:dyDescent="0.3">
      <c r="A1279" s="14">
        <v>40859</v>
      </c>
      <c r="B1279" s="7">
        <v>1369</v>
      </c>
      <c r="C1279" s="7">
        <v>3.7506849315068491</v>
      </c>
      <c r="D1279" s="7">
        <v>534.99</v>
      </c>
      <c r="E1279" s="15">
        <v>3364.9854519</v>
      </c>
    </row>
    <row r="1280" spans="1:5" x14ac:dyDescent="0.3">
      <c r="A1280" s="14">
        <v>40860</v>
      </c>
      <c r="B1280" s="7">
        <v>1370</v>
      </c>
      <c r="C1280" s="7">
        <v>3.753424657534246</v>
      </c>
      <c r="D1280" s="7">
        <v>1220.4100000000001</v>
      </c>
      <c r="E1280" s="15">
        <v>7676.1470221000009</v>
      </c>
    </row>
    <row r="1281" spans="1:5" x14ac:dyDescent="0.3">
      <c r="A1281" s="14">
        <v>40861</v>
      </c>
      <c r="B1281" s="7">
        <v>1371</v>
      </c>
      <c r="C1281" s="7">
        <v>3.7561643835616438</v>
      </c>
      <c r="D1281" s="7">
        <v>1218.94</v>
      </c>
      <c r="E1281" s="15">
        <v>7666.9010013999996</v>
      </c>
    </row>
    <row r="1282" spans="1:5" x14ac:dyDescent="0.3">
      <c r="A1282" s="14">
        <v>40862</v>
      </c>
      <c r="B1282" s="7">
        <v>1372</v>
      </c>
      <c r="C1282" s="7">
        <v>3.7589041095890412</v>
      </c>
      <c r="D1282" s="7">
        <v>1204.52</v>
      </c>
      <c r="E1282" s="15">
        <v>7576.2019412</v>
      </c>
    </row>
    <row r="1283" spans="1:5" x14ac:dyDescent="0.3">
      <c r="A1283" s="14">
        <v>40863</v>
      </c>
      <c r="B1283" s="7">
        <v>1373</v>
      </c>
      <c r="C1283" s="7">
        <v>3.761643835616439</v>
      </c>
      <c r="D1283" s="7">
        <v>1183.1199999999999</v>
      </c>
      <c r="E1283" s="15">
        <v>7441.6000071999997</v>
      </c>
    </row>
    <row r="1284" spans="1:5" x14ac:dyDescent="0.3">
      <c r="A1284" s="14">
        <v>40864</v>
      </c>
      <c r="B1284" s="7">
        <v>1374</v>
      </c>
      <c r="C1284" s="7">
        <v>3.764383561643835</v>
      </c>
      <c r="D1284" s="7">
        <v>1175.68</v>
      </c>
      <c r="E1284" s="15">
        <v>7394.8038208000007</v>
      </c>
    </row>
    <row r="1285" spans="1:5" x14ac:dyDescent="0.3">
      <c r="A1285" s="14">
        <v>40865</v>
      </c>
      <c r="B1285" s="7">
        <v>1375</v>
      </c>
      <c r="C1285" s="7">
        <v>3.7671232876712328</v>
      </c>
      <c r="D1285" s="7">
        <v>1163.6099999999999</v>
      </c>
      <c r="E1285" s="15">
        <v>7318.8858140999992</v>
      </c>
    </row>
    <row r="1286" spans="1:5" x14ac:dyDescent="0.3">
      <c r="A1286" s="14">
        <v>40866</v>
      </c>
      <c r="B1286" s="7">
        <v>1376</v>
      </c>
      <c r="C1286" s="7">
        <v>3.7698630136986302</v>
      </c>
      <c r="D1286" s="7">
        <v>1151.4000000000001</v>
      </c>
      <c r="E1286" s="15">
        <v>7242.0872340000014</v>
      </c>
    </row>
    <row r="1287" spans="1:5" x14ac:dyDescent="0.3">
      <c r="A1287" s="14">
        <v>40867</v>
      </c>
      <c r="B1287" s="7">
        <v>1377</v>
      </c>
      <c r="C1287" s="7">
        <v>3.772602739726028</v>
      </c>
      <c r="D1287" s="7">
        <v>1139.3800000000001</v>
      </c>
      <c r="E1287" s="15">
        <v>7166.4837178000007</v>
      </c>
    </row>
    <row r="1288" spans="1:5" x14ac:dyDescent="0.3">
      <c r="A1288" s="14">
        <v>40868</v>
      </c>
      <c r="B1288" s="7">
        <v>1378</v>
      </c>
      <c r="C1288" s="7">
        <v>3.775342465753424</v>
      </c>
      <c r="D1288" s="7">
        <v>1127.6199999999999</v>
      </c>
      <c r="E1288" s="15">
        <v>7092.5155521999995</v>
      </c>
    </row>
    <row r="1289" spans="1:5" x14ac:dyDescent="0.3">
      <c r="A1289" s="14">
        <v>40869</v>
      </c>
      <c r="B1289" s="7">
        <v>1379</v>
      </c>
      <c r="C1289" s="7">
        <v>3.7780821917808218</v>
      </c>
      <c r="D1289" s="7">
        <v>1116.19</v>
      </c>
      <c r="E1289" s="15">
        <v>7020.6230239000006</v>
      </c>
    </row>
    <row r="1290" spans="1:5" x14ac:dyDescent="0.3">
      <c r="A1290" s="14">
        <v>40870</v>
      </c>
      <c r="B1290" s="7">
        <v>1380</v>
      </c>
      <c r="C1290" s="7">
        <v>3.7808219178082192</v>
      </c>
      <c r="D1290" s="7">
        <v>1103.32</v>
      </c>
      <c r="E1290" s="15">
        <v>6939.6731691999994</v>
      </c>
    </row>
    <row r="1291" spans="1:5" x14ac:dyDescent="0.3">
      <c r="A1291" s="14">
        <v>40871</v>
      </c>
      <c r="B1291" s="7">
        <v>1381</v>
      </c>
      <c r="C1291" s="7">
        <v>3.783561643835617</v>
      </c>
      <c r="D1291" s="7">
        <v>1050.43</v>
      </c>
      <c r="E1291" s="15">
        <v>6607.0051183000014</v>
      </c>
    </row>
    <row r="1292" spans="1:5" x14ac:dyDescent="0.3">
      <c r="A1292" s="14">
        <v>40875</v>
      </c>
      <c r="B1292" s="7">
        <v>1385</v>
      </c>
      <c r="C1292" s="7">
        <v>3.794520547945206</v>
      </c>
      <c r="D1292" s="7">
        <v>688.4</v>
      </c>
      <c r="E1292" s="15">
        <v>4329.9052039999997</v>
      </c>
    </row>
    <row r="1293" spans="1:5" x14ac:dyDescent="0.3">
      <c r="A1293" s="14">
        <v>40879</v>
      </c>
      <c r="B1293" s="7">
        <v>1389</v>
      </c>
      <c r="C1293" s="7">
        <v>3.805479452054795</v>
      </c>
      <c r="D1293" s="7">
        <v>779.84</v>
      </c>
      <c r="E1293" s="15">
        <v>4905.0454304000004</v>
      </c>
    </row>
    <row r="1294" spans="1:5" x14ac:dyDescent="0.3">
      <c r="A1294" s="14">
        <v>40882</v>
      </c>
      <c r="B1294" s="7">
        <v>1392</v>
      </c>
      <c r="C1294" s="7">
        <v>3.8136986301369862</v>
      </c>
      <c r="D1294" s="7">
        <v>550.96</v>
      </c>
      <c r="E1294" s="15">
        <v>3465.4337175999999</v>
      </c>
    </row>
    <row r="1295" spans="1:5" x14ac:dyDescent="0.3">
      <c r="A1295" s="14">
        <v>40883</v>
      </c>
      <c r="B1295" s="7">
        <v>1393</v>
      </c>
      <c r="C1295" s="7">
        <v>3.816438356164384</v>
      </c>
      <c r="D1295" s="7">
        <v>68.37</v>
      </c>
      <c r="E1295" s="15">
        <v>430.03430970000011</v>
      </c>
    </row>
    <row r="1296" spans="1:5" x14ac:dyDescent="0.3">
      <c r="A1296" s="14">
        <v>40884</v>
      </c>
      <c r="B1296" s="7">
        <v>1394</v>
      </c>
      <c r="C1296" s="7">
        <v>3.8191780821917809</v>
      </c>
      <c r="D1296" s="7">
        <v>760.83</v>
      </c>
      <c r="E1296" s="15">
        <v>4785.4761423</v>
      </c>
    </row>
    <row r="1297" spans="1:5" x14ac:dyDescent="0.3">
      <c r="A1297" s="14">
        <v>40885</v>
      </c>
      <c r="B1297" s="7">
        <v>1395</v>
      </c>
      <c r="C1297" s="7">
        <v>3.8219178082191778</v>
      </c>
      <c r="D1297" s="7">
        <v>602.26</v>
      </c>
      <c r="E1297" s="15">
        <v>3788.1009706</v>
      </c>
    </row>
    <row r="1298" spans="1:5" x14ac:dyDescent="0.3">
      <c r="A1298" s="14">
        <v>40888</v>
      </c>
      <c r="B1298" s="7">
        <v>1398</v>
      </c>
      <c r="C1298" s="7">
        <v>3.8301369863013699</v>
      </c>
      <c r="D1298" s="7">
        <v>1143.1099999999999</v>
      </c>
      <c r="E1298" s="15">
        <v>7189.9447090999993</v>
      </c>
    </row>
    <row r="1299" spans="1:5" x14ac:dyDescent="0.3">
      <c r="A1299" s="14">
        <v>40889</v>
      </c>
      <c r="B1299" s="7">
        <v>1399</v>
      </c>
      <c r="C1299" s="7">
        <v>3.8328767123287668</v>
      </c>
      <c r="D1299" s="7">
        <v>1055.23</v>
      </c>
      <c r="E1299" s="15">
        <v>6637.1962063000001</v>
      </c>
    </row>
    <row r="1300" spans="1:5" x14ac:dyDescent="0.3">
      <c r="A1300" s="14">
        <v>40892</v>
      </c>
      <c r="B1300" s="7">
        <v>1402</v>
      </c>
      <c r="C1300" s="7">
        <v>3.8410958904109589</v>
      </c>
      <c r="D1300" s="7">
        <v>1095.94</v>
      </c>
      <c r="E1300" s="15">
        <v>6893.2543714000003</v>
      </c>
    </row>
    <row r="1301" spans="1:5" x14ac:dyDescent="0.3">
      <c r="A1301" s="14">
        <v>40893</v>
      </c>
      <c r="B1301" s="7">
        <v>1403</v>
      </c>
      <c r="C1301" s="7">
        <v>3.8438356164383558</v>
      </c>
      <c r="D1301" s="7">
        <v>1056.52</v>
      </c>
      <c r="E1301" s="15">
        <v>6645.3100611999998</v>
      </c>
    </row>
    <row r="1302" spans="1:5" x14ac:dyDescent="0.3">
      <c r="A1302" s="14">
        <v>40894</v>
      </c>
      <c r="B1302" s="7">
        <v>1404</v>
      </c>
      <c r="C1302" s="7">
        <v>3.8465753424657541</v>
      </c>
      <c r="D1302" s="7">
        <v>972.03</v>
      </c>
      <c r="E1302" s="15">
        <v>6113.8840142999998</v>
      </c>
    </row>
    <row r="1303" spans="1:5" x14ac:dyDescent="0.3">
      <c r="A1303" s="14">
        <v>40895</v>
      </c>
      <c r="B1303" s="7">
        <v>1405</v>
      </c>
      <c r="C1303" s="7">
        <v>3.849315068493151</v>
      </c>
      <c r="D1303" s="7">
        <v>606.52</v>
      </c>
      <c r="E1303" s="15">
        <v>3814.8955612</v>
      </c>
    </row>
    <row r="1304" spans="1:5" x14ac:dyDescent="0.3">
      <c r="A1304" s="14">
        <v>40896</v>
      </c>
      <c r="B1304" s="7">
        <v>1406</v>
      </c>
      <c r="C1304" s="7">
        <v>3.8520547945205479</v>
      </c>
      <c r="D1304" s="7">
        <v>1118.52</v>
      </c>
      <c r="E1304" s="15">
        <v>7035.2782811999996</v>
      </c>
    </row>
    <row r="1305" spans="1:5" x14ac:dyDescent="0.3">
      <c r="A1305" s="14">
        <v>40897</v>
      </c>
      <c r="B1305" s="7">
        <v>1407</v>
      </c>
      <c r="C1305" s="7">
        <v>3.8547945205479448</v>
      </c>
      <c r="D1305" s="7">
        <v>1101.1300000000001</v>
      </c>
      <c r="E1305" s="15">
        <v>6925.8984853000011</v>
      </c>
    </row>
    <row r="1306" spans="1:5" x14ac:dyDescent="0.3">
      <c r="A1306" s="14">
        <v>40898</v>
      </c>
      <c r="B1306" s="7">
        <v>1408</v>
      </c>
      <c r="C1306" s="7">
        <v>3.8575342465753431</v>
      </c>
      <c r="D1306" s="7">
        <v>1076.4000000000001</v>
      </c>
      <c r="E1306" s="15">
        <v>6770.3514840000007</v>
      </c>
    </row>
    <row r="1307" spans="1:5" x14ac:dyDescent="0.3">
      <c r="A1307" s="14">
        <v>40899</v>
      </c>
      <c r="B1307" s="7">
        <v>1409</v>
      </c>
      <c r="C1307" s="7">
        <v>3.86027397260274</v>
      </c>
      <c r="D1307" s="7">
        <v>1076.79</v>
      </c>
      <c r="E1307" s="15">
        <v>6772.8045099000001</v>
      </c>
    </row>
    <row r="1308" spans="1:5" x14ac:dyDescent="0.3">
      <c r="A1308" s="14">
        <v>40900</v>
      </c>
      <c r="B1308" s="7">
        <v>1410</v>
      </c>
      <c r="C1308" s="7">
        <v>3.8630136986301369</v>
      </c>
      <c r="D1308" s="7">
        <v>1070.17</v>
      </c>
      <c r="E1308" s="15">
        <v>6731.1659677000007</v>
      </c>
    </row>
    <row r="1309" spans="1:5" x14ac:dyDescent="0.3">
      <c r="A1309" s="14">
        <v>40901</v>
      </c>
      <c r="B1309" s="7">
        <v>1411</v>
      </c>
      <c r="C1309" s="7">
        <v>3.8657534246575338</v>
      </c>
      <c r="D1309" s="7">
        <v>780.09</v>
      </c>
      <c r="E1309" s="15">
        <v>4906.6178829</v>
      </c>
    </row>
    <row r="1310" spans="1:5" x14ac:dyDescent="0.3">
      <c r="A1310" s="14">
        <v>40904</v>
      </c>
      <c r="B1310" s="7">
        <v>1414</v>
      </c>
      <c r="C1310" s="7">
        <v>3.8739726027397259</v>
      </c>
      <c r="D1310" s="7">
        <v>559.57000000000005</v>
      </c>
      <c r="E1310" s="15">
        <v>3519.5889817000002</v>
      </c>
    </row>
    <row r="1311" spans="1:5" x14ac:dyDescent="0.3">
      <c r="A1311" s="14">
        <v>40905</v>
      </c>
      <c r="B1311" s="7">
        <v>1415</v>
      </c>
      <c r="C1311" s="7">
        <v>3.8767123287671228</v>
      </c>
      <c r="D1311" s="7">
        <v>484.48</v>
      </c>
      <c r="E1311" s="15">
        <v>3047.2871488000001</v>
      </c>
    </row>
    <row r="1312" spans="1:5" x14ac:dyDescent="0.3">
      <c r="A1312" s="14">
        <v>40907</v>
      </c>
      <c r="B1312" s="7">
        <v>1417</v>
      </c>
      <c r="C1312" s="7">
        <v>3.882191780821918</v>
      </c>
      <c r="D1312" s="7">
        <v>1047.08</v>
      </c>
      <c r="E1312" s="15">
        <v>6585.9342548000004</v>
      </c>
    </row>
    <row r="1313" spans="1:5" x14ac:dyDescent="0.3">
      <c r="A1313" s="14">
        <v>40908</v>
      </c>
      <c r="B1313" s="7">
        <v>1418</v>
      </c>
      <c r="C1313" s="7">
        <v>3.8849315068493149</v>
      </c>
      <c r="D1313" s="7">
        <v>1084.3599999999999</v>
      </c>
      <c r="E1313" s="15">
        <v>6820.4183715999998</v>
      </c>
    </row>
    <row r="1314" spans="1:5" x14ac:dyDescent="0.3">
      <c r="A1314" s="14">
        <v>40909</v>
      </c>
      <c r="B1314" s="7">
        <v>1419</v>
      </c>
      <c r="C1314" s="7">
        <v>3.8876712328767118</v>
      </c>
      <c r="D1314" s="7">
        <v>1072.5</v>
      </c>
      <c r="E1314" s="15">
        <v>6745.8212249999997</v>
      </c>
    </row>
    <row r="1315" spans="1:5" x14ac:dyDescent="0.3">
      <c r="A1315" s="14">
        <v>40910</v>
      </c>
      <c r="B1315" s="7">
        <v>1420</v>
      </c>
      <c r="C1315" s="7">
        <v>3.89041095890411</v>
      </c>
      <c r="D1315" s="7">
        <v>1018.72</v>
      </c>
      <c r="E1315" s="15">
        <v>6407.5552432000004</v>
      </c>
    </row>
    <row r="1316" spans="1:5" x14ac:dyDescent="0.3">
      <c r="A1316" s="14">
        <v>40922</v>
      </c>
      <c r="B1316" s="7">
        <v>1432</v>
      </c>
      <c r="C1316" s="7">
        <v>3.923287671232877</v>
      </c>
      <c r="D1316" s="7">
        <v>76.03</v>
      </c>
      <c r="E1316" s="15">
        <v>478.21425429999999</v>
      </c>
    </row>
    <row r="1317" spans="1:5" x14ac:dyDescent="0.3">
      <c r="A1317" s="14">
        <v>40923</v>
      </c>
      <c r="B1317" s="7">
        <v>1433</v>
      </c>
      <c r="C1317" s="7">
        <v>3.9260273972602739</v>
      </c>
      <c r="D1317" s="7">
        <v>1182.9000000000001</v>
      </c>
      <c r="E1317" s="15">
        <v>7440.216249000001</v>
      </c>
    </row>
    <row r="1318" spans="1:5" x14ac:dyDescent="0.3">
      <c r="A1318" s="14">
        <v>40924</v>
      </c>
      <c r="B1318" s="7">
        <v>1434</v>
      </c>
      <c r="C1318" s="7">
        <v>3.9287671232876709</v>
      </c>
      <c r="D1318" s="7">
        <v>1176.1300000000001</v>
      </c>
      <c r="E1318" s="15">
        <v>7397.6342353000009</v>
      </c>
    </row>
    <row r="1319" spans="1:5" x14ac:dyDescent="0.3">
      <c r="A1319" s="14">
        <v>40925</v>
      </c>
      <c r="B1319" s="7">
        <v>1435</v>
      </c>
      <c r="C1319" s="7">
        <v>3.9315068493150691</v>
      </c>
      <c r="D1319" s="7">
        <v>1104.08</v>
      </c>
      <c r="E1319" s="15">
        <v>6944.4534248</v>
      </c>
    </row>
    <row r="1320" spans="1:5" x14ac:dyDescent="0.3">
      <c r="A1320" s="14">
        <v>40926</v>
      </c>
      <c r="B1320" s="7">
        <v>1436</v>
      </c>
      <c r="C1320" s="7">
        <v>3.934246575342466</v>
      </c>
      <c r="D1320" s="7">
        <v>1127.5899999999999</v>
      </c>
      <c r="E1320" s="15">
        <v>7092.3268578999996</v>
      </c>
    </row>
    <row r="1321" spans="1:5" x14ac:dyDescent="0.3">
      <c r="A1321" s="14">
        <v>40927</v>
      </c>
      <c r="B1321" s="7">
        <v>1437</v>
      </c>
      <c r="C1321" s="7">
        <v>3.9369863013698629</v>
      </c>
      <c r="D1321" s="7">
        <v>1144.71</v>
      </c>
      <c r="E1321" s="15">
        <v>7200.0084051000003</v>
      </c>
    </row>
    <row r="1322" spans="1:5" x14ac:dyDescent="0.3">
      <c r="A1322" s="14">
        <v>40928</v>
      </c>
      <c r="B1322" s="7">
        <v>1438</v>
      </c>
      <c r="C1322" s="7">
        <v>3.9397260273972599</v>
      </c>
      <c r="D1322" s="7">
        <v>1134.0899999999999</v>
      </c>
      <c r="E1322" s="15">
        <v>7133.2106228999992</v>
      </c>
    </row>
    <row r="1323" spans="1:5" x14ac:dyDescent="0.3">
      <c r="A1323" s="14">
        <v>40929</v>
      </c>
      <c r="B1323" s="7">
        <v>1439</v>
      </c>
      <c r="C1323" s="7">
        <v>3.9424657534246581</v>
      </c>
      <c r="D1323" s="7">
        <v>492.32</v>
      </c>
      <c r="E1323" s="15">
        <v>3096.5992591999998</v>
      </c>
    </row>
    <row r="1324" spans="1:5" x14ac:dyDescent="0.3">
      <c r="A1324" s="14">
        <v>40930</v>
      </c>
      <c r="B1324" s="7">
        <v>1440</v>
      </c>
      <c r="C1324" s="7">
        <v>3.945205479452055</v>
      </c>
      <c r="D1324" s="7">
        <v>503.28</v>
      </c>
      <c r="E1324" s="15">
        <v>3165.5355767999999</v>
      </c>
    </row>
    <row r="1325" spans="1:5" x14ac:dyDescent="0.3">
      <c r="A1325" s="14">
        <v>40931</v>
      </c>
      <c r="B1325" s="7">
        <v>1441</v>
      </c>
      <c r="C1325" s="7">
        <v>3.9479452054794519</v>
      </c>
      <c r="D1325" s="7">
        <v>1100.46</v>
      </c>
      <c r="E1325" s="15">
        <v>6921.6843126000003</v>
      </c>
    </row>
    <row r="1326" spans="1:5" x14ac:dyDescent="0.3">
      <c r="A1326" s="14">
        <v>40932</v>
      </c>
      <c r="B1326" s="7">
        <v>1442</v>
      </c>
      <c r="C1326" s="7">
        <v>3.9506849315068489</v>
      </c>
      <c r="D1326" s="7">
        <v>1096.4100000000001</v>
      </c>
      <c r="E1326" s="15">
        <v>6896.2105820999996</v>
      </c>
    </row>
    <row r="1327" spans="1:5" x14ac:dyDescent="0.3">
      <c r="A1327" s="14">
        <v>40933</v>
      </c>
      <c r="B1327" s="7">
        <v>1443</v>
      </c>
      <c r="C1327" s="7">
        <v>3.9534246575342471</v>
      </c>
      <c r="D1327" s="7">
        <v>683.76</v>
      </c>
      <c r="E1327" s="15">
        <v>4300.7204855999998</v>
      </c>
    </row>
    <row r="1328" spans="1:5" x14ac:dyDescent="0.3">
      <c r="A1328" s="14">
        <v>40935</v>
      </c>
      <c r="B1328" s="7">
        <v>1445</v>
      </c>
      <c r="C1328" s="7">
        <v>3.9589041095890409</v>
      </c>
      <c r="D1328" s="7">
        <v>431.62</v>
      </c>
      <c r="E1328" s="15">
        <v>2714.8077922000002</v>
      </c>
    </row>
    <row r="1329" spans="1:5" x14ac:dyDescent="0.3">
      <c r="A1329" s="14">
        <v>40936</v>
      </c>
      <c r="B1329" s="7">
        <v>1446</v>
      </c>
      <c r="C1329" s="7">
        <v>3.9616438356164378</v>
      </c>
      <c r="D1329" s="7">
        <v>1087.75</v>
      </c>
      <c r="E1329" s="15">
        <v>6841.7408274999998</v>
      </c>
    </row>
    <row r="1330" spans="1:5" x14ac:dyDescent="0.3">
      <c r="A1330" s="14">
        <v>40937</v>
      </c>
      <c r="B1330" s="7">
        <v>1447</v>
      </c>
      <c r="C1330" s="7">
        <v>3.9643835616438361</v>
      </c>
      <c r="D1330" s="7">
        <v>1247.69</v>
      </c>
      <c r="E1330" s="15">
        <v>7847.7330389000008</v>
      </c>
    </row>
    <row r="1331" spans="1:5" x14ac:dyDescent="0.3">
      <c r="A1331" s="14">
        <v>40938</v>
      </c>
      <c r="B1331" s="7">
        <v>1448</v>
      </c>
      <c r="C1331" s="7">
        <v>3.967123287671233</v>
      </c>
      <c r="D1331" s="7">
        <v>1160.72</v>
      </c>
      <c r="E1331" s="15">
        <v>7300.7082632000001</v>
      </c>
    </row>
    <row r="1332" spans="1:5" x14ac:dyDescent="0.3">
      <c r="A1332" s="14">
        <v>40939</v>
      </c>
      <c r="B1332" s="7">
        <v>1449</v>
      </c>
      <c r="C1332" s="7">
        <v>3.9698630136986299</v>
      </c>
      <c r="D1332" s="7">
        <v>1377.09</v>
      </c>
      <c r="E1332" s="15">
        <v>8661.6344528999998</v>
      </c>
    </row>
    <row r="1333" spans="1:5" x14ac:dyDescent="0.3">
      <c r="A1333" s="14">
        <v>40940</v>
      </c>
      <c r="B1333" s="7">
        <v>1450</v>
      </c>
      <c r="C1333" s="7">
        <v>3.9726027397260268</v>
      </c>
      <c r="D1333" s="7">
        <v>1191.57</v>
      </c>
      <c r="E1333" s="15">
        <v>7494.7489016999998</v>
      </c>
    </row>
    <row r="1334" spans="1:5" x14ac:dyDescent="0.3">
      <c r="A1334" s="14">
        <v>40941</v>
      </c>
      <c r="B1334" s="7">
        <v>1451</v>
      </c>
      <c r="C1334" s="7">
        <v>3.9753424657534251</v>
      </c>
      <c r="D1334" s="7">
        <v>1027.83</v>
      </c>
      <c r="E1334" s="15">
        <v>6464.8554122999994</v>
      </c>
    </row>
    <row r="1335" spans="1:5" x14ac:dyDescent="0.3">
      <c r="A1335" s="14">
        <v>40942</v>
      </c>
      <c r="B1335" s="7">
        <v>1452</v>
      </c>
      <c r="C1335" s="7">
        <v>3.978082191780822</v>
      </c>
      <c r="D1335" s="7">
        <v>1014.41</v>
      </c>
      <c r="E1335" s="15">
        <v>6380.4461621</v>
      </c>
    </row>
    <row r="1336" spans="1:5" x14ac:dyDescent="0.3">
      <c r="A1336" s="14">
        <v>40943</v>
      </c>
      <c r="B1336" s="7">
        <v>1453</v>
      </c>
      <c r="C1336" s="7">
        <v>3.9808219178082189</v>
      </c>
      <c r="D1336" s="7">
        <v>991.76</v>
      </c>
      <c r="E1336" s="15">
        <v>6237.9819656</v>
      </c>
    </row>
    <row r="1337" spans="1:5" x14ac:dyDescent="0.3">
      <c r="A1337" s="14">
        <v>40944</v>
      </c>
      <c r="B1337" s="7">
        <v>1454</v>
      </c>
      <c r="C1337" s="7">
        <v>3.9835616438356158</v>
      </c>
      <c r="D1337" s="7">
        <v>971.49</v>
      </c>
      <c r="E1337" s="15">
        <v>6110.4875169000006</v>
      </c>
    </row>
    <row r="1338" spans="1:5" x14ac:dyDescent="0.3">
      <c r="A1338" s="14">
        <v>40945</v>
      </c>
      <c r="B1338" s="7">
        <v>1455</v>
      </c>
      <c r="C1338" s="7">
        <v>3.9863013698630141</v>
      </c>
      <c r="D1338" s="7">
        <v>971.72</v>
      </c>
      <c r="E1338" s="15">
        <v>6111.9341732000003</v>
      </c>
    </row>
    <row r="1339" spans="1:5" x14ac:dyDescent="0.3">
      <c r="A1339" s="14">
        <v>40946</v>
      </c>
      <c r="B1339" s="7">
        <v>1456</v>
      </c>
      <c r="C1339" s="7">
        <v>3.989041095890411</v>
      </c>
      <c r="D1339" s="7">
        <v>1028.46</v>
      </c>
      <c r="E1339" s="15">
        <v>6468.8179926000003</v>
      </c>
    </row>
    <row r="1340" spans="1:5" x14ac:dyDescent="0.3">
      <c r="A1340" s="14">
        <v>40947</v>
      </c>
      <c r="B1340" s="7">
        <v>1457</v>
      </c>
      <c r="C1340" s="7">
        <v>3.9917808219178079</v>
      </c>
      <c r="D1340" s="7">
        <v>1027.9000000000001</v>
      </c>
      <c r="E1340" s="15">
        <v>6465.2956990000012</v>
      </c>
    </row>
    <row r="1341" spans="1:5" x14ac:dyDescent="0.3">
      <c r="A1341" s="14">
        <v>40948</v>
      </c>
      <c r="B1341" s="7">
        <v>1458</v>
      </c>
      <c r="C1341" s="7">
        <v>3.9945205479452048</v>
      </c>
      <c r="D1341" s="7">
        <v>683.35</v>
      </c>
      <c r="E1341" s="15">
        <v>4298.1416635000014</v>
      </c>
    </row>
    <row r="1342" spans="1:5" x14ac:dyDescent="0.3">
      <c r="A1342" s="14">
        <v>40949</v>
      </c>
      <c r="B1342" s="7">
        <v>1459</v>
      </c>
      <c r="C1342" s="7">
        <v>3.9972602739726031</v>
      </c>
      <c r="D1342" s="7">
        <v>798.18</v>
      </c>
      <c r="E1342" s="15">
        <v>5020.4005458000001</v>
      </c>
    </row>
    <row r="1343" spans="1:5" x14ac:dyDescent="0.3">
      <c r="A1343" s="14">
        <v>40950</v>
      </c>
      <c r="B1343" s="7">
        <v>1460</v>
      </c>
      <c r="C1343" s="7">
        <v>4</v>
      </c>
      <c r="D1343" s="7">
        <v>949.99</v>
      </c>
      <c r="E1343" s="15">
        <v>5975.2566019000014</v>
      </c>
    </row>
    <row r="1344" spans="1:5" x14ac:dyDescent="0.3">
      <c r="A1344" s="14">
        <v>40951</v>
      </c>
      <c r="B1344" s="7">
        <v>1461</v>
      </c>
      <c r="C1344" s="7">
        <v>4.0027397260273974</v>
      </c>
      <c r="D1344" s="7">
        <v>957.84</v>
      </c>
      <c r="E1344" s="15">
        <v>6024.6316104000007</v>
      </c>
    </row>
    <row r="1345" spans="1:5" x14ac:dyDescent="0.3">
      <c r="A1345" s="14">
        <v>40952</v>
      </c>
      <c r="B1345" s="7">
        <v>1462</v>
      </c>
      <c r="C1345" s="7">
        <v>4.0054794520547947</v>
      </c>
      <c r="D1345" s="7">
        <v>972.37</v>
      </c>
      <c r="E1345" s="15">
        <v>6116.0225497000001</v>
      </c>
    </row>
    <row r="1346" spans="1:5" x14ac:dyDescent="0.3">
      <c r="A1346" s="14">
        <v>40953</v>
      </c>
      <c r="B1346" s="7">
        <v>1463</v>
      </c>
      <c r="C1346" s="7">
        <v>4.0082191780821921</v>
      </c>
      <c r="D1346" s="7">
        <v>948.87</v>
      </c>
      <c r="E1346" s="15">
        <v>5968.2120147000014</v>
      </c>
    </row>
    <row r="1347" spans="1:5" x14ac:dyDescent="0.3">
      <c r="A1347" s="14">
        <v>40954</v>
      </c>
      <c r="B1347" s="7">
        <v>1464</v>
      </c>
      <c r="C1347" s="7">
        <v>4.0109589041095894</v>
      </c>
      <c r="D1347" s="7">
        <v>944.4</v>
      </c>
      <c r="E1347" s="15">
        <v>5940.0965640000004</v>
      </c>
    </row>
    <row r="1348" spans="1:5" x14ac:dyDescent="0.3">
      <c r="A1348" s="14">
        <v>40955</v>
      </c>
      <c r="B1348" s="7">
        <v>1465</v>
      </c>
      <c r="C1348" s="7">
        <v>4.0136986301369859</v>
      </c>
      <c r="D1348" s="7">
        <v>944.23</v>
      </c>
      <c r="E1348" s="15">
        <v>5939.0272963000007</v>
      </c>
    </row>
    <row r="1349" spans="1:5" x14ac:dyDescent="0.3">
      <c r="A1349" s="14">
        <v>40956</v>
      </c>
      <c r="B1349" s="7">
        <v>1466</v>
      </c>
      <c r="C1349" s="7">
        <v>4.0164383561643833</v>
      </c>
      <c r="D1349" s="7">
        <v>936.87</v>
      </c>
      <c r="E1349" s="15">
        <v>5892.7342946999997</v>
      </c>
    </row>
    <row r="1350" spans="1:5" x14ac:dyDescent="0.3">
      <c r="A1350" s="14">
        <v>40957</v>
      </c>
      <c r="B1350" s="7">
        <v>1467</v>
      </c>
      <c r="C1350" s="7">
        <v>4.0191780821917806</v>
      </c>
      <c r="D1350" s="7">
        <v>928.55</v>
      </c>
      <c r="E1350" s="15">
        <v>5840.4030754999994</v>
      </c>
    </row>
    <row r="1351" spans="1:5" x14ac:dyDescent="0.3">
      <c r="A1351" s="14">
        <v>40958</v>
      </c>
      <c r="B1351" s="7">
        <v>1468</v>
      </c>
      <c r="C1351" s="7">
        <v>4.021917808219178</v>
      </c>
      <c r="D1351" s="7">
        <v>919.29</v>
      </c>
      <c r="E1351" s="15">
        <v>5782.1594348999997</v>
      </c>
    </row>
    <row r="1352" spans="1:5" x14ac:dyDescent="0.3">
      <c r="A1352" s="14">
        <v>40959</v>
      </c>
      <c r="B1352" s="7">
        <v>1469</v>
      </c>
      <c r="C1352" s="7">
        <v>4.0246575342465754</v>
      </c>
      <c r="D1352" s="7">
        <v>926.17</v>
      </c>
      <c r="E1352" s="15">
        <v>5825.4333276999996</v>
      </c>
    </row>
    <row r="1353" spans="1:5" x14ac:dyDescent="0.3">
      <c r="A1353" s="14">
        <v>40960</v>
      </c>
      <c r="B1353" s="7">
        <v>1470</v>
      </c>
      <c r="C1353" s="7">
        <v>4.0273972602739727</v>
      </c>
      <c r="D1353" s="7">
        <v>921.42</v>
      </c>
      <c r="E1353" s="15">
        <v>5795.5567301999999</v>
      </c>
    </row>
    <row r="1354" spans="1:5" x14ac:dyDescent="0.3">
      <c r="A1354" s="14">
        <v>40961</v>
      </c>
      <c r="B1354" s="7">
        <v>1471</v>
      </c>
      <c r="C1354" s="7">
        <v>4.0301369863013701</v>
      </c>
      <c r="D1354" s="7">
        <v>924.47</v>
      </c>
      <c r="E1354" s="15">
        <v>5814.7406507000014</v>
      </c>
    </row>
    <row r="1355" spans="1:5" x14ac:dyDescent="0.3">
      <c r="A1355" s="14">
        <v>40962</v>
      </c>
      <c r="B1355" s="7">
        <v>1472</v>
      </c>
      <c r="C1355" s="7">
        <v>4.0328767123287674</v>
      </c>
      <c r="D1355" s="7">
        <v>919.09</v>
      </c>
      <c r="E1355" s="15">
        <v>5780.9014729</v>
      </c>
    </row>
    <row r="1356" spans="1:5" x14ac:dyDescent="0.3">
      <c r="A1356" s="14">
        <v>40963</v>
      </c>
      <c r="B1356" s="7">
        <v>1473</v>
      </c>
      <c r="C1356" s="7">
        <v>4.0356164383561648</v>
      </c>
      <c r="D1356" s="7">
        <v>916.31</v>
      </c>
      <c r="E1356" s="15">
        <v>5763.4158011</v>
      </c>
    </row>
    <row r="1357" spans="1:5" x14ac:dyDescent="0.3">
      <c r="A1357" s="14">
        <v>40964</v>
      </c>
      <c r="B1357" s="7">
        <v>1474</v>
      </c>
      <c r="C1357" s="7">
        <v>4.0383561643835613</v>
      </c>
      <c r="D1357" s="7">
        <v>914.06</v>
      </c>
      <c r="E1357" s="15">
        <v>5749.2637285999999</v>
      </c>
    </row>
    <row r="1358" spans="1:5" x14ac:dyDescent="0.3">
      <c r="A1358" s="14">
        <v>40965</v>
      </c>
      <c r="B1358" s="7">
        <v>1475</v>
      </c>
      <c r="C1358" s="7">
        <v>4.0410958904109586</v>
      </c>
      <c r="D1358" s="7">
        <v>911.61</v>
      </c>
      <c r="E1358" s="15">
        <v>5733.8536941000002</v>
      </c>
    </row>
    <row r="1359" spans="1:5" x14ac:dyDescent="0.3">
      <c r="A1359" s="14">
        <v>40966</v>
      </c>
      <c r="B1359" s="7">
        <v>1476</v>
      </c>
      <c r="C1359" s="7">
        <v>4.043835616438356</v>
      </c>
      <c r="D1359" s="7">
        <v>908.83</v>
      </c>
      <c r="E1359" s="15">
        <v>5716.3680223000001</v>
      </c>
    </row>
    <row r="1360" spans="1:5" x14ac:dyDescent="0.3">
      <c r="A1360" s="14">
        <v>40967</v>
      </c>
      <c r="B1360" s="7">
        <v>1477</v>
      </c>
      <c r="C1360" s="7">
        <v>4.0465753424657533</v>
      </c>
      <c r="D1360" s="7">
        <v>907.19</v>
      </c>
      <c r="E1360" s="15">
        <v>5706.0527339</v>
      </c>
    </row>
    <row r="1361" spans="1:5" x14ac:dyDescent="0.3">
      <c r="A1361" s="14">
        <v>40968</v>
      </c>
      <c r="B1361" s="7">
        <v>1478</v>
      </c>
      <c r="C1361" s="7">
        <v>4.0493150684931507</v>
      </c>
      <c r="D1361" s="7">
        <v>904.03</v>
      </c>
      <c r="E1361" s="15">
        <v>5686.1769342999996</v>
      </c>
    </row>
    <row r="1362" spans="1:5" x14ac:dyDescent="0.3">
      <c r="A1362" s="14">
        <v>40969</v>
      </c>
      <c r="B1362" s="7">
        <v>1479</v>
      </c>
      <c r="C1362" s="7">
        <v>4.0520547945205481</v>
      </c>
      <c r="D1362" s="7">
        <v>897.44</v>
      </c>
      <c r="E1362" s="15">
        <v>5644.7270864000002</v>
      </c>
    </row>
    <row r="1363" spans="1:5" x14ac:dyDescent="0.3">
      <c r="A1363" s="14">
        <v>40970</v>
      </c>
      <c r="B1363" s="7">
        <v>1480</v>
      </c>
      <c r="C1363" s="7">
        <v>4.0547945205479454</v>
      </c>
      <c r="D1363" s="7">
        <v>895.92</v>
      </c>
      <c r="E1363" s="15">
        <v>5635.1665751999999</v>
      </c>
    </row>
    <row r="1364" spans="1:5" x14ac:dyDescent="0.3">
      <c r="A1364" s="14">
        <v>40971</v>
      </c>
      <c r="B1364" s="7">
        <v>1481</v>
      </c>
      <c r="C1364" s="7">
        <v>4.0575342465753428</v>
      </c>
      <c r="D1364" s="7">
        <v>891.96</v>
      </c>
      <c r="E1364" s="15">
        <v>5610.2589276000008</v>
      </c>
    </row>
    <row r="1365" spans="1:5" x14ac:dyDescent="0.3">
      <c r="A1365" s="14">
        <v>40972</v>
      </c>
      <c r="B1365" s="7">
        <v>1482</v>
      </c>
      <c r="C1365" s="7">
        <v>4.0602739726027401</v>
      </c>
      <c r="D1365" s="7">
        <v>887.18</v>
      </c>
      <c r="E1365" s="15">
        <v>5580.1936357999994</v>
      </c>
    </row>
    <row r="1366" spans="1:5" x14ac:dyDescent="0.3">
      <c r="A1366" s="14">
        <v>40973</v>
      </c>
      <c r="B1366" s="7">
        <v>1483</v>
      </c>
      <c r="C1366" s="7">
        <v>4.0630136986301366</v>
      </c>
      <c r="D1366" s="7">
        <v>882.14</v>
      </c>
      <c r="E1366" s="15">
        <v>5548.4929934000002</v>
      </c>
    </row>
    <row r="1367" spans="1:5" x14ac:dyDescent="0.3">
      <c r="A1367" s="14">
        <v>40974</v>
      </c>
      <c r="B1367" s="7">
        <v>1484</v>
      </c>
      <c r="C1367" s="7">
        <v>4.065753424657534</v>
      </c>
      <c r="D1367" s="7">
        <v>877.36</v>
      </c>
      <c r="E1367" s="15">
        <v>5518.4277016000005</v>
      </c>
    </row>
    <row r="1368" spans="1:5" x14ac:dyDescent="0.3">
      <c r="A1368" s="14">
        <v>40975</v>
      </c>
      <c r="B1368" s="7">
        <v>1485</v>
      </c>
      <c r="C1368" s="7">
        <v>4.0684931506849313</v>
      </c>
      <c r="D1368" s="7">
        <v>877.11</v>
      </c>
      <c r="E1368" s="15">
        <v>5516.8552491</v>
      </c>
    </row>
    <row r="1369" spans="1:5" x14ac:dyDescent="0.3">
      <c r="A1369" s="14">
        <v>40976</v>
      </c>
      <c r="B1369" s="7">
        <v>1486</v>
      </c>
      <c r="C1369" s="7">
        <v>4.0712328767123287</v>
      </c>
      <c r="D1369" s="7">
        <v>873.46</v>
      </c>
      <c r="E1369" s="15">
        <v>5493.8974426000004</v>
      </c>
    </row>
    <row r="1370" spans="1:5" x14ac:dyDescent="0.3">
      <c r="A1370" s="14">
        <v>40977</v>
      </c>
      <c r="B1370" s="7">
        <v>1487</v>
      </c>
      <c r="C1370" s="7">
        <v>4.0739726027397261</v>
      </c>
      <c r="D1370" s="7">
        <v>871.71</v>
      </c>
      <c r="E1370" s="15">
        <v>5482.8902751000014</v>
      </c>
    </row>
    <row r="1371" spans="1:5" x14ac:dyDescent="0.3">
      <c r="A1371" s="14">
        <v>40978</v>
      </c>
      <c r="B1371" s="7">
        <v>1488</v>
      </c>
      <c r="C1371" s="7">
        <v>4.0767123287671234</v>
      </c>
      <c r="D1371" s="7">
        <v>871.14</v>
      </c>
      <c r="E1371" s="15">
        <v>5479.3050833999996</v>
      </c>
    </row>
    <row r="1372" spans="1:5" x14ac:dyDescent="0.3">
      <c r="A1372" s="14">
        <v>40979</v>
      </c>
      <c r="B1372" s="7">
        <v>1489</v>
      </c>
      <c r="C1372" s="7">
        <v>4.0794520547945208</v>
      </c>
      <c r="D1372" s="7">
        <v>865.6</v>
      </c>
      <c r="E1372" s="15">
        <v>5444.4595360000003</v>
      </c>
    </row>
    <row r="1373" spans="1:5" x14ac:dyDescent="0.3">
      <c r="A1373" s="14">
        <v>40980</v>
      </c>
      <c r="B1373" s="7">
        <v>1490</v>
      </c>
      <c r="C1373" s="7">
        <v>4.0821917808219181</v>
      </c>
      <c r="D1373" s="7">
        <v>866.18</v>
      </c>
      <c r="E1373" s="15">
        <v>5448.1076257999994</v>
      </c>
    </row>
    <row r="1374" spans="1:5" x14ac:dyDescent="0.3">
      <c r="A1374" s="14">
        <v>40981</v>
      </c>
      <c r="B1374" s="7">
        <v>1491</v>
      </c>
      <c r="C1374" s="7">
        <v>4.0849315068493146</v>
      </c>
      <c r="D1374" s="7">
        <v>735.64</v>
      </c>
      <c r="E1374" s="15">
        <v>4627.0358284000004</v>
      </c>
    </row>
    <row r="1375" spans="1:5" x14ac:dyDescent="0.3">
      <c r="A1375" s="14">
        <v>40982</v>
      </c>
      <c r="B1375" s="7">
        <v>1492</v>
      </c>
      <c r="C1375" s="7">
        <v>4.087671232876712</v>
      </c>
      <c r="D1375" s="7">
        <v>855.2</v>
      </c>
      <c r="E1375" s="15">
        <v>5379.0455120000006</v>
      </c>
    </row>
    <row r="1376" spans="1:5" x14ac:dyDescent="0.3">
      <c r="A1376" s="14">
        <v>40983</v>
      </c>
      <c r="B1376" s="7">
        <v>1493</v>
      </c>
      <c r="C1376" s="7">
        <v>4.0904109589041093</v>
      </c>
      <c r="D1376" s="7">
        <v>759.63</v>
      </c>
      <c r="E1376" s="15">
        <v>4777.9283703000001</v>
      </c>
    </row>
    <row r="1377" spans="1:5" x14ac:dyDescent="0.3">
      <c r="A1377" s="14">
        <v>40984</v>
      </c>
      <c r="B1377" s="7">
        <v>1494</v>
      </c>
      <c r="C1377" s="7">
        <v>4.0931506849315067</v>
      </c>
      <c r="D1377" s="7">
        <v>841.7</v>
      </c>
      <c r="E1377" s="15">
        <v>5294.1330770000004</v>
      </c>
    </row>
    <row r="1378" spans="1:5" x14ac:dyDescent="0.3">
      <c r="A1378" s="14">
        <v>40985</v>
      </c>
      <c r="B1378" s="7">
        <v>1495</v>
      </c>
      <c r="C1378" s="7">
        <v>4.095890410958904</v>
      </c>
      <c r="D1378" s="7">
        <v>849.76</v>
      </c>
      <c r="E1378" s="15">
        <v>5344.8289456000002</v>
      </c>
    </row>
    <row r="1379" spans="1:5" x14ac:dyDescent="0.3">
      <c r="A1379" s="14">
        <v>40986</v>
      </c>
      <c r="B1379" s="7">
        <v>1496</v>
      </c>
      <c r="C1379" s="7">
        <v>4.0986301369863014</v>
      </c>
      <c r="D1379" s="7">
        <v>850.41</v>
      </c>
      <c r="E1379" s="15">
        <v>5348.9173221000001</v>
      </c>
    </row>
    <row r="1380" spans="1:5" x14ac:dyDescent="0.3">
      <c r="A1380" s="14">
        <v>40987</v>
      </c>
      <c r="B1380" s="7">
        <v>1497</v>
      </c>
      <c r="C1380" s="7">
        <v>4.1013698630136988</v>
      </c>
      <c r="D1380" s="7">
        <v>855.3</v>
      </c>
      <c r="E1380" s="15">
        <v>5379.6744930000004</v>
      </c>
    </row>
    <row r="1381" spans="1:5" x14ac:dyDescent="0.3">
      <c r="A1381" s="14">
        <v>40988</v>
      </c>
      <c r="B1381" s="7">
        <v>1498</v>
      </c>
      <c r="C1381" s="7">
        <v>4.1041095890410961</v>
      </c>
      <c r="D1381" s="7">
        <v>855.64</v>
      </c>
      <c r="E1381" s="15">
        <v>5381.8130283999999</v>
      </c>
    </row>
    <row r="1382" spans="1:5" x14ac:dyDescent="0.3">
      <c r="A1382" s="14">
        <v>40989</v>
      </c>
      <c r="B1382" s="7">
        <v>1499</v>
      </c>
      <c r="C1382" s="7">
        <v>4.1068493150684926</v>
      </c>
      <c r="D1382" s="7">
        <v>854.78</v>
      </c>
      <c r="E1382" s="15">
        <v>5376.4037918000004</v>
      </c>
    </row>
    <row r="1383" spans="1:5" x14ac:dyDescent="0.3">
      <c r="A1383" s="14">
        <v>40990</v>
      </c>
      <c r="B1383" s="7">
        <v>1500</v>
      </c>
      <c r="C1383" s="7">
        <v>4.1095890410958908</v>
      </c>
      <c r="D1383" s="7">
        <v>855.42</v>
      </c>
      <c r="E1383" s="15">
        <v>5380.4292702000002</v>
      </c>
    </row>
    <row r="1384" spans="1:5" x14ac:dyDescent="0.3">
      <c r="A1384" s="14">
        <v>40991</v>
      </c>
      <c r="B1384" s="7">
        <v>1501</v>
      </c>
      <c r="C1384" s="7">
        <v>4.1123287671232873</v>
      </c>
      <c r="D1384" s="7">
        <v>806.48</v>
      </c>
      <c r="E1384" s="15">
        <v>5072.6059687999996</v>
      </c>
    </row>
    <row r="1385" spans="1:5" x14ac:dyDescent="0.3">
      <c r="A1385" s="14">
        <v>40992</v>
      </c>
      <c r="B1385" s="7">
        <v>1502</v>
      </c>
      <c r="C1385" s="7">
        <v>4.1150684931506847</v>
      </c>
      <c r="D1385" s="7">
        <v>968.34</v>
      </c>
      <c r="E1385" s="15">
        <v>6090.6746154000002</v>
      </c>
    </row>
    <row r="1386" spans="1:5" x14ac:dyDescent="0.3">
      <c r="A1386" s="14">
        <v>40993</v>
      </c>
      <c r="B1386" s="7">
        <v>1503</v>
      </c>
      <c r="C1386" s="7">
        <v>4.117808219178082</v>
      </c>
      <c r="D1386" s="7">
        <v>806.56</v>
      </c>
      <c r="E1386" s="15">
        <v>5073.1091535999994</v>
      </c>
    </row>
    <row r="1387" spans="1:5" x14ac:dyDescent="0.3">
      <c r="A1387" s="14">
        <v>40994</v>
      </c>
      <c r="B1387" s="7">
        <v>1504</v>
      </c>
      <c r="C1387" s="7">
        <v>4.1205479452054794</v>
      </c>
      <c r="D1387" s="7">
        <v>855.1</v>
      </c>
      <c r="E1387" s="15">
        <v>5378.4165309999998</v>
      </c>
    </row>
    <row r="1388" spans="1:5" x14ac:dyDescent="0.3">
      <c r="A1388" s="14">
        <v>40995</v>
      </c>
      <c r="B1388" s="7">
        <v>1505</v>
      </c>
      <c r="C1388" s="7">
        <v>4.1232876712328768</v>
      </c>
      <c r="D1388" s="7">
        <v>938.2</v>
      </c>
      <c r="E1388" s="15">
        <v>5901.0997420000003</v>
      </c>
    </row>
    <row r="1389" spans="1:5" x14ac:dyDescent="0.3">
      <c r="A1389" s="14">
        <v>40996</v>
      </c>
      <c r="B1389" s="7">
        <v>1506</v>
      </c>
      <c r="C1389" s="7">
        <v>4.1260273972602741</v>
      </c>
      <c r="D1389" s="7">
        <v>880.2</v>
      </c>
      <c r="E1389" s="15">
        <v>5536.2907620000015</v>
      </c>
    </row>
    <row r="1390" spans="1:5" x14ac:dyDescent="0.3">
      <c r="A1390" s="14">
        <v>40997</v>
      </c>
      <c r="B1390" s="7">
        <v>1507</v>
      </c>
      <c r="C1390" s="7">
        <v>4.1287671232876706</v>
      </c>
      <c r="D1390" s="7">
        <v>870.82</v>
      </c>
      <c r="E1390" s="15">
        <v>5477.2923442000001</v>
      </c>
    </row>
    <row r="1391" spans="1:5" x14ac:dyDescent="0.3">
      <c r="A1391" s="14">
        <v>40998</v>
      </c>
      <c r="B1391" s="7">
        <v>1508</v>
      </c>
      <c r="C1391" s="7">
        <v>4.1315068493150688</v>
      </c>
      <c r="D1391" s="7">
        <v>844.92</v>
      </c>
      <c r="E1391" s="15">
        <v>5314.3862651999998</v>
      </c>
    </row>
    <row r="1392" spans="1:5" x14ac:dyDescent="0.3">
      <c r="A1392" s="14">
        <v>40999</v>
      </c>
      <c r="B1392" s="7">
        <v>1509</v>
      </c>
      <c r="C1392" s="7">
        <v>4.1342465753424653</v>
      </c>
      <c r="D1392" s="7">
        <v>838.58</v>
      </c>
      <c r="E1392" s="15">
        <v>5274.5088698</v>
      </c>
    </row>
    <row r="1393" spans="1:5" x14ac:dyDescent="0.3">
      <c r="A1393" s="14">
        <v>41000</v>
      </c>
      <c r="B1393" s="7">
        <v>1510</v>
      </c>
      <c r="C1393" s="7">
        <v>4.1369863013698627</v>
      </c>
      <c r="D1393" s="7">
        <v>833.82</v>
      </c>
      <c r="E1393" s="15">
        <v>5244.5693742000003</v>
      </c>
    </row>
    <row r="1394" spans="1:5" x14ac:dyDescent="0.3">
      <c r="A1394" s="14">
        <v>41001</v>
      </c>
      <c r="B1394" s="7">
        <v>1511</v>
      </c>
      <c r="C1394" s="7">
        <v>4.13972602739726</v>
      </c>
      <c r="D1394" s="7">
        <v>829.39</v>
      </c>
      <c r="E1394" s="15">
        <v>5216.7055159000001</v>
      </c>
    </row>
    <row r="1395" spans="1:5" x14ac:dyDescent="0.3">
      <c r="A1395" s="14">
        <v>41002</v>
      </c>
      <c r="B1395" s="7">
        <v>1512</v>
      </c>
      <c r="C1395" s="7">
        <v>4.1424657534246574</v>
      </c>
      <c r="D1395" s="7">
        <v>836.96</v>
      </c>
      <c r="E1395" s="15">
        <v>5264.3193776000007</v>
      </c>
    </row>
    <row r="1396" spans="1:5" x14ac:dyDescent="0.3">
      <c r="A1396" s="14">
        <v>41003</v>
      </c>
      <c r="B1396" s="7">
        <v>1513</v>
      </c>
      <c r="C1396" s="7">
        <v>4.1452054794520548</v>
      </c>
      <c r="D1396" s="7">
        <v>834.41</v>
      </c>
      <c r="E1396" s="15">
        <v>5248.2803621000003</v>
      </c>
    </row>
    <row r="1397" spans="1:5" x14ac:dyDescent="0.3">
      <c r="A1397" s="14">
        <v>41004</v>
      </c>
      <c r="B1397" s="7">
        <v>1514</v>
      </c>
      <c r="C1397" s="7">
        <v>4.1479452054794521</v>
      </c>
      <c r="D1397" s="7">
        <v>833.03</v>
      </c>
      <c r="E1397" s="15">
        <v>5239.6004242999998</v>
      </c>
    </row>
    <row r="1398" spans="1:5" x14ac:dyDescent="0.3">
      <c r="A1398" s="14">
        <v>41005</v>
      </c>
      <c r="B1398" s="7">
        <v>1515</v>
      </c>
      <c r="C1398" s="7">
        <v>4.1506849315068486</v>
      </c>
      <c r="D1398" s="7">
        <v>829.77</v>
      </c>
      <c r="E1398" s="15">
        <v>5219.0956437000004</v>
      </c>
    </row>
    <row r="1399" spans="1:5" x14ac:dyDescent="0.3">
      <c r="A1399" s="14">
        <v>41006</v>
      </c>
      <c r="B1399" s="7">
        <v>1516</v>
      </c>
      <c r="C1399" s="7">
        <v>4.1534246575342468</v>
      </c>
      <c r="D1399" s="7">
        <v>826.51</v>
      </c>
      <c r="E1399" s="15">
        <v>5198.5908631000002</v>
      </c>
    </row>
    <row r="1400" spans="1:5" x14ac:dyDescent="0.3">
      <c r="A1400" s="14">
        <v>41007</v>
      </c>
      <c r="B1400" s="7">
        <v>1517</v>
      </c>
      <c r="C1400" s="7">
        <v>4.1561643835616442</v>
      </c>
      <c r="D1400" s="7">
        <v>820.22</v>
      </c>
      <c r="E1400" s="15">
        <v>5159.0279582000003</v>
      </c>
    </row>
    <row r="1401" spans="1:5" x14ac:dyDescent="0.3">
      <c r="A1401" s="14">
        <v>41008</v>
      </c>
      <c r="B1401" s="7">
        <v>1518</v>
      </c>
      <c r="C1401" s="7">
        <v>4.1589041095890407</v>
      </c>
      <c r="D1401" s="7">
        <v>818.36</v>
      </c>
      <c r="E1401" s="15">
        <v>5147.3289116000014</v>
      </c>
    </row>
    <row r="1402" spans="1:5" x14ac:dyDescent="0.3">
      <c r="A1402" s="14">
        <v>41009</v>
      </c>
      <c r="B1402" s="7">
        <v>1519</v>
      </c>
      <c r="C1402" s="7">
        <v>4.161643835616438</v>
      </c>
      <c r="D1402" s="7">
        <v>830.89</v>
      </c>
      <c r="E1402" s="15">
        <v>5226.1402308999996</v>
      </c>
    </row>
    <row r="1403" spans="1:5" x14ac:dyDescent="0.3">
      <c r="A1403" s="14">
        <v>41010</v>
      </c>
      <c r="B1403" s="7">
        <v>1520</v>
      </c>
      <c r="C1403" s="7">
        <v>4.1643835616438354</v>
      </c>
      <c r="D1403" s="7">
        <v>830.98</v>
      </c>
      <c r="E1403" s="15">
        <v>5226.7063138000003</v>
      </c>
    </row>
    <row r="1404" spans="1:5" x14ac:dyDescent="0.3">
      <c r="A1404" s="14">
        <v>41011</v>
      </c>
      <c r="B1404" s="7">
        <v>1521</v>
      </c>
      <c r="C1404" s="7">
        <v>4.1671232876712327</v>
      </c>
      <c r="D1404" s="7">
        <v>826.47</v>
      </c>
      <c r="E1404" s="15">
        <v>5198.3392707000003</v>
      </c>
    </row>
    <row r="1405" spans="1:5" x14ac:dyDescent="0.3">
      <c r="A1405" s="14">
        <v>41012</v>
      </c>
      <c r="B1405" s="7">
        <v>1522</v>
      </c>
      <c r="C1405" s="7">
        <v>4.1698630136986301</v>
      </c>
      <c r="D1405" s="7">
        <v>836</v>
      </c>
      <c r="E1405" s="15">
        <v>5258.2811600000005</v>
      </c>
    </row>
    <row r="1406" spans="1:5" x14ac:dyDescent="0.3">
      <c r="A1406" s="14">
        <v>41013</v>
      </c>
      <c r="B1406" s="7">
        <v>1523</v>
      </c>
      <c r="C1406" s="7">
        <v>4.1726027397260266</v>
      </c>
      <c r="D1406" s="7">
        <v>832.32</v>
      </c>
      <c r="E1406" s="15">
        <v>5235.1346592</v>
      </c>
    </row>
    <row r="1407" spans="1:5" x14ac:dyDescent="0.3">
      <c r="A1407" s="14">
        <v>41014</v>
      </c>
      <c r="B1407" s="7">
        <v>1524</v>
      </c>
      <c r="C1407" s="7">
        <v>4.1753424657534248</v>
      </c>
      <c r="D1407" s="7">
        <v>826.88</v>
      </c>
      <c r="E1407" s="15">
        <v>5200.9180928000014</v>
      </c>
    </row>
    <row r="1408" spans="1:5" x14ac:dyDescent="0.3">
      <c r="A1408" s="14">
        <v>41015</v>
      </c>
      <c r="B1408" s="7">
        <v>1525</v>
      </c>
      <c r="C1408" s="7">
        <v>4.1780821917808222</v>
      </c>
      <c r="D1408" s="7">
        <v>825.09</v>
      </c>
      <c r="E1408" s="15">
        <v>5189.6593329000007</v>
      </c>
    </row>
    <row r="1409" spans="1:5" x14ac:dyDescent="0.3">
      <c r="A1409" s="14">
        <v>41016</v>
      </c>
      <c r="B1409" s="7">
        <v>1526</v>
      </c>
      <c r="C1409" s="7">
        <v>4.1808219178082204</v>
      </c>
      <c r="D1409" s="7">
        <v>821.91</v>
      </c>
      <c r="E1409" s="15">
        <v>5169.6577371000003</v>
      </c>
    </row>
    <row r="1410" spans="1:5" x14ac:dyDescent="0.3">
      <c r="A1410" s="14">
        <v>41017</v>
      </c>
      <c r="B1410" s="7">
        <v>1527</v>
      </c>
      <c r="C1410" s="7">
        <v>4.183561643835616</v>
      </c>
      <c r="D1410" s="7">
        <v>811.85</v>
      </c>
      <c r="E1410" s="15">
        <v>5106.3822485000001</v>
      </c>
    </row>
    <row r="1411" spans="1:5" x14ac:dyDescent="0.3">
      <c r="A1411" s="14">
        <v>41018</v>
      </c>
      <c r="B1411" s="7">
        <v>1528</v>
      </c>
      <c r="C1411" s="7">
        <v>4.1863013698630134</v>
      </c>
      <c r="D1411" s="7">
        <v>810.57</v>
      </c>
      <c r="E1411" s="15">
        <v>5098.3312917000003</v>
      </c>
    </row>
    <row r="1412" spans="1:5" x14ac:dyDescent="0.3">
      <c r="A1412" s="14">
        <v>41019</v>
      </c>
      <c r="B1412" s="7">
        <v>1529</v>
      </c>
      <c r="C1412" s="7">
        <v>4.1890410958904107</v>
      </c>
      <c r="D1412" s="7">
        <v>809.11</v>
      </c>
      <c r="E1412" s="15">
        <v>5089.1481690999999</v>
      </c>
    </row>
    <row r="1413" spans="1:5" x14ac:dyDescent="0.3">
      <c r="A1413" s="14">
        <v>41020</v>
      </c>
      <c r="B1413" s="7">
        <v>1530</v>
      </c>
      <c r="C1413" s="7">
        <v>4.1917808219178081</v>
      </c>
      <c r="D1413" s="7">
        <v>820.62</v>
      </c>
      <c r="E1413" s="15">
        <v>5161.5438822000006</v>
      </c>
    </row>
    <row r="1414" spans="1:5" x14ac:dyDescent="0.3">
      <c r="A1414" s="14">
        <v>41021</v>
      </c>
      <c r="B1414" s="7">
        <v>1531</v>
      </c>
      <c r="C1414" s="7">
        <v>4.1945205479452046</v>
      </c>
      <c r="D1414" s="7">
        <v>821.18</v>
      </c>
      <c r="E1414" s="15">
        <v>5165.0661757999997</v>
      </c>
    </row>
    <row r="1415" spans="1:5" x14ac:dyDescent="0.3">
      <c r="A1415" s="14">
        <v>41022</v>
      </c>
      <c r="B1415" s="7">
        <v>1532</v>
      </c>
      <c r="C1415" s="7">
        <v>4.1972602739726028</v>
      </c>
      <c r="D1415" s="7">
        <v>816.04</v>
      </c>
      <c r="E1415" s="15">
        <v>5132.7365523999997</v>
      </c>
    </row>
    <row r="1416" spans="1:5" x14ac:dyDescent="0.3">
      <c r="A1416" s="14">
        <v>41023</v>
      </c>
      <c r="B1416" s="7">
        <v>1533</v>
      </c>
      <c r="C1416" s="7">
        <v>4.2</v>
      </c>
      <c r="D1416" s="7">
        <v>814.33</v>
      </c>
      <c r="E1416" s="15">
        <v>5121.9809773000006</v>
      </c>
    </row>
    <row r="1417" spans="1:5" x14ac:dyDescent="0.3">
      <c r="A1417" s="14">
        <v>41024</v>
      </c>
      <c r="B1417" s="7">
        <v>1534</v>
      </c>
      <c r="C1417" s="7">
        <v>4.2027397260273984</v>
      </c>
      <c r="D1417" s="7">
        <v>813.78</v>
      </c>
      <c r="E1417" s="15">
        <v>5118.5215817999997</v>
      </c>
    </row>
    <row r="1418" spans="1:5" x14ac:dyDescent="0.3">
      <c r="A1418" s="14">
        <v>41025</v>
      </c>
      <c r="B1418" s="7">
        <v>1535</v>
      </c>
      <c r="C1418" s="7">
        <v>4.2054794520547949</v>
      </c>
      <c r="D1418" s="7">
        <v>811.24</v>
      </c>
      <c r="E1418" s="15">
        <v>5102.5454644000001</v>
      </c>
    </row>
    <row r="1419" spans="1:5" x14ac:dyDescent="0.3">
      <c r="A1419" s="14">
        <v>41026</v>
      </c>
      <c r="B1419" s="7">
        <v>1536</v>
      </c>
      <c r="C1419" s="7">
        <v>4.2082191780821914</v>
      </c>
      <c r="D1419" s="7">
        <v>806.09</v>
      </c>
      <c r="E1419" s="15">
        <v>5070.1529429000002</v>
      </c>
    </row>
    <row r="1420" spans="1:5" x14ac:dyDescent="0.3">
      <c r="A1420" s="14">
        <v>41027</v>
      </c>
      <c r="B1420" s="7">
        <v>1537</v>
      </c>
      <c r="C1420" s="7">
        <v>4.2109589041095887</v>
      </c>
      <c r="D1420" s="7">
        <v>414.39</v>
      </c>
      <c r="E1420" s="15">
        <v>2606.4343659000001</v>
      </c>
    </row>
    <row r="1421" spans="1:5" x14ac:dyDescent="0.3">
      <c r="A1421" s="14">
        <v>41028</v>
      </c>
      <c r="B1421" s="7">
        <v>1538</v>
      </c>
      <c r="C1421" s="7">
        <v>4.2136986301369861</v>
      </c>
      <c r="D1421" s="7">
        <v>707.49</v>
      </c>
      <c r="E1421" s="15">
        <v>4449.9776769</v>
      </c>
    </row>
    <row r="1422" spans="1:5" x14ac:dyDescent="0.3">
      <c r="A1422" s="14">
        <v>41029</v>
      </c>
      <c r="B1422" s="7">
        <v>1539</v>
      </c>
      <c r="C1422" s="7">
        <v>4.2164383561643826</v>
      </c>
      <c r="D1422" s="7">
        <v>738.65</v>
      </c>
      <c r="E1422" s="15">
        <v>4645.9681565000001</v>
      </c>
    </row>
    <row r="1423" spans="1:5" x14ac:dyDescent="0.3">
      <c r="A1423" s="14">
        <v>41030</v>
      </c>
      <c r="B1423" s="7">
        <v>1540</v>
      </c>
      <c r="C1423" s="7">
        <v>4.2191780821917808</v>
      </c>
      <c r="D1423" s="7">
        <v>751.87</v>
      </c>
      <c r="E1423" s="15">
        <v>4729.1194446999998</v>
      </c>
    </row>
    <row r="1424" spans="1:5" x14ac:dyDescent="0.3">
      <c r="A1424" s="14">
        <v>41031</v>
      </c>
      <c r="B1424" s="7">
        <v>1541</v>
      </c>
      <c r="C1424" s="7">
        <v>4.2219178082191782</v>
      </c>
      <c r="D1424" s="7">
        <v>755.06</v>
      </c>
      <c r="E1424" s="15">
        <v>4749.1839386000001</v>
      </c>
    </row>
    <row r="1425" spans="1:5" x14ac:dyDescent="0.3">
      <c r="A1425" s="14">
        <v>41032</v>
      </c>
      <c r="B1425" s="7">
        <v>1542</v>
      </c>
      <c r="C1425" s="7">
        <v>4.2246575342465764</v>
      </c>
      <c r="D1425" s="7">
        <v>750.91</v>
      </c>
      <c r="E1425" s="15">
        <v>4723.0812271000004</v>
      </c>
    </row>
    <row r="1426" spans="1:5" x14ac:dyDescent="0.3">
      <c r="A1426" s="14">
        <v>41033</v>
      </c>
      <c r="B1426" s="7">
        <v>1543</v>
      </c>
      <c r="C1426" s="7">
        <v>4.2273972602739729</v>
      </c>
      <c r="D1426" s="7">
        <v>755.63</v>
      </c>
      <c r="E1426" s="15">
        <v>4752.7691303000001</v>
      </c>
    </row>
    <row r="1427" spans="1:5" x14ac:dyDescent="0.3">
      <c r="A1427" s="14">
        <v>41034</v>
      </c>
      <c r="B1427" s="7">
        <v>1544</v>
      </c>
      <c r="C1427" s="7">
        <v>4.2301369863013702</v>
      </c>
      <c r="D1427" s="7">
        <v>757.54</v>
      </c>
      <c r="E1427" s="15">
        <v>4764.7826673999998</v>
      </c>
    </row>
    <row r="1428" spans="1:5" x14ac:dyDescent="0.3">
      <c r="A1428" s="14">
        <v>41035</v>
      </c>
      <c r="B1428" s="7">
        <v>1545</v>
      </c>
      <c r="C1428" s="7">
        <v>4.2328767123287667</v>
      </c>
      <c r="D1428" s="7">
        <v>759.52</v>
      </c>
      <c r="E1428" s="15">
        <v>4777.2364912000003</v>
      </c>
    </row>
    <row r="1429" spans="1:5" x14ac:dyDescent="0.3">
      <c r="A1429" s="14">
        <v>41036</v>
      </c>
      <c r="B1429" s="7">
        <v>1546</v>
      </c>
      <c r="C1429" s="7">
        <v>4.2356164383561641</v>
      </c>
      <c r="D1429" s="7">
        <v>715.75</v>
      </c>
      <c r="E1429" s="15">
        <v>4501.9315075000004</v>
      </c>
    </row>
    <row r="1430" spans="1:5" x14ac:dyDescent="0.3">
      <c r="A1430" s="14">
        <v>41037</v>
      </c>
      <c r="B1430" s="7">
        <v>1547</v>
      </c>
      <c r="C1430" s="7">
        <v>4.2383561643835614</v>
      </c>
      <c r="D1430" s="7">
        <v>722.09</v>
      </c>
      <c r="E1430" s="15">
        <v>4541.8089029000002</v>
      </c>
    </row>
    <row r="1431" spans="1:5" x14ac:dyDescent="0.3">
      <c r="A1431" s="14">
        <v>41038</v>
      </c>
      <c r="B1431" s="7">
        <v>1548</v>
      </c>
      <c r="C1431" s="7">
        <v>4.2410958904109588</v>
      </c>
      <c r="D1431" s="7">
        <v>722.04</v>
      </c>
      <c r="E1431" s="15">
        <v>4541.4944123999994</v>
      </c>
    </row>
    <row r="1432" spans="1:5" x14ac:dyDescent="0.3">
      <c r="A1432" s="14">
        <v>41039</v>
      </c>
      <c r="B1432" s="7">
        <v>1549</v>
      </c>
      <c r="C1432" s="7">
        <v>4.2438356164383562</v>
      </c>
      <c r="D1432" s="7">
        <v>719.66</v>
      </c>
      <c r="E1432" s="15">
        <v>4526.5246645999996</v>
      </c>
    </row>
    <row r="1433" spans="1:5" x14ac:dyDescent="0.3">
      <c r="A1433" s="14">
        <v>41040</v>
      </c>
      <c r="B1433" s="7">
        <v>1550</v>
      </c>
      <c r="C1433" s="7">
        <v>4.2465753424657544</v>
      </c>
      <c r="D1433" s="7">
        <v>718.63</v>
      </c>
      <c r="E1433" s="15">
        <v>4520.0461603000003</v>
      </c>
    </row>
    <row r="1434" spans="1:5" x14ac:dyDescent="0.3">
      <c r="A1434" s="14">
        <v>41041</v>
      </c>
      <c r="B1434" s="7">
        <v>1551</v>
      </c>
      <c r="C1434" s="7">
        <v>4.2493150684931509</v>
      </c>
      <c r="D1434" s="7">
        <v>727.77</v>
      </c>
      <c r="E1434" s="15">
        <v>4577.5350237000002</v>
      </c>
    </row>
    <row r="1435" spans="1:5" x14ac:dyDescent="0.3">
      <c r="A1435" s="14">
        <v>41042</v>
      </c>
      <c r="B1435" s="7">
        <v>1552</v>
      </c>
      <c r="C1435" s="7">
        <v>4.2520547945205482</v>
      </c>
      <c r="D1435" s="7">
        <v>727.82</v>
      </c>
      <c r="E1435" s="15">
        <v>4577.8495142000002</v>
      </c>
    </row>
    <row r="1436" spans="1:5" x14ac:dyDescent="0.3">
      <c r="A1436" s="14">
        <v>41043</v>
      </c>
      <c r="B1436" s="7">
        <v>1553</v>
      </c>
      <c r="C1436" s="7">
        <v>4.2547945205479456</v>
      </c>
      <c r="D1436" s="7">
        <v>727.65</v>
      </c>
      <c r="E1436" s="15">
        <v>4576.7802465000004</v>
      </c>
    </row>
    <row r="1437" spans="1:5" x14ac:dyDescent="0.3">
      <c r="A1437" s="14">
        <v>41044</v>
      </c>
      <c r="B1437" s="7">
        <v>1554</v>
      </c>
      <c r="C1437" s="7">
        <v>4.2575342465753421</v>
      </c>
      <c r="D1437" s="7">
        <v>725.74</v>
      </c>
      <c r="E1437" s="15">
        <v>4564.7667093999999</v>
      </c>
    </row>
    <row r="1438" spans="1:5" x14ac:dyDescent="0.3">
      <c r="A1438" s="14">
        <v>41045</v>
      </c>
      <c r="B1438" s="7">
        <v>1555</v>
      </c>
      <c r="C1438" s="7">
        <v>4.2602739726027394</v>
      </c>
      <c r="D1438" s="7">
        <v>724.18</v>
      </c>
      <c r="E1438" s="15">
        <v>4554.9546057999996</v>
      </c>
    </row>
    <row r="1439" spans="1:5" x14ac:dyDescent="0.3">
      <c r="A1439" s="14">
        <v>41046</v>
      </c>
      <c r="B1439" s="7">
        <v>1556</v>
      </c>
      <c r="C1439" s="7">
        <v>4.2630136986301368</v>
      </c>
      <c r="D1439" s="7">
        <v>725.54</v>
      </c>
      <c r="E1439" s="15">
        <v>4563.5087474000002</v>
      </c>
    </row>
    <row r="1440" spans="1:5" x14ac:dyDescent="0.3">
      <c r="A1440" s="14">
        <v>41047</v>
      </c>
      <c r="B1440" s="7">
        <v>1557</v>
      </c>
      <c r="C1440" s="7">
        <v>4.2657534246575342</v>
      </c>
      <c r="D1440" s="7">
        <v>725.54</v>
      </c>
      <c r="E1440" s="15">
        <v>4563.5087474000002</v>
      </c>
    </row>
    <row r="1441" spans="1:5" x14ac:dyDescent="0.3">
      <c r="A1441" s="14">
        <v>41048</v>
      </c>
      <c r="B1441" s="7">
        <v>1558</v>
      </c>
      <c r="C1441" s="7">
        <v>4.2684931506849324</v>
      </c>
      <c r="D1441" s="7">
        <v>726.68</v>
      </c>
      <c r="E1441" s="15">
        <v>4570.6791308000002</v>
      </c>
    </row>
    <row r="1442" spans="1:5" x14ac:dyDescent="0.3">
      <c r="A1442" s="14">
        <v>41049</v>
      </c>
      <c r="B1442" s="7">
        <v>1559</v>
      </c>
      <c r="C1442" s="7">
        <v>4.2712328767123289</v>
      </c>
      <c r="D1442" s="7">
        <v>745.9</v>
      </c>
      <c r="E1442" s="15">
        <v>4691.5692790000003</v>
      </c>
    </row>
    <row r="1443" spans="1:5" x14ac:dyDescent="0.3">
      <c r="A1443" s="14">
        <v>41050</v>
      </c>
      <c r="B1443" s="7">
        <v>1560</v>
      </c>
      <c r="C1443" s="7">
        <v>4.2739726027397262</v>
      </c>
      <c r="D1443" s="7">
        <v>746.26</v>
      </c>
      <c r="E1443" s="15">
        <v>4693.8336105999997</v>
      </c>
    </row>
    <row r="1444" spans="1:5" x14ac:dyDescent="0.3">
      <c r="A1444" s="14">
        <v>41051</v>
      </c>
      <c r="B1444" s="7">
        <v>1561</v>
      </c>
      <c r="C1444" s="7">
        <v>4.2767123287671236</v>
      </c>
      <c r="D1444" s="7">
        <v>465.52</v>
      </c>
      <c r="E1444" s="15">
        <v>2928.0323512</v>
      </c>
    </row>
    <row r="1445" spans="1:5" x14ac:dyDescent="0.3">
      <c r="A1445" s="14">
        <v>41052</v>
      </c>
      <c r="B1445" s="7">
        <v>1562</v>
      </c>
      <c r="C1445" s="7">
        <v>4.279452054794521</v>
      </c>
      <c r="D1445" s="7">
        <v>692.25</v>
      </c>
      <c r="E1445" s="15">
        <v>4354.1209724999999</v>
      </c>
    </row>
    <row r="1446" spans="1:5" x14ac:dyDescent="0.3">
      <c r="A1446" s="14">
        <v>41053</v>
      </c>
      <c r="B1446" s="7">
        <v>1563</v>
      </c>
      <c r="C1446" s="7">
        <v>4.2821917808219174</v>
      </c>
      <c r="D1446" s="7">
        <v>710.93</v>
      </c>
      <c r="E1446" s="15">
        <v>4471.6146232999999</v>
      </c>
    </row>
    <row r="1447" spans="1:5" x14ac:dyDescent="0.3">
      <c r="A1447" s="14">
        <v>41054</v>
      </c>
      <c r="B1447" s="7">
        <v>1564</v>
      </c>
      <c r="C1447" s="7">
        <v>4.2849315068493148</v>
      </c>
      <c r="D1447" s="7">
        <v>715.95</v>
      </c>
      <c r="E1447" s="15">
        <v>4503.1894695000001</v>
      </c>
    </row>
    <row r="1448" spans="1:5" x14ac:dyDescent="0.3">
      <c r="A1448" s="14">
        <v>41055</v>
      </c>
      <c r="B1448" s="7">
        <v>1565</v>
      </c>
      <c r="C1448" s="7">
        <v>4.2876712328767121</v>
      </c>
      <c r="D1448" s="7">
        <v>722.73</v>
      </c>
      <c r="E1448" s="15">
        <v>4545.8343813000001</v>
      </c>
    </row>
    <row r="1449" spans="1:5" x14ac:dyDescent="0.3">
      <c r="A1449" s="14">
        <v>41056</v>
      </c>
      <c r="B1449" s="7">
        <v>1566</v>
      </c>
      <c r="C1449" s="7">
        <v>4.2904109589041104</v>
      </c>
      <c r="D1449" s="7">
        <v>729.88</v>
      </c>
      <c r="E1449" s="15">
        <v>4590.8065227999996</v>
      </c>
    </row>
    <row r="1450" spans="1:5" x14ac:dyDescent="0.3">
      <c r="A1450" s="14">
        <v>41057</v>
      </c>
      <c r="B1450" s="7">
        <v>1567</v>
      </c>
      <c r="C1450" s="7">
        <v>4.2931506849315069</v>
      </c>
      <c r="D1450" s="7">
        <v>736.22</v>
      </c>
      <c r="E1450" s="15">
        <v>4630.6839182000003</v>
      </c>
    </row>
    <row r="1451" spans="1:5" x14ac:dyDescent="0.3">
      <c r="A1451" s="14">
        <v>41058</v>
      </c>
      <c r="B1451" s="7">
        <v>1568</v>
      </c>
      <c r="C1451" s="7">
        <v>4.2958904109589042</v>
      </c>
      <c r="D1451" s="7">
        <v>739.35</v>
      </c>
      <c r="E1451" s="15">
        <v>4650.3710234999999</v>
      </c>
    </row>
    <row r="1452" spans="1:5" x14ac:dyDescent="0.3">
      <c r="A1452" s="14">
        <v>41059</v>
      </c>
      <c r="B1452" s="7">
        <v>1569</v>
      </c>
      <c r="C1452" s="7">
        <v>4.2986301369863016</v>
      </c>
      <c r="D1452" s="7">
        <v>735.06</v>
      </c>
      <c r="E1452" s="15">
        <v>4623.3877385999986</v>
      </c>
    </row>
    <row r="1453" spans="1:5" x14ac:dyDescent="0.3">
      <c r="A1453" s="14">
        <v>41060</v>
      </c>
      <c r="B1453" s="7">
        <v>1570</v>
      </c>
      <c r="C1453" s="7">
        <v>4.3013698630136989</v>
      </c>
      <c r="D1453" s="7">
        <v>735.48</v>
      </c>
      <c r="E1453" s="15">
        <v>4626.0294588000006</v>
      </c>
    </row>
    <row r="1454" spans="1:5" x14ac:dyDescent="0.3">
      <c r="A1454" s="14">
        <v>41061</v>
      </c>
      <c r="B1454" s="7">
        <v>1571</v>
      </c>
      <c r="C1454" s="7">
        <v>4.3041095890410963</v>
      </c>
      <c r="D1454" s="7">
        <v>735.04</v>
      </c>
      <c r="E1454" s="15">
        <v>4623.2619423999986</v>
      </c>
    </row>
    <row r="1455" spans="1:5" x14ac:dyDescent="0.3">
      <c r="A1455" s="14">
        <v>41062</v>
      </c>
      <c r="B1455" s="7">
        <v>1572</v>
      </c>
      <c r="C1455" s="7">
        <v>4.3068493150684928</v>
      </c>
      <c r="D1455" s="7">
        <v>733.88</v>
      </c>
      <c r="E1455" s="15">
        <v>4615.9657628000004</v>
      </c>
    </row>
    <row r="1456" spans="1:5" x14ac:dyDescent="0.3">
      <c r="A1456" s="14">
        <v>41063</v>
      </c>
      <c r="B1456" s="7">
        <v>1573</v>
      </c>
      <c r="C1456" s="7">
        <v>4.3095890410958901</v>
      </c>
      <c r="D1456" s="7">
        <v>730.3</v>
      </c>
      <c r="E1456" s="15">
        <v>4593.4482429999998</v>
      </c>
    </row>
    <row r="1457" spans="1:5" x14ac:dyDescent="0.3">
      <c r="A1457" s="14">
        <v>41064</v>
      </c>
      <c r="B1457" s="7">
        <v>1574</v>
      </c>
      <c r="C1457" s="7">
        <v>4.3123287671232866</v>
      </c>
      <c r="D1457" s="7">
        <v>729.24</v>
      </c>
      <c r="E1457" s="15">
        <v>4586.7810443999997</v>
      </c>
    </row>
    <row r="1458" spans="1:5" x14ac:dyDescent="0.3">
      <c r="A1458" s="14">
        <v>41065</v>
      </c>
      <c r="B1458" s="7">
        <v>1575</v>
      </c>
      <c r="C1458" s="7">
        <v>4.3150684931506849</v>
      </c>
      <c r="D1458" s="7">
        <v>726.65</v>
      </c>
      <c r="E1458" s="15">
        <v>4570.4904365000002</v>
      </c>
    </row>
    <row r="1459" spans="1:5" x14ac:dyDescent="0.3">
      <c r="A1459" s="14">
        <v>41066</v>
      </c>
      <c r="B1459" s="7">
        <v>1576</v>
      </c>
      <c r="C1459" s="7">
        <v>4.3178082191780822</v>
      </c>
      <c r="D1459" s="7">
        <v>730.04</v>
      </c>
      <c r="E1459" s="15">
        <v>4591.8128924000002</v>
      </c>
    </row>
    <row r="1460" spans="1:5" x14ac:dyDescent="0.3">
      <c r="A1460" s="14">
        <v>41067</v>
      </c>
      <c r="B1460" s="7">
        <v>1577</v>
      </c>
      <c r="C1460" s="7">
        <v>4.3205479452054796</v>
      </c>
      <c r="D1460" s="7">
        <v>746.2</v>
      </c>
      <c r="E1460" s="15">
        <v>4693.4562220000007</v>
      </c>
    </row>
    <row r="1461" spans="1:5" x14ac:dyDescent="0.3">
      <c r="A1461" s="14">
        <v>41068</v>
      </c>
      <c r="B1461" s="7">
        <v>1578</v>
      </c>
      <c r="C1461" s="7">
        <v>4.3232876712328769</v>
      </c>
      <c r="D1461" s="7">
        <v>743.54</v>
      </c>
      <c r="E1461" s="15">
        <v>4676.7253274000004</v>
      </c>
    </row>
    <row r="1462" spans="1:5" x14ac:dyDescent="0.3">
      <c r="A1462" s="14">
        <v>41069</v>
      </c>
      <c r="B1462" s="7">
        <v>1579</v>
      </c>
      <c r="C1462" s="7">
        <v>4.3260273972602743</v>
      </c>
      <c r="D1462" s="7">
        <v>743.22</v>
      </c>
      <c r="E1462" s="15">
        <v>4674.7125882</v>
      </c>
    </row>
    <row r="1463" spans="1:5" x14ac:dyDescent="0.3">
      <c r="A1463" s="14">
        <v>41070</v>
      </c>
      <c r="B1463" s="7">
        <v>1580</v>
      </c>
      <c r="C1463" s="7">
        <v>4.3287671232876717</v>
      </c>
      <c r="D1463" s="7">
        <v>746.37</v>
      </c>
      <c r="E1463" s="15">
        <v>4694.5254897000004</v>
      </c>
    </row>
    <row r="1464" spans="1:5" x14ac:dyDescent="0.3">
      <c r="A1464" s="14">
        <v>41071</v>
      </c>
      <c r="B1464" s="7">
        <v>1581</v>
      </c>
      <c r="C1464" s="7">
        <v>4.3315068493150681</v>
      </c>
      <c r="D1464" s="7">
        <v>735.85</v>
      </c>
      <c r="E1464" s="15">
        <v>4628.3566885</v>
      </c>
    </row>
    <row r="1465" spans="1:5" x14ac:dyDescent="0.3">
      <c r="A1465" s="14">
        <v>41072</v>
      </c>
      <c r="B1465" s="7">
        <v>1582</v>
      </c>
      <c r="C1465" s="7">
        <v>4.3342465753424646</v>
      </c>
      <c r="D1465" s="7">
        <v>742.22</v>
      </c>
      <c r="E1465" s="15">
        <v>4668.4227781999998</v>
      </c>
    </row>
    <row r="1466" spans="1:5" x14ac:dyDescent="0.3">
      <c r="A1466" s="14">
        <v>41073</v>
      </c>
      <c r="B1466" s="7">
        <v>1583</v>
      </c>
      <c r="C1466" s="7">
        <v>4.3369863013698629</v>
      </c>
      <c r="D1466" s="7">
        <v>632.08000000000004</v>
      </c>
      <c r="E1466" s="15">
        <v>3975.6631047999999</v>
      </c>
    </row>
    <row r="1467" spans="1:5" x14ac:dyDescent="0.3">
      <c r="A1467" s="14">
        <v>41074</v>
      </c>
      <c r="B1467" s="7">
        <v>1584</v>
      </c>
      <c r="C1467" s="7">
        <v>4.3397260273972602</v>
      </c>
      <c r="D1467" s="7">
        <v>714.53</v>
      </c>
      <c r="E1467" s="15">
        <v>4494.2579392999996</v>
      </c>
    </row>
    <row r="1468" spans="1:5" x14ac:dyDescent="0.3">
      <c r="A1468" s="14">
        <v>41075</v>
      </c>
      <c r="B1468" s="7">
        <v>1585</v>
      </c>
      <c r="C1468" s="7">
        <v>4.3424657534246576</v>
      </c>
      <c r="D1468" s="7">
        <v>723.64</v>
      </c>
      <c r="E1468" s="15">
        <v>4551.5581083999996</v>
      </c>
    </row>
    <row r="1469" spans="1:5" x14ac:dyDescent="0.3">
      <c r="A1469" s="14">
        <v>41076</v>
      </c>
      <c r="B1469" s="7">
        <v>1586</v>
      </c>
      <c r="C1469" s="7">
        <v>4.3452054794520549</v>
      </c>
      <c r="D1469" s="7">
        <v>729.6</v>
      </c>
      <c r="E1469" s="15">
        <v>4589.045376</v>
      </c>
    </row>
    <row r="1470" spans="1:5" x14ac:dyDescent="0.3">
      <c r="A1470" s="14">
        <v>41077</v>
      </c>
      <c r="B1470" s="7">
        <v>1587</v>
      </c>
      <c r="C1470" s="7">
        <v>4.3479452054794523</v>
      </c>
      <c r="D1470" s="7">
        <v>732.16</v>
      </c>
      <c r="E1470" s="15">
        <v>4605.1472895999996</v>
      </c>
    </row>
    <row r="1471" spans="1:5" x14ac:dyDescent="0.3">
      <c r="A1471" s="14">
        <v>41078</v>
      </c>
      <c r="B1471" s="7">
        <v>1588</v>
      </c>
      <c r="C1471" s="7">
        <v>4.3506849315068497</v>
      </c>
      <c r="D1471" s="7">
        <v>730.97</v>
      </c>
      <c r="E1471" s="15">
        <v>4597.6624157000006</v>
      </c>
    </row>
    <row r="1472" spans="1:5" x14ac:dyDescent="0.3">
      <c r="A1472" s="14">
        <v>41079</v>
      </c>
      <c r="B1472" s="7">
        <v>1589</v>
      </c>
      <c r="C1472" s="7">
        <v>4.353424657534247</v>
      </c>
      <c r="D1472" s="7">
        <v>732.43</v>
      </c>
      <c r="E1472" s="15">
        <v>4606.8455383</v>
      </c>
    </row>
    <row r="1473" spans="1:5" x14ac:dyDescent="0.3">
      <c r="A1473" s="14">
        <v>41080</v>
      </c>
      <c r="B1473" s="7">
        <v>1590</v>
      </c>
      <c r="C1473" s="7">
        <v>4.3561643835616426</v>
      </c>
      <c r="D1473" s="7">
        <v>375.74</v>
      </c>
      <c r="E1473" s="15">
        <v>2363.3332094000002</v>
      </c>
    </row>
    <row r="1474" spans="1:5" x14ac:dyDescent="0.3">
      <c r="A1474" s="14">
        <v>41081</v>
      </c>
      <c r="B1474" s="7">
        <v>1591</v>
      </c>
      <c r="C1474" s="7">
        <v>4.3589041095890408</v>
      </c>
      <c r="D1474" s="7">
        <v>640.44000000000005</v>
      </c>
      <c r="E1474" s="15">
        <v>4028.2459164000011</v>
      </c>
    </row>
    <row r="1475" spans="1:5" x14ac:dyDescent="0.3">
      <c r="A1475" s="14">
        <v>41082</v>
      </c>
      <c r="B1475" s="7">
        <v>1592</v>
      </c>
      <c r="C1475" s="7">
        <v>4.3616438356164382</v>
      </c>
      <c r="D1475" s="7">
        <v>671.65</v>
      </c>
      <c r="E1475" s="15">
        <v>4224.5508865000002</v>
      </c>
    </row>
    <row r="1476" spans="1:5" x14ac:dyDescent="0.3">
      <c r="A1476" s="14">
        <v>41083</v>
      </c>
      <c r="B1476" s="7">
        <v>1593</v>
      </c>
      <c r="C1476" s="7">
        <v>4.3643835616438356</v>
      </c>
      <c r="D1476" s="7">
        <v>685.07</v>
      </c>
      <c r="E1476" s="15">
        <v>4308.9601366999996</v>
      </c>
    </row>
    <row r="1477" spans="1:5" x14ac:dyDescent="0.3">
      <c r="A1477" s="14">
        <v>41084</v>
      </c>
      <c r="B1477" s="7">
        <v>1594</v>
      </c>
      <c r="C1477" s="7">
        <v>4.3671232876712329</v>
      </c>
      <c r="D1477" s="7">
        <v>690.19</v>
      </c>
      <c r="E1477" s="15">
        <v>4341.1639639000005</v>
      </c>
    </row>
    <row r="1478" spans="1:5" x14ac:dyDescent="0.3">
      <c r="A1478" s="14">
        <v>41085</v>
      </c>
      <c r="B1478" s="7">
        <v>1595</v>
      </c>
      <c r="C1478" s="7">
        <v>4.3698630136986303</v>
      </c>
      <c r="D1478" s="7">
        <v>693.18</v>
      </c>
      <c r="E1478" s="15">
        <v>4359.9704958000002</v>
      </c>
    </row>
    <row r="1479" spans="1:5" x14ac:dyDescent="0.3">
      <c r="A1479" s="14">
        <v>41086</v>
      </c>
      <c r="B1479" s="7">
        <v>1596</v>
      </c>
      <c r="C1479" s="7">
        <v>4.3726027397260276</v>
      </c>
      <c r="D1479" s="7">
        <v>693.18</v>
      </c>
      <c r="E1479" s="15">
        <v>4359.9704958000002</v>
      </c>
    </row>
    <row r="1480" spans="1:5" x14ac:dyDescent="0.3">
      <c r="A1480" s="14">
        <v>41087</v>
      </c>
      <c r="B1480" s="7">
        <v>1597</v>
      </c>
      <c r="C1480" s="7">
        <v>4.375342465753425</v>
      </c>
      <c r="D1480" s="7">
        <v>646.29999999999995</v>
      </c>
      <c r="E1480" s="15">
        <v>4065.1042029999999</v>
      </c>
    </row>
    <row r="1481" spans="1:5" x14ac:dyDescent="0.3">
      <c r="A1481" s="14">
        <v>41088</v>
      </c>
      <c r="B1481" s="7">
        <v>1598</v>
      </c>
      <c r="C1481" s="7">
        <v>4.3780821917808206</v>
      </c>
      <c r="D1481" s="7">
        <v>649.33000000000004</v>
      </c>
      <c r="E1481" s="15">
        <v>4084.1623273</v>
      </c>
    </row>
    <row r="1482" spans="1:5" x14ac:dyDescent="0.3">
      <c r="A1482" s="14">
        <v>41089</v>
      </c>
      <c r="B1482" s="7">
        <v>1599</v>
      </c>
      <c r="C1482" s="7">
        <v>4.3808219178082188</v>
      </c>
      <c r="D1482" s="7">
        <v>652.07000000000005</v>
      </c>
      <c r="E1482" s="15">
        <v>4101.3964067000006</v>
      </c>
    </row>
    <row r="1483" spans="1:5" x14ac:dyDescent="0.3">
      <c r="A1483" s="14">
        <v>41090</v>
      </c>
      <c r="B1483" s="7">
        <v>1600</v>
      </c>
      <c r="C1483" s="7">
        <v>4.3835616438356162</v>
      </c>
      <c r="D1483" s="7">
        <v>652.27</v>
      </c>
      <c r="E1483" s="15">
        <v>4102.6543687000003</v>
      </c>
    </row>
    <row r="1484" spans="1:5" x14ac:dyDescent="0.3">
      <c r="A1484" s="14">
        <v>41091</v>
      </c>
      <c r="B1484" s="7">
        <v>1601</v>
      </c>
      <c r="C1484" s="7">
        <v>4.3863013698630144</v>
      </c>
      <c r="D1484" s="7">
        <v>657.36</v>
      </c>
      <c r="E1484" s="15">
        <v>4134.6695016000003</v>
      </c>
    </row>
    <row r="1485" spans="1:5" x14ac:dyDescent="0.3">
      <c r="A1485" s="14">
        <v>41092</v>
      </c>
      <c r="B1485" s="7">
        <v>1602</v>
      </c>
      <c r="C1485" s="7">
        <v>4.3890410958904109</v>
      </c>
      <c r="D1485" s="7">
        <v>671.11</v>
      </c>
      <c r="E1485" s="15">
        <v>4221.1543891000001</v>
      </c>
    </row>
    <row r="1486" spans="1:5" x14ac:dyDescent="0.3">
      <c r="A1486" s="14">
        <v>41093</v>
      </c>
      <c r="B1486" s="7">
        <v>1603</v>
      </c>
      <c r="C1486" s="7">
        <v>4.3917808219178083</v>
      </c>
      <c r="D1486" s="7">
        <v>670.62</v>
      </c>
      <c r="E1486" s="15">
        <v>4218.0723822</v>
      </c>
    </row>
    <row r="1487" spans="1:5" x14ac:dyDescent="0.3">
      <c r="A1487" s="14">
        <v>41094</v>
      </c>
      <c r="B1487" s="7">
        <v>1604</v>
      </c>
      <c r="C1487" s="7">
        <v>4.3945205479452056</v>
      </c>
      <c r="D1487" s="7">
        <v>670.24</v>
      </c>
      <c r="E1487" s="15">
        <v>4215.6822543999997</v>
      </c>
    </row>
    <row r="1488" spans="1:5" x14ac:dyDescent="0.3">
      <c r="A1488" s="14">
        <v>41095</v>
      </c>
      <c r="B1488" s="7">
        <v>1605</v>
      </c>
      <c r="C1488" s="7">
        <v>4.397260273972603</v>
      </c>
      <c r="D1488" s="7">
        <v>670.54</v>
      </c>
      <c r="E1488" s="15">
        <v>4217.5691974000001</v>
      </c>
    </row>
    <row r="1489" spans="1:5" x14ac:dyDescent="0.3">
      <c r="A1489" s="14">
        <v>41096</v>
      </c>
      <c r="B1489" s="7">
        <v>1606</v>
      </c>
      <c r="C1489" s="7">
        <v>4.4000000000000004</v>
      </c>
      <c r="D1489" s="7">
        <v>670.24</v>
      </c>
      <c r="E1489" s="15">
        <v>4215.6822543999997</v>
      </c>
    </row>
    <row r="1490" spans="1:5" x14ac:dyDescent="0.3">
      <c r="A1490" s="14">
        <v>41097</v>
      </c>
      <c r="B1490" s="7">
        <v>1607</v>
      </c>
      <c r="C1490" s="7">
        <v>4.4027397260273968</v>
      </c>
      <c r="D1490" s="7">
        <v>672.25</v>
      </c>
      <c r="E1490" s="15">
        <v>4228.3247725000001</v>
      </c>
    </row>
    <row r="1491" spans="1:5" x14ac:dyDescent="0.3">
      <c r="A1491" s="14">
        <v>41098</v>
      </c>
      <c r="B1491" s="7">
        <v>1608</v>
      </c>
      <c r="C1491" s="7">
        <v>4.4054794520547942</v>
      </c>
      <c r="D1491" s="7">
        <v>670.91</v>
      </c>
      <c r="E1491" s="15">
        <v>4219.8964271000004</v>
      </c>
    </row>
    <row r="1492" spans="1:5" x14ac:dyDescent="0.3">
      <c r="A1492" s="14">
        <v>41099</v>
      </c>
      <c r="B1492" s="7">
        <v>1609</v>
      </c>
      <c r="C1492" s="7">
        <v>4.4082191780821924</v>
      </c>
      <c r="D1492" s="7">
        <v>687.94</v>
      </c>
      <c r="E1492" s="15">
        <v>4327.0118914000004</v>
      </c>
    </row>
    <row r="1493" spans="1:5" x14ac:dyDescent="0.3">
      <c r="A1493" s="14">
        <v>41100</v>
      </c>
      <c r="B1493" s="7">
        <v>1610</v>
      </c>
      <c r="C1493" s="7">
        <v>4.4109589041095889</v>
      </c>
      <c r="D1493" s="7">
        <v>685.95</v>
      </c>
      <c r="E1493" s="15">
        <v>4314.4951695</v>
      </c>
    </row>
    <row r="1494" spans="1:5" x14ac:dyDescent="0.3">
      <c r="A1494" s="14">
        <v>41101</v>
      </c>
      <c r="B1494" s="7">
        <v>1611</v>
      </c>
      <c r="C1494" s="7">
        <v>4.4136986301369863</v>
      </c>
      <c r="D1494" s="7">
        <v>685.85</v>
      </c>
      <c r="E1494" s="15">
        <v>4313.8661885000001</v>
      </c>
    </row>
    <row r="1495" spans="1:5" x14ac:dyDescent="0.3">
      <c r="A1495" s="14">
        <v>41102</v>
      </c>
      <c r="B1495" s="7">
        <v>1612</v>
      </c>
      <c r="C1495" s="7">
        <v>4.4164383561643836</v>
      </c>
      <c r="D1495" s="7">
        <v>687.83</v>
      </c>
      <c r="E1495" s="15">
        <v>4326.3200123000006</v>
      </c>
    </row>
    <row r="1496" spans="1:5" x14ac:dyDescent="0.3">
      <c r="A1496" s="14">
        <v>41103</v>
      </c>
      <c r="B1496" s="7">
        <v>1613</v>
      </c>
      <c r="C1496" s="7">
        <v>4.419178082191781</v>
      </c>
      <c r="D1496" s="7">
        <v>690.53</v>
      </c>
      <c r="E1496" s="15">
        <v>4343.3024992999999</v>
      </c>
    </row>
    <row r="1497" spans="1:5" x14ac:dyDescent="0.3">
      <c r="A1497" s="14">
        <v>41104</v>
      </c>
      <c r="B1497" s="7">
        <v>1614</v>
      </c>
      <c r="C1497" s="7">
        <v>4.4219178082191783</v>
      </c>
      <c r="D1497" s="7">
        <v>689.56</v>
      </c>
      <c r="E1497" s="15">
        <v>4337.2013835999996</v>
      </c>
    </row>
    <row r="1498" spans="1:5" x14ac:dyDescent="0.3">
      <c r="A1498" s="14">
        <v>41105</v>
      </c>
      <c r="B1498" s="7">
        <v>1615</v>
      </c>
      <c r="C1498" s="7">
        <v>4.4246575342465757</v>
      </c>
      <c r="D1498" s="7">
        <v>689.42</v>
      </c>
      <c r="E1498" s="15">
        <v>4336.3208101999999</v>
      </c>
    </row>
    <row r="1499" spans="1:5" x14ac:dyDescent="0.3">
      <c r="A1499" s="14">
        <v>41106</v>
      </c>
      <c r="B1499" s="7">
        <v>1616</v>
      </c>
      <c r="C1499" s="7">
        <v>4.4273972602739722</v>
      </c>
      <c r="D1499" s="7">
        <v>689.64</v>
      </c>
      <c r="E1499" s="15">
        <v>4337.7045684000004</v>
      </c>
    </row>
    <row r="1500" spans="1:5" x14ac:dyDescent="0.3">
      <c r="A1500" s="14">
        <v>41107</v>
      </c>
      <c r="B1500" s="7">
        <v>1617</v>
      </c>
      <c r="C1500" s="7">
        <v>4.4301369863013704</v>
      </c>
      <c r="D1500" s="7">
        <v>690.05</v>
      </c>
      <c r="E1500" s="15">
        <v>4340.2833904999998</v>
      </c>
    </row>
    <row r="1501" spans="1:5" x14ac:dyDescent="0.3">
      <c r="A1501" s="14">
        <v>41108</v>
      </c>
      <c r="B1501" s="7">
        <v>1618</v>
      </c>
      <c r="C1501" s="7">
        <v>4.4328767123287669</v>
      </c>
      <c r="D1501" s="7">
        <v>689.59</v>
      </c>
      <c r="E1501" s="15">
        <v>4337.3900779000014</v>
      </c>
    </row>
    <row r="1502" spans="1:5" x14ac:dyDescent="0.3">
      <c r="A1502" s="14">
        <v>41109</v>
      </c>
      <c r="B1502" s="7">
        <v>1619</v>
      </c>
      <c r="C1502" s="7">
        <v>4.4356164383561643</v>
      </c>
      <c r="D1502" s="7">
        <v>691.22</v>
      </c>
      <c r="E1502" s="15">
        <v>4347.6424682000006</v>
      </c>
    </row>
    <row r="1503" spans="1:5" x14ac:dyDescent="0.3">
      <c r="A1503" s="14">
        <v>41110</v>
      </c>
      <c r="B1503" s="7">
        <v>1620</v>
      </c>
      <c r="C1503" s="7">
        <v>4.4383561643835616</v>
      </c>
      <c r="D1503" s="7">
        <v>689.13</v>
      </c>
      <c r="E1503" s="15">
        <v>4334.4967653000003</v>
      </c>
    </row>
    <row r="1504" spans="1:5" x14ac:dyDescent="0.3">
      <c r="A1504" s="14">
        <v>41111</v>
      </c>
      <c r="B1504" s="7">
        <v>1621</v>
      </c>
      <c r="C1504" s="7">
        <v>4.441095890410959</v>
      </c>
      <c r="D1504" s="7">
        <v>689.04</v>
      </c>
      <c r="E1504" s="15">
        <v>4333.9306823999996</v>
      </c>
    </row>
    <row r="1505" spans="1:5" x14ac:dyDescent="0.3">
      <c r="A1505" s="14">
        <v>41112</v>
      </c>
      <c r="B1505" s="7">
        <v>1622</v>
      </c>
      <c r="C1505" s="7">
        <v>4.4438356164383563</v>
      </c>
      <c r="D1505" s="7">
        <v>688.09</v>
      </c>
      <c r="E1505" s="15">
        <v>4327.9553629000002</v>
      </c>
    </row>
    <row r="1506" spans="1:5" x14ac:dyDescent="0.3">
      <c r="A1506" s="14">
        <v>41113</v>
      </c>
      <c r="B1506" s="7">
        <v>1623</v>
      </c>
      <c r="C1506" s="7">
        <v>4.4465753424657537</v>
      </c>
      <c r="D1506" s="7">
        <v>689.46</v>
      </c>
      <c r="E1506" s="15">
        <v>4336.5724026000007</v>
      </c>
    </row>
    <row r="1507" spans="1:5" x14ac:dyDescent="0.3">
      <c r="A1507" s="14">
        <v>41114</v>
      </c>
      <c r="B1507" s="7">
        <v>1624</v>
      </c>
      <c r="C1507" s="7">
        <v>4.4493150684931511</v>
      </c>
      <c r="D1507" s="7">
        <v>689.72</v>
      </c>
      <c r="E1507" s="15">
        <v>4338.2077532000003</v>
      </c>
    </row>
    <row r="1508" spans="1:5" x14ac:dyDescent="0.3">
      <c r="A1508" s="14">
        <v>41115</v>
      </c>
      <c r="B1508" s="7">
        <v>1625</v>
      </c>
      <c r="C1508" s="7">
        <v>4.4520547945205484</v>
      </c>
      <c r="D1508" s="7">
        <v>687.91</v>
      </c>
      <c r="E1508" s="15">
        <v>4326.8231970999996</v>
      </c>
    </row>
    <row r="1509" spans="1:5" x14ac:dyDescent="0.3">
      <c r="A1509" s="14">
        <v>41116</v>
      </c>
      <c r="B1509" s="7">
        <v>1626</v>
      </c>
      <c r="C1509" s="7">
        <v>4.4547945205479449</v>
      </c>
      <c r="D1509" s="7">
        <v>687.49</v>
      </c>
      <c r="E1509" s="15">
        <v>4324.1814769000002</v>
      </c>
    </row>
    <row r="1510" spans="1:5" x14ac:dyDescent="0.3">
      <c r="A1510" s="14">
        <v>41117</v>
      </c>
      <c r="B1510" s="7">
        <v>1627</v>
      </c>
      <c r="C1510" s="7">
        <v>4.4575342465753423</v>
      </c>
      <c r="D1510" s="7">
        <v>685.15</v>
      </c>
      <c r="E1510" s="15">
        <v>4309.4633215000003</v>
      </c>
    </row>
    <row r="1511" spans="1:5" x14ac:dyDescent="0.3">
      <c r="A1511" s="14">
        <v>41118</v>
      </c>
      <c r="B1511" s="7">
        <v>1628</v>
      </c>
      <c r="C1511" s="7">
        <v>4.4602739726027396</v>
      </c>
      <c r="D1511" s="7">
        <v>682.91</v>
      </c>
      <c r="E1511" s="15">
        <v>4295.3741471000003</v>
      </c>
    </row>
    <row r="1512" spans="1:5" x14ac:dyDescent="0.3">
      <c r="A1512" s="14">
        <v>41119</v>
      </c>
      <c r="B1512" s="7">
        <v>1629</v>
      </c>
      <c r="C1512" s="7">
        <v>4.463013698630137</v>
      </c>
      <c r="D1512" s="7">
        <v>685.41</v>
      </c>
      <c r="E1512" s="15">
        <v>4311.0986720999999</v>
      </c>
    </row>
    <row r="1513" spans="1:5" x14ac:dyDescent="0.3">
      <c r="A1513" s="14">
        <v>41120</v>
      </c>
      <c r="B1513" s="7">
        <v>1630</v>
      </c>
      <c r="C1513" s="7">
        <v>4.4657534246575343</v>
      </c>
      <c r="D1513" s="7">
        <v>699.1</v>
      </c>
      <c r="E1513" s="15">
        <v>4397.2061709999998</v>
      </c>
    </row>
    <row r="1514" spans="1:5" x14ac:dyDescent="0.3">
      <c r="A1514" s="14">
        <v>41121</v>
      </c>
      <c r="B1514" s="7">
        <v>1631</v>
      </c>
      <c r="C1514" s="7">
        <v>4.4684931506849317</v>
      </c>
      <c r="D1514" s="7">
        <v>702.68</v>
      </c>
      <c r="E1514" s="15">
        <v>4419.7236908000004</v>
      </c>
    </row>
    <row r="1515" spans="1:5" x14ac:dyDescent="0.3">
      <c r="A1515" s="14">
        <v>41122</v>
      </c>
      <c r="B1515" s="7">
        <v>1632</v>
      </c>
      <c r="C1515" s="7">
        <v>4.4712328767123291</v>
      </c>
      <c r="D1515" s="7">
        <v>700.48</v>
      </c>
      <c r="E1515" s="15">
        <v>4405.8861088000003</v>
      </c>
    </row>
    <row r="1516" spans="1:5" x14ac:dyDescent="0.3">
      <c r="A1516" s="14">
        <v>41123</v>
      </c>
      <c r="B1516" s="7">
        <v>1633</v>
      </c>
      <c r="C1516" s="7">
        <v>4.4739726027397264</v>
      </c>
      <c r="D1516" s="7">
        <v>699.13</v>
      </c>
      <c r="E1516" s="15">
        <v>4397.3948652999998</v>
      </c>
    </row>
    <row r="1517" spans="1:5" x14ac:dyDescent="0.3">
      <c r="A1517" s="14">
        <v>41124</v>
      </c>
      <c r="B1517" s="7">
        <v>1634</v>
      </c>
      <c r="C1517" s="7">
        <v>4.4767123287671229</v>
      </c>
      <c r="D1517" s="7">
        <v>698.21</v>
      </c>
      <c r="E1517" s="15">
        <v>4391.6082401000003</v>
      </c>
    </row>
    <row r="1518" spans="1:5" x14ac:dyDescent="0.3">
      <c r="A1518" s="14">
        <v>41125</v>
      </c>
      <c r="B1518" s="7">
        <v>1635</v>
      </c>
      <c r="C1518" s="7">
        <v>4.4794520547945202</v>
      </c>
      <c r="D1518" s="7">
        <v>693.88</v>
      </c>
      <c r="E1518" s="15">
        <v>4364.3733628</v>
      </c>
    </row>
    <row r="1519" spans="1:5" x14ac:dyDescent="0.3">
      <c r="A1519" s="14">
        <v>41126</v>
      </c>
      <c r="B1519" s="7">
        <v>1636</v>
      </c>
      <c r="C1519" s="7">
        <v>4.4821917808219176</v>
      </c>
      <c r="D1519" s="7">
        <v>690.65</v>
      </c>
      <c r="E1519" s="15">
        <v>4344.0572764999997</v>
      </c>
    </row>
    <row r="1520" spans="1:5" x14ac:dyDescent="0.3">
      <c r="A1520" s="14">
        <v>41127</v>
      </c>
      <c r="B1520" s="7">
        <v>1637</v>
      </c>
      <c r="C1520" s="7">
        <v>4.484931506849315</v>
      </c>
      <c r="D1520" s="7">
        <v>695.57</v>
      </c>
      <c r="E1520" s="15">
        <v>4375.0031417</v>
      </c>
    </row>
    <row r="1521" spans="1:5" x14ac:dyDescent="0.3">
      <c r="A1521" s="14">
        <v>41128</v>
      </c>
      <c r="B1521" s="7">
        <v>1638</v>
      </c>
      <c r="C1521" s="7">
        <v>4.4876712328767123</v>
      </c>
      <c r="D1521" s="7">
        <v>697.39</v>
      </c>
      <c r="E1521" s="15">
        <v>4386.4505958999998</v>
      </c>
    </row>
    <row r="1522" spans="1:5" x14ac:dyDescent="0.3">
      <c r="A1522" s="14">
        <v>41129</v>
      </c>
      <c r="B1522" s="7">
        <v>1639</v>
      </c>
      <c r="C1522" s="7">
        <v>4.4904109589041097</v>
      </c>
      <c r="D1522" s="7">
        <v>697.39</v>
      </c>
      <c r="E1522" s="15">
        <v>4386.4505958999998</v>
      </c>
    </row>
    <row r="1523" spans="1:5" x14ac:dyDescent="0.3">
      <c r="A1523" s="14">
        <v>41130</v>
      </c>
      <c r="B1523" s="7">
        <v>1640</v>
      </c>
      <c r="C1523" s="7">
        <v>4.493150684931507</v>
      </c>
      <c r="D1523" s="7">
        <v>694.34</v>
      </c>
      <c r="E1523" s="15">
        <v>4367.2666754000002</v>
      </c>
    </row>
    <row r="1524" spans="1:5" x14ac:dyDescent="0.3">
      <c r="A1524" s="14">
        <v>41131</v>
      </c>
      <c r="B1524" s="7">
        <v>1641</v>
      </c>
      <c r="C1524" s="7">
        <v>4.4958904109589044</v>
      </c>
      <c r="D1524" s="7">
        <v>698.37</v>
      </c>
      <c r="E1524" s="15">
        <v>4392.6146097000001</v>
      </c>
    </row>
    <row r="1525" spans="1:5" x14ac:dyDescent="0.3">
      <c r="A1525" s="14">
        <v>41132</v>
      </c>
      <c r="B1525" s="7">
        <v>1642</v>
      </c>
      <c r="C1525" s="7">
        <v>4.4986301369863018</v>
      </c>
      <c r="D1525" s="7">
        <v>701.58</v>
      </c>
      <c r="E1525" s="15">
        <v>4412.8048998000004</v>
      </c>
    </row>
    <row r="1526" spans="1:5" x14ac:dyDescent="0.3">
      <c r="A1526" s="14">
        <v>41133</v>
      </c>
      <c r="B1526" s="7">
        <v>1643</v>
      </c>
      <c r="C1526" s="7">
        <v>4.5013698630136982</v>
      </c>
      <c r="D1526" s="7">
        <v>698.29</v>
      </c>
      <c r="E1526" s="15">
        <v>4392.1114249000002</v>
      </c>
    </row>
    <row r="1527" spans="1:5" x14ac:dyDescent="0.3">
      <c r="A1527" s="14">
        <v>41134</v>
      </c>
      <c r="B1527" s="7">
        <v>1644</v>
      </c>
      <c r="C1527" s="7">
        <v>4.5041095890410956</v>
      </c>
      <c r="D1527" s="7">
        <v>632.96</v>
      </c>
      <c r="E1527" s="15">
        <v>3981.1981375999999</v>
      </c>
    </row>
    <row r="1528" spans="1:5" x14ac:dyDescent="0.3">
      <c r="A1528" s="14">
        <v>41181</v>
      </c>
      <c r="B1528" s="7">
        <v>1691</v>
      </c>
      <c r="C1528" s="7">
        <v>4.6328767123287671</v>
      </c>
      <c r="D1528" s="7">
        <v>193.44</v>
      </c>
      <c r="E1528" s="15">
        <v>1216.7008464</v>
      </c>
    </row>
    <row r="1529" spans="1:5" x14ac:dyDescent="0.3">
      <c r="A1529" s="14">
        <v>41182</v>
      </c>
      <c r="B1529" s="7">
        <v>1692</v>
      </c>
      <c r="C1529" s="7">
        <v>4.6356164383561644</v>
      </c>
      <c r="D1529" s="7">
        <v>820.49</v>
      </c>
      <c r="E1529" s="15">
        <v>5160.7262068999999</v>
      </c>
    </row>
    <row r="1530" spans="1:5" x14ac:dyDescent="0.3">
      <c r="A1530" s="14">
        <v>41183</v>
      </c>
      <c r="B1530" s="7">
        <v>1693</v>
      </c>
      <c r="C1530" s="7">
        <v>4.6383561643835618</v>
      </c>
      <c r="D1530" s="7">
        <v>795.28</v>
      </c>
      <c r="E1530" s="15">
        <v>5002.1600968000002</v>
      </c>
    </row>
    <row r="1531" spans="1:5" x14ac:dyDescent="0.3">
      <c r="A1531" s="14">
        <v>41184</v>
      </c>
      <c r="B1531" s="7">
        <v>1694</v>
      </c>
      <c r="C1531" s="7">
        <v>4.6410958904109592</v>
      </c>
      <c r="D1531" s="7">
        <v>740.28</v>
      </c>
      <c r="E1531" s="15">
        <v>4656.2205468000002</v>
      </c>
    </row>
    <row r="1532" spans="1:5" x14ac:dyDescent="0.3">
      <c r="A1532" s="14">
        <v>41185</v>
      </c>
      <c r="B1532" s="7">
        <v>1695</v>
      </c>
      <c r="C1532" s="7">
        <v>4.6438356164383574</v>
      </c>
      <c r="D1532" s="7">
        <v>799.36</v>
      </c>
      <c r="E1532" s="15">
        <v>5027.8225216000001</v>
      </c>
    </row>
    <row r="1533" spans="1:5" x14ac:dyDescent="0.3">
      <c r="A1533" s="14">
        <v>41186</v>
      </c>
      <c r="B1533" s="7">
        <v>1696</v>
      </c>
      <c r="C1533" s="7">
        <v>4.646575342465753</v>
      </c>
      <c r="D1533" s="7">
        <v>829.61</v>
      </c>
      <c r="E1533" s="15">
        <v>5218.0892740999998</v>
      </c>
    </row>
    <row r="1534" spans="1:5" x14ac:dyDescent="0.3">
      <c r="A1534" s="14">
        <v>41187</v>
      </c>
      <c r="B1534" s="7">
        <v>1697</v>
      </c>
      <c r="C1534" s="7">
        <v>4.6493150684931503</v>
      </c>
      <c r="D1534" s="7">
        <v>730.08</v>
      </c>
      <c r="E1534" s="15">
        <v>4592.0644848000002</v>
      </c>
    </row>
    <row r="1535" spans="1:5" x14ac:dyDescent="0.3">
      <c r="A1535" s="14">
        <v>41188</v>
      </c>
      <c r="B1535" s="7">
        <v>1698</v>
      </c>
      <c r="C1535" s="7">
        <v>4.6520547945205477</v>
      </c>
      <c r="D1535" s="7">
        <v>727.78</v>
      </c>
      <c r="E1535" s="15">
        <v>4577.5979218000002</v>
      </c>
    </row>
    <row r="1536" spans="1:5" x14ac:dyDescent="0.3">
      <c r="A1536" s="14">
        <v>41189</v>
      </c>
      <c r="B1536" s="7">
        <v>1699</v>
      </c>
      <c r="C1536" s="7">
        <v>4.6547945205479451</v>
      </c>
      <c r="D1536" s="7">
        <v>721.14</v>
      </c>
      <c r="E1536" s="15">
        <v>4535.8335834</v>
      </c>
    </row>
    <row r="1537" spans="1:5" x14ac:dyDescent="0.3">
      <c r="A1537" s="14">
        <v>41190</v>
      </c>
      <c r="B1537" s="7">
        <v>1700</v>
      </c>
      <c r="C1537" s="7">
        <v>4.6575342465753424</v>
      </c>
      <c r="D1537" s="7">
        <v>718.11</v>
      </c>
      <c r="E1537" s="15">
        <v>4516.7754591000003</v>
      </c>
    </row>
    <row r="1538" spans="1:5" x14ac:dyDescent="0.3">
      <c r="A1538" s="14">
        <v>41191</v>
      </c>
      <c r="B1538" s="7">
        <v>1701</v>
      </c>
      <c r="C1538" s="7">
        <v>4.6602739726027398</v>
      </c>
      <c r="D1538" s="7">
        <v>708.14</v>
      </c>
      <c r="E1538" s="15">
        <v>4454.0660533999999</v>
      </c>
    </row>
    <row r="1539" spans="1:5" x14ac:dyDescent="0.3">
      <c r="A1539" s="14">
        <v>41192</v>
      </c>
      <c r="B1539" s="7">
        <v>1702</v>
      </c>
      <c r="C1539" s="7">
        <v>4.6630136986301371</v>
      </c>
      <c r="D1539" s="7">
        <v>736.65</v>
      </c>
      <c r="E1539" s="15">
        <v>4633.3885364999996</v>
      </c>
    </row>
    <row r="1540" spans="1:5" x14ac:dyDescent="0.3">
      <c r="A1540" s="14">
        <v>41193</v>
      </c>
      <c r="B1540" s="7">
        <v>1703</v>
      </c>
      <c r="C1540" s="7">
        <v>4.6657534246575354</v>
      </c>
      <c r="D1540" s="7">
        <v>748.23</v>
      </c>
      <c r="E1540" s="15">
        <v>4706.2245363000002</v>
      </c>
    </row>
    <row r="1541" spans="1:5" x14ac:dyDescent="0.3">
      <c r="A1541" s="14">
        <v>41194</v>
      </c>
      <c r="B1541" s="7">
        <v>1704</v>
      </c>
      <c r="C1541" s="7">
        <v>4.6684931506849319</v>
      </c>
      <c r="D1541" s="7">
        <v>962.74</v>
      </c>
      <c r="E1541" s="15">
        <v>6055.4516794000001</v>
      </c>
    </row>
    <row r="1542" spans="1:5" x14ac:dyDescent="0.3">
      <c r="A1542" s="14">
        <v>41195</v>
      </c>
      <c r="B1542" s="7">
        <v>1705</v>
      </c>
      <c r="C1542" s="7">
        <v>4.6712328767123283</v>
      </c>
      <c r="D1542" s="7">
        <v>661.99</v>
      </c>
      <c r="E1542" s="15">
        <v>4163.7913219000002</v>
      </c>
    </row>
    <row r="1543" spans="1:5" x14ac:dyDescent="0.3">
      <c r="A1543" s="14">
        <v>41196</v>
      </c>
      <c r="B1543" s="7">
        <v>1706</v>
      </c>
      <c r="C1543" s="7">
        <v>4.6739726027397257</v>
      </c>
      <c r="D1543" s="7">
        <v>401.74</v>
      </c>
      <c r="E1543" s="15">
        <v>2526.8682693999999</v>
      </c>
    </row>
    <row r="1544" spans="1:5" x14ac:dyDescent="0.3">
      <c r="A1544" s="14">
        <v>41201</v>
      </c>
      <c r="B1544" s="7">
        <v>1711</v>
      </c>
      <c r="C1544" s="7">
        <v>4.6876712328767134</v>
      </c>
      <c r="D1544" s="7">
        <v>182.51</v>
      </c>
      <c r="E1544" s="15">
        <v>1147.9532231000001</v>
      </c>
    </row>
    <row r="1545" spans="1:5" x14ac:dyDescent="0.3">
      <c r="A1545" s="14">
        <v>41202</v>
      </c>
      <c r="B1545" s="7">
        <v>1712</v>
      </c>
      <c r="C1545" s="7">
        <v>4.6904109589041099</v>
      </c>
      <c r="D1545" s="7">
        <v>1057.8399999999999</v>
      </c>
      <c r="E1545" s="15">
        <v>6653.6126104000004</v>
      </c>
    </row>
    <row r="1546" spans="1:5" x14ac:dyDescent="0.3">
      <c r="A1546" s="14">
        <v>41203</v>
      </c>
      <c r="B1546" s="7">
        <v>1713</v>
      </c>
      <c r="C1546" s="7">
        <v>4.6931506849315072</v>
      </c>
      <c r="D1546" s="7">
        <v>1072.01</v>
      </c>
      <c r="E1546" s="15">
        <v>6742.7392180999996</v>
      </c>
    </row>
    <row r="1547" spans="1:5" x14ac:dyDescent="0.3">
      <c r="A1547" s="14">
        <v>41204</v>
      </c>
      <c r="B1547" s="7">
        <v>1714</v>
      </c>
      <c r="C1547" s="7">
        <v>4.6958904109589037</v>
      </c>
      <c r="D1547" s="7">
        <v>713.89</v>
      </c>
      <c r="E1547" s="15">
        <v>4490.2324608999998</v>
      </c>
    </row>
    <row r="1548" spans="1:5" x14ac:dyDescent="0.3">
      <c r="A1548" s="14">
        <v>41205</v>
      </c>
      <c r="B1548" s="7">
        <v>1715</v>
      </c>
      <c r="C1548" s="7">
        <v>4.6986301369863011</v>
      </c>
      <c r="D1548" s="7">
        <v>713.36</v>
      </c>
      <c r="E1548" s="15">
        <v>4486.8988616000006</v>
      </c>
    </row>
    <row r="1549" spans="1:5" x14ac:dyDescent="0.3">
      <c r="A1549" s="14">
        <v>41206</v>
      </c>
      <c r="B1549" s="7">
        <v>1716</v>
      </c>
      <c r="C1549" s="7">
        <v>4.7013698630136984</v>
      </c>
      <c r="D1549" s="7">
        <v>716.82</v>
      </c>
      <c r="E1549" s="15">
        <v>4508.6616042000014</v>
      </c>
    </row>
    <row r="1550" spans="1:5" x14ac:dyDescent="0.3">
      <c r="A1550" s="14">
        <v>41207</v>
      </c>
      <c r="B1550" s="7">
        <v>1717</v>
      </c>
      <c r="C1550" s="7">
        <v>4.7041095890410958</v>
      </c>
      <c r="D1550" s="7">
        <v>709.19</v>
      </c>
      <c r="E1550" s="15">
        <v>4460.6703539</v>
      </c>
    </row>
    <row r="1551" spans="1:5" x14ac:dyDescent="0.3">
      <c r="A1551" s="14">
        <v>41208</v>
      </c>
      <c r="B1551" s="7">
        <v>1718</v>
      </c>
      <c r="C1551" s="7">
        <v>4.7068493150684931</v>
      </c>
      <c r="D1551" s="7">
        <v>700.41</v>
      </c>
      <c r="E1551" s="15">
        <v>4405.4458221000004</v>
      </c>
    </row>
    <row r="1552" spans="1:5" x14ac:dyDescent="0.3">
      <c r="A1552" s="14">
        <v>41209</v>
      </c>
      <c r="B1552" s="7">
        <v>1719</v>
      </c>
      <c r="C1552" s="7">
        <v>4.7095890410958896</v>
      </c>
      <c r="D1552" s="7">
        <v>699.67</v>
      </c>
      <c r="E1552" s="15">
        <v>4400.7913626999998</v>
      </c>
    </row>
    <row r="1553" spans="1:5" x14ac:dyDescent="0.3">
      <c r="A1553" s="14">
        <v>41210</v>
      </c>
      <c r="B1553" s="7">
        <v>1720</v>
      </c>
      <c r="C1553" s="7">
        <v>4.7123287671232879</v>
      </c>
      <c r="D1553" s="7">
        <v>719.27</v>
      </c>
      <c r="E1553" s="15">
        <v>4524.0716387000002</v>
      </c>
    </row>
    <row r="1554" spans="1:5" x14ac:dyDescent="0.3">
      <c r="A1554" s="14">
        <v>41211</v>
      </c>
      <c r="B1554" s="7">
        <v>1721</v>
      </c>
      <c r="C1554" s="7">
        <v>4.7150684931506852</v>
      </c>
      <c r="D1554" s="7">
        <v>681.79</v>
      </c>
      <c r="E1554" s="15">
        <v>4288.3295599000003</v>
      </c>
    </row>
    <row r="1555" spans="1:5" x14ac:dyDescent="0.3">
      <c r="A1555" s="14">
        <v>41212</v>
      </c>
      <c r="B1555" s="7">
        <v>1722</v>
      </c>
      <c r="C1555" s="7">
        <v>4.7178082191780826</v>
      </c>
      <c r="D1555" s="7">
        <v>686.28</v>
      </c>
      <c r="E1555" s="15">
        <v>4316.5708068000004</v>
      </c>
    </row>
    <row r="1556" spans="1:5" x14ac:dyDescent="0.3">
      <c r="A1556" s="14">
        <v>41213</v>
      </c>
      <c r="B1556" s="7">
        <v>1723</v>
      </c>
      <c r="C1556" s="7">
        <v>4.720547945205479</v>
      </c>
      <c r="D1556" s="7">
        <v>678.68</v>
      </c>
      <c r="E1556" s="15">
        <v>4268.7682507999998</v>
      </c>
    </row>
    <row r="1557" spans="1:5" x14ac:dyDescent="0.3">
      <c r="A1557" s="14">
        <v>41214</v>
      </c>
      <c r="B1557" s="7">
        <v>1724</v>
      </c>
      <c r="C1557" s="7">
        <v>4.7232876712328764</v>
      </c>
      <c r="D1557" s="7">
        <v>673.59</v>
      </c>
      <c r="E1557" s="15">
        <v>4236.7531179000007</v>
      </c>
    </row>
    <row r="1558" spans="1:5" x14ac:dyDescent="0.3">
      <c r="A1558" s="14">
        <v>41215</v>
      </c>
      <c r="B1558" s="7">
        <v>1725</v>
      </c>
      <c r="C1558" s="7">
        <v>4.7260273972602738</v>
      </c>
      <c r="D1558" s="7">
        <v>664.35</v>
      </c>
      <c r="E1558" s="15">
        <v>4178.6352735</v>
      </c>
    </row>
    <row r="1559" spans="1:5" x14ac:dyDescent="0.3">
      <c r="A1559" s="14">
        <v>41216</v>
      </c>
      <c r="B1559" s="7">
        <v>1726</v>
      </c>
      <c r="C1559" s="7">
        <v>4.7287671232876711</v>
      </c>
      <c r="D1559" s="7">
        <v>659.98</v>
      </c>
      <c r="E1559" s="15">
        <v>4151.1488037999998</v>
      </c>
    </row>
    <row r="1560" spans="1:5" x14ac:dyDescent="0.3">
      <c r="A1560" s="14">
        <v>41217</v>
      </c>
      <c r="B1560" s="7">
        <v>1727</v>
      </c>
      <c r="C1560" s="7">
        <v>4.7315068493150676</v>
      </c>
      <c r="D1560" s="7">
        <v>655.32000000000005</v>
      </c>
      <c r="E1560" s="15">
        <v>4121.8382892</v>
      </c>
    </row>
    <row r="1561" spans="1:5" x14ac:dyDescent="0.3">
      <c r="A1561" s="14">
        <v>41218</v>
      </c>
      <c r="B1561" s="7">
        <v>1728</v>
      </c>
      <c r="C1561" s="7">
        <v>4.7342465753424658</v>
      </c>
      <c r="D1561" s="7">
        <v>647.66</v>
      </c>
      <c r="E1561" s="15">
        <v>4073.6583446</v>
      </c>
    </row>
    <row r="1562" spans="1:5" x14ac:dyDescent="0.3">
      <c r="A1562" s="14">
        <v>41219</v>
      </c>
      <c r="B1562" s="7">
        <v>1729</v>
      </c>
      <c r="C1562" s="7">
        <v>4.7369863013698632</v>
      </c>
      <c r="D1562" s="7">
        <v>636.76</v>
      </c>
      <c r="E1562" s="15">
        <v>4005.0994156000002</v>
      </c>
    </row>
    <row r="1563" spans="1:5" x14ac:dyDescent="0.3">
      <c r="A1563" s="14">
        <v>41220</v>
      </c>
      <c r="B1563" s="7">
        <v>1730</v>
      </c>
      <c r="C1563" s="7">
        <v>4.7397260273972606</v>
      </c>
      <c r="D1563" s="7">
        <v>638.85</v>
      </c>
      <c r="E1563" s="15">
        <v>4018.2451185</v>
      </c>
    </row>
    <row r="1564" spans="1:5" x14ac:dyDescent="0.3">
      <c r="A1564" s="14">
        <v>41221</v>
      </c>
      <c r="B1564" s="7">
        <v>1731</v>
      </c>
      <c r="C1564" s="7">
        <v>4.7424657534246579</v>
      </c>
      <c r="D1564" s="7">
        <v>641.12</v>
      </c>
      <c r="E1564" s="15">
        <v>4032.5229872</v>
      </c>
    </row>
    <row r="1565" spans="1:5" x14ac:dyDescent="0.3">
      <c r="A1565" s="14">
        <v>41222</v>
      </c>
      <c r="B1565" s="7">
        <v>1732</v>
      </c>
      <c r="C1565" s="7">
        <v>4.7452054794520544</v>
      </c>
      <c r="D1565" s="7">
        <v>634.89</v>
      </c>
      <c r="E1565" s="15">
        <v>3993.3374709</v>
      </c>
    </row>
    <row r="1566" spans="1:5" x14ac:dyDescent="0.3">
      <c r="A1566" s="14">
        <v>41223</v>
      </c>
      <c r="B1566" s="7">
        <v>1733</v>
      </c>
      <c r="C1566" s="7">
        <v>4.7479452054794518</v>
      </c>
      <c r="D1566" s="7">
        <v>631.9</v>
      </c>
      <c r="E1566" s="15">
        <v>3974.5309390000002</v>
      </c>
    </row>
    <row r="1567" spans="1:5" x14ac:dyDescent="0.3">
      <c r="A1567" s="14">
        <v>41224</v>
      </c>
      <c r="B1567" s="7">
        <v>1734</v>
      </c>
      <c r="C1567" s="7">
        <v>4.7506849315068491</v>
      </c>
      <c r="D1567" s="7">
        <v>630.9</v>
      </c>
      <c r="E1567" s="15">
        <v>3968.241129</v>
      </c>
    </row>
    <row r="1568" spans="1:5" x14ac:dyDescent="0.3">
      <c r="A1568" s="14">
        <v>41225</v>
      </c>
      <c r="B1568" s="7">
        <v>1735</v>
      </c>
      <c r="C1568" s="7">
        <v>4.7534246575342456</v>
      </c>
      <c r="D1568" s="7">
        <v>633.16</v>
      </c>
      <c r="E1568" s="15">
        <v>3982.4560996</v>
      </c>
    </row>
    <row r="1569" spans="1:5" x14ac:dyDescent="0.3">
      <c r="A1569" s="14">
        <v>41226</v>
      </c>
      <c r="B1569" s="7">
        <v>1736</v>
      </c>
      <c r="C1569" s="7">
        <v>4.7561643835616438</v>
      </c>
      <c r="D1569" s="7">
        <v>633.84</v>
      </c>
      <c r="E1569" s="15">
        <v>3986.7331703999998</v>
      </c>
    </row>
    <row r="1570" spans="1:5" x14ac:dyDescent="0.3">
      <c r="A1570" s="14">
        <v>41227</v>
      </c>
      <c r="B1570" s="7">
        <v>1737</v>
      </c>
      <c r="C1570" s="7">
        <v>4.7589041095890412</v>
      </c>
      <c r="D1570" s="7">
        <v>634.16</v>
      </c>
      <c r="E1570" s="15">
        <v>3988.7459095999998</v>
      </c>
    </row>
    <row r="1571" spans="1:5" x14ac:dyDescent="0.3">
      <c r="A1571" s="14">
        <v>41228</v>
      </c>
      <c r="B1571" s="7">
        <v>1738</v>
      </c>
      <c r="C1571" s="7">
        <v>4.7616438356164386</v>
      </c>
      <c r="D1571" s="7">
        <v>635.09</v>
      </c>
      <c r="E1571" s="15">
        <v>3994.5954329000001</v>
      </c>
    </row>
    <row r="1572" spans="1:5" x14ac:dyDescent="0.3">
      <c r="A1572" s="14">
        <v>41229</v>
      </c>
      <c r="B1572" s="7">
        <v>1739</v>
      </c>
      <c r="C1572" s="7">
        <v>4.7643835616438359</v>
      </c>
      <c r="D1572" s="7">
        <v>631.52</v>
      </c>
      <c r="E1572" s="15">
        <v>3972.1408111999999</v>
      </c>
    </row>
    <row r="1573" spans="1:5" x14ac:dyDescent="0.3">
      <c r="A1573" s="14">
        <v>41230</v>
      </c>
      <c r="B1573" s="7">
        <v>1740</v>
      </c>
      <c r="C1573" s="7">
        <v>4.7671232876712333</v>
      </c>
      <c r="D1573" s="7">
        <v>633.4</v>
      </c>
      <c r="E1573" s="15">
        <v>3983.9656540000001</v>
      </c>
    </row>
    <row r="1574" spans="1:5" x14ac:dyDescent="0.3">
      <c r="A1574" s="14">
        <v>41231</v>
      </c>
      <c r="B1574" s="7">
        <v>1741</v>
      </c>
      <c r="C1574" s="7">
        <v>4.7698630136986298</v>
      </c>
      <c r="D1574" s="7">
        <v>631.33000000000004</v>
      </c>
      <c r="E1574" s="15">
        <v>3970.9457473000002</v>
      </c>
    </row>
    <row r="1575" spans="1:5" x14ac:dyDescent="0.3">
      <c r="A1575" s="14">
        <v>41232</v>
      </c>
      <c r="B1575" s="7">
        <v>1742</v>
      </c>
      <c r="C1575" s="7">
        <v>4.7726027397260271</v>
      </c>
      <c r="D1575" s="7">
        <v>628.96</v>
      </c>
      <c r="E1575" s="15">
        <v>3956.0388975999999</v>
      </c>
    </row>
    <row r="1576" spans="1:5" x14ac:dyDescent="0.3">
      <c r="A1576" s="14">
        <v>41233</v>
      </c>
      <c r="B1576" s="7">
        <v>1743</v>
      </c>
      <c r="C1576" s="7">
        <v>4.7753424657534236</v>
      </c>
      <c r="D1576" s="7">
        <v>627.61</v>
      </c>
      <c r="E1576" s="15">
        <v>3947.5476540999998</v>
      </c>
    </row>
    <row r="1577" spans="1:5" x14ac:dyDescent="0.3">
      <c r="A1577" s="14">
        <v>41234</v>
      </c>
      <c r="B1577" s="7">
        <v>1744</v>
      </c>
      <c r="C1577" s="7">
        <v>4.7780821917808218</v>
      </c>
      <c r="D1577" s="7">
        <v>627.70000000000005</v>
      </c>
      <c r="E1577" s="15">
        <v>3948.113737000001</v>
      </c>
    </row>
    <row r="1578" spans="1:5" x14ac:dyDescent="0.3">
      <c r="A1578" s="14">
        <v>41235</v>
      </c>
      <c r="B1578" s="7">
        <v>1745</v>
      </c>
      <c r="C1578" s="7">
        <v>4.7808219178082192</v>
      </c>
      <c r="D1578" s="7">
        <v>622.39</v>
      </c>
      <c r="E1578" s="15">
        <v>3914.7148459</v>
      </c>
    </row>
    <row r="1579" spans="1:5" x14ac:dyDescent="0.3">
      <c r="A1579" s="14">
        <v>41236</v>
      </c>
      <c r="B1579" s="7">
        <v>1746</v>
      </c>
      <c r="C1579" s="7">
        <v>4.7835616438356174</v>
      </c>
      <c r="D1579" s="7">
        <v>620.46</v>
      </c>
      <c r="E1579" s="15">
        <v>3902.5755125999999</v>
      </c>
    </row>
    <row r="1580" spans="1:5" x14ac:dyDescent="0.3">
      <c r="A1580" s="14">
        <v>41237</v>
      </c>
      <c r="B1580" s="7">
        <v>1747</v>
      </c>
      <c r="C1580" s="7">
        <v>4.7863013698630139</v>
      </c>
      <c r="D1580" s="7">
        <v>613</v>
      </c>
      <c r="E1580" s="15">
        <v>3855.65353</v>
      </c>
    </row>
    <row r="1581" spans="1:5" x14ac:dyDescent="0.3">
      <c r="A1581" s="14">
        <v>41238</v>
      </c>
      <c r="B1581" s="7">
        <v>1748</v>
      </c>
      <c r="C1581" s="7">
        <v>4.7890410958904113</v>
      </c>
      <c r="D1581" s="7">
        <v>614.79999999999995</v>
      </c>
      <c r="E1581" s="15">
        <v>3866.9751879999999</v>
      </c>
    </row>
    <row r="1582" spans="1:5" x14ac:dyDescent="0.3">
      <c r="A1582" s="14">
        <v>41239</v>
      </c>
      <c r="B1582" s="7">
        <v>1749</v>
      </c>
      <c r="C1582" s="7">
        <v>4.7917808219178086</v>
      </c>
      <c r="D1582" s="7">
        <v>614.72</v>
      </c>
      <c r="E1582" s="15">
        <v>3866.4720032</v>
      </c>
    </row>
    <row r="1583" spans="1:5" x14ac:dyDescent="0.3">
      <c r="A1583" s="14">
        <v>41240</v>
      </c>
      <c r="B1583" s="7">
        <v>1750</v>
      </c>
      <c r="C1583" s="7">
        <v>4.7945205479452051</v>
      </c>
      <c r="D1583" s="7">
        <v>633.48</v>
      </c>
      <c r="E1583" s="15">
        <v>3984.4688388</v>
      </c>
    </row>
    <row r="1584" spans="1:5" x14ac:dyDescent="0.3">
      <c r="A1584" s="14">
        <v>41241</v>
      </c>
      <c r="B1584" s="7">
        <v>1751</v>
      </c>
      <c r="C1584" s="7">
        <v>4.7972602739726016</v>
      </c>
      <c r="D1584" s="7">
        <v>627.24</v>
      </c>
      <c r="E1584" s="15">
        <v>3945.2204244</v>
      </c>
    </row>
    <row r="1585" spans="1:5" x14ac:dyDescent="0.3">
      <c r="A1585" s="14">
        <v>41242</v>
      </c>
      <c r="B1585" s="7">
        <v>1752</v>
      </c>
      <c r="C1585" s="7">
        <v>4.8</v>
      </c>
      <c r="D1585" s="7">
        <v>622.94000000000005</v>
      </c>
      <c r="E1585" s="15">
        <v>3918.1742414</v>
      </c>
    </row>
    <row r="1586" spans="1:5" x14ac:dyDescent="0.3">
      <c r="A1586" s="14">
        <v>41243</v>
      </c>
      <c r="B1586" s="7">
        <v>1753</v>
      </c>
      <c r="C1586" s="7">
        <v>4.8027397260273972</v>
      </c>
      <c r="D1586" s="7">
        <v>617.76</v>
      </c>
      <c r="E1586" s="15">
        <v>3885.5930256000001</v>
      </c>
    </row>
    <row r="1587" spans="1:5" x14ac:dyDescent="0.3">
      <c r="A1587" s="14">
        <v>41244</v>
      </c>
      <c r="B1587" s="7">
        <v>1754</v>
      </c>
      <c r="C1587" s="7">
        <v>4.8054794520547954</v>
      </c>
      <c r="D1587" s="7">
        <v>613.39</v>
      </c>
      <c r="E1587" s="15">
        <v>3858.1065558999999</v>
      </c>
    </row>
    <row r="1588" spans="1:5" x14ac:dyDescent="0.3">
      <c r="A1588" s="14">
        <v>41245</v>
      </c>
      <c r="B1588" s="7">
        <v>1755</v>
      </c>
      <c r="C1588" s="7">
        <v>4.8082191780821919</v>
      </c>
      <c r="D1588" s="7">
        <v>608</v>
      </c>
      <c r="E1588" s="15">
        <v>3824.2044799999999</v>
      </c>
    </row>
    <row r="1589" spans="1:5" x14ac:dyDescent="0.3">
      <c r="A1589" s="14">
        <v>41246</v>
      </c>
      <c r="B1589" s="7">
        <v>1756</v>
      </c>
      <c r="C1589" s="7">
        <v>4.8109589041095893</v>
      </c>
      <c r="D1589" s="7">
        <v>600.12</v>
      </c>
      <c r="E1589" s="15">
        <v>3774.6407771999998</v>
      </c>
    </row>
    <row r="1590" spans="1:5" x14ac:dyDescent="0.3">
      <c r="A1590" s="14">
        <v>41247</v>
      </c>
      <c r="B1590" s="7">
        <v>1757</v>
      </c>
      <c r="C1590" s="7">
        <v>4.8136986301369866</v>
      </c>
      <c r="D1590" s="7">
        <v>601.22</v>
      </c>
      <c r="E1590" s="15">
        <v>3781.5595681999998</v>
      </c>
    </row>
    <row r="1591" spans="1:5" x14ac:dyDescent="0.3">
      <c r="A1591" s="14">
        <v>41248</v>
      </c>
      <c r="B1591" s="7">
        <v>1758</v>
      </c>
      <c r="C1591" s="7">
        <v>4.816438356164384</v>
      </c>
      <c r="D1591" s="7">
        <v>569.75</v>
      </c>
      <c r="E1591" s="15">
        <v>3583.6192474999998</v>
      </c>
    </row>
    <row r="1592" spans="1:5" x14ac:dyDescent="0.3">
      <c r="A1592" s="14">
        <v>41249</v>
      </c>
      <c r="B1592" s="7">
        <v>1759</v>
      </c>
      <c r="C1592" s="7">
        <v>4.8191780821917796</v>
      </c>
      <c r="D1592" s="7">
        <v>604.42999999999995</v>
      </c>
      <c r="E1592" s="15">
        <v>3801.7498583000001</v>
      </c>
    </row>
    <row r="1593" spans="1:5" x14ac:dyDescent="0.3">
      <c r="A1593" s="14">
        <v>41250</v>
      </c>
      <c r="B1593" s="7">
        <v>1760</v>
      </c>
      <c r="C1593" s="7">
        <v>4.8219178082191778</v>
      </c>
      <c r="D1593" s="7">
        <v>603.69000000000005</v>
      </c>
      <c r="E1593" s="15">
        <v>3797.0953989</v>
      </c>
    </row>
    <row r="1594" spans="1:5" x14ac:dyDescent="0.3">
      <c r="A1594" s="14">
        <v>41251</v>
      </c>
      <c r="B1594" s="7">
        <v>1761</v>
      </c>
      <c r="C1594" s="7">
        <v>4.8246575342465752</v>
      </c>
      <c r="D1594" s="7">
        <v>601.29999999999995</v>
      </c>
      <c r="E1594" s="15">
        <v>3782.0627530000002</v>
      </c>
    </row>
    <row r="1595" spans="1:5" x14ac:dyDescent="0.3">
      <c r="A1595" s="14">
        <v>41252</v>
      </c>
      <c r="B1595" s="7">
        <v>1762</v>
      </c>
      <c r="C1595" s="7">
        <v>4.8273972602739734</v>
      </c>
      <c r="D1595" s="7">
        <v>600.29999999999995</v>
      </c>
      <c r="E1595" s="15">
        <v>3775.7729429999999</v>
      </c>
    </row>
    <row r="1596" spans="1:5" x14ac:dyDescent="0.3">
      <c r="A1596" s="14">
        <v>41253</v>
      </c>
      <c r="B1596" s="7">
        <v>1763</v>
      </c>
      <c r="C1596" s="7">
        <v>4.8301369863013699</v>
      </c>
      <c r="D1596" s="7">
        <v>599.52</v>
      </c>
      <c r="E1596" s="15">
        <v>3770.8668911999998</v>
      </c>
    </row>
    <row r="1597" spans="1:5" x14ac:dyDescent="0.3">
      <c r="A1597" s="14">
        <v>41254</v>
      </c>
      <c r="B1597" s="7">
        <v>1764</v>
      </c>
      <c r="C1597" s="7">
        <v>4.8328767123287673</v>
      </c>
      <c r="D1597" s="7">
        <v>497.28</v>
      </c>
      <c r="E1597" s="15">
        <v>3127.7967168</v>
      </c>
    </row>
    <row r="1598" spans="1:5" x14ac:dyDescent="0.3">
      <c r="A1598" s="14">
        <v>41255</v>
      </c>
      <c r="B1598" s="7">
        <v>1765</v>
      </c>
      <c r="C1598" s="7">
        <v>4.8356164383561646</v>
      </c>
      <c r="D1598" s="7">
        <v>309.36</v>
      </c>
      <c r="E1598" s="15">
        <v>1945.8156216</v>
      </c>
    </row>
    <row r="1599" spans="1:5" x14ac:dyDescent="0.3">
      <c r="A1599" s="14">
        <v>41256</v>
      </c>
      <c r="B1599" s="7">
        <v>1766</v>
      </c>
      <c r="C1599" s="7">
        <v>4.838356164383562</v>
      </c>
      <c r="D1599" s="7">
        <v>135.58000000000001</v>
      </c>
      <c r="E1599" s="15">
        <v>852.77243980000014</v>
      </c>
    </row>
    <row r="1600" spans="1:5" x14ac:dyDescent="0.3">
      <c r="A1600" s="14">
        <v>41257</v>
      </c>
      <c r="B1600" s="7">
        <v>1767</v>
      </c>
      <c r="C1600" s="7">
        <v>4.8410958904109593</v>
      </c>
      <c r="D1600" s="7">
        <v>513.82000000000005</v>
      </c>
      <c r="E1600" s="15">
        <v>3231.8301741999999</v>
      </c>
    </row>
    <row r="1601" spans="1:5" x14ac:dyDescent="0.3">
      <c r="A1601" s="14">
        <v>41258</v>
      </c>
      <c r="B1601" s="7">
        <v>1768</v>
      </c>
      <c r="C1601" s="7">
        <v>4.8438356164383558</v>
      </c>
      <c r="D1601" s="7">
        <v>221.79</v>
      </c>
      <c r="E1601" s="15">
        <v>1395.0169599000001</v>
      </c>
    </row>
    <row r="1602" spans="1:5" x14ac:dyDescent="0.3">
      <c r="A1602" s="14">
        <v>41259</v>
      </c>
      <c r="B1602" s="7">
        <v>1769</v>
      </c>
      <c r="C1602" s="7">
        <v>4.8465753424657532</v>
      </c>
      <c r="D1602" s="7">
        <v>545.78</v>
      </c>
      <c r="E1602" s="15">
        <v>3432.8525018</v>
      </c>
    </row>
    <row r="1603" spans="1:5" x14ac:dyDescent="0.3">
      <c r="A1603" s="14">
        <v>41260</v>
      </c>
      <c r="B1603" s="7">
        <v>1770</v>
      </c>
      <c r="C1603" s="7">
        <v>4.8493150684931514</v>
      </c>
      <c r="D1603" s="7">
        <v>551.96</v>
      </c>
      <c r="E1603" s="15">
        <v>3471.7235276000001</v>
      </c>
    </row>
    <row r="1604" spans="1:5" x14ac:dyDescent="0.3">
      <c r="A1604" s="14">
        <v>41261</v>
      </c>
      <c r="B1604" s="7">
        <v>1771</v>
      </c>
      <c r="C1604" s="7">
        <v>4.8520547945205479</v>
      </c>
      <c r="D1604" s="7">
        <v>554.22</v>
      </c>
      <c r="E1604" s="15">
        <v>3485.9384982000001</v>
      </c>
    </row>
    <row r="1605" spans="1:5" x14ac:dyDescent="0.3">
      <c r="A1605" s="14">
        <v>41262</v>
      </c>
      <c r="B1605" s="7">
        <v>1772</v>
      </c>
      <c r="C1605" s="7">
        <v>4.8547945205479452</v>
      </c>
      <c r="D1605" s="7">
        <v>558.04</v>
      </c>
      <c r="E1605" s="15">
        <v>3509.9655723999999</v>
      </c>
    </row>
    <row r="1606" spans="1:5" x14ac:dyDescent="0.3">
      <c r="A1606" s="14">
        <v>41263</v>
      </c>
      <c r="B1606" s="7">
        <v>1773</v>
      </c>
      <c r="C1606" s="7">
        <v>4.8575342465753426</v>
      </c>
      <c r="D1606" s="7">
        <v>530.64</v>
      </c>
      <c r="E1606" s="15">
        <v>3337.6247784000002</v>
      </c>
    </row>
    <row r="1607" spans="1:5" x14ac:dyDescent="0.3">
      <c r="A1607" s="14">
        <v>41264</v>
      </c>
      <c r="B1607" s="7">
        <v>1774</v>
      </c>
      <c r="C1607" s="7">
        <v>4.86027397260274</v>
      </c>
      <c r="D1607" s="7">
        <v>531.29</v>
      </c>
      <c r="E1607" s="15">
        <v>3341.7131549000001</v>
      </c>
    </row>
    <row r="1608" spans="1:5" x14ac:dyDescent="0.3">
      <c r="A1608" s="14">
        <v>41265</v>
      </c>
      <c r="B1608" s="7">
        <v>1775</v>
      </c>
      <c r="C1608" s="7">
        <v>4.8630136986301373</v>
      </c>
      <c r="D1608" s="7">
        <v>533.24</v>
      </c>
      <c r="E1608" s="15">
        <v>3353.9782844000001</v>
      </c>
    </row>
    <row r="1609" spans="1:5" x14ac:dyDescent="0.3">
      <c r="A1609" s="14">
        <v>41266</v>
      </c>
      <c r="B1609" s="7">
        <v>1776</v>
      </c>
      <c r="C1609" s="7">
        <v>4.8657534246575347</v>
      </c>
      <c r="D1609" s="7">
        <v>535.29999999999995</v>
      </c>
      <c r="E1609" s="15">
        <v>3366.935293</v>
      </c>
    </row>
    <row r="1610" spans="1:5" x14ac:dyDescent="0.3">
      <c r="A1610" s="14">
        <v>41267</v>
      </c>
      <c r="B1610" s="7">
        <v>1777</v>
      </c>
      <c r="C1610" s="7">
        <v>4.8684931506849312</v>
      </c>
      <c r="D1610" s="7">
        <v>538.78</v>
      </c>
      <c r="E1610" s="15">
        <v>3388.8238317999999</v>
      </c>
    </row>
    <row r="1611" spans="1:5" x14ac:dyDescent="0.3">
      <c r="A1611" s="14">
        <v>41268</v>
      </c>
      <c r="B1611" s="7">
        <v>1778</v>
      </c>
      <c r="C1611" s="7">
        <v>4.8712328767123294</v>
      </c>
      <c r="D1611" s="7">
        <v>541.13</v>
      </c>
      <c r="E1611" s="15">
        <v>3403.6048853000002</v>
      </c>
    </row>
    <row r="1612" spans="1:5" x14ac:dyDescent="0.3">
      <c r="A1612" s="14">
        <v>41269</v>
      </c>
      <c r="B1612" s="7">
        <v>1779</v>
      </c>
      <c r="C1612" s="7">
        <v>4.8739726027397259</v>
      </c>
      <c r="D1612" s="7">
        <v>539.37</v>
      </c>
      <c r="E1612" s="15">
        <v>3392.5348196999998</v>
      </c>
    </row>
    <row r="1613" spans="1:5" x14ac:dyDescent="0.3">
      <c r="A1613" s="14">
        <v>41270</v>
      </c>
      <c r="B1613" s="7">
        <v>1780</v>
      </c>
      <c r="C1613" s="7">
        <v>4.8767123287671232</v>
      </c>
      <c r="D1613" s="7">
        <v>538.35</v>
      </c>
      <c r="E1613" s="15">
        <v>3386.1192135000001</v>
      </c>
    </row>
    <row r="1614" spans="1:5" x14ac:dyDescent="0.3">
      <c r="A1614" s="14">
        <v>41271</v>
      </c>
      <c r="B1614" s="7">
        <v>1781</v>
      </c>
      <c r="C1614" s="7">
        <v>4.8794520547945206</v>
      </c>
      <c r="D1614" s="7">
        <v>536.05999999999995</v>
      </c>
      <c r="E1614" s="15">
        <v>3371.7155486000001</v>
      </c>
    </row>
    <row r="1615" spans="1:5" x14ac:dyDescent="0.3">
      <c r="A1615" s="14">
        <v>41272</v>
      </c>
      <c r="B1615" s="7">
        <v>1782</v>
      </c>
      <c r="C1615" s="7">
        <v>4.882191780821918</v>
      </c>
      <c r="D1615" s="7">
        <v>538.28</v>
      </c>
      <c r="E1615" s="15">
        <v>3385.6789268000002</v>
      </c>
    </row>
    <row r="1616" spans="1:5" x14ac:dyDescent="0.3">
      <c r="A1616" s="14">
        <v>41273</v>
      </c>
      <c r="B1616" s="7">
        <v>1783</v>
      </c>
      <c r="C1616" s="7">
        <v>4.8849315068493153</v>
      </c>
      <c r="D1616" s="7">
        <v>534.72</v>
      </c>
      <c r="E1616" s="15">
        <v>3363.2872032</v>
      </c>
    </row>
    <row r="1617" spans="1:5" x14ac:dyDescent="0.3">
      <c r="A1617" s="14">
        <v>41274</v>
      </c>
      <c r="B1617" s="7">
        <v>1784</v>
      </c>
      <c r="C1617" s="7">
        <v>4.8876712328767127</v>
      </c>
      <c r="D1617" s="7">
        <v>533.94000000000005</v>
      </c>
      <c r="E1617" s="15">
        <v>3358.3811513999999</v>
      </c>
    </row>
    <row r="1618" spans="1:5" x14ac:dyDescent="0.3">
      <c r="A1618" s="14">
        <v>41275</v>
      </c>
      <c r="B1618" s="7">
        <v>1785</v>
      </c>
      <c r="C1618" s="7">
        <v>4.8904109589041092</v>
      </c>
      <c r="D1618" s="7">
        <v>531.38</v>
      </c>
      <c r="E1618" s="15">
        <v>3342.2792377999999</v>
      </c>
    </row>
    <row r="1619" spans="1:5" x14ac:dyDescent="0.3">
      <c r="A1619" s="14">
        <v>41276</v>
      </c>
      <c r="B1619" s="7">
        <v>1786</v>
      </c>
      <c r="C1619" s="7">
        <v>4.8931506849315074</v>
      </c>
      <c r="D1619" s="7">
        <v>518.55999999999995</v>
      </c>
      <c r="E1619" s="15">
        <v>3261.6438736</v>
      </c>
    </row>
    <row r="1620" spans="1:5" x14ac:dyDescent="0.3">
      <c r="A1620" s="14">
        <v>41277</v>
      </c>
      <c r="B1620" s="7">
        <v>1787</v>
      </c>
      <c r="C1620" s="7">
        <v>4.8958904109589039</v>
      </c>
      <c r="D1620" s="7">
        <v>535.58000000000004</v>
      </c>
      <c r="E1620" s="15">
        <v>3368.6964398</v>
      </c>
    </row>
    <row r="1621" spans="1:5" x14ac:dyDescent="0.3">
      <c r="A1621" s="14">
        <v>41278</v>
      </c>
      <c r="B1621" s="7">
        <v>1788</v>
      </c>
      <c r="C1621" s="7">
        <v>4.8986301369863012</v>
      </c>
      <c r="D1621" s="7">
        <v>584.13</v>
      </c>
      <c r="E1621" s="15">
        <v>3674.0667152999999</v>
      </c>
    </row>
    <row r="1622" spans="1:5" x14ac:dyDescent="0.3">
      <c r="A1622" s="14">
        <v>41279</v>
      </c>
      <c r="B1622" s="7">
        <v>1789</v>
      </c>
      <c r="C1622" s="7">
        <v>4.9013698630136986</v>
      </c>
      <c r="D1622" s="7">
        <v>585.08000000000004</v>
      </c>
      <c r="E1622" s="15">
        <v>3680.0420347999998</v>
      </c>
    </row>
    <row r="1623" spans="1:5" x14ac:dyDescent="0.3">
      <c r="A1623" s="14">
        <v>41280</v>
      </c>
      <c r="B1623" s="7">
        <v>1790</v>
      </c>
      <c r="C1623" s="7">
        <v>4.904109589041096</v>
      </c>
      <c r="D1623" s="7">
        <v>575.17999999999995</v>
      </c>
      <c r="E1623" s="15">
        <v>3617.7729158000002</v>
      </c>
    </row>
    <row r="1624" spans="1:5" x14ac:dyDescent="0.3">
      <c r="A1624" s="14">
        <v>41281</v>
      </c>
      <c r="B1624" s="7">
        <v>1791</v>
      </c>
      <c r="C1624" s="7">
        <v>4.9068493150684933</v>
      </c>
      <c r="D1624" s="7">
        <v>581.69000000000005</v>
      </c>
      <c r="E1624" s="15">
        <v>3658.7195789000002</v>
      </c>
    </row>
    <row r="1625" spans="1:5" x14ac:dyDescent="0.3">
      <c r="A1625" s="14">
        <v>41282</v>
      </c>
      <c r="B1625" s="7">
        <v>1792</v>
      </c>
      <c r="C1625" s="7">
        <v>4.9095890410958907</v>
      </c>
      <c r="D1625" s="7">
        <v>577.99</v>
      </c>
      <c r="E1625" s="15">
        <v>3635.4472818999998</v>
      </c>
    </row>
    <row r="1626" spans="1:5" x14ac:dyDescent="0.3">
      <c r="A1626" s="14">
        <v>41283</v>
      </c>
      <c r="B1626" s="7">
        <v>1793</v>
      </c>
      <c r="C1626" s="7">
        <v>4.912328767123288</v>
      </c>
      <c r="D1626" s="7">
        <v>584.30999999999995</v>
      </c>
      <c r="E1626" s="15">
        <v>3675.1988811000001</v>
      </c>
    </row>
    <row r="1627" spans="1:5" x14ac:dyDescent="0.3">
      <c r="A1627" s="14">
        <v>41284</v>
      </c>
      <c r="B1627" s="7">
        <v>1794</v>
      </c>
      <c r="C1627" s="7">
        <v>4.9150684931506854</v>
      </c>
      <c r="D1627" s="7">
        <v>582.14</v>
      </c>
      <c r="E1627" s="15">
        <v>3661.5499933999999</v>
      </c>
    </row>
    <row r="1628" spans="1:5" x14ac:dyDescent="0.3">
      <c r="A1628" s="14">
        <v>41285</v>
      </c>
      <c r="B1628" s="7">
        <v>1795</v>
      </c>
      <c r="C1628" s="7">
        <v>4.9178082191780819</v>
      </c>
      <c r="D1628" s="7">
        <v>568.21</v>
      </c>
      <c r="E1628" s="15">
        <v>3573.9329401</v>
      </c>
    </row>
    <row r="1629" spans="1:5" x14ac:dyDescent="0.3">
      <c r="A1629" s="14">
        <v>41286</v>
      </c>
      <c r="B1629" s="7">
        <v>1796</v>
      </c>
      <c r="C1629" s="7">
        <v>4.9205479452054792</v>
      </c>
      <c r="D1629" s="7">
        <v>576.11</v>
      </c>
      <c r="E1629" s="15">
        <v>3623.6224391000001</v>
      </c>
    </row>
    <row r="1630" spans="1:5" x14ac:dyDescent="0.3">
      <c r="A1630" s="14">
        <v>41287</v>
      </c>
      <c r="B1630" s="7">
        <v>1797</v>
      </c>
      <c r="C1630" s="7">
        <v>4.9232876712328766</v>
      </c>
      <c r="D1630" s="7">
        <v>573.78</v>
      </c>
      <c r="E1630" s="15">
        <v>3608.9671818000002</v>
      </c>
    </row>
    <row r="1631" spans="1:5" x14ac:dyDescent="0.3">
      <c r="A1631" s="14">
        <v>41288</v>
      </c>
      <c r="B1631" s="7">
        <v>1798</v>
      </c>
      <c r="C1631" s="7">
        <v>4.9260273972602739</v>
      </c>
      <c r="D1631" s="7">
        <v>575.16</v>
      </c>
      <c r="E1631" s="15">
        <v>3617.6471196000002</v>
      </c>
    </row>
    <row r="1632" spans="1:5" x14ac:dyDescent="0.3">
      <c r="A1632" s="14">
        <v>41289</v>
      </c>
      <c r="B1632" s="7">
        <v>1799</v>
      </c>
      <c r="C1632" s="7">
        <v>4.9287671232876713</v>
      </c>
      <c r="D1632" s="7">
        <v>564.88</v>
      </c>
      <c r="E1632" s="15">
        <v>3552.9878727999999</v>
      </c>
    </row>
    <row r="1633" spans="1:5" x14ac:dyDescent="0.3">
      <c r="A1633" s="14">
        <v>41290</v>
      </c>
      <c r="B1633" s="7">
        <v>1800</v>
      </c>
      <c r="C1633" s="7">
        <v>4.9315068493150687</v>
      </c>
      <c r="D1633" s="7">
        <v>569.14</v>
      </c>
      <c r="E1633" s="15">
        <v>3579.7824633999999</v>
      </c>
    </row>
    <row r="1634" spans="1:5" x14ac:dyDescent="0.3">
      <c r="A1634" s="14">
        <v>41291</v>
      </c>
      <c r="B1634" s="7">
        <v>1801</v>
      </c>
      <c r="C1634" s="7">
        <v>4.934246575342466</v>
      </c>
      <c r="D1634" s="7">
        <v>494.69</v>
      </c>
      <c r="E1634" s="15">
        <v>3111.5061089000001</v>
      </c>
    </row>
    <row r="1635" spans="1:5" x14ac:dyDescent="0.3">
      <c r="A1635" s="14">
        <v>41292</v>
      </c>
      <c r="B1635" s="7">
        <v>1802</v>
      </c>
      <c r="C1635" s="7">
        <v>4.9369863013698634</v>
      </c>
      <c r="D1635" s="7">
        <v>517.52</v>
      </c>
      <c r="E1635" s="15">
        <v>3255.1024711999999</v>
      </c>
    </row>
    <row r="1636" spans="1:5" x14ac:dyDescent="0.3">
      <c r="A1636" s="14">
        <v>41293</v>
      </c>
      <c r="B1636" s="7">
        <v>1803</v>
      </c>
      <c r="C1636" s="7">
        <v>4.9397260273972599</v>
      </c>
      <c r="D1636" s="7">
        <v>561.72</v>
      </c>
      <c r="E1636" s="15">
        <v>3533.1120731999999</v>
      </c>
    </row>
    <row r="1637" spans="1:5" x14ac:dyDescent="0.3">
      <c r="A1637" s="14">
        <v>41294</v>
      </c>
      <c r="B1637" s="7">
        <v>1804</v>
      </c>
      <c r="C1637" s="7">
        <v>4.9424657534246572</v>
      </c>
      <c r="D1637" s="7">
        <v>560.12</v>
      </c>
      <c r="E1637" s="15">
        <v>3523.0483771999998</v>
      </c>
    </row>
    <row r="1638" spans="1:5" x14ac:dyDescent="0.3">
      <c r="A1638" s="14">
        <v>41295</v>
      </c>
      <c r="B1638" s="7">
        <v>1805</v>
      </c>
      <c r="C1638" s="7">
        <v>4.9452054794520546</v>
      </c>
      <c r="D1638" s="7">
        <v>559.35</v>
      </c>
      <c r="E1638" s="15">
        <v>3518.2052235000001</v>
      </c>
    </row>
    <row r="1639" spans="1:5" x14ac:dyDescent="0.3">
      <c r="A1639" s="14">
        <v>41296</v>
      </c>
      <c r="B1639" s="7">
        <v>1806</v>
      </c>
      <c r="C1639" s="7">
        <v>4.9479452054794519</v>
      </c>
      <c r="D1639" s="7">
        <v>563.12</v>
      </c>
      <c r="E1639" s="15">
        <v>3541.9178072</v>
      </c>
    </row>
    <row r="1640" spans="1:5" x14ac:dyDescent="0.3">
      <c r="A1640" s="14">
        <v>41297</v>
      </c>
      <c r="B1640" s="7">
        <v>1807</v>
      </c>
      <c r="C1640" s="7">
        <v>4.9506849315068493</v>
      </c>
      <c r="D1640" s="7">
        <v>564.84</v>
      </c>
      <c r="E1640" s="15">
        <v>3552.7362803999999</v>
      </c>
    </row>
    <row r="1641" spans="1:5" x14ac:dyDescent="0.3">
      <c r="A1641" s="14">
        <v>41298</v>
      </c>
      <c r="B1641" s="7">
        <v>1808</v>
      </c>
      <c r="C1641" s="7">
        <v>4.9534246575342467</v>
      </c>
      <c r="D1641" s="7">
        <v>565.66</v>
      </c>
      <c r="E1641" s="15">
        <v>3557.8939246</v>
      </c>
    </row>
    <row r="1642" spans="1:5" x14ac:dyDescent="0.3">
      <c r="A1642" s="14">
        <v>41299</v>
      </c>
      <c r="B1642" s="7">
        <v>1809</v>
      </c>
      <c r="C1642" s="7">
        <v>4.956164383561644</v>
      </c>
      <c r="D1642" s="7">
        <v>565.62</v>
      </c>
      <c r="E1642" s="15">
        <v>3557.6423322000001</v>
      </c>
    </row>
    <row r="1643" spans="1:5" x14ac:dyDescent="0.3">
      <c r="A1643" s="14">
        <v>41300</v>
      </c>
      <c r="B1643" s="7">
        <v>1810</v>
      </c>
      <c r="C1643" s="7">
        <v>4.9589041095890414</v>
      </c>
      <c r="D1643" s="7">
        <v>563.37</v>
      </c>
      <c r="E1643" s="15">
        <v>3543.4902597</v>
      </c>
    </row>
    <row r="1644" spans="1:5" x14ac:dyDescent="0.3">
      <c r="A1644" s="14">
        <v>41301</v>
      </c>
      <c r="B1644" s="7">
        <v>1811</v>
      </c>
      <c r="C1644" s="7">
        <v>4.9616438356164387</v>
      </c>
      <c r="D1644" s="7">
        <v>562.36</v>
      </c>
      <c r="E1644" s="15">
        <v>3537.1375515999998</v>
      </c>
    </row>
    <row r="1645" spans="1:5" x14ac:dyDescent="0.3">
      <c r="A1645" s="14">
        <v>41302</v>
      </c>
      <c r="B1645" s="7">
        <v>1812</v>
      </c>
      <c r="C1645" s="7">
        <v>4.9643835616438352</v>
      </c>
      <c r="D1645" s="7">
        <v>563.29</v>
      </c>
      <c r="E1645" s="15">
        <v>3542.9870749000002</v>
      </c>
    </row>
    <row r="1646" spans="1:5" x14ac:dyDescent="0.3">
      <c r="A1646" s="14">
        <v>41303</v>
      </c>
      <c r="B1646" s="7">
        <v>1813</v>
      </c>
      <c r="C1646" s="7">
        <v>4.9671232876712326</v>
      </c>
      <c r="D1646" s="7">
        <v>562.1</v>
      </c>
      <c r="E1646" s="15">
        <v>3535.5022009999998</v>
      </c>
    </row>
    <row r="1647" spans="1:5" x14ac:dyDescent="0.3">
      <c r="A1647" s="14">
        <v>41304</v>
      </c>
      <c r="B1647" s="7">
        <v>1814</v>
      </c>
      <c r="C1647" s="7">
        <v>4.9698630136986299</v>
      </c>
      <c r="D1647" s="7">
        <v>559.91999999999996</v>
      </c>
      <c r="E1647" s="15">
        <v>3521.7904152000001</v>
      </c>
    </row>
    <row r="1648" spans="1:5" x14ac:dyDescent="0.3">
      <c r="A1648" s="14">
        <v>41305</v>
      </c>
      <c r="B1648" s="7">
        <v>1815</v>
      </c>
      <c r="C1648" s="7">
        <v>4.9726027397260273</v>
      </c>
      <c r="D1648" s="7">
        <v>561.57000000000005</v>
      </c>
      <c r="E1648" s="15">
        <v>3532.1686017000002</v>
      </c>
    </row>
    <row r="1649" spans="1:5" x14ac:dyDescent="0.3">
      <c r="A1649" s="14">
        <v>41306</v>
      </c>
      <c r="B1649" s="7">
        <v>1816</v>
      </c>
      <c r="C1649" s="7">
        <v>4.9753424657534246</v>
      </c>
      <c r="D1649" s="7">
        <v>558.20000000000005</v>
      </c>
      <c r="E1649" s="15">
        <v>3510.971942000001</v>
      </c>
    </row>
    <row r="1650" spans="1:5" x14ac:dyDescent="0.3">
      <c r="A1650" s="14">
        <v>41307</v>
      </c>
      <c r="B1650" s="7">
        <v>1817</v>
      </c>
      <c r="C1650" s="7">
        <v>4.978082191780822</v>
      </c>
      <c r="D1650" s="7">
        <v>551.42999999999995</v>
      </c>
      <c r="E1650" s="15">
        <v>3468.3899283000001</v>
      </c>
    </row>
    <row r="1651" spans="1:5" x14ac:dyDescent="0.3">
      <c r="A1651" s="14">
        <v>41308</v>
      </c>
      <c r="B1651" s="7">
        <v>1818</v>
      </c>
      <c r="C1651" s="7">
        <v>4.9808219178082194</v>
      </c>
      <c r="D1651" s="7">
        <v>552.28</v>
      </c>
      <c r="E1651" s="15">
        <v>3473.7362668000001</v>
      </c>
    </row>
    <row r="1652" spans="1:5" x14ac:dyDescent="0.3">
      <c r="A1652" s="14">
        <v>41309</v>
      </c>
      <c r="B1652" s="7">
        <v>1819</v>
      </c>
      <c r="C1652" s="7">
        <v>4.9835616438356167</v>
      </c>
      <c r="D1652" s="7">
        <v>552.26</v>
      </c>
      <c r="E1652" s="15">
        <v>3473.6104706000001</v>
      </c>
    </row>
    <row r="1653" spans="1:5" x14ac:dyDescent="0.3">
      <c r="A1653" s="14">
        <v>41310</v>
      </c>
      <c r="B1653" s="7">
        <v>1820</v>
      </c>
      <c r="C1653" s="7">
        <v>4.9863013698630141</v>
      </c>
      <c r="D1653" s="7">
        <v>549.5</v>
      </c>
      <c r="E1653" s="15">
        <v>3456.250595</v>
      </c>
    </row>
    <row r="1654" spans="1:5" x14ac:dyDescent="0.3">
      <c r="A1654" s="14">
        <v>41311</v>
      </c>
      <c r="B1654" s="7">
        <v>1821</v>
      </c>
      <c r="C1654" s="7">
        <v>4.9890410958904106</v>
      </c>
      <c r="D1654" s="7">
        <v>543</v>
      </c>
      <c r="E1654" s="15">
        <v>3415.3668299999999</v>
      </c>
    </row>
    <row r="1655" spans="1:5" x14ac:dyDescent="0.3">
      <c r="A1655" s="14">
        <v>41312</v>
      </c>
      <c r="B1655" s="7">
        <v>1822</v>
      </c>
      <c r="C1655" s="7">
        <v>4.9917808219178079</v>
      </c>
      <c r="D1655" s="7">
        <v>563.9</v>
      </c>
      <c r="E1655" s="15">
        <v>3546.8238590000001</v>
      </c>
    </row>
    <row r="1656" spans="1:5" x14ac:dyDescent="0.3">
      <c r="A1656" s="14">
        <v>41313</v>
      </c>
      <c r="B1656" s="7">
        <v>1823</v>
      </c>
      <c r="C1656" s="7">
        <v>4.9945205479452053</v>
      </c>
      <c r="D1656" s="7">
        <v>548.96</v>
      </c>
      <c r="E1656" s="15">
        <v>3452.8540975999999</v>
      </c>
    </row>
    <row r="1657" spans="1:5" x14ac:dyDescent="0.3">
      <c r="A1657" s="14">
        <v>41314</v>
      </c>
      <c r="B1657" s="7">
        <v>1824</v>
      </c>
      <c r="C1657" s="7">
        <v>4.9972602739726026</v>
      </c>
      <c r="D1657" s="7">
        <v>546.69000000000005</v>
      </c>
      <c r="E1657" s="15">
        <v>3438.5762288999999</v>
      </c>
    </row>
    <row r="1658" spans="1:5" x14ac:dyDescent="0.3">
      <c r="A1658" s="14">
        <v>41315</v>
      </c>
      <c r="B1658" s="7">
        <v>1825</v>
      </c>
      <c r="C1658" s="7">
        <v>5</v>
      </c>
      <c r="D1658" s="7">
        <v>542.25</v>
      </c>
      <c r="E1658" s="15">
        <v>3410.6494724999998</v>
      </c>
    </row>
    <row r="1659" spans="1:5" x14ac:dyDescent="0.3">
      <c r="A1659" s="14">
        <v>41316</v>
      </c>
      <c r="B1659" s="7">
        <v>1826</v>
      </c>
      <c r="C1659" s="7">
        <v>5.0027397260273974</v>
      </c>
      <c r="D1659" s="7">
        <v>541.39</v>
      </c>
      <c r="E1659" s="15">
        <v>3405.2402358999998</v>
      </c>
    </row>
    <row r="1660" spans="1:5" x14ac:dyDescent="0.3">
      <c r="A1660" s="14">
        <v>41317</v>
      </c>
      <c r="B1660" s="7">
        <v>1827</v>
      </c>
      <c r="C1660" s="7">
        <v>5.0054794520547947</v>
      </c>
      <c r="D1660" s="7">
        <v>539.54</v>
      </c>
      <c r="E1660" s="15">
        <v>3393.6040874</v>
      </c>
    </row>
    <row r="1661" spans="1:5" x14ac:dyDescent="0.3">
      <c r="A1661" s="14">
        <v>41318</v>
      </c>
      <c r="B1661" s="7">
        <v>1828</v>
      </c>
      <c r="C1661" s="7">
        <v>5.0082191780821921</v>
      </c>
      <c r="D1661" s="7">
        <v>537.04</v>
      </c>
      <c r="E1661" s="15">
        <v>3377.8795623999999</v>
      </c>
    </row>
    <row r="1662" spans="1:5" x14ac:dyDescent="0.3">
      <c r="A1662" s="14">
        <v>41319</v>
      </c>
      <c r="B1662" s="7">
        <v>1829</v>
      </c>
      <c r="C1662" s="7">
        <v>5.0109589041095894</v>
      </c>
      <c r="D1662" s="7">
        <v>531.32000000000005</v>
      </c>
      <c r="E1662" s="15">
        <v>3341.9018492</v>
      </c>
    </row>
    <row r="1663" spans="1:5" x14ac:dyDescent="0.3">
      <c r="A1663" s="14">
        <v>41320</v>
      </c>
      <c r="B1663" s="7">
        <v>1830</v>
      </c>
      <c r="C1663" s="7">
        <v>5.0136986301369859</v>
      </c>
      <c r="D1663" s="7">
        <v>534.51</v>
      </c>
      <c r="E1663" s="15">
        <v>3361.9663430999999</v>
      </c>
    </row>
    <row r="1664" spans="1:5" x14ac:dyDescent="0.3">
      <c r="A1664" s="14">
        <v>41321</v>
      </c>
      <c r="B1664" s="7">
        <v>1831</v>
      </c>
      <c r="C1664" s="7">
        <v>5.0164383561643833</v>
      </c>
      <c r="D1664" s="7">
        <v>540.85</v>
      </c>
      <c r="E1664" s="15">
        <v>3401.8437385000002</v>
      </c>
    </row>
    <row r="1665" spans="1:5" x14ac:dyDescent="0.3">
      <c r="A1665" s="14">
        <v>41322</v>
      </c>
      <c r="B1665" s="7">
        <v>1832</v>
      </c>
      <c r="C1665" s="7">
        <v>5.0191780821917806</v>
      </c>
      <c r="D1665" s="7">
        <v>537.73</v>
      </c>
      <c r="E1665" s="15">
        <v>3382.2195313000002</v>
      </c>
    </row>
    <row r="1666" spans="1:5" x14ac:dyDescent="0.3">
      <c r="A1666" s="14">
        <v>41323</v>
      </c>
      <c r="B1666" s="7">
        <v>1833</v>
      </c>
      <c r="C1666" s="7">
        <v>5.021917808219178</v>
      </c>
      <c r="D1666" s="7">
        <v>542.5</v>
      </c>
      <c r="E1666" s="15">
        <v>3412.2219249999998</v>
      </c>
    </row>
    <row r="1667" spans="1:5" x14ac:dyDescent="0.3">
      <c r="A1667" s="14">
        <v>41324</v>
      </c>
      <c r="B1667" s="7">
        <v>1834</v>
      </c>
      <c r="C1667" s="7">
        <v>5.0246575342465754</v>
      </c>
      <c r="D1667" s="7">
        <v>536.32000000000005</v>
      </c>
      <c r="E1667" s="15">
        <v>3373.3508992000002</v>
      </c>
    </row>
    <row r="1668" spans="1:5" x14ac:dyDescent="0.3">
      <c r="A1668" s="14">
        <v>41325</v>
      </c>
      <c r="B1668" s="7">
        <v>1835</v>
      </c>
      <c r="C1668" s="7">
        <v>5.0273972602739727</v>
      </c>
      <c r="D1668" s="7">
        <v>511.74</v>
      </c>
      <c r="E1668" s="15">
        <v>3218.7473694</v>
      </c>
    </row>
    <row r="1669" spans="1:5" x14ac:dyDescent="0.3">
      <c r="A1669" s="14">
        <v>41326</v>
      </c>
      <c r="B1669" s="7">
        <v>1836</v>
      </c>
      <c r="C1669" s="7">
        <v>5.0301369863013701</v>
      </c>
      <c r="D1669" s="7">
        <v>537.54999999999995</v>
      </c>
      <c r="E1669" s="15">
        <v>3381.0873655</v>
      </c>
    </row>
    <row r="1670" spans="1:5" x14ac:dyDescent="0.3">
      <c r="A1670" s="14">
        <v>41327</v>
      </c>
      <c r="B1670" s="7">
        <v>1837</v>
      </c>
      <c r="C1670" s="7">
        <v>5.0328767123287674</v>
      </c>
      <c r="D1670" s="7">
        <v>506.01</v>
      </c>
      <c r="E1670" s="15">
        <v>3182.7067581000001</v>
      </c>
    </row>
    <row r="1671" spans="1:5" x14ac:dyDescent="0.3">
      <c r="A1671" s="14">
        <v>41328</v>
      </c>
      <c r="B1671" s="7">
        <v>1838</v>
      </c>
      <c r="C1671" s="7">
        <v>5.0356164383561648</v>
      </c>
      <c r="D1671" s="7">
        <v>531.09</v>
      </c>
      <c r="E1671" s="15">
        <v>3340.4551928999999</v>
      </c>
    </row>
    <row r="1672" spans="1:5" x14ac:dyDescent="0.3">
      <c r="A1672" s="14">
        <v>41329</v>
      </c>
      <c r="B1672" s="7">
        <v>1839</v>
      </c>
      <c r="C1672" s="7">
        <v>5.0383561643835613</v>
      </c>
      <c r="D1672" s="7">
        <v>528.33000000000004</v>
      </c>
      <c r="E1672" s="15">
        <v>3323.0953172999998</v>
      </c>
    </row>
    <row r="1673" spans="1:5" x14ac:dyDescent="0.3">
      <c r="A1673" s="14">
        <v>41330</v>
      </c>
      <c r="B1673" s="7">
        <v>1840</v>
      </c>
      <c r="C1673" s="7">
        <v>5.0410958904109586</v>
      </c>
      <c r="D1673" s="7">
        <v>532.29</v>
      </c>
      <c r="E1673" s="15">
        <v>3348.0029648999998</v>
      </c>
    </row>
    <row r="1674" spans="1:5" x14ac:dyDescent="0.3">
      <c r="A1674" s="14">
        <v>41331</v>
      </c>
      <c r="B1674" s="7">
        <v>1841</v>
      </c>
      <c r="C1674" s="7">
        <v>5.043835616438356</v>
      </c>
      <c r="D1674" s="7">
        <v>532.86</v>
      </c>
      <c r="E1674" s="15">
        <v>3351.5881565999998</v>
      </c>
    </row>
    <row r="1675" spans="1:5" x14ac:dyDescent="0.3">
      <c r="A1675" s="14">
        <v>41332</v>
      </c>
      <c r="B1675" s="7">
        <v>1842</v>
      </c>
      <c r="C1675" s="7">
        <v>5.0465753424657533</v>
      </c>
      <c r="D1675" s="7">
        <v>529.4</v>
      </c>
      <c r="E1675" s="15">
        <v>3329.8254139999999</v>
      </c>
    </row>
    <row r="1676" spans="1:5" x14ac:dyDescent="0.3">
      <c r="A1676" s="14">
        <v>41333</v>
      </c>
      <c r="B1676" s="7">
        <v>1843</v>
      </c>
      <c r="C1676" s="7">
        <v>5.0493150684931507</v>
      </c>
      <c r="D1676" s="7">
        <v>528.44000000000005</v>
      </c>
      <c r="E1676" s="15">
        <v>3323.787196400001</v>
      </c>
    </row>
    <row r="1677" spans="1:5" x14ac:dyDescent="0.3">
      <c r="A1677" s="14">
        <v>41334</v>
      </c>
      <c r="B1677" s="7">
        <v>1844</v>
      </c>
      <c r="C1677" s="7">
        <v>5.0520547945205481</v>
      </c>
      <c r="D1677" s="7">
        <v>523.92999999999995</v>
      </c>
      <c r="E1677" s="15">
        <v>3295.4201533</v>
      </c>
    </row>
    <row r="1678" spans="1:5" x14ac:dyDescent="0.3">
      <c r="A1678" s="14">
        <v>41335</v>
      </c>
      <c r="B1678" s="7">
        <v>1845</v>
      </c>
      <c r="C1678" s="7">
        <v>5.0547945205479454</v>
      </c>
      <c r="D1678" s="7">
        <v>526.20000000000005</v>
      </c>
      <c r="E1678" s="15">
        <v>3309.698022</v>
      </c>
    </row>
    <row r="1679" spans="1:5" x14ac:dyDescent="0.3">
      <c r="A1679" s="14">
        <v>41336</v>
      </c>
      <c r="B1679" s="7">
        <v>1846</v>
      </c>
      <c r="C1679" s="7">
        <v>5.0575342465753428</v>
      </c>
      <c r="D1679" s="7">
        <v>524.24</v>
      </c>
      <c r="E1679" s="15">
        <v>3297.3699944</v>
      </c>
    </row>
    <row r="1680" spans="1:5" x14ac:dyDescent="0.3">
      <c r="A1680" s="14">
        <v>41337</v>
      </c>
      <c r="B1680" s="7">
        <v>1847</v>
      </c>
      <c r="C1680" s="7">
        <v>5.0602739726027401</v>
      </c>
      <c r="D1680" s="7">
        <v>525.94000000000005</v>
      </c>
      <c r="E1680" s="15">
        <v>3308.0626714</v>
      </c>
    </row>
    <row r="1681" spans="1:5" x14ac:dyDescent="0.3">
      <c r="A1681" s="14">
        <v>41338</v>
      </c>
      <c r="B1681" s="7">
        <v>1848</v>
      </c>
      <c r="C1681" s="7">
        <v>5.0630136986301366</v>
      </c>
      <c r="D1681" s="7">
        <v>526.49</v>
      </c>
      <c r="E1681" s="15">
        <v>3311.5220669</v>
      </c>
    </row>
    <row r="1682" spans="1:5" x14ac:dyDescent="0.3">
      <c r="A1682" s="14">
        <v>41339</v>
      </c>
      <c r="B1682" s="7">
        <v>1849</v>
      </c>
      <c r="C1682" s="7">
        <v>5.065753424657534</v>
      </c>
      <c r="D1682" s="7">
        <v>517.94000000000005</v>
      </c>
      <c r="E1682" s="15">
        <v>3257.744191400001</v>
      </c>
    </row>
    <row r="1683" spans="1:5" x14ac:dyDescent="0.3">
      <c r="A1683" s="14">
        <v>41340</v>
      </c>
      <c r="B1683" s="7">
        <v>1850</v>
      </c>
      <c r="C1683" s="7">
        <v>5.0684931506849313</v>
      </c>
      <c r="D1683" s="7">
        <v>67.349999999999994</v>
      </c>
      <c r="E1683" s="15">
        <v>423.61870349999998</v>
      </c>
    </row>
    <row r="1684" spans="1:5" x14ac:dyDescent="0.3">
      <c r="A1684" s="14">
        <v>41343</v>
      </c>
      <c r="B1684" s="7">
        <v>1853</v>
      </c>
      <c r="C1684" s="7">
        <v>5.0767123287671234</v>
      </c>
      <c r="D1684" s="7">
        <v>96.01</v>
      </c>
      <c r="E1684" s="15">
        <v>603.88465810000002</v>
      </c>
    </row>
    <row r="1685" spans="1:5" x14ac:dyDescent="0.3">
      <c r="A1685" s="14">
        <v>41344</v>
      </c>
      <c r="B1685" s="7">
        <v>1854</v>
      </c>
      <c r="C1685" s="7">
        <v>5.0794520547945208</v>
      </c>
      <c r="D1685" s="7">
        <v>246.39</v>
      </c>
      <c r="E1685" s="15">
        <v>1549.7462859</v>
      </c>
    </row>
    <row r="1686" spans="1:5" x14ac:dyDescent="0.3">
      <c r="A1686" s="14">
        <v>41358</v>
      </c>
      <c r="B1686" s="7">
        <v>1868</v>
      </c>
      <c r="C1686" s="7">
        <v>5.117808219178082</v>
      </c>
      <c r="D1686" s="7">
        <v>136.81</v>
      </c>
      <c r="E1686" s="15">
        <v>860.50890609999999</v>
      </c>
    </row>
    <row r="1687" spans="1:5" x14ac:dyDescent="0.3">
      <c r="A1687" s="14">
        <v>41359</v>
      </c>
      <c r="B1687" s="7">
        <v>1869</v>
      </c>
      <c r="C1687" s="7">
        <v>5.1205479452054794</v>
      </c>
      <c r="D1687" s="7">
        <v>493.48</v>
      </c>
      <c r="E1687" s="15">
        <v>3103.8954388000002</v>
      </c>
    </row>
    <row r="1688" spans="1:5" x14ac:dyDescent="0.3">
      <c r="A1688" s="14">
        <v>41360</v>
      </c>
      <c r="B1688" s="7">
        <v>1870</v>
      </c>
      <c r="C1688" s="7">
        <v>5.1232876712328768</v>
      </c>
      <c r="D1688" s="7">
        <v>514.75</v>
      </c>
      <c r="E1688" s="15">
        <v>3237.6796975000002</v>
      </c>
    </row>
    <row r="1689" spans="1:5" x14ac:dyDescent="0.3">
      <c r="A1689" s="14">
        <v>41361</v>
      </c>
      <c r="B1689" s="7">
        <v>1871</v>
      </c>
      <c r="C1689" s="7">
        <v>5.1260273972602741</v>
      </c>
      <c r="D1689" s="7">
        <v>256.61</v>
      </c>
      <c r="E1689" s="15">
        <v>1614.0281441</v>
      </c>
    </row>
    <row r="1690" spans="1:5" x14ac:dyDescent="0.3">
      <c r="A1690" s="14">
        <v>41362</v>
      </c>
      <c r="B1690" s="7">
        <v>1872</v>
      </c>
      <c r="C1690" s="7">
        <v>5.1287671232876706</v>
      </c>
      <c r="D1690" s="7">
        <v>275.05</v>
      </c>
      <c r="E1690" s="15">
        <v>1730.0122405</v>
      </c>
    </row>
    <row r="1691" spans="1:5" x14ac:dyDescent="0.3">
      <c r="A1691" s="14">
        <v>41363</v>
      </c>
      <c r="B1691" s="7">
        <v>1873</v>
      </c>
      <c r="C1691" s="7">
        <v>5.1315068493150688</v>
      </c>
      <c r="D1691" s="7">
        <v>540.13</v>
      </c>
      <c r="E1691" s="15">
        <v>3397.3150753</v>
      </c>
    </row>
    <row r="1692" spans="1:5" x14ac:dyDescent="0.3">
      <c r="A1692" s="14">
        <v>41364</v>
      </c>
      <c r="B1692" s="7">
        <v>1874</v>
      </c>
      <c r="C1692" s="7">
        <v>5.1342465753424653</v>
      </c>
      <c r="D1692" s="7">
        <v>534.49</v>
      </c>
      <c r="E1692" s="15">
        <v>3361.8405468999999</v>
      </c>
    </row>
    <row r="1693" spans="1:5" x14ac:dyDescent="0.3">
      <c r="A1693" s="14">
        <v>41365</v>
      </c>
      <c r="B1693" s="7">
        <v>1875</v>
      </c>
      <c r="C1693" s="7">
        <v>5.1369863013698627</v>
      </c>
      <c r="D1693" s="7">
        <v>495.04</v>
      </c>
      <c r="E1693" s="15">
        <v>3113.7075424</v>
      </c>
    </row>
    <row r="1694" spans="1:5" x14ac:dyDescent="0.3">
      <c r="A1694" s="14">
        <v>41369</v>
      </c>
      <c r="B1694" s="7">
        <v>1879</v>
      </c>
      <c r="C1694" s="7">
        <v>5.1479452054794521</v>
      </c>
      <c r="D1694" s="7">
        <v>64.239999999999995</v>
      </c>
      <c r="E1694" s="15">
        <v>404.05739440000002</v>
      </c>
    </row>
    <row r="1695" spans="1:5" x14ac:dyDescent="0.3">
      <c r="A1695" s="14">
        <v>41374</v>
      </c>
      <c r="B1695" s="7">
        <v>1884</v>
      </c>
      <c r="C1695" s="7">
        <v>5.161643835616438</v>
      </c>
      <c r="D1695" s="7">
        <v>123.56</v>
      </c>
      <c r="E1695" s="15">
        <v>777.16892360000008</v>
      </c>
    </row>
    <row r="1696" spans="1:5" x14ac:dyDescent="0.3">
      <c r="A1696" s="14">
        <v>41375</v>
      </c>
      <c r="B1696" s="7">
        <v>1885</v>
      </c>
      <c r="C1696" s="7">
        <v>5.1643835616438354</v>
      </c>
      <c r="D1696" s="7">
        <v>553.61</v>
      </c>
      <c r="E1696" s="15">
        <v>3482.1017141000002</v>
      </c>
    </row>
    <row r="1697" spans="1:5" x14ac:dyDescent="0.3">
      <c r="A1697" s="14">
        <v>41376</v>
      </c>
      <c r="B1697" s="7">
        <v>1886</v>
      </c>
      <c r="C1697" s="7">
        <v>5.1671232876712327</v>
      </c>
      <c r="D1697" s="7">
        <v>571.66999999999996</v>
      </c>
      <c r="E1697" s="15">
        <v>3595.6956826999999</v>
      </c>
    </row>
    <row r="1698" spans="1:5" x14ac:dyDescent="0.3">
      <c r="A1698" s="14">
        <v>41377</v>
      </c>
      <c r="B1698" s="7">
        <v>1887</v>
      </c>
      <c r="C1698" s="7">
        <v>5.1698630136986301</v>
      </c>
      <c r="D1698" s="7">
        <v>591</v>
      </c>
      <c r="E1698" s="15">
        <v>3717.2777099999998</v>
      </c>
    </row>
    <row r="1699" spans="1:5" x14ac:dyDescent="0.3">
      <c r="A1699" s="14">
        <v>41378</v>
      </c>
      <c r="B1699" s="7">
        <v>1888</v>
      </c>
      <c r="C1699" s="7">
        <v>5.1726027397260266</v>
      </c>
      <c r="D1699" s="7">
        <v>605.94000000000005</v>
      </c>
      <c r="E1699" s="15">
        <v>3811.2474714</v>
      </c>
    </row>
    <row r="1700" spans="1:5" x14ac:dyDescent="0.3">
      <c r="A1700" s="14">
        <v>41379</v>
      </c>
      <c r="B1700" s="7">
        <v>1889</v>
      </c>
      <c r="C1700" s="7">
        <v>5.1753424657534248</v>
      </c>
      <c r="D1700" s="7">
        <v>608.46</v>
      </c>
      <c r="E1700" s="15">
        <v>3827.097792600001</v>
      </c>
    </row>
    <row r="1701" spans="1:5" x14ac:dyDescent="0.3">
      <c r="A1701" s="14">
        <v>41380</v>
      </c>
      <c r="B1701" s="7">
        <v>1890</v>
      </c>
      <c r="C1701" s="7">
        <v>5.1780821917808222</v>
      </c>
      <c r="D1701" s="7">
        <v>490.43</v>
      </c>
      <c r="E1701" s="15">
        <v>3084.7115183000001</v>
      </c>
    </row>
    <row r="1702" spans="1:5" x14ac:dyDescent="0.3">
      <c r="A1702" s="14">
        <v>41381</v>
      </c>
      <c r="B1702" s="7">
        <v>1891</v>
      </c>
      <c r="C1702" s="7">
        <v>5.1808219178082204</v>
      </c>
      <c r="D1702" s="7">
        <v>618.44000000000005</v>
      </c>
      <c r="E1702" s="15">
        <v>3889.8700964</v>
      </c>
    </row>
    <row r="1703" spans="1:5" x14ac:dyDescent="0.3">
      <c r="A1703" s="14">
        <v>41382</v>
      </c>
      <c r="B1703" s="7">
        <v>1892</v>
      </c>
      <c r="C1703" s="7">
        <v>5.183561643835616</v>
      </c>
      <c r="D1703" s="7">
        <v>616.69000000000005</v>
      </c>
      <c r="E1703" s="15">
        <v>3878.8629289</v>
      </c>
    </row>
    <row r="1704" spans="1:5" x14ac:dyDescent="0.3">
      <c r="A1704" s="14">
        <v>41383</v>
      </c>
      <c r="B1704" s="7">
        <v>1893</v>
      </c>
      <c r="C1704" s="7">
        <v>5.1863013698630134</v>
      </c>
      <c r="D1704" s="7">
        <v>610.48</v>
      </c>
      <c r="E1704" s="15">
        <v>3839.8032088</v>
      </c>
    </row>
    <row r="1705" spans="1:5" x14ac:dyDescent="0.3">
      <c r="A1705" s="14">
        <v>41384</v>
      </c>
      <c r="B1705" s="7">
        <v>1894</v>
      </c>
      <c r="C1705" s="7">
        <v>5.1890410958904107</v>
      </c>
      <c r="D1705" s="7">
        <v>612.61</v>
      </c>
      <c r="E1705" s="15">
        <v>3853.2005041000002</v>
      </c>
    </row>
    <row r="1706" spans="1:5" x14ac:dyDescent="0.3">
      <c r="A1706" s="14">
        <v>41385</v>
      </c>
      <c r="B1706" s="7">
        <v>1895</v>
      </c>
      <c r="C1706" s="7">
        <v>5.1917808219178081</v>
      </c>
      <c r="D1706" s="7">
        <v>607.86</v>
      </c>
      <c r="E1706" s="15">
        <v>3823.3239066000001</v>
      </c>
    </row>
    <row r="1707" spans="1:5" x14ac:dyDescent="0.3">
      <c r="A1707" s="14">
        <v>41386</v>
      </c>
      <c r="B1707" s="7">
        <v>1896</v>
      </c>
      <c r="C1707" s="7">
        <v>5.1945205479452046</v>
      </c>
      <c r="D1707" s="7">
        <v>601.26</v>
      </c>
      <c r="E1707" s="15">
        <v>3781.8111606000002</v>
      </c>
    </row>
    <row r="1708" spans="1:5" x14ac:dyDescent="0.3">
      <c r="A1708" s="14">
        <v>41387</v>
      </c>
      <c r="B1708" s="7">
        <v>1897</v>
      </c>
      <c r="C1708" s="7">
        <v>5.1972602739726028</v>
      </c>
      <c r="D1708" s="7">
        <v>594.46</v>
      </c>
      <c r="E1708" s="15">
        <v>3739.0404526000002</v>
      </c>
    </row>
    <row r="1709" spans="1:5" x14ac:dyDescent="0.3">
      <c r="A1709" s="14">
        <v>41388</v>
      </c>
      <c r="B1709" s="7">
        <v>1898</v>
      </c>
      <c r="C1709" s="7">
        <v>5.2</v>
      </c>
      <c r="D1709" s="7">
        <v>583.12</v>
      </c>
      <c r="E1709" s="15">
        <v>3667.7140072000002</v>
      </c>
    </row>
    <row r="1710" spans="1:5" x14ac:dyDescent="0.3">
      <c r="A1710" s="14">
        <v>41389</v>
      </c>
      <c r="B1710" s="7">
        <v>1899</v>
      </c>
      <c r="C1710" s="7">
        <v>5.2027397260273984</v>
      </c>
      <c r="D1710" s="7">
        <v>574.94000000000005</v>
      </c>
      <c r="E1710" s="15">
        <v>3616.263361400001</v>
      </c>
    </row>
    <row r="1711" spans="1:5" x14ac:dyDescent="0.3">
      <c r="A1711" s="14">
        <v>41390</v>
      </c>
      <c r="B1711" s="7">
        <v>1900</v>
      </c>
      <c r="C1711" s="7">
        <v>5.2054794520547949</v>
      </c>
      <c r="D1711" s="7">
        <v>568.09</v>
      </c>
      <c r="E1711" s="15">
        <v>3573.1781629000002</v>
      </c>
    </row>
    <row r="1712" spans="1:5" x14ac:dyDescent="0.3">
      <c r="A1712" s="14">
        <v>41391</v>
      </c>
      <c r="B1712" s="7">
        <v>1901</v>
      </c>
      <c r="C1712" s="7">
        <v>5.2082191780821914</v>
      </c>
      <c r="D1712" s="7">
        <v>563.28</v>
      </c>
      <c r="E1712" s="15">
        <v>3542.9241768000002</v>
      </c>
    </row>
    <row r="1713" spans="1:5" x14ac:dyDescent="0.3">
      <c r="A1713" s="14">
        <v>41392</v>
      </c>
      <c r="B1713" s="7">
        <v>1902</v>
      </c>
      <c r="C1713" s="7">
        <v>5.2109589041095887</v>
      </c>
      <c r="D1713" s="7">
        <v>569.74</v>
      </c>
      <c r="E1713" s="15">
        <v>3583.5563493999998</v>
      </c>
    </row>
    <row r="1714" spans="1:5" x14ac:dyDescent="0.3">
      <c r="A1714" s="14">
        <v>41393</v>
      </c>
      <c r="B1714" s="7">
        <v>1903</v>
      </c>
      <c r="C1714" s="7">
        <v>5.2136986301369861</v>
      </c>
      <c r="D1714" s="7">
        <v>548.64</v>
      </c>
      <c r="E1714" s="15">
        <v>3450.8413584</v>
      </c>
    </row>
    <row r="1715" spans="1:5" x14ac:dyDescent="0.3">
      <c r="A1715" s="14">
        <v>41394</v>
      </c>
      <c r="B1715" s="7">
        <v>1904</v>
      </c>
      <c r="C1715" s="7">
        <v>5.2164383561643826</v>
      </c>
      <c r="D1715" s="7">
        <v>577.78</v>
      </c>
      <c r="E1715" s="15">
        <v>3634.1264218000001</v>
      </c>
    </row>
    <row r="1716" spans="1:5" x14ac:dyDescent="0.3">
      <c r="A1716" s="14">
        <v>41395</v>
      </c>
      <c r="B1716" s="7">
        <v>1905</v>
      </c>
      <c r="C1716" s="7">
        <v>5.2191780821917808</v>
      </c>
      <c r="D1716" s="7">
        <v>565.69000000000005</v>
      </c>
      <c r="E1716" s="15">
        <v>3558.0826188999999</v>
      </c>
    </row>
    <row r="1717" spans="1:5" x14ac:dyDescent="0.3">
      <c r="A1717" s="14">
        <v>41396</v>
      </c>
      <c r="B1717" s="7">
        <v>1906</v>
      </c>
      <c r="C1717" s="7">
        <v>5.2219178082191782</v>
      </c>
      <c r="D1717" s="7">
        <v>566.41</v>
      </c>
      <c r="E1717" s="15">
        <v>3562.6112821000002</v>
      </c>
    </row>
    <row r="1718" spans="1:5" x14ac:dyDescent="0.3">
      <c r="A1718" s="14">
        <v>41397</v>
      </c>
      <c r="B1718" s="7">
        <v>1907</v>
      </c>
      <c r="C1718" s="7">
        <v>5.2246575342465764</v>
      </c>
      <c r="D1718" s="7">
        <v>565.75</v>
      </c>
      <c r="E1718" s="15">
        <v>3558.4600074999998</v>
      </c>
    </row>
    <row r="1719" spans="1:5" x14ac:dyDescent="0.3">
      <c r="A1719" s="14">
        <v>41398</v>
      </c>
      <c r="B1719" s="7">
        <v>1908</v>
      </c>
      <c r="C1719" s="7">
        <v>5.2273972602739729</v>
      </c>
      <c r="D1719" s="7">
        <v>564.59</v>
      </c>
      <c r="E1719" s="15">
        <v>3551.1638278999999</v>
      </c>
    </row>
    <row r="1720" spans="1:5" x14ac:dyDescent="0.3">
      <c r="A1720" s="14">
        <v>41399</v>
      </c>
      <c r="B1720" s="7">
        <v>1909</v>
      </c>
      <c r="C1720" s="7">
        <v>5.2301369863013702</v>
      </c>
      <c r="D1720" s="7">
        <v>566.61</v>
      </c>
      <c r="E1720" s="15">
        <v>3563.8692440999998</v>
      </c>
    </row>
    <row r="1721" spans="1:5" x14ac:dyDescent="0.3">
      <c r="A1721" s="14">
        <v>41400</v>
      </c>
      <c r="B1721" s="7">
        <v>1910</v>
      </c>
      <c r="C1721" s="7">
        <v>5.2328767123287667</v>
      </c>
      <c r="D1721" s="7">
        <v>564.4</v>
      </c>
      <c r="E1721" s="15">
        <v>3549.9687640000002</v>
      </c>
    </row>
    <row r="1722" spans="1:5" x14ac:dyDescent="0.3">
      <c r="A1722" s="14">
        <v>41401</v>
      </c>
      <c r="B1722" s="7">
        <v>1911</v>
      </c>
      <c r="C1722" s="7">
        <v>5.2356164383561641</v>
      </c>
      <c r="D1722" s="7">
        <v>561.84</v>
      </c>
      <c r="E1722" s="15">
        <v>3533.8668504000002</v>
      </c>
    </row>
    <row r="1723" spans="1:5" x14ac:dyDescent="0.3">
      <c r="A1723" s="14">
        <v>41402</v>
      </c>
      <c r="B1723" s="7">
        <v>1912</v>
      </c>
      <c r="C1723" s="7">
        <v>5.2383561643835614</v>
      </c>
      <c r="D1723" s="7">
        <v>558.9</v>
      </c>
      <c r="E1723" s="15">
        <v>3515.3748089999999</v>
      </c>
    </row>
    <row r="1724" spans="1:5" x14ac:dyDescent="0.3">
      <c r="A1724" s="14">
        <v>41403</v>
      </c>
      <c r="B1724" s="7">
        <v>1913</v>
      </c>
      <c r="C1724" s="7">
        <v>5.2410958904109588</v>
      </c>
      <c r="D1724" s="7">
        <v>560.27</v>
      </c>
      <c r="E1724" s="15">
        <v>3523.9918487</v>
      </c>
    </row>
    <row r="1725" spans="1:5" x14ac:dyDescent="0.3">
      <c r="A1725" s="14">
        <v>41404</v>
      </c>
      <c r="B1725" s="7">
        <v>1914</v>
      </c>
      <c r="C1725" s="7">
        <v>5.2438356164383562</v>
      </c>
      <c r="D1725" s="7">
        <v>557.64</v>
      </c>
      <c r="E1725" s="15">
        <v>3507.4496484000001</v>
      </c>
    </row>
    <row r="1726" spans="1:5" x14ac:dyDescent="0.3">
      <c r="A1726" s="14">
        <v>41405</v>
      </c>
      <c r="B1726" s="7">
        <v>1915</v>
      </c>
      <c r="C1726" s="7">
        <v>5.2465753424657544</v>
      </c>
      <c r="D1726" s="7">
        <v>558.03</v>
      </c>
      <c r="E1726" s="15">
        <v>3509.9026742999999</v>
      </c>
    </row>
    <row r="1727" spans="1:5" x14ac:dyDescent="0.3">
      <c r="A1727" s="14">
        <v>41406</v>
      </c>
      <c r="B1727" s="7">
        <v>1916</v>
      </c>
      <c r="C1727" s="7">
        <v>5.2493150684931509</v>
      </c>
      <c r="D1727" s="7">
        <v>554.03</v>
      </c>
      <c r="E1727" s="15">
        <v>3484.7434343</v>
      </c>
    </row>
    <row r="1728" spans="1:5" x14ac:dyDescent="0.3">
      <c r="A1728" s="14">
        <v>41407</v>
      </c>
      <c r="B1728" s="7">
        <v>1917</v>
      </c>
      <c r="C1728" s="7">
        <v>5.2520547945205482</v>
      </c>
      <c r="D1728" s="7">
        <v>553.55999999999995</v>
      </c>
      <c r="E1728" s="15">
        <v>3481.7872235999998</v>
      </c>
    </row>
    <row r="1729" spans="1:5" x14ac:dyDescent="0.3">
      <c r="A1729" s="14">
        <v>41408</v>
      </c>
      <c r="B1729" s="7">
        <v>1918</v>
      </c>
      <c r="C1729" s="7">
        <v>5.2547945205479456</v>
      </c>
      <c r="D1729" s="7">
        <v>291.92</v>
      </c>
      <c r="E1729" s="15">
        <v>1836.1213352</v>
      </c>
    </row>
    <row r="1730" spans="1:5" x14ac:dyDescent="0.3">
      <c r="A1730" s="14">
        <v>41409</v>
      </c>
      <c r="B1730" s="7">
        <v>1919</v>
      </c>
      <c r="C1730" s="7">
        <v>5.2575342465753421</v>
      </c>
      <c r="D1730" s="7">
        <v>398.18</v>
      </c>
      <c r="E1730" s="15">
        <v>2504.4765458000002</v>
      </c>
    </row>
    <row r="1731" spans="1:5" x14ac:dyDescent="0.3">
      <c r="A1731" s="14">
        <v>41410</v>
      </c>
      <c r="B1731" s="7">
        <v>1920</v>
      </c>
      <c r="C1731" s="7">
        <v>5.2602739726027394</v>
      </c>
      <c r="D1731" s="7">
        <v>520</v>
      </c>
      <c r="E1731" s="15">
        <v>3270.7012</v>
      </c>
    </row>
    <row r="1732" spans="1:5" x14ac:dyDescent="0.3">
      <c r="A1732" s="14">
        <v>41411</v>
      </c>
      <c r="B1732" s="7">
        <v>1921</v>
      </c>
      <c r="C1732" s="7">
        <v>5.2630136986301368</v>
      </c>
      <c r="D1732" s="7">
        <v>391.04</v>
      </c>
      <c r="E1732" s="15">
        <v>2459.5673023999998</v>
      </c>
    </row>
    <row r="1733" spans="1:5" x14ac:dyDescent="0.3">
      <c r="A1733" s="14">
        <v>41412</v>
      </c>
      <c r="B1733" s="7">
        <v>1922</v>
      </c>
      <c r="C1733" s="7">
        <v>5.2657534246575342</v>
      </c>
      <c r="D1733" s="7">
        <v>521.54</v>
      </c>
      <c r="E1733" s="15">
        <v>3280.3875073999998</v>
      </c>
    </row>
    <row r="1734" spans="1:5" x14ac:dyDescent="0.3">
      <c r="A1734" s="14">
        <v>41413</v>
      </c>
      <c r="B1734" s="7">
        <v>1923</v>
      </c>
      <c r="C1734" s="7">
        <v>5.2684931506849324</v>
      </c>
      <c r="D1734" s="7">
        <v>530.41</v>
      </c>
      <c r="E1734" s="15">
        <v>3336.1781221000001</v>
      </c>
    </row>
    <row r="1735" spans="1:5" x14ac:dyDescent="0.3">
      <c r="A1735" s="14">
        <v>41414</v>
      </c>
      <c r="B1735" s="7">
        <v>1924</v>
      </c>
      <c r="C1735" s="7">
        <v>5.2712328767123289</v>
      </c>
      <c r="D1735" s="7">
        <v>533.66</v>
      </c>
      <c r="E1735" s="15">
        <v>3356.6200045999999</v>
      </c>
    </row>
    <row r="1736" spans="1:5" x14ac:dyDescent="0.3">
      <c r="A1736" s="14">
        <v>41415</v>
      </c>
      <c r="B1736" s="7">
        <v>1925</v>
      </c>
      <c r="C1736" s="7">
        <v>5.2739726027397262</v>
      </c>
      <c r="D1736" s="7">
        <v>538.24</v>
      </c>
      <c r="E1736" s="15">
        <v>3385.4273343999998</v>
      </c>
    </row>
    <row r="1737" spans="1:5" x14ac:dyDescent="0.3">
      <c r="A1737" s="14">
        <v>41416</v>
      </c>
      <c r="B1737" s="7">
        <v>1926</v>
      </c>
      <c r="C1737" s="7">
        <v>5.2767123287671236</v>
      </c>
      <c r="D1737" s="7">
        <v>542.33000000000004</v>
      </c>
      <c r="E1737" s="15">
        <v>3411.1526573000001</v>
      </c>
    </row>
    <row r="1738" spans="1:5" x14ac:dyDescent="0.3">
      <c r="A1738" s="14">
        <v>41417</v>
      </c>
      <c r="B1738" s="7">
        <v>1927</v>
      </c>
      <c r="C1738" s="7">
        <v>5.279452054794521</v>
      </c>
      <c r="D1738" s="7">
        <v>533.27</v>
      </c>
      <c r="E1738" s="15">
        <v>3354.1669787000001</v>
      </c>
    </row>
    <row r="1739" spans="1:5" x14ac:dyDescent="0.3">
      <c r="A1739" s="14">
        <v>41418</v>
      </c>
      <c r="B1739" s="7">
        <v>1928</v>
      </c>
      <c r="C1739" s="7">
        <v>5.2821917808219174</v>
      </c>
      <c r="D1739" s="7">
        <v>531.79999999999995</v>
      </c>
      <c r="E1739" s="15">
        <v>3344.9209580000002</v>
      </c>
    </row>
    <row r="1740" spans="1:5" x14ac:dyDescent="0.3">
      <c r="A1740" s="14">
        <v>41419</v>
      </c>
      <c r="B1740" s="7">
        <v>1929</v>
      </c>
      <c r="C1740" s="7">
        <v>5.2849315068493148</v>
      </c>
      <c r="D1740" s="7">
        <v>524.99</v>
      </c>
      <c r="E1740" s="15">
        <v>3302.0873519000002</v>
      </c>
    </row>
    <row r="1741" spans="1:5" x14ac:dyDescent="0.3">
      <c r="A1741" s="14">
        <v>41420</v>
      </c>
      <c r="B1741" s="7">
        <v>1930</v>
      </c>
      <c r="C1741" s="7">
        <v>5.2876712328767121</v>
      </c>
      <c r="D1741" s="7">
        <v>526.08000000000004</v>
      </c>
      <c r="E1741" s="15">
        <v>3308.9432447999998</v>
      </c>
    </row>
    <row r="1742" spans="1:5" x14ac:dyDescent="0.3">
      <c r="A1742" s="14">
        <v>41421</v>
      </c>
      <c r="B1742" s="7">
        <v>1931</v>
      </c>
      <c r="C1742" s="7">
        <v>5.2904109589041104</v>
      </c>
      <c r="D1742" s="7">
        <v>525.16</v>
      </c>
      <c r="E1742" s="15">
        <v>3303.1566195999999</v>
      </c>
    </row>
    <row r="1743" spans="1:5" x14ac:dyDescent="0.3">
      <c r="A1743" s="14">
        <v>41422</v>
      </c>
      <c r="B1743" s="7">
        <v>1932</v>
      </c>
      <c r="C1743" s="7">
        <v>5.2931506849315069</v>
      </c>
      <c r="D1743" s="7">
        <v>525.83000000000004</v>
      </c>
      <c r="E1743" s="15">
        <v>3307.3707923000002</v>
      </c>
    </row>
    <row r="1744" spans="1:5" x14ac:dyDescent="0.3">
      <c r="A1744" s="14">
        <v>41423</v>
      </c>
      <c r="B1744" s="7">
        <v>1933</v>
      </c>
      <c r="C1744" s="7">
        <v>5.2958904109589042</v>
      </c>
      <c r="D1744" s="7">
        <v>510.64</v>
      </c>
      <c r="E1744" s="15">
        <v>3211.8285784</v>
      </c>
    </row>
    <row r="1745" spans="1:5" x14ac:dyDescent="0.3">
      <c r="A1745" s="14">
        <v>41424</v>
      </c>
      <c r="B1745" s="7">
        <v>1934</v>
      </c>
      <c r="C1745" s="7">
        <v>5.2986301369863016</v>
      </c>
      <c r="D1745" s="7">
        <v>535</v>
      </c>
      <c r="E1745" s="15">
        <v>3365.04835</v>
      </c>
    </row>
    <row r="1746" spans="1:5" x14ac:dyDescent="0.3">
      <c r="A1746" s="14">
        <v>41425</v>
      </c>
      <c r="B1746" s="7">
        <v>1935</v>
      </c>
      <c r="C1746" s="7">
        <v>5.3013698630136989</v>
      </c>
      <c r="D1746" s="7">
        <v>535.59</v>
      </c>
      <c r="E1746" s="15">
        <v>3368.7593379</v>
      </c>
    </row>
    <row r="1747" spans="1:5" x14ac:dyDescent="0.3">
      <c r="A1747" s="14">
        <v>41426</v>
      </c>
      <c r="B1747" s="7">
        <v>1936</v>
      </c>
      <c r="C1747" s="7">
        <v>5.3041095890410963</v>
      </c>
      <c r="D1747" s="7">
        <v>536.48</v>
      </c>
      <c r="E1747" s="15">
        <v>3374.3572687999999</v>
      </c>
    </row>
    <row r="1748" spans="1:5" x14ac:dyDescent="0.3">
      <c r="A1748" s="14">
        <v>41427</v>
      </c>
      <c r="B1748" s="7">
        <v>1937</v>
      </c>
      <c r="C1748" s="7">
        <v>5.3068493150684928</v>
      </c>
      <c r="D1748" s="7">
        <v>537.52</v>
      </c>
      <c r="E1748" s="15">
        <v>3380.8986712000001</v>
      </c>
    </row>
    <row r="1749" spans="1:5" x14ac:dyDescent="0.3">
      <c r="A1749" s="14">
        <v>41428</v>
      </c>
      <c r="B1749" s="7">
        <v>1938</v>
      </c>
      <c r="C1749" s="7">
        <v>5.3095890410958901</v>
      </c>
      <c r="D1749" s="7">
        <v>539.19000000000005</v>
      </c>
      <c r="E1749" s="15">
        <v>3391.402653900001</v>
      </c>
    </row>
    <row r="1750" spans="1:5" x14ac:dyDescent="0.3">
      <c r="A1750" s="14">
        <v>41429</v>
      </c>
      <c r="B1750" s="7">
        <v>1939</v>
      </c>
      <c r="C1750" s="7">
        <v>5.3123287671232866</v>
      </c>
      <c r="D1750" s="7">
        <v>527.94000000000005</v>
      </c>
      <c r="E1750" s="15">
        <v>3320.6422914</v>
      </c>
    </row>
    <row r="1751" spans="1:5" x14ac:dyDescent="0.3">
      <c r="A1751" s="14">
        <v>41430</v>
      </c>
      <c r="B1751" s="7">
        <v>1940</v>
      </c>
      <c r="C1751" s="7">
        <v>5.3150684931506849</v>
      </c>
      <c r="D1751" s="7">
        <v>486.9</v>
      </c>
      <c r="E1751" s="15">
        <v>3062.5084889999998</v>
      </c>
    </row>
    <row r="1752" spans="1:5" x14ac:dyDescent="0.3">
      <c r="A1752" s="14">
        <v>41431</v>
      </c>
      <c r="B1752" s="7">
        <v>1941</v>
      </c>
      <c r="C1752" s="7">
        <v>5.3178082191780822</v>
      </c>
      <c r="D1752" s="7">
        <v>488.39</v>
      </c>
      <c r="E1752" s="15">
        <v>3071.8803059000002</v>
      </c>
    </row>
    <row r="1753" spans="1:5" x14ac:dyDescent="0.3">
      <c r="A1753" s="14">
        <v>41432</v>
      </c>
      <c r="B1753" s="7">
        <v>1942</v>
      </c>
      <c r="C1753" s="7">
        <v>5.3205479452054796</v>
      </c>
      <c r="D1753" s="7">
        <v>523.27</v>
      </c>
      <c r="E1753" s="15">
        <v>3291.2688787000002</v>
      </c>
    </row>
    <row r="1754" spans="1:5" x14ac:dyDescent="0.3">
      <c r="A1754" s="14">
        <v>41433</v>
      </c>
      <c r="B1754" s="7">
        <v>1943</v>
      </c>
      <c r="C1754" s="7">
        <v>5.3232876712328769</v>
      </c>
      <c r="D1754" s="7">
        <v>516.87</v>
      </c>
      <c r="E1754" s="15">
        <v>3251.0140947</v>
      </c>
    </row>
    <row r="1755" spans="1:5" x14ac:dyDescent="0.3">
      <c r="A1755" s="14">
        <v>41434</v>
      </c>
      <c r="B1755" s="7">
        <v>1944</v>
      </c>
      <c r="C1755" s="7">
        <v>5.3260273972602743</v>
      </c>
      <c r="D1755" s="7">
        <v>401.07</v>
      </c>
      <c r="E1755" s="15">
        <v>2522.6540967000001</v>
      </c>
    </row>
    <row r="1756" spans="1:5" x14ac:dyDescent="0.3">
      <c r="A1756" s="14">
        <v>41435</v>
      </c>
      <c r="B1756" s="7">
        <v>1945</v>
      </c>
      <c r="C1756" s="7">
        <v>5.3287671232876717</v>
      </c>
      <c r="D1756" s="7">
        <v>412.17</v>
      </c>
      <c r="E1756" s="15">
        <v>2592.4709877</v>
      </c>
    </row>
    <row r="1757" spans="1:5" x14ac:dyDescent="0.3">
      <c r="A1757" s="14">
        <v>41436</v>
      </c>
      <c r="B1757" s="7">
        <v>1946</v>
      </c>
      <c r="C1757" s="7">
        <v>5.3315068493150681</v>
      </c>
      <c r="D1757" s="7">
        <v>494.31</v>
      </c>
      <c r="E1757" s="15">
        <v>3109.1159811000002</v>
      </c>
    </row>
    <row r="1758" spans="1:5" x14ac:dyDescent="0.3">
      <c r="A1758" s="14">
        <v>41437</v>
      </c>
      <c r="B1758" s="7">
        <v>1947</v>
      </c>
      <c r="C1758" s="7">
        <v>5.3342465753424646</v>
      </c>
      <c r="D1758" s="7">
        <v>499.71</v>
      </c>
      <c r="E1758" s="15">
        <v>3143.0809551000002</v>
      </c>
    </row>
    <row r="1759" spans="1:5" x14ac:dyDescent="0.3">
      <c r="A1759" s="14">
        <v>41438</v>
      </c>
      <c r="B1759" s="7">
        <v>1948</v>
      </c>
      <c r="C1759" s="7">
        <v>5.3369863013698629</v>
      </c>
      <c r="D1759" s="7">
        <v>508.22</v>
      </c>
      <c r="E1759" s="15">
        <v>3196.6072382000002</v>
      </c>
    </row>
    <row r="1760" spans="1:5" x14ac:dyDescent="0.3">
      <c r="A1760" s="14">
        <v>41439</v>
      </c>
      <c r="B1760" s="7">
        <v>1949</v>
      </c>
      <c r="C1760" s="7">
        <v>5.3397260273972602</v>
      </c>
      <c r="D1760" s="7">
        <v>511.37</v>
      </c>
      <c r="E1760" s="15">
        <v>3216.4201397000002</v>
      </c>
    </row>
    <row r="1761" spans="1:5" x14ac:dyDescent="0.3">
      <c r="A1761" s="14">
        <v>41440</v>
      </c>
      <c r="B1761" s="7">
        <v>1950</v>
      </c>
      <c r="C1761" s="7">
        <v>5.3424657534246576</v>
      </c>
      <c r="D1761" s="7">
        <v>511.01</v>
      </c>
      <c r="E1761" s="15">
        <v>3214.1558080999998</v>
      </c>
    </row>
    <row r="1762" spans="1:5" x14ac:dyDescent="0.3">
      <c r="A1762" s="14">
        <v>41441</v>
      </c>
      <c r="B1762" s="7">
        <v>1951</v>
      </c>
      <c r="C1762" s="7">
        <v>5.3452054794520549</v>
      </c>
      <c r="D1762" s="7">
        <v>516.52</v>
      </c>
      <c r="E1762" s="15">
        <v>3248.8126612000001</v>
      </c>
    </row>
    <row r="1763" spans="1:5" x14ac:dyDescent="0.3">
      <c r="A1763" s="14">
        <v>41442</v>
      </c>
      <c r="B1763" s="7">
        <v>1952</v>
      </c>
      <c r="C1763" s="7">
        <v>5.3479452054794523</v>
      </c>
      <c r="D1763" s="7">
        <v>526.20000000000005</v>
      </c>
      <c r="E1763" s="15">
        <v>3309.698022</v>
      </c>
    </row>
    <row r="1764" spans="1:5" x14ac:dyDescent="0.3">
      <c r="A1764" s="14">
        <v>41443</v>
      </c>
      <c r="B1764" s="7">
        <v>1953</v>
      </c>
      <c r="C1764" s="7">
        <v>5.3506849315068497</v>
      </c>
      <c r="D1764" s="7">
        <v>526.92999999999995</v>
      </c>
      <c r="E1764" s="15">
        <v>3314.2895832999998</v>
      </c>
    </row>
    <row r="1765" spans="1:5" x14ac:dyDescent="0.3">
      <c r="A1765" s="14">
        <v>41444</v>
      </c>
      <c r="B1765" s="7">
        <v>1954</v>
      </c>
      <c r="C1765" s="7">
        <v>5.353424657534247</v>
      </c>
      <c r="D1765" s="7">
        <v>527.67999999999995</v>
      </c>
      <c r="E1765" s="15">
        <v>3319.0069407999999</v>
      </c>
    </row>
    <row r="1766" spans="1:5" x14ac:dyDescent="0.3">
      <c r="A1766" s="14">
        <v>41445</v>
      </c>
      <c r="B1766" s="7">
        <v>1955</v>
      </c>
      <c r="C1766" s="7">
        <v>5.3561643835616426</v>
      </c>
      <c r="D1766" s="7">
        <v>525.85</v>
      </c>
      <c r="E1766" s="15">
        <v>3307.4965885000001</v>
      </c>
    </row>
    <row r="1767" spans="1:5" x14ac:dyDescent="0.3">
      <c r="A1767" s="14">
        <v>41446</v>
      </c>
      <c r="B1767" s="7">
        <v>1956</v>
      </c>
      <c r="C1767" s="7">
        <v>5.3589041095890408</v>
      </c>
      <c r="D1767" s="7">
        <v>472.67</v>
      </c>
      <c r="E1767" s="15">
        <v>2973.0044926999999</v>
      </c>
    </row>
    <row r="1768" spans="1:5" x14ac:dyDescent="0.3">
      <c r="A1768" s="14">
        <v>41451</v>
      </c>
      <c r="B1768" s="7">
        <v>1961</v>
      </c>
      <c r="C1768" s="7">
        <v>5.3726027397260276</v>
      </c>
      <c r="D1768" s="7">
        <v>177.64</v>
      </c>
      <c r="E1768" s="15">
        <v>1117.3218483999999</v>
      </c>
    </row>
    <row r="1769" spans="1:5" x14ac:dyDescent="0.3">
      <c r="A1769" s="14">
        <v>41453</v>
      </c>
      <c r="B1769" s="7">
        <v>1963</v>
      </c>
      <c r="C1769" s="7">
        <v>5.3780821917808206</v>
      </c>
      <c r="D1769" s="7">
        <v>144.51</v>
      </c>
      <c r="E1769" s="15">
        <v>908.94044309999992</v>
      </c>
    </row>
    <row r="1770" spans="1:5" x14ac:dyDescent="0.3">
      <c r="A1770" s="14">
        <v>41454</v>
      </c>
      <c r="B1770" s="7">
        <v>1964</v>
      </c>
      <c r="C1770" s="7">
        <v>5.3808219178082188</v>
      </c>
      <c r="D1770" s="7">
        <v>492.64</v>
      </c>
      <c r="E1770" s="15">
        <v>3098.6119984000002</v>
      </c>
    </row>
    <row r="1771" spans="1:5" x14ac:dyDescent="0.3">
      <c r="A1771" s="14">
        <v>41455</v>
      </c>
      <c r="B1771" s="7">
        <v>1965</v>
      </c>
      <c r="C1771" s="7">
        <v>5.3835616438356162</v>
      </c>
      <c r="D1771" s="7">
        <v>494.51</v>
      </c>
      <c r="E1771" s="15">
        <v>3110.3739430999999</v>
      </c>
    </row>
    <row r="1772" spans="1:5" x14ac:dyDescent="0.3">
      <c r="A1772" s="14">
        <v>41456</v>
      </c>
      <c r="B1772" s="7">
        <v>1966</v>
      </c>
      <c r="C1772" s="7">
        <v>5.3863013698630144</v>
      </c>
      <c r="D1772" s="7">
        <v>505.53</v>
      </c>
      <c r="E1772" s="15">
        <v>3179.6876493</v>
      </c>
    </row>
    <row r="1773" spans="1:5" x14ac:dyDescent="0.3">
      <c r="A1773" s="14">
        <v>41457</v>
      </c>
      <c r="B1773" s="7">
        <v>1967</v>
      </c>
      <c r="C1773" s="7">
        <v>5.3890410958904109</v>
      </c>
      <c r="D1773" s="7">
        <v>518.27</v>
      </c>
      <c r="E1773" s="15">
        <v>3259.8198287</v>
      </c>
    </row>
    <row r="1774" spans="1:5" x14ac:dyDescent="0.3">
      <c r="A1774" s="14">
        <v>41458</v>
      </c>
      <c r="B1774" s="7">
        <v>1968</v>
      </c>
      <c r="C1774" s="7">
        <v>5.3917808219178083</v>
      </c>
      <c r="D1774" s="7">
        <v>519.46</v>
      </c>
      <c r="E1774" s="15">
        <v>3267.3047025999999</v>
      </c>
    </row>
    <row r="1775" spans="1:5" x14ac:dyDescent="0.3">
      <c r="A1775" s="14">
        <v>41459</v>
      </c>
      <c r="B1775" s="7">
        <v>1969</v>
      </c>
      <c r="C1775" s="7">
        <v>5.3945205479452056</v>
      </c>
      <c r="D1775" s="7">
        <v>525.32000000000005</v>
      </c>
      <c r="E1775" s="15">
        <v>3304.162989200001</v>
      </c>
    </row>
    <row r="1776" spans="1:5" x14ac:dyDescent="0.3">
      <c r="A1776" s="14">
        <v>41460</v>
      </c>
      <c r="B1776" s="7">
        <v>1970</v>
      </c>
      <c r="C1776" s="7">
        <v>5.397260273972603</v>
      </c>
      <c r="D1776" s="7">
        <v>534.95000000000005</v>
      </c>
      <c r="E1776" s="15">
        <v>3364.733859500001</v>
      </c>
    </row>
    <row r="1777" spans="1:5" x14ac:dyDescent="0.3">
      <c r="A1777" s="14">
        <v>41461</v>
      </c>
      <c r="B1777" s="7">
        <v>1971</v>
      </c>
      <c r="C1777" s="7">
        <v>5.4</v>
      </c>
      <c r="D1777" s="7">
        <v>37.97</v>
      </c>
      <c r="E1777" s="15">
        <v>238.82408570000001</v>
      </c>
    </row>
    <row r="1778" spans="1:5" x14ac:dyDescent="0.3">
      <c r="A1778" s="14">
        <v>41462</v>
      </c>
      <c r="B1778" s="7">
        <v>1972</v>
      </c>
      <c r="C1778" s="7">
        <v>5.4027397260273968</v>
      </c>
      <c r="D1778" s="7">
        <v>140.54</v>
      </c>
      <c r="E1778" s="15">
        <v>883.96989739999992</v>
      </c>
    </row>
    <row r="1779" spans="1:5" x14ac:dyDescent="0.3">
      <c r="A1779" s="14">
        <v>41463</v>
      </c>
      <c r="B1779" s="7">
        <v>1973</v>
      </c>
      <c r="C1779" s="7">
        <v>5.4054794520547942</v>
      </c>
      <c r="D1779" s="7">
        <v>511.43</v>
      </c>
      <c r="E1779" s="15">
        <v>3216.7975283000001</v>
      </c>
    </row>
    <row r="1780" spans="1:5" x14ac:dyDescent="0.3">
      <c r="A1780" s="14">
        <v>41464</v>
      </c>
      <c r="B1780" s="7">
        <v>1974</v>
      </c>
      <c r="C1780" s="7">
        <v>5.4082191780821924</v>
      </c>
      <c r="D1780" s="7">
        <v>483.69</v>
      </c>
      <c r="E1780" s="15">
        <v>3042.3181989</v>
      </c>
    </row>
    <row r="1781" spans="1:5" x14ac:dyDescent="0.3">
      <c r="A1781" s="14">
        <v>41465</v>
      </c>
      <c r="B1781" s="7">
        <v>1975</v>
      </c>
      <c r="C1781" s="7">
        <v>5.4109589041095889</v>
      </c>
      <c r="D1781" s="7">
        <v>520.4</v>
      </c>
      <c r="E1781" s="15">
        <v>3273.2171239999998</v>
      </c>
    </row>
    <row r="1782" spans="1:5" x14ac:dyDescent="0.3">
      <c r="A1782" s="14">
        <v>41466</v>
      </c>
      <c r="B1782" s="7">
        <v>1976</v>
      </c>
      <c r="C1782" s="7">
        <v>5.4136986301369863</v>
      </c>
      <c r="D1782" s="7">
        <v>404.23</v>
      </c>
      <c r="E1782" s="15">
        <v>2542.5298963</v>
      </c>
    </row>
    <row r="1783" spans="1:5" x14ac:dyDescent="0.3">
      <c r="A1783" s="14">
        <v>41467</v>
      </c>
      <c r="B1783" s="7">
        <v>1977</v>
      </c>
      <c r="C1783" s="7">
        <v>5.4164383561643836</v>
      </c>
      <c r="D1783" s="7">
        <v>523.4</v>
      </c>
      <c r="E1783" s="15">
        <v>3292.086554</v>
      </c>
    </row>
    <row r="1784" spans="1:5" x14ac:dyDescent="0.3">
      <c r="A1784" s="14">
        <v>41468</v>
      </c>
      <c r="B1784" s="7">
        <v>1978</v>
      </c>
      <c r="C1784" s="7">
        <v>5.419178082191781</v>
      </c>
      <c r="D1784" s="7">
        <v>516.12</v>
      </c>
      <c r="E1784" s="15">
        <v>3246.2967371999998</v>
      </c>
    </row>
    <row r="1785" spans="1:5" x14ac:dyDescent="0.3">
      <c r="A1785" s="14">
        <v>41469</v>
      </c>
      <c r="B1785" s="7">
        <v>1979</v>
      </c>
      <c r="C1785" s="7">
        <v>5.4219178082191783</v>
      </c>
      <c r="D1785" s="7">
        <v>517.75</v>
      </c>
      <c r="E1785" s="15">
        <v>3256.5491274999999</v>
      </c>
    </row>
    <row r="1786" spans="1:5" x14ac:dyDescent="0.3">
      <c r="A1786" s="14">
        <v>41470</v>
      </c>
      <c r="B1786" s="7">
        <v>1980</v>
      </c>
      <c r="C1786" s="7">
        <v>5.4246575342465757</v>
      </c>
      <c r="D1786" s="7">
        <v>581.97</v>
      </c>
      <c r="E1786" s="15">
        <v>3660.4807257000002</v>
      </c>
    </row>
    <row r="1787" spans="1:5" x14ac:dyDescent="0.3">
      <c r="A1787" s="14">
        <v>41471</v>
      </c>
      <c r="B1787" s="7">
        <v>1981</v>
      </c>
      <c r="C1787" s="7">
        <v>5.4273972602739722</v>
      </c>
      <c r="D1787" s="7">
        <v>575.33000000000004</v>
      </c>
      <c r="E1787" s="15">
        <v>3618.7163873</v>
      </c>
    </row>
    <row r="1788" spans="1:5" x14ac:dyDescent="0.3">
      <c r="A1788" s="14">
        <v>41472</v>
      </c>
      <c r="B1788" s="7">
        <v>1982</v>
      </c>
      <c r="C1788" s="7">
        <v>5.4301369863013704</v>
      </c>
      <c r="D1788" s="7">
        <v>572.78</v>
      </c>
      <c r="E1788" s="15">
        <v>3602.6773717999999</v>
      </c>
    </row>
    <row r="1789" spans="1:5" x14ac:dyDescent="0.3">
      <c r="A1789" s="14">
        <v>41473</v>
      </c>
      <c r="B1789" s="7">
        <v>1983</v>
      </c>
      <c r="C1789" s="7">
        <v>5.4328767123287669</v>
      </c>
      <c r="D1789" s="7">
        <v>571.98</v>
      </c>
      <c r="E1789" s="15">
        <v>3597.6455237999999</v>
      </c>
    </row>
    <row r="1790" spans="1:5" x14ac:dyDescent="0.3">
      <c r="A1790" s="14">
        <v>41474</v>
      </c>
      <c r="B1790" s="7">
        <v>1984</v>
      </c>
      <c r="C1790" s="7">
        <v>5.4356164383561643</v>
      </c>
      <c r="D1790" s="7">
        <v>568.38</v>
      </c>
      <c r="E1790" s="15">
        <v>3575.0022078000002</v>
      </c>
    </row>
    <row r="1791" spans="1:5" x14ac:dyDescent="0.3">
      <c r="A1791" s="14">
        <v>41475</v>
      </c>
      <c r="B1791" s="7">
        <v>1985</v>
      </c>
      <c r="C1791" s="7">
        <v>5.4383561643835616</v>
      </c>
      <c r="D1791" s="7">
        <v>569.04</v>
      </c>
      <c r="E1791" s="15">
        <v>3579.1534824</v>
      </c>
    </row>
    <row r="1792" spans="1:5" x14ac:dyDescent="0.3">
      <c r="A1792" s="14">
        <v>41476</v>
      </c>
      <c r="B1792" s="7">
        <v>1986</v>
      </c>
      <c r="C1792" s="7">
        <v>5.441095890410959</v>
      </c>
      <c r="D1792" s="7">
        <v>567.41</v>
      </c>
      <c r="E1792" s="15">
        <v>3568.9010920999999</v>
      </c>
    </row>
    <row r="1793" spans="1:5" x14ac:dyDescent="0.3">
      <c r="A1793" s="14">
        <v>41477</v>
      </c>
      <c r="B1793" s="7">
        <v>1987</v>
      </c>
      <c r="C1793" s="7">
        <v>5.4438356164383563</v>
      </c>
      <c r="D1793" s="7">
        <v>31.36</v>
      </c>
      <c r="E1793" s="15">
        <v>197.24844160000001</v>
      </c>
    </row>
    <row r="1794" spans="1:5" x14ac:dyDescent="0.3">
      <c r="A1794" s="14">
        <v>41479</v>
      </c>
      <c r="B1794" s="7">
        <v>1989</v>
      </c>
      <c r="C1794" s="7">
        <v>5.4493150684931511</v>
      </c>
      <c r="D1794" s="7">
        <v>5.71</v>
      </c>
      <c r="E1794" s="15">
        <v>35.914815099999998</v>
      </c>
    </row>
    <row r="1795" spans="1:5" x14ac:dyDescent="0.3">
      <c r="A1795" s="14">
        <v>41480</v>
      </c>
      <c r="B1795" s="7">
        <v>1990</v>
      </c>
      <c r="C1795" s="7">
        <v>5.4520547945205484</v>
      </c>
      <c r="D1795" s="7">
        <v>216.41</v>
      </c>
      <c r="E1795" s="15">
        <v>1361.1777821000001</v>
      </c>
    </row>
    <row r="1796" spans="1:5" x14ac:dyDescent="0.3">
      <c r="A1796" s="14">
        <v>41481</v>
      </c>
      <c r="B1796" s="7">
        <v>1991</v>
      </c>
      <c r="C1796" s="7">
        <v>5.4547945205479449</v>
      </c>
      <c r="D1796" s="7">
        <v>217.37</v>
      </c>
      <c r="E1796" s="15">
        <v>1367.2159997000001</v>
      </c>
    </row>
    <row r="1797" spans="1:5" x14ac:dyDescent="0.3">
      <c r="A1797" s="14">
        <v>41482</v>
      </c>
      <c r="B1797" s="7">
        <v>1992</v>
      </c>
      <c r="C1797" s="7">
        <v>5.4575342465753423</v>
      </c>
      <c r="D1797" s="7">
        <v>437.17</v>
      </c>
      <c r="E1797" s="15">
        <v>2749.7162377</v>
      </c>
    </row>
    <row r="1798" spans="1:5" x14ac:dyDescent="0.3">
      <c r="A1798" s="14">
        <v>41483</v>
      </c>
      <c r="B1798" s="7">
        <v>1993</v>
      </c>
      <c r="C1798" s="7">
        <v>5.4602739726027396</v>
      </c>
      <c r="D1798" s="7">
        <v>14.8</v>
      </c>
      <c r="E1798" s="15">
        <v>93.089188000000007</v>
      </c>
    </row>
    <row r="1799" spans="1:5" x14ac:dyDescent="0.3">
      <c r="A1799" s="14">
        <v>41484</v>
      </c>
      <c r="B1799" s="7">
        <v>1994</v>
      </c>
      <c r="C1799" s="7">
        <v>5.463013698630137</v>
      </c>
      <c r="D1799" s="7">
        <v>66.02</v>
      </c>
      <c r="E1799" s="15">
        <v>415.25325620000001</v>
      </c>
    </row>
    <row r="1800" spans="1:5" x14ac:dyDescent="0.3">
      <c r="A1800" s="14">
        <v>41485</v>
      </c>
      <c r="B1800" s="7">
        <v>1995</v>
      </c>
      <c r="C1800" s="7">
        <v>5.4657534246575343</v>
      </c>
      <c r="D1800" s="7">
        <v>547.52</v>
      </c>
      <c r="E1800" s="15">
        <v>3443.7967712</v>
      </c>
    </row>
    <row r="1801" spans="1:5" x14ac:dyDescent="0.3">
      <c r="A1801" s="14">
        <v>41486</v>
      </c>
      <c r="B1801" s="7">
        <v>1996</v>
      </c>
      <c r="C1801" s="7">
        <v>5.4684931506849317</v>
      </c>
      <c r="D1801" s="7">
        <v>59.32</v>
      </c>
      <c r="E1801" s="15">
        <v>373.11152920000001</v>
      </c>
    </row>
    <row r="1802" spans="1:5" x14ac:dyDescent="0.3">
      <c r="A1802" s="14">
        <v>41489</v>
      </c>
      <c r="B1802" s="7">
        <v>1999</v>
      </c>
      <c r="C1802" s="7">
        <v>5.4767123287671229</v>
      </c>
      <c r="D1802" s="7">
        <v>313.04000000000002</v>
      </c>
      <c r="E1802" s="15">
        <v>1968.9621224</v>
      </c>
    </row>
    <row r="1803" spans="1:5" x14ac:dyDescent="0.3">
      <c r="A1803" s="14">
        <v>41490</v>
      </c>
      <c r="B1803" s="7">
        <v>2000</v>
      </c>
      <c r="C1803" s="7">
        <v>5.4794520547945202</v>
      </c>
      <c r="D1803" s="7">
        <v>521.17999999999995</v>
      </c>
      <c r="E1803" s="15">
        <v>3278.1231757999999</v>
      </c>
    </row>
    <row r="1804" spans="1:5" x14ac:dyDescent="0.3">
      <c r="A1804" s="14">
        <v>41491</v>
      </c>
      <c r="B1804" s="7">
        <v>2001</v>
      </c>
      <c r="C1804" s="7">
        <v>5.4821917808219176</v>
      </c>
      <c r="D1804" s="7">
        <v>533.54999999999995</v>
      </c>
      <c r="E1804" s="15">
        <v>3355.9281255000001</v>
      </c>
    </row>
    <row r="1805" spans="1:5" x14ac:dyDescent="0.3">
      <c r="A1805" s="14">
        <v>41492</v>
      </c>
      <c r="B1805" s="7">
        <v>2002</v>
      </c>
      <c r="C1805" s="7">
        <v>5.484931506849315</v>
      </c>
      <c r="D1805" s="7">
        <v>540.26</v>
      </c>
      <c r="E1805" s="15">
        <v>3398.1327505999998</v>
      </c>
    </row>
    <row r="1806" spans="1:5" x14ac:dyDescent="0.3">
      <c r="A1806" s="14">
        <v>41493</v>
      </c>
      <c r="B1806" s="7">
        <v>2003</v>
      </c>
      <c r="C1806" s="7">
        <v>5.4876712328767123</v>
      </c>
      <c r="D1806" s="7">
        <v>547.91999999999996</v>
      </c>
      <c r="E1806" s="15">
        <v>3446.3126951999998</v>
      </c>
    </row>
    <row r="1807" spans="1:5" x14ac:dyDescent="0.3">
      <c r="A1807" s="14">
        <v>41494</v>
      </c>
      <c r="B1807" s="7">
        <v>2004</v>
      </c>
      <c r="C1807" s="7">
        <v>5.4904109589041097</v>
      </c>
      <c r="D1807" s="7">
        <v>544.36</v>
      </c>
      <c r="E1807" s="15">
        <v>3423.9209716</v>
      </c>
    </row>
    <row r="1808" spans="1:5" x14ac:dyDescent="0.3">
      <c r="A1808" s="14">
        <v>41495</v>
      </c>
      <c r="B1808" s="7">
        <v>2005</v>
      </c>
      <c r="C1808" s="7">
        <v>5.493150684931507</v>
      </c>
      <c r="D1808" s="7">
        <v>539.32000000000005</v>
      </c>
      <c r="E1808" s="15">
        <v>3392.2203291999999</v>
      </c>
    </row>
    <row r="1809" spans="1:5" x14ac:dyDescent="0.3">
      <c r="A1809" s="14">
        <v>41496</v>
      </c>
      <c r="B1809" s="7">
        <v>2006</v>
      </c>
      <c r="C1809" s="7">
        <v>5.4958904109589044</v>
      </c>
      <c r="D1809" s="7">
        <v>540.29</v>
      </c>
      <c r="E1809" s="15">
        <v>3398.3214449000002</v>
      </c>
    </row>
    <row r="1810" spans="1:5" x14ac:dyDescent="0.3">
      <c r="A1810" s="14">
        <v>41497</v>
      </c>
      <c r="B1810" s="7">
        <v>2007</v>
      </c>
      <c r="C1810" s="7">
        <v>5.4986301369863018</v>
      </c>
      <c r="D1810" s="7">
        <v>531.82000000000005</v>
      </c>
      <c r="E1810" s="15">
        <v>3345.046754200001</v>
      </c>
    </row>
    <row r="1811" spans="1:5" x14ac:dyDescent="0.3">
      <c r="A1811" s="14">
        <v>41498</v>
      </c>
      <c r="B1811" s="7">
        <v>2008</v>
      </c>
      <c r="C1811" s="7">
        <v>5.5013698630136982</v>
      </c>
      <c r="D1811" s="7">
        <v>527.03</v>
      </c>
      <c r="E1811" s="15">
        <v>3314.9185643000001</v>
      </c>
    </row>
    <row r="1812" spans="1:5" x14ac:dyDescent="0.3">
      <c r="A1812" s="14">
        <v>41499</v>
      </c>
      <c r="B1812" s="7">
        <v>2009</v>
      </c>
      <c r="C1812" s="7">
        <v>5.5041095890410956</v>
      </c>
      <c r="D1812" s="7">
        <v>531.69000000000005</v>
      </c>
      <c r="E1812" s="15">
        <v>3344.2290788999999</v>
      </c>
    </row>
    <row r="1813" spans="1:5" x14ac:dyDescent="0.3">
      <c r="A1813" s="14">
        <v>41500</v>
      </c>
      <c r="B1813" s="7">
        <v>2010</v>
      </c>
      <c r="C1813" s="7">
        <v>5.506849315068493</v>
      </c>
      <c r="D1813" s="7">
        <v>534.08000000000004</v>
      </c>
      <c r="E1813" s="15">
        <v>3359.2617248000001</v>
      </c>
    </row>
    <row r="1814" spans="1:5" x14ac:dyDescent="0.3">
      <c r="A1814" s="14">
        <v>41501</v>
      </c>
      <c r="B1814" s="7">
        <v>2011</v>
      </c>
      <c r="C1814" s="7">
        <v>5.5095890410958903</v>
      </c>
      <c r="D1814" s="7">
        <v>530.29</v>
      </c>
      <c r="E1814" s="15">
        <v>3335.4233448999998</v>
      </c>
    </row>
    <row r="1815" spans="1:5" x14ac:dyDescent="0.3">
      <c r="A1815" s="14">
        <v>41502</v>
      </c>
      <c r="B1815" s="7">
        <v>2012</v>
      </c>
      <c r="C1815" s="7">
        <v>5.5123287671232877</v>
      </c>
      <c r="D1815" s="7">
        <v>540.4</v>
      </c>
      <c r="E1815" s="15">
        <v>3399.013324</v>
      </c>
    </row>
    <row r="1816" spans="1:5" x14ac:dyDescent="0.3">
      <c r="A1816" s="14">
        <v>41503</v>
      </c>
      <c r="B1816" s="7">
        <v>2013</v>
      </c>
      <c r="C1816" s="7">
        <v>5.515068493150685</v>
      </c>
      <c r="D1816" s="7">
        <v>531.72</v>
      </c>
      <c r="E1816" s="15">
        <v>3344.4177731999998</v>
      </c>
    </row>
    <row r="1817" spans="1:5" x14ac:dyDescent="0.3">
      <c r="A1817" s="14">
        <v>41504</v>
      </c>
      <c r="B1817" s="7">
        <v>2014</v>
      </c>
      <c r="C1817" s="7">
        <v>5.5178082191780824</v>
      </c>
      <c r="D1817" s="7">
        <v>533.77</v>
      </c>
      <c r="E1817" s="15">
        <v>3357.3118837000002</v>
      </c>
    </row>
    <row r="1818" spans="1:5" x14ac:dyDescent="0.3">
      <c r="A1818" s="14">
        <v>41505</v>
      </c>
      <c r="B1818" s="7">
        <v>2015</v>
      </c>
      <c r="C1818" s="7">
        <v>5.5205479452054798</v>
      </c>
      <c r="D1818" s="7">
        <v>552.66</v>
      </c>
      <c r="E1818" s="15">
        <v>3476.1263945999999</v>
      </c>
    </row>
    <row r="1819" spans="1:5" x14ac:dyDescent="0.3">
      <c r="A1819" s="14">
        <v>41506</v>
      </c>
      <c r="B1819" s="7">
        <v>2016</v>
      </c>
      <c r="C1819" s="7">
        <v>5.5232876712328771</v>
      </c>
      <c r="D1819" s="7">
        <v>544.62</v>
      </c>
      <c r="E1819" s="15">
        <v>3425.5563222000001</v>
      </c>
    </row>
    <row r="1820" spans="1:5" x14ac:dyDescent="0.3">
      <c r="A1820" s="14">
        <v>41507</v>
      </c>
      <c r="B1820" s="7">
        <v>2017</v>
      </c>
      <c r="C1820" s="7">
        <v>5.5260273972602736</v>
      </c>
      <c r="D1820" s="7">
        <v>534.42999999999995</v>
      </c>
      <c r="E1820" s="15">
        <v>3361.4631583</v>
      </c>
    </row>
    <row r="1821" spans="1:5" x14ac:dyDescent="0.3">
      <c r="A1821" s="14">
        <v>41508</v>
      </c>
      <c r="B1821" s="7">
        <v>2018</v>
      </c>
      <c r="C1821" s="7">
        <v>5.5287671232876709</v>
      </c>
      <c r="D1821" s="7">
        <v>528.12</v>
      </c>
      <c r="E1821" s="15">
        <v>3321.7744572000001</v>
      </c>
    </row>
    <row r="1822" spans="1:5" x14ac:dyDescent="0.3">
      <c r="A1822" s="14">
        <v>41509</v>
      </c>
      <c r="B1822" s="7">
        <v>2019</v>
      </c>
      <c r="C1822" s="7">
        <v>5.5315068493150683</v>
      </c>
      <c r="D1822" s="7">
        <v>529.89</v>
      </c>
      <c r="E1822" s="15">
        <v>3332.9074209</v>
      </c>
    </row>
    <row r="1823" spans="1:5" x14ac:dyDescent="0.3">
      <c r="A1823" s="14">
        <v>41510</v>
      </c>
      <c r="B1823" s="7">
        <v>2020</v>
      </c>
      <c r="C1823" s="7">
        <v>5.5342465753424657</v>
      </c>
      <c r="D1823" s="7">
        <v>528.26</v>
      </c>
      <c r="E1823" s="15">
        <v>3322.6550305999999</v>
      </c>
    </row>
    <row r="1824" spans="1:5" x14ac:dyDescent="0.3">
      <c r="A1824" s="14">
        <v>41511</v>
      </c>
      <c r="B1824" s="7">
        <v>2021</v>
      </c>
      <c r="C1824" s="7">
        <v>5.536986301369863</v>
      </c>
      <c r="D1824" s="7">
        <v>525.74</v>
      </c>
      <c r="E1824" s="15">
        <v>3306.8047093999999</v>
      </c>
    </row>
    <row r="1825" spans="1:5" x14ac:dyDescent="0.3">
      <c r="A1825" s="14">
        <v>41512</v>
      </c>
      <c r="B1825" s="7">
        <v>2022</v>
      </c>
      <c r="C1825" s="7">
        <v>5.5397260273972604</v>
      </c>
      <c r="D1825" s="7">
        <v>522.01</v>
      </c>
      <c r="E1825" s="15">
        <v>3283.3437180999999</v>
      </c>
    </row>
    <row r="1826" spans="1:5" x14ac:dyDescent="0.3">
      <c r="A1826" s="14">
        <v>41513</v>
      </c>
      <c r="B1826" s="7">
        <v>2023</v>
      </c>
      <c r="C1826" s="7">
        <v>5.5424657534246577</v>
      </c>
      <c r="D1826" s="7">
        <v>565.25</v>
      </c>
      <c r="E1826" s="15">
        <v>3555.3151025000002</v>
      </c>
    </row>
    <row r="1827" spans="1:5" x14ac:dyDescent="0.3">
      <c r="A1827" s="14">
        <v>41514</v>
      </c>
      <c r="B1827" s="7">
        <v>2024</v>
      </c>
      <c r="C1827" s="7">
        <v>5.5452054794520551</v>
      </c>
      <c r="D1827" s="7">
        <v>487.72</v>
      </c>
      <c r="E1827" s="15">
        <v>3067.6661331999999</v>
      </c>
    </row>
    <row r="1828" spans="1:5" x14ac:dyDescent="0.3">
      <c r="A1828" s="14">
        <v>41515</v>
      </c>
      <c r="B1828" s="7">
        <v>2025</v>
      </c>
      <c r="C1828" s="7">
        <v>5.5479452054794516</v>
      </c>
      <c r="D1828" s="7">
        <v>490.27</v>
      </c>
      <c r="E1828" s="15">
        <v>3083.7051486999999</v>
      </c>
    </row>
    <row r="1829" spans="1:5" x14ac:dyDescent="0.3">
      <c r="A1829" s="14">
        <v>41516</v>
      </c>
      <c r="B1829" s="7">
        <v>2026</v>
      </c>
      <c r="C1829" s="7">
        <v>5.5506849315068489</v>
      </c>
      <c r="D1829" s="7">
        <v>496.78</v>
      </c>
      <c r="E1829" s="15">
        <v>3124.6518117999999</v>
      </c>
    </row>
    <row r="1830" spans="1:5" x14ac:dyDescent="0.3">
      <c r="A1830" s="14">
        <v>41517</v>
      </c>
      <c r="B1830" s="7">
        <v>2027</v>
      </c>
      <c r="C1830" s="7">
        <v>5.5534246575342463</v>
      </c>
      <c r="D1830" s="7">
        <v>500.71</v>
      </c>
      <c r="E1830" s="15">
        <v>3149.3707651</v>
      </c>
    </row>
    <row r="1831" spans="1:5" x14ac:dyDescent="0.3">
      <c r="A1831" s="14">
        <v>41518</v>
      </c>
      <c r="B1831" s="7">
        <v>2028</v>
      </c>
      <c r="C1831" s="7">
        <v>5.5561643835616437</v>
      </c>
      <c r="D1831" s="7">
        <v>501</v>
      </c>
      <c r="E1831" s="15">
        <v>3151.19481</v>
      </c>
    </row>
    <row r="1832" spans="1:5" x14ac:dyDescent="0.3">
      <c r="A1832" s="14">
        <v>41519</v>
      </c>
      <c r="B1832" s="7">
        <v>2029</v>
      </c>
      <c r="C1832" s="7">
        <v>5.558904109589041</v>
      </c>
      <c r="D1832" s="7">
        <v>520.46</v>
      </c>
      <c r="E1832" s="15">
        <v>3273.5945126000001</v>
      </c>
    </row>
    <row r="1833" spans="1:5" x14ac:dyDescent="0.3">
      <c r="A1833" s="14">
        <v>41520</v>
      </c>
      <c r="B1833" s="7">
        <v>2030</v>
      </c>
      <c r="C1833" s="7">
        <v>5.5616438356164384</v>
      </c>
      <c r="D1833" s="7">
        <v>524.59</v>
      </c>
      <c r="E1833" s="15">
        <v>3299.5714278999999</v>
      </c>
    </row>
    <row r="1834" spans="1:5" x14ac:dyDescent="0.3">
      <c r="A1834" s="14">
        <v>41521</v>
      </c>
      <c r="B1834" s="7">
        <v>2031</v>
      </c>
      <c r="C1834" s="7">
        <v>5.5643835616438357</v>
      </c>
      <c r="D1834" s="7">
        <v>528.03</v>
      </c>
      <c r="E1834" s="15">
        <v>3321.2083742999998</v>
      </c>
    </row>
    <row r="1835" spans="1:5" x14ac:dyDescent="0.3">
      <c r="A1835" s="14">
        <v>41522</v>
      </c>
      <c r="B1835" s="7">
        <v>2032</v>
      </c>
      <c r="C1835" s="7">
        <v>5.5671232876712331</v>
      </c>
      <c r="D1835" s="7">
        <v>414.29</v>
      </c>
      <c r="E1835" s="15">
        <v>2605.8053848999998</v>
      </c>
    </row>
    <row r="1836" spans="1:5" x14ac:dyDescent="0.3">
      <c r="A1836" s="14">
        <v>41523</v>
      </c>
      <c r="B1836" s="7">
        <v>2033</v>
      </c>
      <c r="C1836" s="7">
        <v>5.5698630136986296</v>
      </c>
      <c r="D1836" s="7">
        <v>260.2</v>
      </c>
      <c r="E1836" s="15">
        <v>1636.6085619999999</v>
      </c>
    </row>
    <row r="1837" spans="1:5" x14ac:dyDescent="0.3">
      <c r="A1837" s="14">
        <v>41524</v>
      </c>
      <c r="B1837" s="7">
        <v>2034</v>
      </c>
      <c r="C1837" s="7">
        <v>5.5726027397260278</v>
      </c>
      <c r="D1837" s="7">
        <v>258.92</v>
      </c>
      <c r="E1837" s="15">
        <v>1628.5576051999999</v>
      </c>
    </row>
    <row r="1838" spans="1:5" x14ac:dyDescent="0.3">
      <c r="A1838" s="14">
        <v>41525</v>
      </c>
      <c r="B1838" s="7">
        <v>2035</v>
      </c>
      <c r="C1838" s="7">
        <v>5.5753424657534243</v>
      </c>
      <c r="D1838" s="7">
        <v>257.43</v>
      </c>
      <c r="E1838" s="15">
        <v>1619.1857883</v>
      </c>
    </row>
    <row r="1839" spans="1:5" x14ac:dyDescent="0.3">
      <c r="A1839" s="14">
        <v>41526</v>
      </c>
      <c r="B1839" s="7">
        <v>2036</v>
      </c>
      <c r="C1839" s="7">
        <v>5.5780821917808217</v>
      </c>
      <c r="D1839" s="7">
        <v>259.06</v>
      </c>
      <c r="E1839" s="15">
        <v>1629.4381785999999</v>
      </c>
    </row>
    <row r="1840" spans="1:5" x14ac:dyDescent="0.3">
      <c r="A1840" s="14">
        <v>41527</v>
      </c>
      <c r="B1840" s="7">
        <v>2037</v>
      </c>
      <c r="C1840" s="7">
        <v>5.580821917808219</v>
      </c>
      <c r="D1840" s="7">
        <v>253.66</v>
      </c>
      <c r="E1840" s="15">
        <v>1595.4732045999999</v>
      </c>
    </row>
    <row r="1841" spans="1:5" x14ac:dyDescent="0.3">
      <c r="A1841" s="14">
        <v>41528</v>
      </c>
      <c r="B1841" s="7">
        <v>2038</v>
      </c>
      <c r="C1841" s="7">
        <v>5.5835616438356164</v>
      </c>
      <c r="D1841" s="7">
        <v>249.96</v>
      </c>
      <c r="E1841" s="15">
        <v>1572.2009075999999</v>
      </c>
    </row>
    <row r="1842" spans="1:5" x14ac:dyDescent="0.3">
      <c r="A1842" s="14">
        <v>41529</v>
      </c>
      <c r="B1842" s="7">
        <v>2039</v>
      </c>
      <c r="C1842" s="7">
        <v>5.5863013698630137</v>
      </c>
      <c r="D1842" s="7">
        <v>204.82</v>
      </c>
      <c r="E1842" s="15">
        <v>1288.2788842</v>
      </c>
    </row>
    <row r="1843" spans="1:5" x14ac:dyDescent="0.3">
      <c r="A1843" s="14">
        <v>41531</v>
      </c>
      <c r="B1843" s="7">
        <v>2041</v>
      </c>
      <c r="C1843" s="7">
        <v>5.5917808219178076</v>
      </c>
      <c r="D1843" s="7">
        <v>38.35</v>
      </c>
      <c r="E1843" s="15">
        <v>241.2142135</v>
      </c>
    </row>
    <row r="1844" spans="1:5" x14ac:dyDescent="0.3">
      <c r="A1844" s="14">
        <v>41532</v>
      </c>
      <c r="B1844" s="7">
        <v>2042</v>
      </c>
      <c r="C1844" s="7">
        <v>5.5945205479452058</v>
      </c>
      <c r="D1844" s="7">
        <v>434.55</v>
      </c>
      <c r="E1844" s="15">
        <v>2733.2369355000001</v>
      </c>
    </row>
    <row r="1845" spans="1:5" x14ac:dyDescent="0.3">
      <c r="A1845" s="14">
        <v>41533</v>
      </c>
      <c r="B1845" s="7">
        <v>2043</v>
      </c>
      <c r="C1845" s="7">
        <v>5.5972602739726032</v>
      </c>
      <c r="D1845" s="7">
        <v>397.03</v>
      </c>
      <c r="E1845" s="15">
        <v>2497.2432643000002</v>
      </c>
    </row>
    <row r="1846" spans="1:5" x14ac:dyDescent="0.3">
      <c r="A1846" s="14">
        <v>41534</v>
      </c>
      <c r="B1846" s="7">
        <v>2044</v>
      </c>
      <c r="C1846" s="7">
        <v>5.6</v>
      </c>
      <c r="D1846" s="7">
        <v>494.2</v>
      </c>
      <c r="E1846" s="15">
        <v>3108.4241019999999</v>
      </c>
    </row>
    <row r="1847" spans="1:5" x14ac:dyDescent="0.3">
      <c r="A1847" s="14">
        <v>41535</v>
      </c>
      <c r="B1847" s="7">
        <v>2045</v>
      </c>
      <c r="C1847" s="7">
        <v>5.602739726027397</v>
      </c>
      <c r="D1847" s="7">
        <v>198.18</v>
      </c>
      <c r="E1847" s="15">
        <v>1246.5145458</v>
      </c>
    </row>
    <row r="1848" spans="1:5" x14ac:dyDescent="0.3">
      <c r="A1848" s="14">
        <v>41537</v>
      </c>
      <c r="B1848" s="7">
        <v>2047</v>
      </c>
      <c r="C1848" s="7">
        <v>5.6082191780821917</v>
      </c>
      <c r="D1848" s="7">
        <v>184.8</v>
      </c>
      <c r="E1848" s="15">
        <v>1162.356888</v>
      </c>
    </row>
    <row r="1849" spans="1:5" x14ac:dyDescent="0.3">
      <c r="A1849" s="14">
        <v>41538</v>
      </c>
      <c r="B1849" s="7">
        <v>2048</v>
      </c>
      <c r="C1849" s="7">
        <v>5.6109589041095891</v>
      </c>
      <c r="D1849" s="7">
        <v>123.62</v>
      </c>
      <c r="E1849" s="15">
        <v>777.54631219999999</v>
      </c>
    </row>
    <row r="1850" spans="1:5" x14ac:dyDescent="0.3">
      <c r="A1850" s="14">
        <v>41539</v>
      </c>
      <c r="B1850" s="7">
        <v>2049</v>
      </c>
      <c r="C1850" s="7">
        <v>5.6136986301369856</v>
      </c>
      <c r="D1850" s="7">
        <v>383.41</v>
      </c>
      <c r="E1850" s="15">
        <v>2411.5760521000002</v>
      </c>
    </row>
    <row r="1851" spans="1:5" x14ac:dyDescent="0.3">
      <c r="A1851" s="14">
        <v>41540</v>
      </c>
      <c r="B1851" s="7">
        <v>2050</v>
      </c>
      <c r="C1851" s="7">
        <v>5.6164383561643838</v>
      </c>
      <c r="D1851" s="7">
        <v>492.62</v>
      </c>
      <c r="E1851" s="15">
        <v>3098.4862022000002</v>
      </c>
    </row>
    <row r="1852" spans="1:5" x14ac:dyDescent="0.3">
      <c r="A1852" s="14">
        <v>41541</v>
      </c>
      <c r="B1852" s="7">
        <v>2051</v>
      </c>
      <c r="C1852" s="7">
        <v>5.6191780821917812</v>
      </c>
      <c r="D1852" s="7">
        <v>408.26</v>
      </c>
      <c r="E1852" s="15">
        <v>2567.8778305999999</v>
      </c>
    </row>
    <row r="1853" spans="1:5" x14ac:dyDescent="0.3">
      <c r="A1853" s="14">
        <v>41542</v>
      </c>
      <c r="B1853" s="7">
        <v>2052</v>
      </c>
      <c r="C1853" s="7">
        <v>5.6219178082191794</v>
      </c>
      <c r="D1853" s="7">
        <v>410.28</v>
      </c>
      <c r="E1853" s="15">
        <v>2580.5832467999999</v>
      </c>
    </row>
    <row r="1854" spans="1:5" x14ac:dyDescent="0.3">
      <c r="A1854" s="14">
        <v>41543</v>
      </c>
      <c r="B1854" s="7">
        <v>2053</v>
      </c>
      <c r="C1854" s="7">
        <v>5.624657534246575</v>
      </c>
      <c r="D1854" s="7">
        <v>411.89</v>
      </c>
      <c r="E1854" s="15">
        <v>2590.7098409</v>
      </c>
    </row>
    <row r="1855" spans="1:5" x14ac:dyDescent="0.3">
      <c r="A1855" s="14">
        <v>41544</v>
      </c>
      <c r="B1855" s="7">
        <v>2054</v>
      </c>
      <c r="C1855" s="7">
        <v>5.6273972602739724</v>
      </c>
      <c r="D1855" s="7">
        <v>64.36</v>
      </c>
      <c r="E1855" s="15">
        <v>404.8121716</v>
      </c>
    </row>
    <row r="1856" spans="1:5" x14ac:dyDescent="0.3">
      <c r="A1856" s="14">
        <v>41545</v>
      </c>
      <c r="B1856" s="7">
        <v>2055</v>
      </c>
      <c r="C1856" s="7">
        <v>5.6301369863013697</v>
      </c>
      <c r="D1856" s="7">
        <v>206.41</v>
      </c>
      <c r="E1856" s="15">
        <v>1298.2796820999999</v>
      </c>
    </row>
    <row r="1857" spans="1:5" x14ac:dyDescent="0.3">
      <c r="A1857" s="14">
        <v>41546</v>
      </c>
      <c r="B1857" s="7">
        <v>2056</v>
      </c>
      <c r="C1857" s="7">
        <v>5.6328767123287671</v>
      </c>
      <c r="D1857" s="7">
        <v>367.22</v>
      </c>
      <c r="E1857" s="15">
        <v>2309.7440281999998</v>
      </c>
    </row>
    <row r="1858" spans="1:5" x14ac:dyDescent="0.3">
      <c r="A1858" s="14">
        <v>41547</v>
      </c>
      <c r="B1858" s="7">
        <v>2057</v>
      </c>
      <c r="C1858" s="7">
        <v>5.6356164383561644</v>
      </c>
      <c r="D1858" s="7">
        <v>375.93</v>
      </c>
      <c r="E1858" s="15">
        <v>2364.5282732999999</v>
      </c>
    </row>
    <row r="1859" spans="1:5" x14ac:dyDescent="0.3">
      <c r="A1859" s="14">
        <v>41548</v>
      </c>
      <c r="B1859" s="7">
        <v>2058</v>
      </c>
      <c r="C1859" s="7">
        <v>5.6383561643835618</v>
      </c>
      <c r="D1859" s="7">
        <v>375.71</v>
      </c>
      <c r="E1859" s="15">
        <v>2363.1445150999998</v>
      </c>
    </row>
    <row r="1860" spans="1:5" x14ac:dyDescent="0.3">
      <c r="A1860" s="14">
        <v>41549</v>
      </c>
      <c r="B1860" s="7">
        <v>2059</v>
      </c>
      <c r="C1860" s="7">
        <v>5.6410958904109592</v>
      </c>
      <c r="D1860" s="7">
        <v>295.02999999999997</v>
      </c>
      <c r="E1860" s="15">
        <v>1855.6826443</v>
      </c>
    </row>
    <row r="1861" spans="1:5" x14ac:dyDescent="0.3">
      <c r="A1861" s="14">
        <v>41550</v>
      </c>
      <c r="B1861" s="7">
        <v>2060</v>
      </c>
      <c r="C1861" s="7">
        <v>5.6438356164383574</v>
      </c>
      <c r="D1861" s="7">
        <v>293.47000000000003</v>
      </c>
      <c r="E1861" s="15">
        <v>1845.8705407</v>
      </c>
    </row>
    <row r="1862" spans="1:5" x14ac:dyDescent="0.3">
      <c r="A1862" s="14">
        <v>41551</v>
      </c>
      <c r="B1862" s="7">
        <v>2061</v>
      </c>
      <c r="C1862" s="7">
        <v>5.646575342465753</v>
      </c>
      <c r="D1862" s="7">
        <v>292.86</v>
      </c>
      <c r="E1862" s="15">
        <v>1842.0337566000001</v>
      </c>
    </row>
    <row r="1863" spans="1:5" x14ac:dyDescent="0.3">
      <c r="A1863" s="14">
        <v>41552</v>
      </c>
      <c r="B1863" s="7">
        <v>2062</v>
      </c>
      <c r="C1863" s="7">
        <v>5.6493150684931503</v>
      </c>
      <c r="D1863" s="7">
        <v>296.70999999999998</v>
      </c>
      <c r="E1863" s="15">
        <v>1866.2495251</v>
      </c>
    </row>
    <row r="1864" spans="1:5" x14ac:dyDescent="0.3">
      <c r="A1864" s="14">
        <v>41553</v>
      </c>
      <c r="B1864" s="7">
        <v>2063</v>
      </c>
      <c r="C1864" s="7">
        <v>5.6520547945205477</v>
      </c>
      <c r="D1864" s="7">
        <v>298.70999999999998</v>
      </c>
      <c r="E1864" s="15">
        <v>1878.8291451</v>
      </c>
    </row>
    <row r="1865" spans="1:5" x14ac:dyDescent="0.3">
      <c r="A1865" s="14">
        <v>41554</v>
      </c>
      <c r="B1865" s="7">
        <v>2064</v>
      </c>
      <c r="C1865" s="7">
        <v>5.6547945205479451</v>
      </c>
      <c r="D1865" s="7">
        <v>298.45</v>
      </c>
      <c r="E1865" s="15">
        <v>1877.1937945</v>
      </c>
    </row>
    <row r="1866" spans="1:5" x14ac:dyDescent="0.3">
      <c r="A1866" s="14">
        <v>41555</v>
      </c>
      <c r="B1866" s="7">
        <v>2065</v>
      </c>
      <c r="C1866" s="7">
        <v>5.6575342465753424</v>
      </c>
      <c r="D1866" s="7">
        <v>295.29000000000002</v>
      </c>
      <c r="E1866" s="15">
        <v>1857.3179949</v>
      </c>
    </row>
    <row r="1867" spans="1:5" x14ac:dyDescent="0.3">
      <c r="A1867" s="14">
        <v>41556</v>
      </c>
      <c r="B1867" s="7">
        <v>2066</v>
      </c>
      <c r="C1867" s="7">
        <v>5.6602739726027398</v>
      </c>
      <c r="D1867" s="7">
        <v>292.16000000000003</v>
      </c>
      <c r="E1867" s="15">
        <v>1837.6308896</v>
      </c>
    </row>
    <row r="1868" spans="1:5" x14ac:dyDescent="0.3">
      <c r="A1868" s="14">
        <v>41557</v>
      </c>
      <c r="B1868" s="7">
        <v>2067</v>
      </c>
      <c r="C1868" s="7">
        <v>5.6630136986301371</v>
      </c>
      <c r="D1868" s="7">
        <v>292.89999999999998</v>
      </c>
      <c r="E1868" s="15">
        <v>1842.285349</v>
      </c>
    </row>
    <row r="1869" spans="1:5" x14ac:dyDescent="0.3">
      <c r="A1869" s="14">
        <v>41558</v>
      </c>
      <c r="B1869" s="7">
        <v>2068</v>
      </c>
      <c r="C1869" s="7">
        <v>5.6657534246575354</v>
      </c>
      <c r="D1869" s="7">
        <v>163.08000000000001</v>
      </c>
      <c r="E1869" s="15">
        <v>1025.7422148000001</v>
      </c>
    </row>
    <row r="1870" spans="1:5" x14ac:dyDescent="0.3">
      <c r="A1870" s="14">
        <v>41559</v>
      </c>
      <c r="B1870" s="7">
        <v>2069</v>
      </c>
      <c r="C1870" s="7">
        <v>5.6684931506849319</v>
      </c>
      <c r="D1870" s="7">
        <v>99.76</v>
      </c>
      <c r="E1870" s="15">
        <v>627.47144560000004</v>
      </c>
    </row>
    <row r="1871" spans="1:5" x14ac:dyDescent="0.3">
      <c r="A1871" s="14">
        <v>41560</v>
      </c>
      <c r="B1871" s="7">
        <v>2070</v>
      </c>
      <c r="C1871" s="7">
        <v>5.6712328767123283</v>
      </c>
      <c r="D1871" s="7">
        <v>279.17</v>
      </c>
      <c r="E1871" s="15">
        <v>1755.9262577</v>
      </c>
    </row>
    <row r="1872" spans="1:5" x14ac:dyDescent="0.3">
      <c r="A1872" s="14">
        <v>41561</v>
      </c>
      <c r="B1872" s="7">
        <v>2071</v>
      </c>
      <c r="C1872" s="7">
        <v>5.6739726027397257</v>
      </c>
      <c r="D1872" s="7">
        <v>279.23</v>
      </c>
      <c r="E1872" s="15">
        <v>1756.3036463000001</v>
      </c>
    </row>
    <row r="1873" spans="1:5" x14ac:dyDescent="0.3">
      <c r="A1873" s="14">
        <v>41562</v>
      </c>
      <c r="B1873" s="7">
        <v>2072</v>
      </c>
      <c r="C1873" s="7">
        <v>5.6767123287671231</v>
      </c>
      <c r="D1873" s="7">
        <v>280.73</v>
      </c>
      <c r="E1873" s="15">
        <v>1765.7383613</v>
      </c>
    </row>
    <row r="1874" spans="1:5" x14ac:dyDescent="0.3">
      <c r="A1874" s="14">
        <v>41563</v>
      </c>
      <c r="B1874" s="7">
        <v>2073</v>
      </c>
      <c r="C1874" s="7">
        <v>5.6794520547945204</v>
      </c>
      <c r="D1874" s="7">
        <v>283.08999999999997</v>
      </c>
      <c r="E1874" s="15">
        <v>1780.5823129</v>
      </c>
    </row>
    <row r="1875" spans="1:5" x14ac:dyDescent="0.3">
      <c r="A1875" s="14">
        <v>41564</v>
      </c>
      <c r="B1875" s="7">
        <v>2074</v>
      </c>
      <c r="C1875" s="7">
        <v>5.6821917808219178</v>
      </c>
      <c r="D1875" s="7">
        <v>288.49</v>
      </c>
      <c r="E1875" s="15">
        <v>1814.5472869</v>
      </c>
    </row>
    <row r="1876" spans="1:5" x14ac:dyDescent="0.3">
      <c r="A1876" s="14">
        <v>41565</v>
      </c>
      <c r="B1876" s="7">
        <v>2075</v>
      </c>
      <c r="C1876" s="7">
        <v>5.6849315068493151</v>
      </c>
      <c r="D1876" s="7">
        <v>284.86</v>
      </c>
      <c r="E1876" s="15">
        <v>1791.7152765999999</v>
      </c>
    </row>
    <row r="1877" spans="1:5" x14ac:dyDescent="0.3">
      <c r="A1877" s="14">
        <v>41566</v>
      </c>
      <c r="B1877" s="7">
        <v>2076</v>
      </c>
      <c r="C1877" s="7">
        <v>5.6876712328767134</v>
      </c>
      <c r="D1877" s="7">
        <v>282.54000000000002</v>
      </c>
      <c r="E1877" s="15">
        <v>1777.1229174</v>
      </c>
    </row>
    <row r="1878" spans="1:5" x14ac:dyDescent="0.3">
      <c r="A1878" s="14">
        <v>41567</v>
      </c>
      <c r="B1878" s="7">
        <v>2077</v>
      </c>
      <c r="C1878" s="7">
        <v>5.6904109589041099</v>
      </c>
      <c r="D1878" s="7">
        <v>287.52</v>
      </c>
      <c r="E1878" s="15">
        <v>1808.4461712</v>
      </c>
    </row>
    <row r="1879" spans="1:5" x14ac:dyDescent="0.3">
      <c r="A1879" s="14">
        <v>41568</v>
      </c>
      <c r="B1879" s="7">
        <v>2078</v>
      </c>
      <c r="C1879" s="7">
        <v>5.6931506849315072</v>
      </c>
      <c r="D1879" s="7">
        <v>282.06</v>
      </c>
      <c r="E1879" s="15">
        <v>1774.1038086000001</v>
      </c>
    </row>
    <row r="1880" spans="1:5" x14ac:dyDescent="0.3">
      <c r="A1880" s="14">
        <v>41569</v>
      </c>
      <c r="B1880" s="7">
        <v>2079</v>
      </c>
      <c r="C1880" s="7">
        <v>5.6958904109589037</v>
      </c>
      <c r="D1880" s="7">
        <v>285.58999999999997</v>
      </c>
      <c r="E1880" s="15">
        <v>1796.3068378999999</v>
      </c>
    </row>
    <row r="1881" spans="1:5" x14ac:dyDescent="0.3">
      <c r="A1881" s="14">
        <v>41570</v>
      </c>
      <c r="B1881" s="7">
        <v>2080</v>
      </c>
      <c r="C1881" s="7">
        <v>5.6986301369863011</v>
      </c>
      <c r="D1881" s="7">
        <v>285.87</v>
      </c>
      <c r="E1881" s="15">
        <v>1798.0679846999999</v>
      </c>
    </row>
    <row r="1882" spans="1:5" x14ac:dyDescent="0.3">
      <c r="A1882" s="14">
        <v>41571</v>
      </c>
      <c r="B1882" s="7">
        <v>2081</v>
      </c>
      <c r="C1882" s="7">
        <v>5.7013698630136984</v>
      </c>
      <c r="D1882" s="7">
        <v>286.93</v>
      </c>
      <c r="E1882" s="15">
        <v>1804.7351833</v>
      </c>
    </row>
    <row r="1883" spans="1:5" x14ac:dyDescent="0.3">
      <c r="A1883" s="14">
        <v>41572</v>
      </c>
      <c r="B1883" s="7">
        <v>2082</v>
      </c>
      <c r="C1883" s="7">
        <v>5.7041095890410958</v>
      </c>
      <c r="D1883" s="7">
        <v>286.02999999999997</v>
      </c>
      <c r="E1883" s="15">
        <v>1799.0743543000001</v>
      </c>
    </row>
    <row r="1884" spans="1:5" x14ac:dyDescent="0.3">
      <c r="A1884" s="14">
        <v>41573</v>
      </c>
      <c r="B1884" s="7">
        <v>2083</v>
      </c>
      <c r="C1884" s="7">
        <v>5.7068493150684931</v>
      </c>
      <c r="D1884" s="7">
        <v>285.36</v>
      </c>
      <c r="E1884" s="15">
        <v>1794.8601816</v>
      </c>
    </row>
    <row r="1885" spans="1:5" x14ac:dyDescent="0.3">
      <c r="A1885" s="14">
        <v>41574</v>
      </c>
      <c r="B1885" s="7">
        <v>2084</v>
      </c>
      <c r="C1885" s="7">
        <v>5.7095890410958896</v>
      </c>
      <c r="D1885" s="7">
        <v>280.98</v>
      </c>
      <c r="E1885" s="15">
        <v>1767.3108138</v>
      </c>
    </row>
    <row r="1886" spans="1:5" x14ac:dyDescent="0.3">
      <c r="A1886" s="14">
        <v>41575</v>
      </c>
      <c r="B1886" s="7">
        <v>2085</v>
      </c>
      <c r="C1886" s="7">
        <v>5.7123287671232879</v>
      </c>
      <c r="D1886" s="7">
        <v>141.13999999999999</v>
      </c>
      <c r="E1886" s="15">
        <v>887.74378339999998</v>
      </c>
    </row>
    <row r="1887" spans="1:5" x14ac:dyDescent="0.3">
      <c r="A1887" s="14">
        <v>41576</v>
      </c>
      <c r="B1887" s="7">
        <v>2086</v>
      </c>
      <c r="C1887" s="7">
        <v>5.7150684931506852</v>
      </c>
      <c r="D1887" s="7">
        <v>181.22</v>
      </c>
      <c r="E1887" s="15">
        <v>1139.8393682000001</v>
      </c>
    </row>
    <row r="1888" spans="1:5" x14ac:dyDescent="0.3">
      <c r="A1888" s="14">
        <v>41577</v>
      </c>
      <c r="B1888" s="7">
        <v>2087</v>
      </c>
      <c r="C1888" s="7">
        <v>5.7178082191780826</v>
      </c>
      <c r="D1888" s="7">
        <v>153.26</v>
      </c>
      <c r="E1888" s="15">
        <v>963.9762806</v>
      </c>
    </row>
    <row r="1889" spans="1:5" x14ac:dyDescent="0.3">
      <c r="A1889" s="14">
        <v>41578</v>
      </c>
      <c r="B1889" s="7">
        <v>2088</v>
      </c>
      <c r="C1889" s="7">
        <v>5.720547945205479</v>
      </c>
      <c r="D1889" s="7">
        <v>276.81</v>
      </c>
      <c r="E1889" s="15">
        <v>1741.0823061000001</v>
      </c>
    </row>
    <row r="1890" spans="1:5" x14ac:dyDescent="0.3">
      <c r="A1890" s="14">
        <v>41579</v>
      </c>
      <c r="B1890" s="7">
        <v>2089</v>
      </c>
      <c r="C1890" s="7">
        <v>5.7232876712328764</v>
      </c>
      <c r="D1890" s="7">
        <v>281.10000000000002</v>
      </c>
      <c r="E1890" s="15">
        <v>1768.065591</v>
      </c>
    </row>
    <row r="1891" spans="1:5" x14ac:dyDescent="0.3">
      <c r="A1891" s="14">
        <v>41580</v>
      </c>
      <c r="B1891" s="7">
        <v>2090</v>
      </c>
      <c r="C1891" s="7">
        <v>5.7260273972602738</v>
      </c>
      <c r="D1891" s="7">
        <v>289.26</v>
      </c>
      <c r="E1891" s="15">
        <v>1819.3904405999999</v>
      </c>
    </row>
    <row r="1892" spans="1:5" x14ac:dyDescent="0.3">
      <c r="A1892" s="14">
        <v>41581</v>
      </c>
      <c r="B1892" s="7">
        <v>2091</v>
      </c>
      <c r="C1892" s="7">
        <v>5.7287671232876711</v>
      </c>
      <c r="D1892" s="7">
        <v>204.44</v>
      </c>
      <c r="E1892" s="15">
        <v>1285.8887563999999</v>
      </c>
    </row>
    <row r="1893" spans="1:5" x14ac:dyDescent="0.3">
      <c r="A1893" s="14">
        <v>41582</v>
      </c>
      <c r="B1893" s="7">
        <v>2092</v>
      </c>
      <c r="C1893" s="7">
        <v>5.7315068493150676</v>
      </c>
      <c r="D1893" s="7">
        <v>56.86</v>
      </c>
      <c r="E1893" s="15">
        <v>357.63859660000003</v>
      </c>
    </row>
    <row r="1894" spans="1:5" x14ac:dyDescent="0.3">
      <c r="A1894" s="14">
        <v>41585</v>
      </c>
      <c r="B1894" s="7">
        <v>2095</v>
      </c>
      <c r="C1894" s="7">
        <v>5.7397260273972606</v>
      </c>
      <c r="D1894" s="7">
        <v>148.58000000000001</v>
      </c>
      <c r="E1894" s="15">
        <v>934.53996980000011</v>
      </c>
    </row>
    <row r="1895" spans="1:5" x14ac:dyDescent="0.3">
      <c r="A1895" s="14">
        <v>41586</v>
      </c>
      <c r="B1895" s="7">
        <v>2096</v>
      </c>
      <c r="C1895" s="7">
        <v>5.7424657534246579</v>
      </c>
      <c r="D1895" s="7">
        <v>259.94</v>
      </c>
      <c r="E1895" s="15">
        <v>1634.9732114000001</v>
      </c>
    </row>
    <row r="1896" spans="1:5" x14ac:dyDescent="0.3">
      <c r="A1896" s="14">
        <v>41587</v>
      </c>
      <c r="B1896" s="7">
        <v>2097</v>
      </c>
      <c r="C1896" s="7">
        <v>5.7452054794520544</v>
      </c>
      <c r="D1896" s="7">
        <v>256.51</v>
      </c>
      <c r="E1896" s="15">
        <v>1613.3991630999999</v>
      </c>
    </row>
    <row r="1897" spans="1:5" x14ac:dyDescent="0.3">
      <c r="A1897" s="14">
        <v>41588</v>
      </c>
      <c r="B1897" s="7">
        <v>2098</v>
      </c>
      <c r="C1897" s="7">
        <v>5.7479452054794518</v>
      </c>
      <c r="D1897" s="7">
        <v>255.68</v>
      </c>
      <c r="E1897" s="15">
        <v>1608.1786208000001</v>
      </c>
    </row>
    <row r="1898" spans="1:5" x14ac:dyDescent="0.3">
      <c r="A1898" s="14">
        <v>41589</v>
      </c>
      <c r="B1898" s="7">
        <v>2099</v>
      </c>
      <c r="C1898" s="7">
        <v>5.7506849315068491</v>
      </c>
      <c r="D1898" s="7">
        <v>228.51</v>
      </c>
      <c r="E1898" s="15">
        <v>1437.2844831</v>
      </c>
    </row>
    <row r="1899" spans="1:5" x14ac:dyDescent="0.3">
      <c r="A1899" s="14">
        <v>41590</v>
      </c>
      <c r="B1899" s="7">
        <v>2100</v>
      </c>
      <c r="C1899" s="7">
        <v>5.7534246575342456</v>
      </c>
      <c r="D1899" s="7">
        <v>273.47000000000003</v>
      </c>
      <c r="E1899" s="15">
        <v>1720.0743407</v>
      </c>
    </row>
    <row r="1900" spans="1:5" x14ac:dyDescent="0.3">
      <c r="A1900" s="14">
        <v>41591</v>
      </c>
      <c r="B1900" s="7">
        <v>2101</v>
      </c>
      <c r="C1900" s="7">
        <v>5.7561643835616438</v>
      </c>
      <c r="D1900" s="7">
        <v>271.33</v>
      </c>
      <c r="E1900" s="15">
        <v>1706.6141473</v>
      </c>
    </row>
    <row r="1901" spans="1:5" x14ac:dyDescent="0.3">
      <c r="A1901" s="14">
        <v>41592</v>
      </c>
      <c r="B1901" s="7">
        <v>2102</v>
      </c>
      <c r="C1901" s="7">
        <v>5.7589041095890412</v>
      </c>
      <c r="D1901" s="7">
        <v>274.55</v>
      </c>
      <c r="E1901" s="15">
        <v>1726.8673355000001</v>
      </c>
    </row>
    <row r="1902" spans="1:5" x14ac:dyDescent="0.3">
      <c r="A1902" s="14">
        <v>41593</v>
      </c>
      <c r="B1902" s="7">
        <v>2103</v>
      </c>
      <c r="C1902" s="7">
        <v>5.7616438356164386</v>
      </c>
      <c r="D1902" s="7">
        <v>277.47000000000003</v>
      </c>
      <c r="E1902" s="15">
        <v>1745.2335806999999</v>
      </c>
    </row>
    <row r="1903" spans="1:5" x14ac:dyDescent="0.3">
      <c r="A1903" s="14">
        <v>41594</v>
      </c>
      <c r="B1903" s="7">
        <v>2104</v>
      </c>
      <c r="C1903" s="7">
        <v>5.7643835616438359</v>
      </c>
      <c r="D1903" s="7">
        <v>280.20999999999998</v>
      </c>
      <c r="E1903" s="15">
        <v>1762.4676601000001</v>
      </c>
    </row>
    <row r="1904" spans="1:5" x14ac:dyDescent="0.3">
      <c r="A1904" s="14">
        <v>41595</v>
      </c>
      <c r="B1904" s="7">
        <v>2105</v>
      </c>
      <c r="C1904" s="7">
        <v>5.7671232876712333</v>
      </c>
      <c r="D1904" s="7">
        <v>272.16000000000003</v>
      </c>
      <c r="E1904" s="15">
        <v>1711.8346896</v>
      </c>
    </row>
    <row r="1905" spans="1:5" x14ac:dyDescent="0.3">
      <c r="A1905" s="14">
        <v>41596</v>
      </c>
      <c r="B1905" s="7">
        <v>2106</v>
      </c>
      <c r="C1905" s="7">
        <v>5.7698630136986298</v>
      </c>
      <c r="D1905" s="7">
        <v>272.08999999999997</v>
      </c>
      <c r="E1905" s="15">
        <v>1711.3944028999999</v>
      </c>
    </row>
    <row r="1906" spans="1:5" x14ac:dyDescent="0.3">
      <c r="A1906" s="14">
        <v>41597</v>
      </c>
      <c r="B1906" s="7">
        <v>2107</v>
      </c>
      <c r="C1906" s="7">
        <v>5.7726027397260271</v>
      </c>
      <c r="D1906" s="7">
        <v>267.04000000000002</v>
      </c>
      <c r="E1906" s="15">
        <v>1679.6308624000001</v>
      </c>
    </row>
    <row r="1907" spans="1:5" x14ac:dyDescent="0.3">
      <c r="A1907" s="14">
        <v>41598</v>
      </c>
      <c r="B1907" s="7">
        <v>2108</v>
      </c>
      <c r="C1907" s="7">
        <v>5.7753424657534236</v>
      </c>
      <c r="D1907" s="7">
        <v>273.73</v>
      </c>
      <c r="E1907" s="15">
        <v>1721.7096913</v>
      </c>
    </row>
    <row r="1908" spans="1:5" x14ac:dyDescent="0.3">
      <c r="A1908" s="14">
        <v>41599</v>
      </c>
      <c r="B1908" s="7">
        <v>2109</v>
      </c>
      <c r="C1908" s="7">
        <v>5.7780821917808218</v>
      </c>
      <c r="D1908" s="7">
        <v>274.08999999999997</v>
      </c>
      <c r="E1908" s="15">
        <v>1723.9740228999999</v>
      </c>
    </row>
    <row r="1909" spans="1:5" x14ac:dyDescent="0.3">
      <c r="A1909" s="14">
        <v>41600</v>
      </c>
      <c r="B1909" s="7">
        <v>2110</v>
      </c>
      <c r="C1909" s="7">
        <v>5.7808219178082192</v>
      </c>
      <c r="D1909" s="7">
        <v>277.75</v>
      </c>
      <c r="E1909" s="15">
        <v>1746.9947275</v>
      </c>
    </row>
    <row r="1910" spans="1:5" x14ac:dyDescent="0.3">
      <c r="A1910" s="14">
        <v>41601</v>
      </c>
      <c r="B1910" s="7">
        <v>2111</v>
      </c>
      <c r="C1910" s="7">
        <v>5.7835616438356174</v>
      </c>
      <c r="D1910" s="7">
        <v>273.88</v>
      </c>
      <c r="E1910" s="15">
        <v>1722.6531628</v>
      </c>
    </row>
    <row r="1911" spans="1:5" x14ac:dyDescent="0.3">
      <c r="A1911" s="14">
        <v>41602</v>
      </c>
      <c r="B1911" s="7">
        <v>2112</v>
      </c>
      <c r="C1911" s="7">
        <v>5.7863013698630139</v>
      </c>
      <c r="D1911" s="7">
        <v>271.58999999999997</v>
      </c>
      <c r="E1911" s="15">
        <v>1708.2494979000001</v>
      </c>
    </row>
    <row r="1912" spans="1:5" x14ac:dyDescent="0.3">
      <c r="A1912" s="14">
        <v>41603</v>
      </c>
      <c r="B1912" s="7">
        <v>2113</v>
      </c>
      <c r="C1912" s="7">
        <v>5.7890410958904113</v>
      </c>
      <c r="D1912" s="7">
        <v>271.85000000000002</v>
      </c>
      <c r="E1912" s="15">
        <v>1709.8848485000001</v>
      </c>
    </row>
    <row r="1913" spans="1:5" x14ac:dyDescent="0.3">
      <c r="A1913" s="14">
        <v>41604</v>
      </c>
      <c r="B1913" s="7">
        <v>2114</v>
      </c>
      <c r="C1913" s="7">
        <v>5.7917808219178086</v>
      </c>
      <c r="D1913" s="7">
        <v>272.83999999999997</v>
      </c>
      <c r="E1913" s="15">
        <v>1716.1117604000001</v>
      </c>
    </row>
    <row r="1914" spans="1:5" x14ac:dyDescent="0.3">
      <c r="A1914" s="14">
        <v>41605</v>
      </c>
      <c r="B1914" s="7">
        <v>2115</v>
      </c>
      <c r="C1914" s="7">
        <v>5.7945205479452051</v>
      </c>
      <c r="D1914" s="7">
        <v>272.37</v>
      </c>
      <c r="E1914" s="15">
        <v>1713.1555496999999</v>
      </c>
    </row>
    <row r="1915" spans="1:5" x14ac:dyDescent="0.3">
      <c r="A1915" s="14">
        <v>41606</v>
      </c>
      <c r="B1915" s="7">
        <v>2116</v>
      </c>
      <c r="C1915" s="7">
        <v>5.7972602739726016</v>
      </c>
      <c r="D1915" s="7">
        <v>271.91000000000003</v>
      </c>
      <c r="E1915" s="15">
        <v>1710.2622371</v>
      </c>
    </row>
    <row r="1916" spans="1:5" x14ac:dyDescent="0.3">
      <c r="A1916" s="14">
        <v>41607</v>
      </c>
      <c r="B1916" s="7">
        <v>2117</v>
      </c>
      <c r="C1916" s="7">
        <v>5.8</v>
      </c>
      <c r="D1916" s="7">
        <v>270.19</v>
      </c>
      <c r="E1916" s="15">
        <v>1699.4437639</v>
      </c>
    </row>
    <row r="1917" spans="1:5" x14ac:dyDescent="0.3">
      <c r="A1917" s="14">
        <v>41608</v>
      </c>
      <c r="B1917" s="7">
        <v>2118</v>
      </c>
      <c r="C1917" s="7">
        <v>5.8027397260273972</v>
      </c>
      <c r="D1917" s="7">
        <v>271.16000000000003</v>
      </c>
      <c r="E1917" s="15">
        <v>1705.5448796000001</v>
      </c>
    </row>
    <row r="1918" spans="1:5" x14ac:dyDescent="0.3">
      <c r="A1918" s="14">
        <v>41609</v>
      </c>
      <c r="B1918" s="7">
        <v>2119</v>
      </c>
      <c r="C1918" s="7">
        <v>5.8054794520547954</v>
      </c>
      <c r="D1918" s="7">
        <v>271.62</v>
      </c>
      <c r="E1918" s="15">
        <v>1708.4381922</v>
      </c>
    </row>
    <row r="1919" spans="1:5" x14ac:dyDescent="0.3">
      <c r="A1919" s="14">
        <v>41610</v>
      </c>
      <c r="B1919" s="7">
        <v>2120</v>
      </c>
      <c r="C1919" s="7">
        <v>5.8082191780821919</v>
      </c>
      <c r="D1919" s="7">
        <v>281.45999999999998</v>
      </c>
      <c r="E1919" s="15">
        <v>1770.3299225999999</v>
      </c>
    </row>
    <row r="1920" spans="1:5" x14ac:dyDescent="0.3">
      <c r="A1920" s="14">
        <v>41611</v>
      </c>
      <c r="B1920" s="7">
        <v>2121</v>
      </c>
      <c r="C1920" s="7">
        <v>5.8109589041095893</v>
      </c>
      <c r="D1920" s="7">
        <v>280.77</v>
      </c>
      <c r="E1920" s="15">
        <v>1765.9899536999999</v>
      </c>
    </row>
    <row r="1921" spans="1:5" x14ac:dyDescent="0.3">
      <c r="A1921" s="14">
        <v>41612</v>
      </c>
      <c r="B1921" s="7">
        <v>2122</v>
      </c>
      <c r="C1921" s="7">
        <v>5.8136986301369866</v>
      </c>
      <c r="D1921" s="7">
        <v>271.95999999999998</v>
      </c>
      <c r="E1921" s="15">
        <v>1710.5767275999999</v>
      </c>
    </row>
    <row r="1922" spans="1:5" x14ac:dyDescent="0.3">
      <c r="A1922" s="14">
        <v>41613</v>
      </c>
      <c r="B1922" s="7">
        <v>2123</v>
      </c>
      <c r="C1922" s="7">
        <v>5.816438356164384</v>
      </c>
      <c r="D1922" s="7">
        <v>264.79000000000002</v>
      </c>
      <c r="E1922" s="15">
        <v>1665.4787899</v>
      </c>
    </row>
    <row r="1923" spans="1:5" x14ac:dyDescent="0.3">
      <c r="A1923" s="14">
        <v>41614</v>
      </c>
      <c r="B1923" s="7">
        <v>2124</v>
      </c>
      <c r="C1923" s="7">
        <v>5.8191780821917796</v>
      </c>
      <c r="D1923" s="7">
        <v>106.82</v>
      </c>
      <c r="E1923" s="15">
        <v>671.87750419999998</v>
      </c>
    </row>
    <row r="1924" spans="1:5" x14ac:dyDescent="0.3">
      <c r="A1924" s="14">
        <v>41615</v>
      </c>
      <c r="B1924" s="7">
        <v>2125</v>
      </c>
      <c r="C1924" s="7">
        <v>5.8219178082191778</v>
      </c>
      <c r="D1924" s="7">
        <v>251.57</v>
      </c>
      <c r="E1924" s="15">
        <v>1582.3275017000001</v>
      </c>
    </row>
    <row r="1925" spans="1:5" x14ac:dyDescent="0.3">
      <c r="A1925" s="14">
        <v>41616</v>
      </c>
      <c r="B1925" s="7">
        <v>2126</v>
      </c>
      <c r="C1925" s="7">
        <v>5.8246575342465752</v>
      </c>
      <c r="D1925" s="7">
        <v>264.77999999999997</v>
      </c>
      <c r="E1925" s="15">
        <v>1665.4158918000001</v>
      </c>
    </row>
    <row r="1926" spans="1:5" x14ac:dyDescent="0.3">
      <c r="A1926" s="14">
        <v>41617</v>
      </c>
      <c r="B1926" s="7">
        <v>2127</v>
      </c>
      <c r="C1926" s="7">
        <v>5.8273972602739734</v>
      </c>
      <c r="D1926" s="7">
        <v>105.28</v>
      </c>
      <c r="E1926" s="15">
        <v>662.19119680000006</v>
      </c>
    </row>
    <row r="1927" spans="1:5" x14ac:dyDescent="0.3">
      <c r="A1927" s="14">
        <v>41618</v>
      </c>
      <c r="B1927" s="7">
        <v>2128</v>
      </c>
      <c r="C1927" s="7">
        <v>5.8301369863013699</v>
      </c>
      <c r="D1927" s="7">
        <v>154.41999999999999</v>
      </c>
      <c r="E1927" s="15">
        <v>971.27246019999995</v>
      </c>
    </row>
    <row r="1928" spans="1:5" x14ac:dyDescent="0.3">
      <c r="A1928" s="14">
        <v>41620</v>
      </c>
      <c r="B1928" s="7">
        <v>2130</v>
      </c>
      <c r="C1928" s="7">
        <v>5.8356164383561646</v>
      </c>
      <c r="D1928" s="7">
        <v>209.17</v>
      </c>
      <c r="E1928" s="15">
        <v>1315.6395577000001</v>
      </c>
    </row>
    <row r="1929" spans="1:5" x14ac:dyDescent="0.3">
      <c r="A1929" s="14">
        <v>41621</v>
      </c>
      <c r="B1929" s="7">
        <v>2131</v>
      </c>
      <c r="C1929" s="7">
        <v>5.838356164383562</v>
      </c>
      <c r="D1929" s="7">
        <v>135.68</v>
      </c>
      <c r="E1929" s="15">
        <v>853.4014208000001</v>
      </c>
    </row>
    <row r="1930" spans="1:5" x14ac:dyDescent="0.3">
      <c r="A1930" s="14">
        <v>41622</v>
      </c>
      <c r="B1930" s="7">
        <v>2132</v>
      </c>
      <c r="C1930" s="7">
        <v>5.8410958904109593</v>
      </c>
      <c r="D1930" s="7">
        <v>215.12</v>
      </c>
      <c r="E1930" s="15">
        <v>1353.0639272000001</v>
      </c>
    </row>
    <row r="1931" spans="1:5" x14ac:dyDescent="0.3">
      <c r="A1931" s="14">
        <v>41623</v>
      </c>
      <c r="B1931" s="7">
        <v>2133</v>
      </c>
      <c r="C1931" s="7">
        <v>5.8438356164383558</v>
      </c>
      <c r="D1931" s="7">
        <v>208.64</v>
      </c>
      <c r="E1931" s="15">
        <v>1312.3059584</v>
      </c>
    </row>
    <row r="1932" spans="1:5" x14ac:dyDescent="0.3">
      <c r="A1932" s="14">
        <v>41624</v>
      </c>
      <c r="B1932" s="7">
        <v>2134</v>
      </c>
      <c r="C1932" s="7">
        <v>5.8465753424657532</v>
      </c>
      <c r="D1932" s="7">
        <v>253.67</v>
      </c>
      <c r="E1932" s="15">
        <v>1595.5361026999999</v>
      </c>
    </row>
    <row r="1933" spans="1:5" x14ac:dyDescent="0.3">
      <c r="A1933" s="14">
        <v>41625</v>
      </c>
      <c r="B1933" s="7">
        <v>2135</v>
      </c>
      <c r="C1933" s="7">
        <v>5.8493150684931514</v>
      </c>
      <c r="D1933" s="7">
        <v>284.01</v>
      </c>
      <c r="E1933" s="15">
        <v>1786.3689380999999</v>
      </c>
    </row>
    <row r="1934" spans="1:5" x14ac:dyDescent="0.3">
      <c r="A1934" s="14">
        <v>41626</v>
      </c>
      <c r="B1934" s="7">
        <v>2136</v>
      </c>
      <c r="C1934" s="7">
        <v>5.8520547945205479</v>
      </c>
      <c r="D1934" s="7">
        <v>275.19</v>
      </c>
      <c r="E1934" s="15">
        <v>1730.8928139</v>
      </c>
    </row>
    <row r="1935" spans="1:5" x14ac:dyDescent="0.3">
      <c r="A1935" s="14">
        <v>41627</v>
      </c>
      <c r="B1935" s="7">
        <v>2137</v>
      </c>
      <c r="C1935" s="7">
        <v>5.8547945205479452</v>
      </c>
      <c r="D1935" s="7">
        <v>274.85000000000002</v>
      </c>
      <c r="E1935" s="15">
        <v>1728.7542785000001</v>
      </c>
    </row>
    <row r="1936" spans="1:5" x14ac:dyDescent="0.3">
      <c r="A1936" s="14">
        <v>41628</v>
      </c>
      <c r="B1936" s="7">
        <v>2138</v>
      </c>
      <c r="C1936" s="7">
        <v>5.8575342465753426</v>
      </c>
      <c r="D1936" s="7">
        <v>151.55000000000001</v>
      </c>
      <c r="E1936" s="15">
        <v>953.22070550000012</v>
      </c>
    </row>
    <row r="1937" spans="1:5" x14ac:dyDescent="0.3">
      <c r="A1937" s="14">
        <v>41629</v>
      </c>
      <c r="B1937" s="7">
        <v>2139</v>
      </c>
      <c r="C1937" s="7">
        <v>5.86027397260274</v>
      </c>
      <c r="D1937" s="7">
        <v>259.98</v>
      </c>
      <c r="E1937" s="15">
        <v>1635.2248038</v>
      </c>
    </row>
    <row r="1938" spans="1:5" x14ac:dyDescent="0.3">
      <c r="A1938" s="14">
        <v>41630</v>
      </c>
      <c r="B1938" s="7">
        <v>2140</v>
      </c>
      <c r="C1938" s="7">
        <v>5.8630136986301373</v>
      </c>
      <c r="D1938" s="7">
        <v>276.48</v>
      </c>
      <c r="E1938" s="15">
        <v>1739.0066687999999</v>
      </c>
    </row>
    <row r="1939" spans="1:5" x14ac:dyDescent="0.3">
      <c r="A1939" s="14">
        <v>41631</v>
      </c>
      <c r="B1939" s="7">
        <v>2141</v>
      </c>
      <c r="C1939" s="7">
        <v>5.8657534246575347</v>
      </c>
      <c r="D1939" s="7">
        <v>274.74</v>
      </c>
      <c r="E1939" s="15">
        <v>1728.0623994</v>
      </c>
    </row>
    <row r="1940" spans="1:5" x14ac:dyDescent="0.3">
      <c r="A1940" s="14">
        <v>41632</v>
      </c>
      <c r="B1940" s="7">
        <v>2142</v>
      </c>
      <c r="C1940" s="7">
        <v>5.8684931506849312</v>
      </c>
      <c r="D1940" s="7">
        <v>274.49</v>
      </c>
      <c r="E1940" s="15">
        <v>1726.4899468999999</v>
      </c>
    </row>
    <row r="1941" spans="1:5" x14ac:dyDescent="0.3">
      <c r="A1941" s="14">
        <v>41633</v>
      </c>
      <c r="B1941" s="7">
        <v>2143</v>
      </c>
      <c r="C1941" s="7">
        <v>5.8712328767123294</v>
      </c>
      <c r="D1941" s="7">
        <v>282.76</v>
      </c>
      <c r="E1941" s="15">
        <v>1778.5066756000001</v>
      </c>
    </row>
    <row r="1942" spans="1:5" x14ac:dyDescent="0.3">
      <c r="A1942" s="14">
        <v>41634</v>
      </c>
      <c r="B1942" s="7">
        <v>2144</v>
      </c>
      <c r="C1942" s="7">
        <v>5.8739726027397259</v>
      </c>
      <c r="D1942" s="7">
        <v>240.71</v>
      </c>
      <c r="E1942" s="15">
        <v>1514.0201651</v>
      </c>
    </row>
    <row r="1943" spans="1:5" x14ac:dyDescent="0.3">
      <c r="A1943" s="14">
        <v>41635</v>
      </c>
      <c r="B1943" s="7">
        <v>2145</v>
      </c>
      <c r="C1943" s="7">
        <v>5.8767123287671232</v>
      </c>
      <c r="D1943" s="7">
        <v>154.55000000000001</v>
      </c>
      <c r="E1943" s="15">
        <v>972.09013550000009</v>
      </c>
    </row>
    <row r="1944" spans="1:5" x14ac:dyDescent="0.3">
      <c r="A1944" s="14">
        <v>41636</v>
      </c>
      <c r="B1944" s="7">
        <v>2146</v>
      </c>
      <c r="C1944" s="7">
        <v>5.8794520547945206</v>
      </c>
      <c r="D1944" s="7">
        <v>268.24</v>
      </c>
      <c r="E1944" s="15">
        <v>1687.1786344</v>
      </c>
    </row>
    <row r="1945" spans="1:5" x14ac:dyDescent="0.3">
      <c r="A1945" s="14">
        <v>41637</v>
      </c>
      <c r="B1945" s="7">
        <v>2147</v>
      </c>
      <c r="C1945" s="7">
        <v>5.882191780821918</v>
      </c>
      <c r="D1945" s="7">
        <v>273.76</v>
      </c>
      <c r="E1945" s="15">
        <v>1721.8983856</v>
      </c>
    </row>
    <row r="1946" spans="1:5" x14ac:dyDescent="0.3">
      <c r="A1946" s="14">
        <v>41638</v>
      </c>
      <c r="B1946" s="7">
        <v>2148</v>
      </c>
      <c r="C1946" s="7">
        <v>5.8849315068493153</v>
      </c>
      <c r="D1946" s="7">
        <v>273.25</v>
      </c>
      <c r="E1946" s="15">
        <v>1718.6905824999999</v>
      </c>
    </row>
    <row r="1947" spans="1:5" x14ac:dyDescent="0.3">
      <c r="A1947" s="14">
        <v>41639</v>
      </c>
      <c r="B1947" s="7">
        <v>2149</v>
      </c>
      <c r="C1947" s="7">
        <v>5.8876712328767127</v>
      </c>
      <c r="D1947" s="7">
        <v>239.21</v>
      </c>
      <c r="E1947" s="15">
        <v>1504.5854500999999</v>
      </c>
    </row>
    <row r="1948" spans="1:5" x14ac:dyDescent="0.3">
      <c r="A1948" s="14">
        <v>41640</v>
      </c>
      <c r="B1948" s="7">
        <v>2150</v>
      </c>
      <c r="C1948" s="7">
        <v>5.8904109589041092</v>
      </c>
      <c r="D1948" s="7">
        <v>276.25</v>
      </c>
      <c r="E1948" s="15">
        <v>1737.5600125000001</v>
      </c>
    </row>
    <row r="1949" spans="1:5" x14ac:dyDescent="0.3">
      <c r="A1949" s="14">
        <v>41641</v>
      </c>
      <c r="B1949" s="7">
        <v>2151</v>
      </c>
      <c r="C1949" s="7">
        <v>5.8931506849315074</v>
      </c>
      <c r="D1949" s="7">
        <v>275.19</v>
      </c>
      <c r="E1949" s="15">
        <v>1730.8928139</v>
      </c>
    </row>
    <row r="1950" spans="1:5" x14ac:dyDescent="0.3">
      <c r="A1950" s="14">
        <v>41642</v>
      </c>
      <c r="B1950" s="7">
        <v>2152</v>
      </c>
      <c r="C1950" s="7">
        <v>5.8958904109589039</v>
      </c>
      <c r="D1950" s="7">
        <v>232.87</v>
      </c>
      <c r="E1950" s="15">
        <v>1464.7080547</v>
      </c>
    </row>
    <row r="1951" spans="1:5" x14ac:dyDescent="0.3">
      <c r="A1951" s="14">
        <v>41643</v>
      </c>
      <c r="B1951" s="7">
        <v>2153</v>
      </c>
      <c r="C1951" s="7">
        <v>5.8986301369863012</v>
      </c>
      <c r="D1951" s="7">
        <v>171.12</v>
      </c>
      <c r="E1951" s="15">
        <v>1076.3122871999999</v>
      </c>
    </row>
    <row r="1952" spans="1:5" x14ac:dyDescent="0.3">
      <c r="A1952" s="14">
        <v>41644</v>
      </c>
      <c r="B1952" s="7">
        <v>2154</v>
      </c>
      <c r="C1952" s="7">
        <v>5.9013698630136986</v>
      </c>
      <c r="D1952" s="7">
        <v>51.31</v>
      </c>
      <c r="E1952" s="15">
        <v>322.7301511</v>
      </c>
    </row>
    <row r="1953" spans="1:5" x14ac:dyDescent="0.3">
      <c r="A1953" s="14">
        <v>41645</v>
      </c>
      <c r="B1953" s="7">
        <v>2155</v>
      </c>
      <c r="C1953" s="7">
        <v>5.904109589041096</v>
      </c>
      <c r="D1953" s="7">
        <v>260.47000000000003</v>
      </c>
      <c r="E1953" s="15">
        <v>1638.3068106999999</v>
      </c>
    </row>
    <row r="1954" spans="1:5" x14ac:dyDescent="0.3">
      <c r="A1954" s="14">
        <v>41646</v>
      </c>
      <c r="B1954" s="7">
        <v>2156</v>
      </c>
      <c r="C1954" s="7">
        <v>5.9068493150684933</v>
      </c>
      <c r="D1954" s="7">
        <v>269.88</v>
      </c>
      <c r="E1954" s="15">
        <v>1697.4939228000001</v>
      </c>
    </row>
    <row r="1955" spans="1:5" x14ac:dyDescent="0.3">
      <c r="A1955" s="14">
        <v>41647</v>
      </c>
      <c r="B1955" s="7">
        <v>2157</v>
      </c>
      <c r="C1955" s="7">
        <v>5.9095890410958907</v>
      </c>
      <c r="D1955" s="7">
        <v>281.94</v>
      </c>
      <c r="E1955" s="15">
        <v>1773.3490314000001</v>
      </c>
    </row>
    <row r="1956" spans="1:5" x14ac:dyDescent="0.3">
      <c r="A1956" s="14">
        <v>41648</v>
      </c>
      <c r="B1956" s="7">
        <v>2158</v>
      </c>
      <c r="C1956" s="7">
        <v>5.912328767123288</v>
      </c>
      <c r="D1956" s="7">
        <v>275.23</v>
      </c>
      <c r="E1956" s="15">
        <v>1731.1444062999999</v>
      </c>
    </row>
    <row r="1957" spans="1:5" x14ac:dyDescent="0.3">
      <c r="A1957" s="14">
        <v>41649</v>
      </c>
      <c r="B1957" s="7">
        <v>2159</v>
      </c>
      <c r="C1957" s="7">
        <v>5.9150684931506854</v>
      </c>
      <c r="D1957" s="7">
        <v>275.86</v>
      </c>
      <c r="E1957" s="15">
        <v>1735.1069866</v>
      </c>
    </row>
    <row r="1958" spans="1:5" x14ac:dyDescent="0.3">
      <c r="A1958" s="14">
        <v>41650</v>
      </c>
      <c r="B1958" s="7">
        <v>2160</v>
      </c>
      <c r="C1958" s="7">
        <v>5.9178082191780819</v>
      </c>
      <c r="D1958" s="7">
        <v>274.60000000000002</v>
      </c>
      <c r="E1958" s="15">
        <v>1727.181826</v>
      </c>
    </row>
    <row r="1959" spans="1:5" x14ac:dyDescent="0.3">
      <c r="A1959" s="14">
        <v>41651</v>
      </c>
      <c r="B1959" s="7">
        <v>2161</v>
      </c>
      <c r="C1959" s="7">
        <v>5.9205479452054792</v>
      </c>
      <c r="D1959" s="7">
        <v>273.45</v>
      </c>
      <c r="E1959" s="15">
        <v>1719.9485445</v>
      </c>
    </row>
    <row r="1960" spans="1:5" x14ac:dyDescent="0.3">
      <c r="A1960" s="14">
        <v>41652</v>
      </c>
      <c r="B1960" s="7">
        <v>2162</v>
      </c>
      <c r="C1960" s="7">
        <v>5.9232876712328766</v>
      </c>
      <c r="D1960" s="7">
        <v>275.89</v>
      </c>
      <c r="E1960" s="15">
        <v>1735.2956809</v>
      </c>
    </row>
    <row r="1961" spans="1:5" x14ac:dyDescent="0.3">
      <c r="A1961" s="14">
        <v>41653</v>
      </c>
      <c r="B1961" s="7">
        <v>2163</v>
      </c>
      <c r="C1961" s="7">
        <v>5.9260273972602739</v>
      </c>
      <c r="D1961" s="7">
        <v>269.08</v>
      </c>
      <c r="E1961" s="15">
        <v>1692.4620748</v>
      </c>
    </row>
    <row r="1962" spans="1:5" x14ac:dyDescent="0.3">
      <c r="A1962" s="14">
        <v>41654</v>
      </c>
      <c r="B1962" s="7">
        <v>2164</v>
      </c>
      <c r="C1962" s="7">
        <v>5.9287671232876713</v>
      </c>
      <c r="D1962" s="7">
        <v>213.77</v>
      </c>
      <c r="E1962" s="15">
        <v>1344.5726837</v>
      </c>
    </row>
    <row r="1963" spans="1:5" x14ac:dyDescent="0.3">
      <c r="A1963" s="14">
        <v>41655</v>
      </c>
      <c r="B1963" s="7">
        <v>2165</v>
      </c>
      <c r="C1963" s="7">
        <v>5.9315068493150687</v>
      </c>
      <c r="D1963" s="7">
        <v>203.72</v>
      </c>
      <c r="E1963" s="15">
        <v>1281.3600931999999</v>
      </c>
    </row>
    <row r="1964" spans="1:5" x14ac:dyDescent="0.3">
      <c r="A1964" s="14">
        <v>41656</v>
      </c>
      <c r="B1964" s="7">
        <v>2166</v>
      </c>
      <c r="C1964" s="7">
        <v>5.934246575342466</v>
      </c>
      <c r="D1964" s="7">
        <v>269.91000000000003</v>
      </c>
      <c r="E1964" s="15">
        <v>1697.6826171</v>
      </c>
    </row>
    <row r="1965" spans="1:5" x14ac:dyDescent="0.3">
      <c r="A1965" s="14">
        <v>41657</v>
      </c>
      <c r="B1965" s="7">
        <v>2167</v>
      </c>
      <c r="C1965" s="7">
        <v>5.9369863013698634</v>
      </c>
      <c r="D1965" s="7">
        <v>83.39</v>
      </c>
      <c r="E1965" s="15">
        <v>524.50725590000002</v>
      </c>
    </row>
    <row r="1966" spans="1:5" x14ac:dyDescent="0.3">
      <c r="A1966" s="14">
        <v>41663</v>
      </c>
      <c r="B1966" s="7">
        <v>2173</v>
      </c>
      <c r="C1966" s="7">
        <v>5.9534246575342467</v>
      </c>
      <c r="D1966" s="7">
        <v>23.51</v>
      </c>
      <c r="E1966" s="15">
        <v>147.8734331</v>
      </c>
    </row>
    <row r="1967" spans="1:5" x14ac:dyDescent="0.3">
      <c r="A1967" s="14">
        <v>41664</v>
      </c>
      <c r="B1967" s="7">
        <v>2174</v>
      </c>
      <c r="C1967" s="7">
        <v>5.956164383561644</v>
      </c>
      <c r="D1967" s="7">
        <v>111.81</v>
      </c>
      <c r="E1967" s="15">
        <v>703.26365610000005</v>
      </c>
    </row>
    <row r="1968" spans="1:5" x14ac:dyDescent="0.3">
      <c r="A1968" s="14">
        <v>41665</v>
      </c>
      <c r="B1968" s="7">
        <v>2175</v>
      </c>
      <c r="C1968" s="7">
        <v>5.9589041095890414</v>
      </c>
      <c r="D1968" s="7">
        <v>146.41</v>
      </c>
      <c r="E1968" s="15">
        <v>920.89108209999995</v>
      </c>
    </row>
    <row r="1969" spans="1:5" x14ac:dyDescent="0.3">
      <c r="A1969" s="14">
        <v>41666</v>
      </c>
      <c r="B1969" s="7">
        <v>2176</v>
      </c>
      <c r="C1969" s="7">
        <v>5.9616438356164387</v>
      </c>
      <c r="D1969" s="7">
        <v>152.65</v>
      </c>
      <c r="E1969" s="15">
        <v>960.13949650000006</v>
      </c>
    </row>
    <row r="1970" spans="1:5" x14ac:dyDescent="0.3">
      <c r="A1970" s="14">
        <v>41667</v>
      </c>
      <c r="B1970" s="7">
        <v>2177</v>
      </c>
      <c r="C1970" s="7">
        <v>5.9643835616438352</v>
      </c>
      <c r="D1970" s="7">
        <v>71.22</v>
      </c>
      <c r="E1970" s="15">
        <v>447.96026819999997</v>
      </c>
    </row>
    <row r="1971" spans="1:5" x14ac:dyDescent="0.3">
      <c r="A1971" s="14">
        <v>41668</v>
      </c>
      <c r="B1971" s="7">
        <v>2178</v>
      </c>
      <c r="C1971" s="7">
        <v>5.9671232876712326</v>
      </c>
      <c r="D1971" s="7">
        <v>3.99</v>
      </c>
      <c r="E1971" s="15">
        <v>25.096341899999999</v>
      </c>
    </row>
    <row r="1972" spans="1:5" x14ac:dyDescent="0.3">
      <c r="A1972" s="14">
        <v>41670</v>
      </c>
      <c r="B1972" s="7">
        <v>2180</v>
      </c>
      <c r="C1972" s="7">
        <v>5.9726027397260273</v>
      </c>
      <c r="D1972" s="7">
        <v>253.72</v>
      </c>
      <c r="E1972" s="15">
        <v>1595.8505932</v>
      </c>
    </row>
    <row r="1973" spans="1:5" x14ac:dyDescent="0.3">
      <c r="A1973" s="14">
        <v>41671</v>
      </c>
      <c r="B1973" s="7">
        <v>2181</v>
      </c>
      <c r="C1973" s="7">
        <v>5.9753424657534246</v>
      </c>
      <c r="D1973" s="7">
        <v>242.4</v>
      </c>
      <c r="E1973" s="15">
        <v>1524.649944</v>
      </c>
    </row>
    <row r="1974" spans="1:5" x14ac:dyDescent="0.3">
      <c r="A1974" s="14">
        <v>41672</v>
      </c>
      <c r="B1974" s="7">
        <v>2182</v>
      </c>
      <c r="C1974" s="7">
        <v>5.978082191780822</v>
      </c>
      <c r="D1974" s="7">
        <v>249.21</v>
      </c>
      <c r="E1974" s="15">
        <v>1567.4835501</v>
      </c>
    </row>
    <row r="1975" spans="1:5" x14ac:dyDescent="0.3">
      <c r="A1975" s="14">
        <v>41673</v>
      </c>
      <c r="B1975" s="7">
        <v>2183</v>
      </c>
      <c r="C1975" s="7">
        <v>5.9808219178082194</v>
      </c>
      <c r="D1975" s="7">
        <v>250.29</v>
      </c>
      <c r="E1975" s="15">
        <v>1574.2765449000001</v>
      </c>
    </row>
    <row r="1976" spans="1:5" x14ac:dyDescent="0.3">
      <c r="A1976" s="14">
        <v>41674</v>
      </c>
      <c r="B1976" s="7">
        <v>2184</v>
      </c>
      <c r="C1976" s="7">
        <v>5.9835616438356167</v>
      </c>
      <c r="D1976" s="7">
        <v>249.14</v>
      </c>
      <c r="E1976" s="15">
        <v>1567.0432633999999</v>
      </c>
    </row>
    <row r="1977" spans="1:5" x14ac:dyDescent="0.3">
      <c r="A1977" s="14">
        <v>41675</v>
      </c>
      <c r="B1977" s="7">
        <v>2185</v>
      </c>
      <c r="C1977" s="7">
        <v>5.9863013698630141</v>
      </c>
      <c r="D1977" s="7">
        <v>249.99</v>
      </c>
      <c r="E1977" s="15">
        <v>1572.3896018999999</v>
      </c>
    </row>
    <row r="1978" spans="1:5" x14ac:dyDescent="0.3">
      <c r="A1978" s="14">
        <v>41676</v>
      </c>
      <c r="B1978" s="7">
        <v>2186</v>
      </c>
      <c r="C1978" s="7">
        <v>5.9890410958904106</v>
      </c>
      <c r="D1978" s="7">
        <v>129.54</v>
      </c>
      <c r="E1978" s="15">
        <v>814.78198739999993</v>
      </c>
    </row>
    <row r="1979" spans="1:5" x14ac:dyDescent="0.3">
      <c r="A1979" s="14">
        <v>41678</v>
      </c>
      <c r="B1979" s="7">
        <v>2188</v>
      </c>
      <c r="C1979" s="7">
        <v>5.9945205479452053</v>
      </c>
      <c r="D1979" s="7">
        <v>37.32</v>
      </c>
      <c r="E1979" s="15">
        <v>234.7357092</v>
      </c>
    </row>
    <row r="1980" spans="1:5" x14ac:dyDescent="0.3">
      <c r="A1980" s="14">
        <v>41679</v>
      </c>
      <c r="B1980" s="7">
        <v>2189</v>
      </c>
      <c r="C1980" s="7">
        <v>5.9972602739726026</v>
      </c>
      <c r="D1980" s="7">
        <v>246.21</v>
      </c>
      <c r="E1980" s="15">
        <v>1548.6141201</v>
      </c>
    </row>
    <row r="1981" spans="1:5" x14ac:dyDescent="0.3">
      <c r="A1981" s="14">
        <v>41680</v>
      </c>
      <c r="B1981" s="7">
        <v>2190</v>
      </c>
      <c r="C1981" s="7">
        <v>6</v>
      </c>
      <c r="D1981" s="7">
        <v>25.89</v>
      </c>
      <c r="E1981" s="15">
        <v>162.84318089999999</v>
      </c>
    </row>
    <row r="1982" spans="1:5" x14ac:dyDescent="0.3">
      <c r="A1982" s="14">
        <v>41682</v>
      </c>
      <c r="B1982" s="7">
        <v>2192</v>
      </c>
      <c r="C1982" s="7">
        <v>6.0054794520547947</v>
      </c>
      <c r="D1982" s="7">
        <v>227.19</v>
      </c>
      <c r="E1982" s="15">
        <v>1428.9819339000001</v>
      </c>
    </row>
    <row r="1983" spans="1:5" x14ac:dyDescent="0.3">
      <c r="A1983" s="14">
        <v>41683</v>
      </c>
      <c r="B1983" s="7">
        <v>2193</v>
      </c>
      <c r="C1983" s="7">
        <v>6.0082191780821921</v>
      </c>
      <c r="D1983" s="7">
        <v>261.33999999999997</v>
      </c>
      <c r="E1983" s="15">
        <v>1643.7789454000001</v>
      </c>
    </row>
    <row r="1984" spans="1:5" x14ac:dyDescent="0.3">
      <c r="A1984" s="14">
        <v>41684</v>
      </c>
      <c r="B1984" s="7">
        <v>2194</v>
      </c>
      <c r="C1984" s="7">
        <v>6.0109589041095894</v>
      </c>
      <c r="D1984" s="7">
        <v>265.94</v>
      </c>
      <c r="E1984" s="15">
        <v>1672.7120714</v>
      </c>
    </row>
    <row r="1985" spans="1:5" x14ac:dyDescent="0.3">
      <c r="A1985" s="14">
        <v>41685</v>
      </c>
      <c r="B1985" s="7">
        <v>2195</v>
      </c>
      <c r="C1985" s="7">
        <v>6.0136986301369859</v>
      </c>
      <c r="D1985" s="7">
        <v>219.14</v>
      </c>
      <c r="E1985" s="15">
        <v>1378.3489634</v>
      </c>
    </row>
    <row r="1986" spans="1:5" x14ac:dyDescent="0.3">
      <c r="A1986" s="14">
        <v>41686</v>
      </c>
      <c r="B1986" s="7">
        <v>2196</v>
      </c>
      <c r="C1986" s="7">
        <v>6.0164383561643833</v>
      </c>
      <c r="D1986" s="7">
        <v>266.27</v>
      </c>
      <c r="E1986" s="15">
        <v>1674.7877086999999</v>
      </c>
    </row>
    <row r="1987" spans="1:5" x14ac:dyDescent="0.3">
      <c r="A1987" s="14">
        <v>41687</v>
      </c>
      <c r="B1987" s="7">
        <v>2197</v>
      </c>
      <c r="C1987" s="7">
        <v>6.0191780821917806</v>
      </c>
      <c r="D1987" s="7">
        <v>269.76</v>
      </c>
      <c r="E1987" s="15">
        <v>1696.7391456</v>
      </c>
    </row>
    <row r="1988" spans="1:5" x14ac:dyDescent="0.3">
      <c r="A1988" s="14">
        <v>41688</v>
      </c>
      <c r="B1988" s="7">
        <v>2198</v>
      </c>
      <c r="C1988" s="7">
        <v>6.021917808219178</v>
      </c>
      <c r="D1988" s="7">
        <v>188.33</v>
      </c>
      <c r="E1988" s="15">
        <v>1184.5599173000001</v>
      </c>
    </row>
    <row r="1989" spans="1:5" x14ac:dyDescent="0.3">
      <c r="A1989" s="14">
        <v>41689</v>
      </c>
      <c r="B1989" s="7">
        <v>2199</v>
      </c>
      <c r="C1989" s="7">
        <v>6.0246575342465754</v>
      </c>
      <c r="D1989" s="7">
        <v>266.52999999999997</v>
      </c>
      <c r="E1989" s="15">
        <v>1676.4230593</v>
      </c>
    </row>
    <row r="1990" spans="1:5" x14ac:dyDescent="0.3">
      <c r="A1990" s="14">
        <v>41690</v>
      </c>
      <c r="B1990" s="7">
        <v>2200</v>
      </c>
      <c r="C1990" s="7">
        <v>6.0273972602739727</v>
      </c>
      <c r="D1990" s="7">
        <v>273.39</v>
      </c>
      <c r="E1990" s="15">
        <v>1719.5711558999999</v>
      </c>
    </row>
    <row r="1991" spans="1:5" x14ac:dyDescent="0.3">
      <c r="A1991" s="14">
        <v>41691</v>
      </c>
      <c r="B1991" s="7">
        <v>2201</v>
      </c>
      <c r="C1991" s="7">
        <v>6.0301369863013701</v>
      </c>
      <c r="D1991" s="7">
        <v>276.26</v>
      </c>
      <c r="E1991" s="15">
        <v>1737.6229106000001</v>
      </c>
    </row>
    <row r="1992" spans="1:5" x14ac:dyDescent="0.3">
      <c r="A1992" s="14">
        <v>41692</v>
      </c>
      <c r="B1992" s="7">
        <v>2202</v>
      </c>
      <c r="C1992" s="7">
        <v>6.0328767123287674</v>
      </c>
      <c r="D1992" s="7">
        <v>280.32</v>
      </c>
      <c r="E1992" s="15">
        <v>1763.1595391999999</v>
      </c>
    </row>
    <row r="1993" spans="1:5" x14ac:dyDescent="0.3">
      <c r="A1993" s="14">
        <v>41693</v>
      </c>
      <c r="B1993" s="7">
        <v>2203</v>
      </c>
      <c r="C1993" s="7">
        <v>6.0356164383561648</v>
      </c>
      <c r="D1993" s="7">
        <v>275.25</v>
      </c>
      <c r="E1993" s="15">
        <v>1731.2702025000001</v>
      </c>
    </row>
    <row r="1994" spans="1:5" x14ac:dyDescent="0.3">
      <c r="A1994" s="14">
        <v>41694</v>
      </c>
      <c r="B1994" s="7">
        <v>2204</v>
      </c>
      <c r="C1994" s="7">
        <v>6.0383561643835613</v>
      </c>
      <c r="D1994" s="7">
        <v>276.33999999999997</v>
      </c>
      <c r="E1994" s="15">
        <v>1738.1260953999999</v>
      </c>
    </row>
    <row r="1995" spans="1:5" x14ac:dyDescent="0.3">
      <c r="A1995" s="14">
        <v>41695</v>
      </c>
      <c r="B1995" s="7">
        <v>2205</v>
      </c>
      <c r="C1995" s="7">
        <v>6.0410958904109586</v>
      </c>
      <c r="D1995" s="7">
        <v>269.44</v>
      </c>
      <c r="E1995" s="15">
        <v>1694.7264064000001</v>
      </c>
    </row>
    <row r="1996" spans="1:5" x14ac:dyDescent="0.3">
      <c r="A1996" s="14">
        <v>41696</v>
      </c>
      <c r="B1996" s="7">
        <v>2206</v>
      </c>
      <c r="C1996" s="7">
        <v>6.043835616438356</v>
      </c>
      <c r="D1996" s="7">
        <v>269.07</v>
      </c>
      <c r="E1996" s="15">
        <v>1692.3991767</v>
      </c>
    </row>
    <row r="1997" spans="1:5" x14ac:dyDescent="0.3">
      <c r="A1997" s="14">
        <v>41697</v>
      </c>
      <c r="B1997" s="7">
        <v>2207</v>
      </c>
      <c r="C1997" s="7">
        <v>6.0465753424657533</v>
      </c>
      <c r="D1997" s="7">
        <v>266.83999999999997</v>
      </c>
      <c r="E1997" s="15">
        <v>1678.3729003999999</v>
      </c>
    </row>
    <row r="1998" spans="1:5" x14ac:dyDescent="0.3">
      <c r="A1998" s="14">
        <v>41698</v>
      </c>
      <c r="B1998" s="7">
        <v>2208</v>
      </c>
      <c r="C1998" s="7">
        <v>6.0493150684931507</v>
      </c>
      <c r="D1998" s="7">
        <v>270</v>
      </c>
      <c r="E1998" s="15">
        <v>1698.2487000000001</v>
      </c>
    </row>
    <row r="1999" spans="1:5" x14ac:dyDescent="0.3">
      <c r="A1999" s="14">
        <v>41699</v>
      </c>
      <c r="B1999" s="7">
        <v>2209</v>
      </c>
      <c r="C1999" s="7">
        <v>6.0520547945205481</v>
      </c>
      <c r="D1999" s="7">
        <v>262.88</v>
      </c>
      <c r="E1999" s="15">
        <v>1653.4652527999999</v>
      </c>
    </row>
    <row r="2000" spans="1:5" x14ac:dyDescent="0.3">
      <c r="A2000" s="14">
        <v>41700</v>
      </c>
      <c r="B2000" s="7">
        <v>2210</v>
      </c>
      <c r="C2000" s="7">
        <v>6.0547945205479454</v>
      </c>
      <c r="D2000" s="7">
        <v>262.86</v>
      </c>
      <c r="E2000" s="15">
        <v>1653.3394565999999</v>
      </c>
    </row>
    <row r="2001" spans="1:5" x14ac:dyDescent="0.3">
      <c r="A2001" s="14">
        <v>41701</v>
      </c>
      <c r="B2001" s="7">
        <v>2211</v>
      </c>
      <c r="C2001" s="7">
        <v>6.0575342465753428</v>
      </c>
      <c r="D2001" s="7">
        <v>270.42</v>
      </c>
      <c r="E2001" s="15">
        <v>1700.8904202000001</v>
      </c>
    </row>
    <row r="2002" spans="1:5" x14ac:dyDescent="0.3">
      <c r="A2002" s="14">
        <v>41702</v>
      </c>
      <c r="B2002" s="7">
        <v>2212</v>
      </c>
      <c r="C2002" s="7">
        <v>6.0602739726027401</v>
      </c>
      <c r="D2002" s="7">
        <v>264.68</v>
      </c>
      <c r="E2002" s="15">
        <v>1664.7869108</v>
      </c>
    </row>
    <row r="2003" spans="1:5" x14ac:dyDescent="0.3">
      <c r="A2003" s="14">
        <v>41703</v>
      </c>
      <c r="B2003" s="7">
        <v>2213</v>
      </c>
      <c r="C2003" s="7">
        <v>6.0630136986301366</v>
      </c>
      <c r="D2003" s="7">
        <v>266.64999999999998</v>
      </c>
      <c r="E2003" s="15">
        <v>1677.1778365</v>
      </c>
    </row>
    <row r="2004" spans="1:5" x14ac:dyDescent="0.3">
      <c r="A2004" s="14">
        <v>41704</v>
      </c>
      <c r="B2004" s="7">
        <v>2214</v>
      </c>
      <c r="C2004" s="7">
        <v>6.065753424657534</v>
      </c>
      <c r="D2004" s="7">
        <v>268.37</v>
      </c>
      <c r="E2004" s="15">
        <v>1687.9963097</v>
      </c>
    </row>
    <row r="2005" spans="1:5" x14ac:dyDescent="0.3">
      <c r="A2005" s="14">
        <v>41705</v>
      </c>
      <c r="B2005" s="7">
        <v>2215</v>
      </c>
      <c r="C2005" s="7">
        <v>6.0684931506849313</v>
      </c>
      <c r="D2005" s="7">
        <v>260.52</v>
      </c>
      <c r="E2005" s="15">
        <v>1638.6213012000001</v>
      </c>
    </row>
    <row r="2006" spans="1:5" x14ac:dyDescent="0.3">
      <c r="A2006" s="14">
        <v>41706</v>
      </c>
      <c r="B2006" s="7">
        <v>2216</v>
      </c>
      <c r="C2006" s="7">
        <v>6.0712328767123287</v>
      </c>
      <c r="D2006" s="7">
        <v>258.63</v>
      </c>
      <c r="E2006" s="15">
        <v>1626.7335602999999</v>
      </c>
    </row>
    <row r="2007" spans="1:5" x14ac:dyDescent="0.3">
      <c r="A2007" s="14">
        <v>41707</v>
      </c>
      <c r="B2007" s="7">
        <v>2217</v>
      </c>
      <c r="C2007" s="7">
        <v>6.0739726027397261</v>
      </c>
      <c r="D2007" s="7">
        <v>260.25</v>
      </c>
      <c r="E2007" s="15">
        <v>1636.9230525</v>
      </c>
    </row>
    <row r="2008" spans="1:5" x14ac:dyDescent="0.3">
      <c r="A2008" s="14">
        <v>41708</v>
      </c>
      <c r="B2008" s="7">
        <v>2218</v>
      </c>
      <c r="C2008" s="7">
        <v>6.0767123287671234</v>
      </c>
      <c r="D2008" s="7">
        <v>258.2</v>
      </c>
      <c r="E2008" s="15">
        <v>1624.0289419999999</v>
      </c>
    </row>
    <row r="2009" spans="1:5" x14ac:dyDescent="0.3">
      <c r="A2009" s="14">
        <v>41709</v>
      </c>
      <c r="B2009" s="7">
        <v>2219</v>
      </c>
      <c r="C2009" s="7">
        <v>6.0794520547945208</v>
      </c>
      <c r="D2009" s="7">
        <v>255.86</v>
      </c>
      <c r="E2009" s="15">
        <v>1609.3107866</v>
      </c>
    </row>
    <row r="2010" spans="1:5" x14ac:dyDescent="0.3">
      <c r="A2010" s="14">
        <v>41710</v>
      </c>
      <c r="B2010" s="7">
        <v>2220</v>
      </c>
      <c r="C2010" s="7">
        <v>6.0821917808219181</v>
      </c>
      <c r="D2010" s="7">
        <v>254.22</v>
      </c>
      <c r="E2010" s="15">
        <v>1598.9954981999999</v>
      </c>
    </row>
    <row r="2011" spans="1:5" x14ac:dyDescent="0.3">
      <c r="A2011" s="14">
        <v>41711</v>
      </c>
      <c r="B2011" s="7">
        <v>2221</v>
      </c>
      <c r="C2011" s="7">
        <v>6.0849315068493146</v>
      </c>
      <c r="D2011" s="7">
        <v>255.14</v>
      </c>
      <c r="E2011" s="15">
        <v>1604.7821234</v>
      </c>
    </row>
    <row r="2012" spans="1:5" x14ac:dyDescent="0.3">
      <c r="A2012" s="14">
        <v>41712</v>
      </c>
      <c r="B2012" s="7">
        <v>2222</v>
      </c>
      <c r="C2012" s="7">
        <v>6.087671232876712</v>
      </c>
      <c r="D2012" s="7">
        <v>253.39</v>
      </c>
      <c r="E2012" s="15">
        <v>1593.7749558999999</v>
      </c>
    </row>
    <row r="2013" spans="1:5" x14ac:dyDescent="0.3">
      <c r="A2013" s="14">
        <v>41713</v>
      </c>
      <c r="B2013" s="7">
        <v>2223</v>
      </c>
      <c r="C2013" s="7">
        <v>6.0904109589041093</v>
      </c>
      <c r="D2013" s="7">
        <v>253.68</v>
      </c>
      <c r="E2013" s="15">
        <v>1595.5990008000001</v>
      </c>
    </row>
    <row r="2014" spans="1:5" x14ac:dyDescent="0.3">
      <c r="A2014" s="14">
        <v>41714</v>
      </c>
      <c r="B2014" s="7">
        <v>2224</v>
      </c>
      <c r="C2014" s="7">
        <v>6.0931506849315067</v>
      </c>
      <c r="D2014" s="7">
        <v>251.39</v>
      </c>
      <c r="E2014" s="15">
        <v>1581.1953358999999</v>
      </c>
    </row>
    <row r="2015" spans="1:5" x14ac:dyDescent="0.3">
      <c r="A2015" s="14">
        <v>41715</v>
      </c>
      <c r="B2015" s="7">
        <v>2225</v>
      </c>
      <c r="C2015" s="7">
        <v>6.095890410958904</v>
      </c>
      <c r="D2015" s="7">
        <v>252.82</v>
      </c>
      <c r="E2015" s="15">
        <v>1590.1897641999999</v>
      </c>
    </row>
    <row r="2016" spans="1:5" x14ac:dyDescent="0.3">
      <c r="A2016" s="14">
        <v>41716</v>
      </c>
      <c r="B2016" s="7">
        <v>2226</v>
      </c>
      <c r="C2016" s="7">
        <v>6.0986301369863014</v>
      </c>
      <c r="D2016" s="7">
        <v>249.78</v>
      </c>
      <c r="E2016" s="15">
        <v>1571.0687418</v>
      </c>
    </row>
    <row r="2017" spans="1:5" x14ac:dyDescent="0.3">
      <c r="A2017" s="14">
        <v>41717</v>
      </c>
      <c r="B2017" s="7">
        <v>2227</v>
      </c>
      <c r="C2017" s="7">
        <v>6.1013698630136988</v>
      </c>
      <c r="D2017" s="7">
        <v>203.75</v>
      </c>
      <c r="E2017" s="15">
        <v>1281.5487874999999</v>
      </c>
    </row>
    <row r="2018" spans="1:5" x14ac:dyDescent="0.3">
      <c r="A2018" s="14">
        <v>41718</v>
      </c>
      <c r="B2018" s="7">
        <v>2228</v>
      </c>
      <c r="C2018" s="7">
        <v>6.1041095890410961</v>
      </c>
      <c r="D2018" s="7">
        <v>240.81</v>
      </c>
      <c r="E2018" s="15">
        <v>1514.6491461000001</v>
      </c>
    </row>
    <row r="2019" spans="1:5" x14ac:dyDescent="0.3">
      <c r="A2019" s="14">
        <v>41719</v>
      </c>
      <c r="B2019" s="7">
        <v>2229</v>
      </c>
      <c r="C2019" s="7">
        <v>6.1068493150684926</v>
      </c>
      <c r="D2019" s="7">
        <v>252.33</v>
      </c>
      <c r="E2019" s="15">
        <v>1587.1077573</v>
      </c>
    </row>
    <row r="2020" spans="1:5" x14ac:dyDescent="0.3">
      <c r="A2020" s="14">
        <v>41720</v>
      </c>
      <c r="B2020" s="7">
        <v>2230</v>
      </c>
      <c r="C2020" s="7">
        <v>6.1095890410958908</v>
      </c>
      <c r="D2020" s="7">
        <v>155.75</v>
      </c>
      <c r="E2020" s="15">
        <v>979.63790749999998</v>
      </c>
    </row>
    <row r="2021" spans="1:5" x14ac:dyDescent="0.3">
      <c r="A2021" s="14">
        <v>41721</v>
      </c>
      <c r="B2021" s="7">
        <v>2231</v>
      </c>
      <c r="C2021" s="7">
        <v>6.1123287671232873</v>
      </c>
      <c r="D2021" s="7">
        <v>220.76</v>
      </c>
      <c r="E2021" s="15">
        <v>1388.5384555999999</v>
      </c>
    </row>
    <row r="2022" spans="1:5" x14ac:dyDescent="0.3">
      <c r="A2022" s="14">
        <v>41722</v>
      </c>
      <c r="B2022" s="7">
        <v>2232</v>
      </c>
      <c r="C2022" s="7">
        <v>6.1150684931506847</v>
      </c>
      <c r="D2022" s="7">
        <v>89.41</v>
      </c>
      <c r="E2022" s="15">
        <v>562.37191210000003</v>
      </c>
    </row>
    <row r="2023" spans="1:5" x14ac:dyDescent="0.3">
      <c r="A2023" s="14">
        <v>41723</v>
      </c>
      <c r="B2023" s="7">
        <v>2233</v>
      </c>
      <c r="C2023" s="7">
        <v>6.117808219178082</v>
      </c>
      <c r="D2023" s="7">
        <v>48.29</v>
      </c>
      <c r="E2023" s="15">
        <v>303.73492490000001</v>
      </c>
    </row>
    <row r="2024" spans="1:5" x14ac:dyDescent="0.3">
      <c r="A2024" s="14">
        <v>41724</v>
      </c>
      <c r="B2024" s="7">
        <v>2234</v>
      </c>
      <c r="C2024" s="7">
        <v>6.1205479452054794</v>
      </c>
      <c r="D2024" s="7">
        <v>269</v>
      </c>
      <c r="E2024" s="15">
        <v>1691.9588900000001</v>
      </c>
    </row>
    <row r="2025" spans="1:5" x14ac:dyDescent="0.3">
      <c r="A2025" s="14">
        <v>41725</v>
      </c>
      <c r="B2025" s="7">
        <v>2235</v>
      </c>
      <c r="C2025" s="7">
        <v>6.1232876712328768</v>
      </c>
      <c r="D2025" s="7">
        <v>89.6</v>
      </c>
      <c r="E2025" s="15">
        <v>563.56697599999995</v>
      </c>
    </row>
    <row r="2026" spans="1:5" x14ac:dyDescent="0.3">
      <c r="A2026" s="14">
        <v>41726</v>
      </c>
      <c r="B2026" s="7">
        <v>2236</v>
      </c>
      <c r="C2026" s="7">
        <v>6.1260273972602741</v>
      </c>
      <c r="D2026" s="7">
        <v>20.58</v>
      </c>
      <c r="E2026" s="15">
        <v>129.44428980000001</v>
      </c>
    </row>
    <row r="2027" spans="1:5" x14ac:dyDescent="0.3">
      <c r="A2027" s="14">
        <v>41727</v>
      </c>
      <c r="B2027" s="7">
        <v>2237</v>
      </c>
      <c r="C2027" s="7">
        <v>6.1287671232876706</v>
      </c>
      <c r="D2027" s="7">
        <v>103.6</v>
      </c>
      <c r="E2027" s="15">
        <v>651.62431600000002</v>
      </c>
    </row>
    <row r="2028" spans="1:5" x14ac:dyDescent="0.3">
      <c r="A2028" s="14">
        <v>41728</v>
      </c>
      <c r="B2028" s="7">
        <v>2238</v>
      </c>
      <c r="C2028" s="7">
        <v>6.1315068493150688</v>
      </c>
      <c r="D2028" s="7">
        <v>234.42</v>
      </c>
      <c r="E2028" s="15">
        <v>1474.4572602000001</v>
      </c>
    </row>
    <row r="2029" spans="1:5" x14ac:dyDescent="0.3">
      <c r="A2029" s="14">
        <v>41729</v>
      </c>
      <c r="B2029" s="7">
        <v>2239</v>
      </c>
      <c r="C2029" s="7">
        <v>6.1342465753424653</v>
      </c>
      <c r="D2029" s="7">
        <v>247.62</v>
      </c>
      <c r="E2029" s="15">
        <v>1557.4827522</v>
      </c>
    </row>
    <row r="2030" spans="1:5" x14ac:dyDescent="0.3">
      <c r="A2030" s="14">
        <v>41730</v>
      </c>
      <c r="B2030" s="7">
        <v>2240</v>
      </c>
      <c r="C2030" s="7">
        <v>6.1369863013698627</v>
      </c>
      <c r="D2030" s="7">
        <v>246.51</v>
      </c>
      <c r="E2030" s="15">
        <v>1550.5010631</v>
      </c>
    </row>
    <row r="2031" spans="1:5" x14ac:dyDescent="0.3">
      <c r="A2031" s="14">
        <v>41731</v>
      </c>
      <c r="B2031" s="7">
        <v>2241</v>
      </c>
      <c r="C2031" s="7">
        <v>6.13972602739726</v>
      </c>
      <c r="D2031" s="7">
        <v>247.15</v>
      </c>
      <c r="E2031" s="15">
        <v>1554.5265414999999</v>
      </c>
    </row>
    <row r="2032" spans="1:5" x14ac:dyDescent="0.3">
      <c r="A2032" s="14">
        <v>41732</v>
      </c>
      <c r="B2032" s="7">
        <v>2242</v>
      </c>
      <c r="C2032" s="7">
        <v>6.1424657534246574</v>
      </c>
      <c r="D2032" s="7">
        <v>248.03</v>
      </c>
      <c r="E2032" s="15">
        <v>1560.0615743000001</v>
      </c>
    </row>
    <row r="2033" spans="1:5" x14ac:dyDescent="0.3">
      <c r="A2033" s="14">
        <v>41733</v>
      </c>
      <c r="B2033" s="7">
        <v>2243</v>
      </c>
      <c r="C2033" s="7">
        <v>6.1452054794520548</v>
      </c>
      <c r="D2033" s="7">
        <v>206.64</v>
      </c>
      <c r="E2033" s="15">
        <v>1299.7263384</v>
      </c>
    </row>
    <row r="2034" spans="1:5" x14ac:dyDescent="0.3">
      <c r="A2034" s="14">
        <v>41734</v>
      </c>
      <c r="B2034" s="7">
        <v>2244</v>
      </c>
      <c r="C2034" s="7">
        <v>6.1479452054794521</v>
      </c>
      <c r="D2034" s="7">
        <v>210.29</v>
      </c>
      <c r="E2034" s="15">
        <v>1322.6841449000001</v>
      </c>
    </row>
    <row r="2035" spans="1:5" x14ac:dyDescent="0.3">
      <c r="A2035" s="14">
        <v>41735</v>
      </c>
      <c r="B2035" s="7">
        <v>2245</v>
      </c>
      <c r="C2035" s="7">
        <v>6.1506849315068486</v>
      </c>
      <c r="D2035" s="7">
        <v>171.1</v>
      </c>
      <c r="E2035" s="15">
        <v>1076.1864909999999</v>
      </c>
    </row>
    <row r="2036" spans="1:5" x14ac:dyDescent="0.3">
      <c r="A2036" s="14">
        <v>41736</v>
      </c>
      <c r="B2036" s="7">
        <v>2246</v>
      </c>
      <c r="C2036" s="7">
        <v>6.1534246575342468</v>
      </c>
      <c r="D2036" s="7">
        <v>12.44</v>
      </c>
      <c r="E2036" s="15">
        <v>78.245236399999996</v>
      </c>
    </row>
    <row r="2037" spans="1:5" x14ac:dyDescent="0.3">
      <c r="A2037" s="14">
        <v>41737</v>
      </c>
      <c r="B2037" s="7">
        <v>2247</v>
      </c>
      <c r="C2037" s="7">
        <v>6.1561643835616442</v>
      </c>
      <c r="D2037" s="7">
        <v>198.5</v>
      </c>
      <c r="E2037" s="15">
        <v>1248.5272849999999</v>
      </c>
    </row>
    <row r="2038" spans="1:5" x14ac:dyDescent="0.3">
      <c r="A2038" s="14">
        <v>41738</v>
      </c>
      <c r="B2038" s="7">
        <v>2248</v>
      </c>
      <c r="C2038" s="7">
        <v>6.1589041095890407</v>
      </c>
      <c r="D2038" s="7">
        <v>209.39</v>
      </c>
      <c r="E2038" s="15">
        <v>1317.0233158999999</v>
      </c>
    </row>
    <row r="2039" spans="1:5" x14ac:dyDescent="0.3">
      <c r="A2039" s="14">
        <v>41739</v>
      </c>
      <c r="B2039" s="7">
        <v>2249</v>
      </c>
      <c r="C2039" s="7">
        <v>6.161643835616438</v>
      </c>
      <c r="D2039" s="7">
        <v>202.46</v>
      </c>
      <c r="E2039" s="15">
        <v>1273.4349325999999</v>
      </c>
    </row>
    <row r="2040" spans="1:5" x14ac:dyDescent="0.3">
      <c r="A2040" s="14">
        <v>41740</v>
      </c>
      <c r="B2040" s="7">
        <v>2250</v>
      </c>
      <c r="C2040" s="7">
        <v>6.1643835616438354</v>
      </c>
      <c r="D2040" s="7">
        <v>213.71</v>
      </c>
      <c r="E2040" s="15">
        <v>1344.1952951000001</v>
      </c>
    </row>
    <row r="2041" spans="1:5" x14ac:dyDescent="0.3">
      <c r="A2041" s="14">
        <v>41741</v>
      </c>
      <c r="B2041" s="7">
        <v>2251</v>
      </c>
      <c r="C2041" s="7">
        <v>6.1671232876712327</v>
      </c>
      <c r="D2041" s="7">
        <v>213.39</v>
      </c>
      <c r="E2041" s="15">
        <v>1342.1825558999999</v>
      </c>
    </row>
    <row r="2042" spans="1:5" x14ac:dyDescent="0.3">
      <c r="A2042" s="14">
        <v>41742</v>
      </c>
      <c r="B2042" s="7">
        <v>2252</v>
      </c>
      <c r="C2042" s="7">
        <v>6.1698630136986301</v>
      </c>
      <c r="D2042" s="7">
        <v>210.65</v>
      </c>
      <c r="E2042" s="15">
        <v>1324.9484765</v>
      </c>
    </row>
    <row r="2043" spans="1:5" x14ac:dyDescent="0.3">
      <c r="A2043" s="14">
        <v>41743</v>
      </c>
      <c r="B2043" s="7">
        <v>2253</v>
      </c>
      <c r="C2043" s="7">
        <v>6.1726027397260266</v>
      </c>
      <c r="D2043" s="7">
        <v>215.16</v>
      </c>
      <c r="E2043" s="15">
        <v>1353.3155196</v>
      </c>
    </row>
    <row r="2044" spans="1:5" x14ac:dyDescent="0.3">
      <c r="A2044" s="14">
        <v>41744</v>
      </c>
      <c r="B2044" s="7">
        <v>2254</v>
      </c>
      <c r="C2044" s="7">
        <v>6.1753424657534248</v>
      </c>
      <c r="D2044" s="7">
        <v>210.76</v>
      </c>
      <c r="E2044" s="15">
        <v>1325.6403556</v>
      </c>
    </row>
    <row r="2045" spans="1:5" x14ac:dyDescent="0.3">
      <c r="A2045" s="14">
        <v>41745</v>
      </c>
      <c r="B2045" s="7">
        <v>2255</v>
      </c>
      <c r="C2045" s="7">
        <v>6.1780821917808222</v>
      </c>
      <c r="D2045" s="7">
        <v>210.38</v>
      </c>
      <c r="E2045" s="15">
        <v>1323.2502277999999</v>
      </c>
    </row>
    <row r="2046" spans="1:5" x14ac:dyDescent="0.3">
      <c r="A2046" s="14">
        <v>41746</v>
      </c>
      <c r="B2046" s="7">
        <v>2256</v>
      </c>
      <c r="C2046" s="7">
        <v>6.1808219178082204</v>
      </c>
      <c r="D2046" s="7">
        <v>213</v>
      </c>
      <c r="E2046" s="15">
        <v>1339.7295300000001</v>
      </c>
    </row>
    <row r="2047" spans="1:5" x14ac:dyDescent="0.3">
      <c r="A2047" s="14">
        <v>41747</v>
      </c>
      <c r="B2047" s="7">
        <v>2257</v>
      </c>
      <c r="C2047" s="7">
        <v>6.183561643835616</v>
      </c>
      <c r="D2047" s="7">
        <v>210.99</v>
      </c>
      <c r="E2047" s="15">
        <v>1327.0870119000001</v>
      </c>
    </row>
    <row r="2048" spans="1:5" x14ac:dyDescent="0.3">
      <c r="A2048" s="14">
        <v>41748</v>
      </c>
      <c r="B2048" s="7">
        <v>2258</v>
      </c>
      <c r="C2048" s="7">
        <v>6.1863013698630134</v>
      </c>
      <c r="D2048" s="7">
        <v>211.19</v>
      </c>
      <c r="E2048" s="15">
        <v>1328.3449739</v>
      </c>
    </row>
    <row r="2049" spans="1:5" x14ac:dyDescent="0.3">
      <c r="A2049" s="14">
        <v>41749</v>
      </c>
      <c r="B2049" s="7">
        <v>2259</v>
      </c>
      <c r="C2049" s="7">
        <v>6.1890410958904107</v>
      </c>
      <c r="D2049" s="7">
        <v>209.66</v>
      </c>
      <c r="E2049" s="15">
        <v>1318.7215646</v>
      </c>
    </row>
    <row r="2050" spans="1:5" x14ac:dyDescent="0.3">
      <c r="A2050" s="14">
        <v>41750</v>
      </c>
      <c r="B2050" s="7">
        <v>2260</v>
      </c>
      <c r="C2050" s="7">
        <v>6.1917808219178081</v>
      </c>
      <c r="D2050" s="7">
        <v>169.26</v>
      </c>
      <c r="E2050" s="15">
        <v>1064.6132405999999</v>
      </c>
    </row>
    <row r="2051" spans="1:5" x14ac:dyDescent="0.3">
      <c r="A2051" s="14">
        <v>41751</v>
      </c>
      <c r="B2051" s="7">
        <v>2261</v>
      </c>
      <c r="C2051" s="7">
        <v>6.1945205479452046</v>
      </c>
      <c r="D2051" s="7">
        <v>137.80000000000001</v>
      </c>
      <c r="E2051" s="15">
        <v>866.73581800000011</v>
      </c>
    </row>
    <row r="2052" spans="1:5" x14ac:dyDescent="0.3">
      <c r="A2052" s="14">
        <v>41752</v>
      </c>
      <c r="B2052" s="7">
        <v>2262</v>
      </c>
      <c r="C2052" s="7">
        <v>6.1972602739726028</v>
      </c>
      <c r="D2052" s="7">
        <v>151.04</v>
      </c>
      <c r="E2052" s="15">
        <v>950.01290239999992</v>
      </c>
    </row>
    <row r="2053" spans="1:5" x14ac:dyDescent="0.3">
      <c r="A2053" s="14">
        <v>41753</v>
      </c>
      <c r="B2053" s="7">
        <v>2263</v>
      </c>
      <c r="C2053" s="7">
        <v>6.2</v>
      </c>
      <c r="D2053" s="7">
        <v>200.67</v>
      </c>
      <c r="E2053" s="15">
        <v>1262.1761727000001</v>
      </c>
    </row>
    <row r="2054" spans="1:5" x14ac:dyDescent="0.3">
      <c r="A2054" s="14">
        <v>41754</v>
      </c>
      <c r="B2054" s="7">
        <v>2264</v>
      </c>
      <c r="C2054" s="7">
        <v>6.2027397260273984</v>
      </c>
      <c r="D2054" s="7">
        <v>163.06</v>
      </c>
      <c r="E2054" s="15">
        <v>1025.6164186000001</v>
      </c>
    </row>
    <row r="2055" spans="1:5" x14ac:dyDescent="0.3">
      <c r="A2055" s="14">
        <v>41755</v>
      </c>
      <c r="B2055" s="7">
        <v>2265</v>
      </c>
      <c r="C2055" s="7">
        <v>6.2054794520547949</v>
      </c>
      <c r="D2055" s="7">
        <v>173.54</v>
      </c>
      <c r="E2055" s="15">
        <v>1091.5336273999999</v>
      </c>
    </row>
    <row r="2056" spans="1:5" x14ac:dyDescent="0.3">
      <c r="A2056" s="14">
        <v>41756</v>
      </c>
      <c r="B2056" s="7">
        <v>2266</v>
      </c>
      <c r="C2056" s="7">
        <v>6.2082191780821914</v>
      </c>
      <c r="D2056" s="7">
        <v>213.48</v>
      </c>
      <c r="E2056" s="15">
        <v>1342.7486388</v>
      </c>
    </row>
    <row r="2057" spans="1:5" x14ac:dyDescent="0.3">
      <c r="A2057" s="14">
        <v>41757</v>
      </c>
      <c r="B2057" s="7">
        <v>2267</v>
      </c>
      <c r="C2057" s="7">
        <v>6.2109589041095887</v>
      </c>
      <c r="D2057" s="7">
        <v>212.63</v>
      </c>
      <c r="E2057" s="15">
        <v>1337.4023003</v>
      </c>
    </row>
    <row r="2058" spans="1:5" x14ac:dyDescent="0.3">
      <c r="A2058" s="14">
        <v>41758</v>
      </c>
      <c r="B2058" s="7">
        <v>2268</v>
      </c>
      <c r="C2058" s="7">
        <v>6.2136986301369861</v>
      </c>
      <c r="D2058" s="7">
        <v>202.33</v>
      </c>
      <c r="E2058" s="15">
        <v>1272.6172572999999</v>
      </c>
    </row>
    <row r="2059" spans="1:5" x14ac:dyDescent="0.3">
      <c r="A2059" s="14">
        <v>41759</v>
      </c>
      <c r="B2059" s="7">
        <v>2269</v>
      </c>
      <c r="C2059" s="7">
        <v>6.2164383561643826</v>
      </c>
      <c r="D2059" s="7">
        <v>196.8</v>
      </c>
      <c r="E2059" s="15">
        <v>1237.8346079999999</v>
      </c>
    </row>
    <row r="2060" spans="1:5" x14ac:dyDescent="0.3">
      <c r="A2060" s="14">
        <v>41760</v>
      </c>
      <c r="B2060" s="7">
        <v>2270</v>
      </c>
      <c r="C2060" s="7">
        <v>6.2191780821917808</v>
      </c>
      <c r="D2060" s="7">
        <v>194.26</v>
      </c>
      <c r="E2060" s="15">
        <v>1221.8584906000001</v>
      </c>
    </row>
    <row r="2061" spans="1:5" x14ac:dyDescent="0.3">
      <c r="A2061" s="14">
        <v>41761</v>
      </c>
      <c r="B2061" s="7">
        <v>2271</v>
      </c>
      <c r="C2061" s="7">
        <v>6.2219178082191782</v>
      </c>
      <c r="D2061" s="7">
        <v>193.48</v>
      </c>
      <c r="E2061" s="15">
        <v>1216.9524388</v>
      </c>
    </row>
    <row r="2062" spans="1:5" x14ac:dyDescent="0.3">
      <c r="A2062" s="14">
        <v>41762</v>
      </c>
      <c r="B2062" s="7">
        <v>2272</v>
      </c>
      <c r="C2062" s="7">
        <v>6.2246575342465764</v>
      </c>
      <c r="D2062" s="7">
        <v>193.05</v>
      </c>
      <c r="E2062" s="15">
        <v>1214.2478205</v>
      </c>
    </row>
    <row r="2063" spans="1:5" x14ac:dyDescent="0.3">
      <c r="A2063" s="14">
        <v>41763</v>
      </c>
      <c r="B2063" s="7">
        <v>2273</v>
      </c>
      <c r="C2063" s="7">
        <v>6.2273972602739729</v>
      </c>
      <c r="D2063" s="7">
        <v>191.08</v>
      </c>
      <c r="E2063" s="15">
        <v>1201.8568948</v>
      </c>
    </row>
    <row r="2064" spans="1:5" x14ac:dyDescent="0.3">
      <c r="A2064" s="14">
        <v>41764</v>
      </c>
      <c r="B2064" s="7">
        <v>2274</v>
      </c>
      <c r="C2064" s="7">
        <v>6.2301369863013702</v>
      </c>
      <c r="D2064" s="7">
        <v>199.63</v>
      </c>
      <c r="E2064" s="15">
        <v>1255.6347702999999</v>
      </c>
    </row>
    <row r="2065" spans="1:5" x14ac:dyDescent="0.3">
      <c r="A2065" s="14">
        <v>41765</v>
      </c>
      <c r="B2065" s="7">
        <v>2275</v>
      </c>
      <c r="C2065" s="7">
        <v>6.2328767123287667</v>
      </c>
      <c r="D2065" s="7">
        <v>196.51</v>
      </c>
      <c r="E2065" s="15">
        <v>1236.0105630999999</v>
      </c>
    </row>
    <row r="2066" spans="1:5" x14ac:dyDescent="0.3">
      <c r="A2066" s="14">
        <v>41766</v>
      </c>
      <c r="B2066" s="7">
        <v>2276</v>
      </c>
      <c r="C2066" s="7">
        <v>6.2356164383561641</v>
      </c>
      <c r="D2066" s="7">
        <v>195.86</v>
      </c>
      <c r="E2066" s="15">
        <v>1231.9221866</v>
      </c>
    </row>
    <row r="2067" spans="1:5" x14ac:dyDescent="0.3">
      <c r="A2067" s="14">
        <v>41767</v>
      </c>
      <c r="B2067" s="7">
        <v>2277</v>
      </c>
      <c r="C2067" s="7">
        <v>6.2383561643835614</v>
      </c>
      <c r="D2067" s="7">
        <v>105.51</v>
      </c>
      <c r="E2067" s="15">
        <v>663.63785310000003</v>
      </c>
    </row>
    <row r="2068" spans="1:5" x14ac:dyDescent="0.3">
      <c r="A2068" s="14">
        <v>41770</v>
      </c>
      <c r="B2068" s="7">
        <v>2280</v>
      </c>
      <c r="C2068" s="7">
        <v>6.2465753424657544</v>
      </c>
      <c r="D2068" s="7">
        <v>94.4</v>
      </c>
      <c r="E2068" s="15">
        <v>593.7580640000001</v>
      </c>
    </row>
    <row r="2069" spans="1:5" x14ac:dyDescent="0.3">
      <c r="A2069" s="14">
        <v>41771</v>
      </c>
      <c r="B2069" s="7">
        <v>2281</v>
      </c>
      <c r="C2069" s="7">
        <v>6.2493150684931509</v>
      </c>
      <c r="D2069" s="7">
        <v>175.82</v>
      </c>
      <c r="E2069" s="15">
        <v>1105.8743942000001</v>
      </c>
    </row>
    <row r="2070" spans="1:5" x14ac:dyDescent="0.3">
      <c r="A2070" s="14">
        <v>41772</v>
      </c>
      <c r="B2070" s="7">
        <v>2282</v>
      </c>
      <c r="C2070" s="7">
        <v>6.2520547945205482</v>
      </c>
      <c r="D2070" s="7">
        <v>177.92</v>
      </c>
      <c r="E2070" s="15">
        <v>1119.0829951999999</v>
      </c>
    </row>
    <row r="2071" spans="1:5" x14ac:dyDescent="0.3">
      <c r="A2071" s="14">
        <v>41773</v>
      </c>
      <c r="B2071" s="7">
        <v>2283</v>
      </c>
      <c r="C2071" s="7">
        <v>6.2547945205479456</v>
      </c>
      <c r="D2071" s="7">
        <v>180.26</v>
      </c>
      <c r="E2071" s="15">
        <v>1133.8011506</v>
      </c>
    </row>
    <row r="2072" spans="1:5" x14ac:dyDescent="0.3">
      <c r="A2072" s="14">
        <v>41774</v>
      </c>
      <c r="B2072" s="7">
        <v>2284</v>
      </c>
      <c r="C2072" s="7">
        <v>6.2575342465753421</v>
      </c>
      <c r="D2072" s="7">
        <v>64.25</v>
      </c>
      <c r="E2072" s="15">
        <v>404.12029250000001</v>
      </c>
    </row>
    <row r="2073" spans="1:5" x14ac:dyDescent="0.3">
      <c r="A2073" s="14">
        <v>41784</v>
      </c>
      <c r="B2073" s="7">
        <v>2294</v>
      </c>
      <c r="C2073" s="7">
        <v>6.2849315068493148</v>
      </c>
      <c r="D2073" s="7">
        <v>1.3</v>
      </c>
      <c r="E2073" s="15">
        <v>8.1767529999999997</v>
      </c>
    </row>
    <row r="2074" spans="1:5" x14ac:dyDescent="0.3">
      <c r="A2074" s="14">
        <v>41785</v>
      </c>
      <c r="B2074" s="7">
        <v>2295</v>
      </c>
      <c r="C2074" s="7">
        <v>6.2876712328767121</v>
      </c>
      <c r="D2074" s="7">
        <v>144.13999999999999</v>
      </c>
      <c r="E2074" s="15">
        <v>906.61321339999995</v>
      </c>
    </row>
    <row r="2075" spans="1:5" x14ac:dyDescent="0.3">
      <c r="A2075" s="14">
        <v>41786</v>
      </c>
      <c r="B2075" s="7">
        <v>2296</v>
      </c>
      <c r="C2075" s="7">
        <v>6.2904109589041104</v>
      </c>
      <c r="D2075" s="7">
        <v>164.82</v>
      </c>
      <c r="E2075" s="15">
        <v>1036.6864842</v>
      </c>
    </row>
    <row r="2076" spans="1:5" x14ac:dyDescent="0.3">
      <c r="A2076" s="14">
        <v>41787</v>
      </c>
      <c r="B2076" s="7">
        <v>2297</v>
      </c>
      <c r="C2076" s="7">
        <v>6.2931506849315069</v>
      </c>
      <c r="D2076" s="7">
        <v>189.1</v>
      </c>
      <c r="E2076" s="15">
        <v>1189.403071</v>
      </c>
    </row>
    <row r="2077" spans="1:5" x14ac:dyDescent="0.3">
      <c r="A2077" s="14">
        <v>41788</v>
      </c>
      <c r="B2077" s="7">
        <v>2298</v>
      </c>
      <c r="C2077" s="7">
        <v>6.2958904109589042</v>
      </c>
      <c r="D2077" s="7">
        <v>190.12</v>
      </c>
      <c r="E2077" s="15">
        <v>1195.8186771999999</v>
      </c>
    </row>
    <row r="2078" spans="1:5" x14ac:dyDescent="0.3">
      <c r="A2078" s="14">
        <v>41789</v>
      </c>
      <c r="B2078" s="7">
        <v>2299</v>
      </c>
      <c r="C2078" s="7">
        <v>6.2986301369863016</v>
      </c>
      <c r="D2078" s="7">
        <v>191.25</v>
      </c>
      <c r="E2078" s="15">
        <v>1202.9261624999999</v>
      </c>
    </row>
    <row r="2079" spans="1:5" x14ac:dyDescent="0.3">
      <c r="A2079" s="14">
        <v>41790</v>
      </c>
      <c r="B2079" s="7">
        <v>2300</v>
      </c>
      <c r="C2079" s="7">
        <v>6.3013698630136989</v>
      </c>
      <c r="D2079" s="7">
        <v>194.94</v>
      </c>
      <c r="E2079" s="15">
        <v>1226.1355613999999</v>
      </c>
    </row>
    <row r="2080" spans="1:5" x14ac:dyDescent="0.3">
      <c r="A2080" s="14">
        <v>41791</v>
      </c>
      <c r="B2080" s="7">
        <v>2301</v>
      </c>
      <c r="C2080" s="7">
        <v>6.3041095890410963</v>
      </c>
      <c r="D2080" s="7">
        <v>196.08</v>
      </c>
      <c r="E2080" s="15">
        <v>1233.3059447999999</v>
      </c>
    </row>
    <row r="2081" spans="1:5" x14ac:dyDescent="0.3">
      <c r="A2081" s="14">
        <v>41792</v>
      </c>
      <c r="B2081" s="7">
        <v>2302</v>
      </c>
      <c r="C2081" s="7">
        <v>6.3068493150684928</v>
      </c>
      <c r="D2081" s="7">
        <v>194.41</v>
      </c>
      <c r="E2081" s="15">
        <v>1222.8019621000001</v>
      </c>
    </row>
    <row r="2082" spans="1:5" x14ac:dyDescent="0.3">
      <c r="A2082" s="14">
        <v>41793</v>
      </c>
      <c r="B2082" s="7">
        <v>2303</v>
      </c>
      <c r="C2082" s="7">
        <v>6.3095890410958901</v>
      </c>
      <c r="D2082" s="7">
        <v>194.94</v>
      </c>
      <c r="E2082" s="15">
        <v>1226.1355613999999</v>
      </c>
    </row>
    <row r="2083" spans="1:5" x14ac:dyDescent="0.3">
      <c r="A2083" s="14">
        <v>41794</v>
      </c>
      <c r="B2083" s="7">
        <v>2304</v>
      </c>
      <c r="C2083" s="7">
        <v>6.3123287671232866</v>
      </c>
      <c r="D2083" s="7">
        <v>193.38</v>
      </c>
      <c r="E2083" s="15">
        <v>1216.3234577999999</v>
      </c>
    </row>
    <row r="2084" spans="1:5" x14ac:dyDescent="0.3">
      <c r="A2084" s="14">
        <v>41795</v>
      </c>
      <c r="B2084" s="7">
        <v>2305</v>
      </c>
      <c r="C2084" s="7">
        <v>6.3150684931506849</v>
      </c>
      <c r="D2084" s="7">
        <v>204.21</v>
      </c>
      <c r="E2084" s="15">
        <v>1284.4421001000001</v>
      </c>
    </row>
    <row r="2085" spans="1:5" x14ac:dyDescent="0.3">
      <c r="A2085" s="14">
        <v>41796</v>
      </c>
      <c r="B2085" s="7">
        <v>2306</v>
      </c>
      <c r="C2085" s="7">
        <v>6.3178082191780822</v>
      </c>
      <c r="D2085" s="7">
        <v>204.19</v>
      </c>
      <c r="E2085" s="15">
        <v>1284.3163039000001</v>
      </c>
    </row>
    <row r="2086" spans="1:5" x14ac:dyDescent="0.3">
      <c r="A2086" s="14">
        <v>41797</v>
      </c>
      <c r="B2086" s="7">
        <v>2307</v>
      </c>
      <c r="C2086" s="7">
        <v>6.3205479452054796</v>
      </c>
      <c r="D2086" s="7">
        <v>205.56</v>
      </c>
      <c r="E2086" s="15">
        <v>1292.9333435999999</v>
      </c>
    </row>
    <row r="2087" spans="1:5" x14ac:dyDescent="0.3">
      <c r="A2087" s="14">
        <v>41798</v>
      </c>
      <c r="B2087" s="7">
        <v>2308</v>
      </c>
      <c r="C2087" s="7">
        <v>6.3232876712328769</v>
      </c>
      <c r="D2087" s="7">
        <v>205.52</v>
      </c>
      <c r="E2087" s="15">
        <v>1292.6817512</v>
      </c>
    </row>
    <row r="2088" spans="1:5" x14ac:dyDescent="0.3">
      <c r="A2088" s="14">
        <v>41799</v>
      </c>
      <c r="B2088" s="7">
        <v>2309</v>
      </c>
      <c r="C2088" s="7">
        <v>6.3260273972602743</v>
      </c>
      <c r="D2088" s="7">
        <v>231.66</v>
      </c>
      <c r="E2088" s="15">
        <v>1457.0973845999999</v>
      </c>
    </row>
    <row r="2089" spans="1:5" x14ac:dyDescent="0.3">
      <c r="A2089" s="14">
        <v>41800</v>
      </c>
      <c r="B2089" s="7">
        <v>2310</v>
      </c>
      <c r="C2089" s="7">
        <v>6.3287671232876717</v>
      </c>
      <c r="D2089" s="7">
        <v>205.19</v>
      </c>
      <c r="E2089" s="15">
        <v>1290.6061139000001</v>
      </c>
    </row>
    <row r="2090" spans="1:5" x14ac:dyDescent="0.3">
      <c r="A2090" s="14">
        <v>41801</v>
      </c>
      <c r="B2090" s="7">
        <v>2311</v>
      </c>
      <c r="C2090" s="7">
        <v>6.3315068493150681</v>
      </c>
      <c r="D2090" s="7">
        <v>205.71</v>
      </c>
      <c r="E2090" s="15">
        <v>1293.8768150999999</v>
      </c>
    </row>
    <row r="2091" spans="1:5" x14ac:dyDescent="0.3">
      <c r="A2091" s="14">
        <v>41802</v>
      </c>
      <c r="B2091" s="7">
        <v>2312</v>
      </c>
      <c r="C2091" s="7">
        <v>6.3342465753424646</v>
      </c>
      <c r="D2091" s="7">
        <v>205.41</v>
      </c>
      <c r="E2091" s="15">
        <v>1291.9898721</v>
      </c>
    </row>
    <row r="2092" spans="1:5" x14ac:dyDescent="0.3">
      <c r="A2092" s="14">
        <v>41803</v>
      </c>
      <c r="B2092" s="7">
        <v>2313</v>
      </c>
      <c r="C2092" s="7">
        <v>6.3369863013698629</v>
      </c>
      <c r="D2092" s="7">
        <v>193.5</v>
      </c>
      <c r="E2092" s="15">
        <v>1217.0782349999999</v>
      </c>
    </row>
    <row r="2093" spans="1:5" x14ac:dyDescent="0.3">
      <c r="A2093" s="14">
        <v>41804</v>
      </c>
      <c r="B2093" s="7">
        <v>2314</v>
      </c>
      <c r="C2093" s="7">
        <v>6.3397260273972602</v>
      </c>
      <c r="D2093" s="7">
        <v>190.4</v>
      </c>
      <c r="E2093" s="15">
        <v>1197.5798239999999</v>
      </c>
    </row>
    <row r="2094" spans="1:5" x14ac:dyDescent="0.3">
      <c r="A2094" s="14">
        <v>41805</v>
      </c>
      <c r="B2094" s="7">
        <v>2315</v>
      </c>
      <c r="C2094" s="7">
        <v>6.3424657534246576</v>
      </c>
      <c r="D2094" s="7">
        <v>190.81</v>
      </c>
      <c r="E2094" s="15">
        <v>1200.1586460999999</v>
      </c>
    </row>
    <row r="2095" spans="1:5" x14ac:dyDescent="0.3">
      <c r="A2095" s="14">
        <v>41806</v>
      </c>
      <c r="B2095" s="7">
        <v>2316</v>
      </c>
      <c r="C2095" s="7">
        <v>6.3452054794520549</v>
      </c>
      <c r="D2095" s="7">
        <v>192.67</v>
      </c>
      <c r="E2095" s="15">
        <v>1211.8576926999999</v>
      </c>
    </row>
    <row r="2096" spans="1:5" x14ac:dyDescent="0.3">
      <c r="A2096" s="14">
        <v>41807</v>
      </c>
      <c r="B2096" s="7">
        <v>2317</v>
      </c>
      <c r="C2096" s="7">
        <v>6.3479452054794523</v>
      </c>
      <c r="D2096" s="7">
        <v>188.43</v>
      </c>
      <c r="E2096" s="15">
        <v>1185.1888982999999</v>
      </c>
    </row>
    <row r="2097" spans="1:5" x14ac:dyDescent="0.3">
      <c r="A2097" s="14">
        <v>41808</v>
      </c>
      <c r="B2097" s="7">
        <v>2318</v>
      </c>
      <c r="C2097" s="7">
        <v>6.3506849315068497</v>
      </c>
      <c r="D2097" s="7">
        <v>187.27</v>
      </c>
      <c r="E2097" s="15">
        <v>1177.8927186999999</v>
      </c>
    </row>
    <row r="2098" spans="1:5" x14ac:dyDescent="0.3">
      <c r="A2098" s="14">
        <v>41809</v>
      </c>
      <c r="B2098" s="7">
        <v>2319</v>
      </c>
      <c r="C2098" s="7">
        <v>6.353424657534247</v>
      </c>
      <c r="D2098" s="7">
        <v>186.05</v>
      </c>
      <c r="E2098" s="15">
        <v>1170.2191505000001</v>
      </c>
    </row>
    <row r="2099" spans="1:5" x14ac:dyDescent="0.3">
      <c r="A2099" s="14">
        <v>41810</v>
      </c>
      <c r="B2099" s="7">
        <v>2320</v>
      </c>
      <c r="C2099" s="7">
        <v>6.3561643835616426</v>
      </c>
      <c r="D2099" s="7">
        <v>185.52</v>
      </c>
      <c r="E2099" s="15">
        <v>1166.8855512</v>
      </c>
    </row>
    <row r="2100" spans="1:5" x14ac:dyDescent="0.3">
      <c r="A2100" s="14">
        <v>41811</v>
      </c>
      <c r="B2100" s="7">
        <v>2321</v>
      </c>
      <c r="C2100" s="7">
        <v>6.3589041095890408</v>
      </c>
      <c r="D2100" s="7">
        <v>184.04</v>
      </c>
      <c r="E2100" s="15">
        <v>1157.5766324000001</v>
      </c>
    </row>
    <row r="2101" spans="1:5" x14ac:dyDescent="0.3">
      <c r="A2101" s="14">
        <v>41812</v>
      </c>
      <c r="B2101" s="7">
        <v>2322</v>
      </c>
      <c r="C2101" s="7">
        <v>6.3616438356164382</v>
      </c>
      <c r="D2101" s="7">
        <v>182.39</v>
      </c>
      <c r="E2101" s="15">
        <v>1147.1984459</v>
      </c>
    </row>
    <row r="2102" spans="1:5" x14ac:dyDescent="0.3">
      <c r="A2102" s="14">
        <v>41813</v>
      </c>
      <c r="B2102" s="7">
        <v>2323</v>
      </c>
      <c r="C2102" s="7">
        <v>6.3643835616438356</v>
      </c>
      <c r="D2102" s="7">
        <v>179.37</v>
      </c>
      <c r="E2102" s="15">
        <v>1128.2032197000001</v>
      </c>
    </row>
    <row r="2103" spans="1:5" x14ac:dyDescent="0.3">
      <c r="A2103" s="14">
        <v>41814</v>
      </c>
      <c r="B2103" s="7">
        <v>2324</v>
      </c>
      <c r="C2103" s="7">
        <v>6.3671232876712329</v>
      </c>
      <c r="D2103" s="7">
        <v>187.64</v>
      </c>
      <c r="E2103" s="15">
        <v>1180.2199484</v>
      </c>
    </row>
    <row r="2104" spans="1:5" x14ac:dyDescent="0.3">
      <c r="A2104" s="14">
        <v>41815</v>
      </c>
      <c r="B2104" s="7">
        <v>2325</v>
      </c>
      <c r="C2104" s="7">
        <v>6.3698630136986303</v>
      </c>
      <c r="D2104" s="7">
        <v>196.91</v>
      </c>
      <c r="E2104" s="15">
        <v>1238.5264870999999</v>
      </c>
    </row>
    <row r="2105" spans="1:5" x14ac:dyDescent="0.3">
      <c r="A2105" s="14">
        <v>41816</v>
      </c>
      <c r="B2105" s="7">
        <v>2326</v>
      </c>
      <c r="C2105" s="7">
        <v>6.3726027397260276</v>
      </c>
      <c r="D2105" s="7">
        <v>120.5</v>
      </c>
      <c r="E2105" s="15">
        <v>757.92210499999999</v>
      </c>
    </row>
    <row r="2106" spans="1:5" x14ac:dyDescent="0.3">
      <c r="A2106" s="14">
        <v>41817</v>
      </c>
      <c r="B2106" s="7">
        <v>2327</v>
      </c>
      <c r="C2106" s="7">
        <v>6.375342465753425</v>
      </c>
      <c r="D2106" s="7">
        <v>173.73</v>
      </c>
      <c r="E2106" s="15">
        <v>1092.7286913</v>
      </c>
    </row>
    <row r="2107" spans="1:5" x14ac:dyDescent="0.3">
      <c r="A2107" s="14">
        <v>41818</v>
      </c>
      <c r="B2107" s="7">
        <v>2328</v>
      </c>
      <c r="C2107" s="7">
        <v>6.3780821917808206</v>
      </c>
      <c r="D2107" s="7">
        <v>186.58</v>
      </c>
      <c r="E2107" s="15">
        <v>1173.5527497999999</v>
      </c>
    </row>
    <row r="2108" spans="1:5" x14ac:dyDescent="0.3">
      <c r="A2108" s="14">
        <v>41819</v>
      </c>
      <c r="B2108" s="7">
        <v>2329</v>
      </c>
      <c r="C2108" s="7">
        <v>6.3808219178082188</v>
      </c>
      <c r="D2108" s="7">
        <v>187.26</v>
      </c>
      <c r="E2108" s="15">
        <v>1177.8298205999999</v>
      </c>
    </row>
    <row r="2109" spans="1:5" x14ac:dyDescent="0.3">
      <c r="A2109" s="14">
        <v>41820</v>
      </c>
      <c r="B2109" s="7">
        <v>2330</v>
      </c>
      <c r="C2109" s="7">
        <v>6.3835616438356162</v>
      </c>
      <c r="D2109" s="7">
        <v>191.87</v>
      </c>
      <c r="E2109" s="15">
        <v>1206.8258447000001</v>
      </c>
    </row>
    <row r="2110" spans="1:5" x14ac:dyDescent="0.3">
      <c r="A2110" s="14">
        <v>41821</v>
      </c>
      <c r="B2110" s="7">
        <v>2331</v>
      </c>
      <c r="C2110" s="7">
        <v>6.3863013698630144</v>
      </c>
      <c r="D2110" s="7">
        <v>186.83</v>
      </c>
      <c r="E2110" s="15">
        <v>1175.1252023</v>
      </c>
    </row>
    <row r="2111" spans="1:5" x14ac:dyDescent="0.3">
      <c r="A2111" s="14">
        <v>41822</v>
      </c>
      <c r="B2111" s="7">
        <v>2332</v>
      </c>
      <c r="C2111" s="7">
        <v>6.3890410958904109</v>
      </c>
      <c r="D2111" s="7">
        <v>186.85</v>
      </c>
      <c r="E2111" s="15">
        <v>1175.2509984999999</v>
      </c>
    </row>
    <row r="2112" spans="1:5" x14ac:dyDescent="0.3">
      <c r="A2112" s="14">
        <v>41823</v>
      </c>
      <c r="B2112" s="7">
        <v>2333</v>
      </c>
      <c r="C2112" s="7">
        <v>6.3917808219178083</v>
      </c>
      <c r="D2112" s="7">
        <v>187.02</v>
      </c>
      <c r="E2112" s="15">
        <v>1176.3202662000001</v>
      </c>
    </row>
    <row r="2113" spans="1:5" x14ac:dyDescent="0.3">
      <c r="A2113" s="14">
        <v>41824</v>
      </c>
      <c r="B2113" s="7">
        <v>2334</v>
      </c>
      <c r="C2113" s="7">
        <v>6.3945205479452056</v>
      </c>
      <c r="D2113" s="7">
        <v>185.51</v>
      </c>
      <c r="E2113" s="15">
        <v>1166.8226531</v>
      </c>
    </row>
    <row r="2114" spans="1:5" x14ac:dyDescent="0.3">
      <c r="A2114" s="14">
        <v>41825</v>
      </c>
      <c r="B2114" s="7">
        <v>2335</v>
      </c>
      <c r="C2114" s="7">
        <v>6.397260273972603</v>
      </c>
      <c r="D2114" s="7">
        <v>185.2</v>
      </c>
      <c r="E2114" s="15">
        <v>1164.8728120000001</v>
      </c>
    </row>
    <row r="2115" spans="1:5" x14ac:dyDescent="0.3">
      <c r="A2115" s="14">
        <v>41826</v>
      </c>
      <c r="B2115" s="7">
        <v>2336</v>
      </c>
      <c r="C2115" s="7">
        <v>6.4</v>
      </c>
      <c r="D2115" s="7">
        <v>184.96</v>
      </c>
      <c r="E2115" s="15">
        <v>1163.3632576</v>
      </c>
    </row>
    <row r="2116" spans="1:5" x14ac:dyDescent="0.3">
      <c r="A2116" s="14">
        <v>41827</v>
      </c>
      <c r="B2116" s="7">
        <v>2337</v>
      </c>
      <c r="C2116" s="7">
        <v>6.4027397260273968</v>
      </c>
      <c r="D2116" s="7">
        <v>188.38</v>
      </c>
      <c r="E2116" s="15">
        <v>1184.8744078</v>
      </c>
    </row>
    <row r="2117" spans="1:5" x14ac:dyDescent="0.3">
      <c r="A2117" s="14">
        <v>41828</v>
      </c>
      <c r="B2117" s="7">
        <v>2338</v>
      </c>
      <c r="C2117" s="7">
        <v>6.4054794520547942</v>
      </c>
      <c r="D2117" s="7">
        <v>189.5</v>
      </c>
      <c r="E2117" s="15">
        <v>1191.918995</v>
      </c>
    </row>
    <row r="2118" spans="1:5" x14ac:dyDescent="0.3">
      <c r="A2118" s="14">
        <v>41829</v>
      </c>
      <c r="B2118" s="7">
        <v>2339</v>
      </c>
      <c r="C2118" s="7">
        <v>6.4082191780821924</v>
      </c>
      <c r="D2118" s="7">
        <v>188.9</v>
      </c>
      <c r="E2118" s="15">
        <v>1188.145109</v>
      </c>
    </row>
    <row r="2119" spans="1:5" x14ac:dyDescent="0.3">
      <c r="A2119" s="14">
        <v>41830</v>
      </c>
      <c r="B2119" s="7">
        <v>2340</v>
      </c>
      <c r="C2119" s="7">
        <v>6.4109589041095889</v>
      </c>
      <c r="D2119" s="7">
        <v>191.88</v>
      </c>
      <c r="E2119" s="15">
        <v>1206.8887428</v>
      </c>
    </row>
    <row r="2120" spans="1:5" x14ac:dyDescent="0.3">
      <c r="A2120" s="14">
        <v>41831</v>
      </c>
      <c r="B2120" s="7">
        <v>2341</v>
      </c>
      <c r="C2120" s="7">
        <v>6.4136986301369863</v>
      </c>
      <c r="D2120" s="7">
        <v>192.49</v>
      </c>
      <c r="E2120" s="15">
        <v>1210.7255269</v>
      </c>
    </row>
    <row r="2121" spans="1:5" x14ac:dyDescent="0.3">
      <c r="A2121" s="14">
        <v>41832</v>
      </c>
      <c r="B2121" s="7">
        <v>2342</v>
      </c>
      <c r="C2121" s="7">
        <v>6.4164383561643836</v>
      </c>
      <c r="D2121" s="7">
        <v>188.82</v>
      </c>
      <c r="E2121" s="15">
        <v>1187.6419241999999</v>
      </c>
    </row>
    <row r="2122" spans="1:5" x14ac:dyDescent="0.3">
      <c r="A2122" s="14">
        <v>41833</v>
      </c>
      <c r="B2122" s="7">
        <v>2343</v>
      </c>
      <c r="C2122" s="7">
        <v>6.419178082191781</v>
      </c>
      <c r="D2122" s="7">
        <v>188.11</v>
      </c>
      <c r="E2122" s="15">
        <v>1183.1761590999999</v>
      </c>
    </row>
    <row r="2123" spans="1:5" x14ac:dyDescent="0.3">
      <c r="A2123" s="14">
        <v>41834</v>
      </c>
      <c r="B2123" s="7">
        <v>2344</v>
      </c>
      <c r="C2123" s="7">
        <v>6.4219178082191783</v>
      </c>
      <c r="D2123" s="7">
        <v>185.57</v>
      </c>
      <c r="E2123" s="15">
        <v>1167.2000416999999</v>
      </c>
    </row>
    <row r="2124" spans="1:5" x14ac:dyDescent="0.3">
      <c r="A2124" s="14">
        <v>41835</v>
      </c>
      <c r="B2124" s="7">
        <v>2345</v>
      </c>
      <c r="C2124" s="7">
        <v>6.4246575342465757</v>
      </c>
      <c r="D2124" s="7">
        <v>189.03</v>
      </c>
      <c r="E2124" s="15">
        <v>1188.9627843000001</v>
      </c>
    </row>
    <row r="2125" spans="1:5" x14ac:dyDescent="0.3">
      <c r="A2125" s="14">
        <v>41836</v>
      </c>
      <c r="B2125" s="7">
        <v>2346</v>
      </c>
      <c r="C2125" s="7">
        <v>6.4273972602739722</v>
      </c>
      <c r="D2125" s="7">
        <v>187.73</v>
      </c>
      <c r="E2125" s="15">
        <v>1180.7860313000001</v>
      </c>
    </row>
    <row r="2126" spans="1:5" x14ac:dyDescent="0.3">
      <c r="A2126" s="14">
        <v>41837</v>
      </c>
      <c r="B2126" s="7">
        <v>2347</v>
      </c>
      <c r="C2126" s="7">
        <v>6.4301369863013704</v>
      </c>
      <c r="D2126" s="7">
        <v>187.62</v>
      </c>
      <c r="E2126" s="15">
        <v>1180.0941522000001</v>
      </c>
    </row>
    <row r="2127" spans="1:5" x14ac:dyDescent="0.3">
      <c r="A2127" s="14">
        <v>41838</v>
      </c>
      <c r="B2127" s="7">
        <v>2348</v>
      </c>
      <c r="C2127" s="7">
        <v>6.4328767123287669</v>
      </c>
      <c r="D2127" s="7">
        <v>186.27</v>
      </c>
      <c r="E2127" s="15">
        <v>1171.6029086999999</v>
      </c>
    </row>
    <row r="2128" spans="1:5" x14ac:dyDescent="0.3">
      <c r="A2128" s="14">
        <v>41839</v>
      </c>
      <c r="B2128" s="7">
        <v>2349</v>
      </c>
      <c r="C2128" s="7">
        <v>6.4356164383561643</v>
      </c>
      <c r="D2128" s="7">
        <v>185.94</v>
      </c>
      <c r="E2128" s="15">
        <v>1169.5272714</v>
      </c>
    </row>
    <row r="2129" spans="1:5" x14ac:dyDescent="0.3">
      <c r="A2129" s="14">
        <v>41840</v>
      </c>
      <c r="B2129" s="7">
        <v>2350</v>
      </c>
      <c r="C2129" s="7">
        <v>6.4383561643835616</v>
      </c>
      <c r="D2129" s="7">
        <v>191.61</v>
      </c>
      <c r="E2129" s="15">
        <v>1205.1904941</v>
      </c>
    </row>
    <row r="2130" spans="1:5" x14ac:dyDescent="0.3">
      <c r="A2130" s="14">
        <v>41841</v>
      </c>
      <c r="B2130" s="7">
        <v>2351</v>
      </c>
      <c r="C2130" s="7">
        <v>6.441095890410959</v>
      </c>
      <c r="D2130" s="7">
        <v>191.45</v>
      </c>
      <c r="E2130" s="15">
        <v>1204.1841245000001</v>
      </c>
    </row>
    <row r="2131" spans="1:5" x14ac:dyDescent="0.3">
      <c r="A2131" s="14">
        <v>41842</v>
      </c>
      <c r="B2131" s="7">
        <v>2352</v>
      </c>
      <c r="C2131" s="7">
        <v>6.4438356164383563</v>
      </c>
      <c r="D2131" s="7">
        <v>189.9</v>
      </c>
      <c r="E2131" s="15">
        <v>1194.434919</v>
      </c>
    </row>
    <row r="2132" spans="1:5" x14ac:dyDescent="0.3">
      <c r="A2132" s="14">
        <v>41843</v>
      </c>
      <c r="B2132" s="7">
        <v>2353</v>
      </c>
      <c r="C2132" s="7">
        <v>6.4465753424657537</v>
      </c>
      <c r="D2132" s="7">
        <v>188.17</v>
      </c>
      <c r="E2132" s="15">
        <v>1183.5535477000001</v>
      </c>
    </row>
    <row r="2133" spans="1:5" x14ac:dyDescent="0.3">
      <c r="A2133" s="14">
        <v>41844</v>
      </c>
      <c r="B2133" s="7">
        <v>2354</v>
      </c>
      <c r="C2133" s="7">
        <v>6.4493150684931511</v>
      </c>
      <c r="D2133" s="7">
        <v>190.51</v>
      </c>
      <c r="E2133" s="15">
        <v>1198.2717031</v>
      </c>
    </row>
    <row r="2134" spans="1:5" x14ac:dyDescent="0.3">
      <c r="A2134" s="14">
        <v>41845</v>
      </c>
      <c r="B2134" s="7">
        <v>2355</v>
      </c>
      <c r="C2134" s="7">
        <v>6.4520547945205484</v>
      </c>
      <c r="D2134" s="7">
        <v>189.06</v>
      </c>
      <c r="E2134" s="15">
        <v>1189.1514786</v>
      </c>
    </row>
    <row r="2135" spans="1:5" x14ac:dyDescent="0.3">
      <c r="A2135" s="14">
        <v>41846</v>
      </c>
      <c r="B2135" s="7">
        <v>2356</v>
      </c>
      <c r="C2135" s="7">
        <v>6.4547945205479449</v>
      </c>
      <c r="D2135" s="7">
        <v>186.07</v>
      </c>
      <c r="E2135" s="15">
        <v>1170.3449467</v>
      </c>
    </row>
    <row r="2136" spans="1:5" x14ac:dyDescent="0.3">
      <c r="A2136" s="14">
        <v>41847</v>
      </c>
      <c r="B2136" s="7">
        <v>2357</v>
      </c>
      <c r="C2136" s="7">
        <v>6.4575342465753423</v>
      </c>
      <c r="D2136" s="7">
        <v>189.06</v>
      </c>
      <c r="E2136" s="15">
        <v>1189.1514786</v>
      </c>
    </row>
    <row r="2137" spans="1:5" x14ac:dyDescent="0.3">
      <c r="A2137" s="14">
        <v>41848</v>
      </c>
      <c r="B2137" s="7">
        <v>2358</v>
      </c>
      <c r="C2137" s="7">
        <v>6.4602739726027396</v>
      </c>
      <c r="D2137" s="7">
        <v>187.63</v>
      </c>
      <c r="E2137" s="15">
        <v>1180.1570503</v>
      </c>
    </row>
    <row r="2138" spans="1:5" x14ac:dyDescent="0.3">
      <c r="A2138" s="14">
        <v>41849</v>
      </c>
      <c r="B2138" s="7">
        <v>2359</v>
      </c>
      <c r="C2138" s="7">
        <v>6.463013698630137</v>
      </c>
      <c r="D2138" s="7">
        <v>186.18</v>
      </c>
      <c r="E2138" s="15">
        <v>1171.0368258000001</v>
      </c>
    </row>
    <row r="2139" spans="1:5" x14ac:dyDescent="0.3">
      <c r="A2139" s="14">
        <v>41850</v>
      </c>
      <c r="B2139" s="7">
        <v>2360</v>
      </c>
      <c r="C2139" s="7">
        <v>6.4657534246575343</v>
      </c>
      <c r="D2139" s="7">
        <v>153.93</v>
      </c>
      <c r="E2139" s="15">
        <v>968.19045330000006</v>
      </c>
    </row>
    <row r="2140" spans="1:5" x14ac:dyDescent="0.3">
      <c r="A2140" s="14">
        <v>41851</v>
      </c>
      <c r="B2140" s="7">
        <v>2361</v>
      </c>
      <c r="C2140" s="7">
        <v>6.4684931506849317</v>
      </c>
      <c r="D2140" s="7">
        <v>181.66</v>
      </c>
      <c r="E2140" s="15">
        <v>1142.6068846000001</v>
      </c>
    </row>
    <row r="2141" spans="1:5" x14ac:dyDescent="0.3">
      <c r="A2141" s="14">
        <v>41852</v>
      </c>
      <c r="B2141" s="7">
        <v>2362</v>
      </c>
      <c r="C2141" s="7">
        <v>6.4712328767123291</v>
      </c>
      <c r="D2141" s="7">
        <v>183.95</v>
      </c>
      <c r="E2141" s="15">
        <v>1157.0105495</v>
      </c>
    </row>
    <row r="2142" spans="1:5" x14ac:dyDescent="0.3">
      <c r="A2142" s="14">
        <v>41853</v>
      </c>
      <c r="B2142" s="7">
        <v>2363</v>
      </c>
      <c r="C2142" s="7">
        <v>6.4739726027397264</v>
      </c>
      <c r="D2142" s="7">
        <v>184.75</v>
      </c>
      <c r="E2142" s="15">
        <v>1162.0423975000001</v>
      </c>
    </row>
    <row r="2143" spans="1:5" x14ac:dyDescent="0.3">
      <c r="A2143" s="14">
        <v>41854</v>
      </c>
      <c r="B2143" s="7">
        <v>2364</v>
      </c>
      <c r="C2143" s="7">
        <v>6.4767123287671229</v>
      </c>
      <c r="D2143" s="7">
        <v>183.88</v>
      </c>
      <c r="E2143" s="15">
        <v>1156.5702627999999</v>
      </c>
    </row>
    <row r="2144" spans="1:5" x14ac:dyDescent="0.3">
      <c r="A2144" s="14">
        <v>41855</v>
      </c>
      <c r="B2144" s="7">
        <v>2365</v>
      </c>
      <c r="C2144" s="7">
        <v>6.4794520547945202</v>
      </c>
      <c r="D2144" s="7">
        <v>186.96</v>
      </c>
      <c r="E2144" s="15">
        <v>1175.9428776</v>
      </c>
    </row>
    <row r="2145" spans="1:5" x14ac:dyDescent="0.3">
      <c r="A2145" s="14">
        <v>41856</v>
      </c>
      <c r="B2145" s="7">
        <v>2366</v>
      </c>
      <c r="C2145" s="7">
        <v>6.4821917808219176</v>
      </c>
      <c r="D2145" s="7">
        <v>180.42</v>
      </c>
      <c r="E2145" s="15">
        <v>1134.8075202</v>
      </c>
    </row>
    <row r="2146" spans="1:5" x14ac:dyDescent="0.3">
      <c r="A2146" s="14">
        <v>41857</v>
      </c>
      <c r="B2146" s="7">
        <v>2367</v>
      </c>
      <c r="C2146" s="7">
        <v>6.484931506849315</v>
      </c>
      <c r="D2146" s="7">
        <v>180.22</v>
      </c>
      <c r="E2146" s="15">
        <v>1133.5495582000001</v>
      </c>
    </row>
    <row r="2147" spans="1:5" x14ac:dyDescent="0.3">
      <c r="A2147" s="14">
        <v>41858</v>
      </c>
      <c r="B2147" s="7">
        <v>2368</v>
      </c>
      <c r="C2147" s="7">
        <v>6.4876712328767123</v>
      </c>
      <c r="D2147" s="7">
        <v>174.56</v>
      </c>
      <c r="E2147" s="15">
        <v>1097.9492336000001</v>
      </c>
    </row>
    <row r="2148" spans="1:5" x14ac:dyDescent="0.3">
      <c r="A2148" s="14">
        <v>41859</v>
      </c>
      <c r="B2148" s="7">
        <v>2369</v>
      </c>
      <c r="C2148" s="7">
        <v>6.4904109589041097</v>
      </c>
      <c r="D2148" s="7">
        <v>173.47</v>
      </c>
      <c r="E2148" s="15">
        <v>1091.0933407</v>
      </c>
    </row>
    <row r="2149" spans="1:5" x14ac:dyDescent="0.3">
      <c r="A2149" s="14">
        <v>41860</v>
      </c>
      <c r="B2149" s="7">
        <v>2370</v>
      </c>
      <c r="C2149" s="7">
        <v>6.493150684931507</v>
      </c>
      <c r="D2149" s="7">
        <v>170.15</v>
      </c>
      <c r="E2149" s="15">
        <v>1070.2111715000001</v>
      </c>
    </row>
    <row r="2150" spans="1:5" x14ac:dyDescent="0.3">
      <c r="A2150" s="14">
        <v>41861</v>
      </c>
      <c r="B2150" s="7">
        <v>2371</v>
      </c>
      <c r="C2150" s="7">
        <v>6.4958904109589044</v>
      </c>
      <c r="D2150" s="7">
        <v>170.25</v>
      </c>
      <c r="E2150" s="15">
        <v>1070.8401524999999</v>
      </c>
    </row>
    <row r="2151" spans="1:5" x14ac:dyDescent="0.3">
      <c r="A2151" s="14">
        <v>41862</v>
      </c>
      <c r="B2151" s="7">
        <v>2372</v>
      </c>
      <c r="C2151" s="7">
        <v>6.4986301369863018</v>
      </c>
      <c r="D2151" s="7">
        <v>175.91</v>
      </c>
      <c r="E2151" s="15">
        <v>1106.4404771</v>
      </c>
    </row>
    <row r="2152" spans="1:5" x14ac:dyDescent="0.3">
      <c r="A2152" s="14">
        <v>41863</v>
      </c>
      <c r="B2152" s="7">
        <v>2373</v>
      </c>
      <c r="C2152" s="7">
        <v>6.5013698630136982</v>
      </c>
      <c r="D2152" s="7">
        <v>175.23</v>
      </c>
      <c r="E2152" s="15">
        <v>1102.1634062999999</v>
      </c>
    </row>
    <row r="2153" spans="1:5" x14ac:dyDescent="0.3">
      <c r="A2153" s="14">
        <v>41864</v>
      </c>
      <c r="B2153" s="7">
        <v>2374</v>
      </c>
      <c r="C2153" s="7">
        <v>6.5041095890410956</v>
      </c>
      <c r="D2153" s="7">
        <v>174.51</v>
      </c>
      <c r="E2153" s="15">
        <v>1097.6347430999999</v>
      </c>
    </row>
    <row r="2154" spans="1:5" x14ac:dyDescent="0.3">
      <c r="A2154" s="14">
        <v>41865</v>
      </c>
      <c r="B2154" s="7">
        <v>2375</v>
      </c>
      <c r="C2154" s="7">
        <v>6.506849315068493</v>
      </c>
      <c r="D2154" s="7">
        <v>175.42</v>
      </c>
      <c r="E2154" s="15">
        <v>1103.3584702000001</v>
      </c>
    </row>
    <row r="2155" spans="1:5" x14ac:dyDescent="0.3">
      <c r="A2155" s="14">
        <v>41866</v>
      </c>
      <c r="B2155" s="7">
        <v>2376</v>
      </c>
      <c r="C2155" s="7">
        <v>6.5095890410958903</v>
      </c>
      <c r="D2155" s="7">
        <v>175.96</v>
      </c>
      <c r="E2155" s="15">
        <v>1106.7549676000001</v>
      </c>
    </row>
    <row r="2156" spans="1:5" x14ac:dyDescent="0.3">
      <c r="A2156" s="14">
        <v>41867</v>
      </c>
      <c r="B2156" s="7">
        <v>2377</v>
      </c>
      <c r="C2156" s="7">
        <v>6.5123287671232877</v>
      </c>
      <c r="D2156" s="7">
        <v>175.16</v>
      </c>
      <c r="E2156" s="15">
        <v>1101.7231196</v>
      </c>
    </row>
    <row r="2157" spans="1:5" x14ac:dyDescent="0.3">
      <c r="A2157" s="14">
        <v>41868</v>
      </c>
      <c r="B2157" s="7">
        <v>2378</v>
      </c>
      <c r="C2157" s="7">
        <v>6.515068493150685</v>
      </c>
      <c r="D2157" s="7">
        <v>175.23</v>
      </c>
      <c r="E2157" s="15">
        <v>1102.1634062999999</v>
      </c>
    </row>
    <row r="2158" spans="1:5" x14ac:dyDescent="0.3">
      <c r="A2158" s="14">
        <v>41869</v>
      </c>
      <c r="B2158" s="7">
        <v>2379</v>
      </c>
      <c r="C2158" s="7">
        <v>6.5178082191780824</v>
      </c>
      <c r="D2158" s="7">
        <v>174.03</v>
      </c>
      <c r="E2158" s="15">
        <v>1094.6156343</v>
      </c>
    </row>
    <row r="2159" spans="1:5" x14ac:dyDescent="0.3">
      <c r="A2159" s="14">
        <v>41870</v>
      </c>
      <c r="B2159" s="7">
        <v>2380</v>
      </c>
      <c r="C2159" s="7">
        <v>6.5205479452054798</v>
      </c>
      <c r="D2159" s="7">
        <v>10.199999999999999</v>
      </c>
      <c r="E2159" s="15">
        <v>64.156061999999991</v>
      </c>
    </row>
    <row r="2160" spans="1:5" x14ac:dyDescent="0.3">
      <c r="A2160" s="14">
        <v>41876</v>
      </c>
      <c r="B2160" s="7">
        <v>2386</v>
      </c>
      <c r="C2160" s="7">
        <v>6.536986301369863</v>
      </c>
      <c r="D2160" s="7">
        <v>108.65</v>
      </c>
      <c r="E2160" s="15">
        <v>683.3878565</v>
      </c>
    </row>
    <row r="2161" spans="1:5" x14ac:dyDescent="0.3">
      <c r="A2161" s="14">
        <v>41877</v>
      </c>
      <c r="B2161" s="7">
        <v>2387</v>
      </c>
      <c r="C2161" s="7">
        <v>6.5397260273972604</v>
      </c>
      <c r="D2161" s="7">
        <v>187.4</v>
      </c>
      <c r="E2161" s="15">
        <v>1178.710394</v>
      </c>
    </row>
    <row r="2162" spans="1:5" x14ac:dyDescent="0.3">
      <c r="A2162" s="14">
        <v>41878</v>
      </c>
      <c r="B2162" s="7">
        <v>2388</v>
      </c>
      <c r="C2162" s="7">
        <v>6.5424657534246577</v>
      </c>
      <c r="D2162" s="7">
        <v>184.6</v>
      </c>
      <c r="E2162" s="15">
        <v>1161.0989259999999</v>
      </c>
    </row>
    <row r="2163" spans="1:5" x14ac:dyDescent="0.3">
      <c r="A2163" s="14">
        <v>41879</v>
      </c>
      <c r="B2163" s="7">
        <v>2389</v>
      </c>
      <c r="C2163" s="7">
        <v>6.5452054794520551</v>
      </c>
      <c r="D2163" s="7">
        <v>190.17</v>
      </c>
      <c r="E2163" s="15">
        <v>1196.1331677000001</v>
      </c>
    </row>
    <row r="2164" spans="1:5" x14ac:dyDescent="0.3">
      <c r="A2164" s="14">
        <v>41880</v>
      </c>
      <c r="B2164" s="7">
        <v>2390</v>
      </c>
      <c r="C2164" s="7">
        <v>6.5479452054794516</v>
      </c>
      <c r="D2164" s="7">
        <v>193.79</v>
      </c>
      <c r="E2164" s="15">
        <v>1218.9022798999999</v>
      </c>
    </row>
    <row r="2165" spans="1:5" x14ac:dyDescent="0.3">
      <c r="A2165" s="14">
        <v>41881</v>
      </c>
      <c r="B2165" s="7">
        <v>2391</v>
      </c>
      <c r="C2165" s="7">
        <v>6.5506849315068489</v>
      </c>
      <c r="D2165" s="7">
        <v>189.57</v>
      </c>
      <c r="E2165" s="15">
        <v>1192.3592817000001</v>
      </c>
    </row>
    <row r="2166" spans="1:5" x14ac:dyDescent="0.3">
      <c r="A2166" s="14">
        <v>41882</v>
      </c>
      <c r="B2166" s="7">
        <v>2392</v>
      </c>
      <c r="C2166" s="7">
        <v>6.5534246575342463</v>
      </c>
      <c r="D2166" s="7">
        <v>194.05</v>
      </c>
      <c r="E2166" s="15">
        <v>1220.5376305</v>
      </c>
    </row>
    <row r="2167" spans="1:5" x14ac:dyDescent="0.3">
      <c r="A2167" s="14">
        <v>41883</v>
      </c>
      <c r="B2167" s="7">
        <v>2393</v>
      </c>
      <c r="C2167" s="7">
        <v>6.5561643835616437</v>
      </c>
      <c r="D2167" s="7">
        <v>190.07</v>
      </c>
      <c r="E2167" s="15">
        <v>1195.5041867</v>
      </c>
    </row>
    <row r="2168" spans="1:5" x14ac:dyDescent="0.3">
      <c r="A2168" s="14">
        <v>41884</v>
      </c>
      <c r="B2168" s="7">
        <v>2394</v>
      </c>
      <c r="C2168" s="7">
        <v>6.558904109589041</v>
      </c>
      <c r="D2168" s="7">
        <v>210.77</v>
      </c>
      <c r="E2168" s="15">
        <v>1325.7032537</v>
      </c>
    </row>
    <row r="2169" spans="1:5" x14ac:dyDescent="0.3">
      <c r="A2169" s="14">
        <v>41885</v>
      </c>
      <c r="B2169" s="7">
        <v>2395</v>
      </c>
      <c r="C2169" s="7">
        <v>6.5616438356164384</v>
      </c>
      <c r="D2169" s="7">
        <v>188.01</v>
      </c>
      <c r="E2169" s="15">
        <v>1182.5471781000001</v>
      </c>
    </row>
    <row r="2170" spans="1:5" x14ac:dyDescent="0.3">
      <c r="A2170" s="14">
        <v>41886</v>
      </c>
      <c r="B2170" s="7">
        <v>2396</v>
      </c>
      <c r="C2170" s="7">
        <v>6.5643835616438357</v>
      </c>
      <c r="D2170" s="7">
        <v>175.62</v>
      </c>
      <c r="E2170" s="15">
        <v>1104.6164322</v>
      </c>
    </row>
    <row r="2171" spans="1:5" x14ac:dyDescent="0.3">
      <c r="A2171" s="14">
        <v>41887</v>
      </c>
      <c r="B2171" s="7">
        <v>2397</v>
      </c>
      <c r="C2171" s="7">
        <v>6.5671232876712331</v>
      </c>
      <c r="D2171" s="7">
        <v>172.51</v>
      </c>
      <c r="E2171" s="15">
        <v>1085.0551230999999</v>
      </c>
    </row>
    <row r="2172" spans="1:5" x14ac:dyDescent="0.3">
      <c r="A2172" s="14">
        <v>41888</v>
      </c>
      <c r="B2172" s="7">
        <v>2398</v>
      </c>
      <c r="C2172" s="7">
        <v>6.5698630136986296</v>
      </c>
      <c r="D2172" s="7">
        <v>174.27</v>
      </c>
      <c r="E2172" s="15">
        <v>1096.1251887000001</v>
      </c>
    </row>
    <row r="2173" spans="1:5" x14ac:dyDescent="0.3">
      <c r="A2173" s="14">
        <v>41889</v>
      </c>
      <c r="B2173" s="7">
        <v>2399</v>
      </c>
      <c r="C2173" s="7">
        <v>6.5726027397260278</v>
      </c>
      <c r="D2173" s="7">
        <v>171.51</v>
      </c>
      <c r="E2173" s="15">
        <v>1078.7653131</v>
      </c>
    </row>
    <row r="2174" spans="1:5" x14ac:dyDescent="0.3">
      <c r="A2174" s="14">
        <v>41890</v>
      </c>
      <c r="B2174" s="7">
        <v>2400</v>
      </c>
      <c r="C2174" s="7">
        <v>6.5753424657534243</v>
      </c>
      <c r="D2174" s="7">
        <v>171.29</v>
      </c>
      <c r="E2174" s="15">
        <v>1077.3815549000001</v>
      </c>
    </row>
    <row r="2175" spans="1:5" x14ac:dyDescent="0.3">
      <c r="A2175" s="14">
        <v>41891</v>
      </c>
      <c r="B2175" s="7">
        <v>2401</v>
      </c>
      <c r="C2175" s="7">
        <v>6.5780821917808217</v>
      </c>
      <c r="D2175" s="7">
        <v>170.51</v>
      </c>
      <c r="E2175" s="15">
        <v>1072.4755031</v>
      </c>
    </row>
    <row r="2176" spans="1:5" x14ac:dyDescent="0.3">
      <c r="A2176" s="14">
        <v>41892</v>
      </c>
      <c r="B2176" s="7">
        <v>2402</v>
      </c>
      <c r="C2176" s="7">
        <v>6.580821917808219</v>
      </c>
      <c r="D2176" s="7">
        <v>170.94</v>
      </c>
      <c r="E2176" s="15">
        <v>1075.1801214</v>
      </c>
    </row>
    <row r="2177" spans="1:5" x14ac:dyDescent="0.3">
      <c r="A2177" s="14">
        <v>41893</v>
      </c>
      <c r="B2177" s="7">
        <v>2403</v>
      </c>
      <c r="C2177" s="7">
        <v>6.5835616438356164</v>
      </c>
      <c r="D2177" s="7">
        <v>167.99</v>
      </c>
      <c r="E2177" s="15">
        <v>1056.6251818999999</v>
      </c>
    </row>
    <row r="2178" spans="1:5" x14ac:dyDescent="0.3">
      <c r="A2178" s="14">
        <v>41894</v>
      </c>
      <c r="B2178" s="7">
        <v>2404</v>
      </c>
      <c r="C2178" s="7">
        <v>6.5863013698630137</v>
      </c>
      <c r="D2178" s="7">
        <v>173.84</v>
      </c>
      <c r="E2178" s="15">
        <v>1093.4205704000001</v>
      </c>
    </row>
    <row r="2179" spans="1:5" x14ac:dyDescent="0.3">
      <c r="A2179" s="14">
        <v>41895</v>
      </c>
      <c r="B2179" s="7">
        <v>2405</v>
      </c>
      <c r="C2179" s="7">
        <v>6.5890410958904111</v>
      </c>
      <c r="D2179" s="7">
        <v>173.19</v>
      </c>
      <c r="E2179" s="15">
        <v>1089.3321939</v>
      </c>
    </row>
    <row r="2180" spans="1:5" x14ac:dyDescent="0.3">
      <c r="A2180" s="14">
        <v>41896</v>
      </c>
      <c r="B2180" s="7">
        <v>2406</v>
      </c>
      <c r="C2180" s="7">
        <v>6.5917808219178076</v>
      </c>
      <c r="D2180" s="7">
        <v>170.7</v>
      </c>
      <c r="E2180" s="15">
        <v>1073.6705669999999</v>
      </c>
    </row>
    <row r="2181" spans="1:5" x14ac:dyDescent="0.3">
      <c r="A2181" s="14">
        <v>41897</v>
      </c>
      <c r="B2181" s="7">
        <v>2407</v>
      </c>
      <c r="C2181" s="7">
        <v>6.5945205479452058</v>
      </c>
      <c r="D2181" s="7">
        <v>174.56</v>
      </c>
      <c r="E2181" s="15">
        <v>1097.9492336000001</v>
      </c>
    </row>
    <row r="2182" spans="1:5" x14ac:dyDescent="0.3">
      <c r="A2182" s="14">
        <v>41898</v>
      </c>
      <c r="B2182" s="7">
        <v>2408</v>
      </c>
      <c r="C2182" s="7">
        <v>6.5972602739726032</v>
      </c>
      <c r="D2182" s="7">
        <v>172.69</v>
      </c>
      <c r="E2182" s="15">
        <v>1086.1872889000001</v>
      </c>
    </row>
    <row r="2183" spans="1:5" x14ac:dyDescent="0.3">
      <c r="A2183" s="14">
        <v>41899</v>
      </c>
      <c r="B2183" s="7">
        <v>2409</v>
      </c>
      <c r="C2183" s="7">
        <v>6.6</v>
      </c>
      <c r="D2183" s="7">
        <v>174</v>
      </c>
      <c r="E2183" s="15">
        <v>1094.4269400000001</v>
      </c>
    </row>
    <row r="2184" spans="1:5" x14ac:dyDescent="0.3">
      <c r="A2184" s="14">
        <v>41900</v>
      </c>
      <c r="B2184" s="7">
        <v>2410</v>
      </c>
      <c r="C2184" s="7">
        <v>6.602739726027397</v>
      </c>
      <c r="D2184" s="7">
        <v>173.91</v>
      </c>
      <c r="E2184" s="15">
        <v>1093.8608571</v>
      </c>
    </row>
    <row r="2185" spans="1:5" x14ac:dyDescent="0.3">
      <c r="A2185" s="14">
        <v>41901</v>
      </c>
      <c r="B2185" s="7">
        <v>2411</v>
      </c>
      <c r="C2185" s="7">
        <v>6.6054794520547944</v>
      </c>
      <c r="D2185" s="7">
        <v>172.94</v>
      </c>
      <c r="E2185" s="15">
        <v>1087.7597413999999</v>
      </c>
    </row>
    <row r="2186" spans="1:5" x14ac:dyDescent="0.3">
      <c r="A2186" s="14">
        <v>41902</v>
      </c>
      <c r="B2186" s="7">
        <v>2412</v>
      </c>
      <c r="C2186" s="7">
        <v>6.6082191780821917</v>
      </c>
      <c r="D2186" s="7">
        <v>177.56</v>
      </c>
      <c r="E2186" s="15">
        <v>1116.8186636</v>
      </c>
    </row>
    <row r="2187" spans="1:5" x14ac:dyDescent="0.3">
      <c r="A2187" s="14">
        <v>41903</v>
      </c>
      <c r="B2187" s="7">
        <v>2413</v>
      </c>
      <c r="C2187" s="7">
        <v>6.6109589041095891</v>
      </c>
      <c r="D2187" s="7">
        <v>174.02</v>
      </c>
      <c r="E2187" s="15">
        <v>1094.5527362</v>
      </c>
    </row>
    <row r="2188" spans="1:5" x14ac:dyDescent="0.3">
      <c r="A2188" s="14">
        <v>41904</v>
      </c>
      <c r="B2188" s="7">
        <v>2414</v>
      </c>
      <c r="C2188" s="7">
        <v>6.6136986301369856</v>
      </c>
      <c r="D2188" s="7">
        <v>173.94</v>
      </c>
      <c r="E2188" s="15">
        <v>1094.0495513999999</v>
      </c>
    </row>
    <row r="2189" spans="1:5" x14ac:dyDescent="0.3">
      <c r="A2189" s="14">
        <v>41905</v>
      </c>
      <c r="B2189" s="7">
        <v>2415</v>
      </c>
      <c r="C2189" s="7">
        <v>6.6164383561643838</v>
      </c>
      <c r="D2189" s="7">
        <v>174.28</v>
      </c>
      <c r="E2189" s="15">
        <v>1096.1880868000001</v>
      </c>
    </row>
    <row r="2190" spans="1:5" x14ac:dyDescent="0.3">
      <c r="A2190" s="14">
        <v>41906</v>
      </c>
      <c r="B2190" s="7">
        <v>2416</v>
      </c>
      <c r="C2190" s="7">
        <v>6.6191780821917812</v>
      </c>
      <c r="D2190" s="7">
        <v>173.7</v>
      </c>
      <c r="E2190" s="15">
        <v>1092.5399970000001</v>
      </c>
    </row>
    <row r="2191" spans="1:5" x14ac:dyDescent="0.3">
      <c r="A2191" s="14">
        <v>41907</v>
      </c>
      <c r="B2191" s="7">
        <v>2417</v>
      </c>
      <c r="C2191" s="7">
        <v>6.6219178082191794</v>
      </c>
      <c r="D2191" s="7">
        <v>174.24</v>
      </c>
      <c r="E2191" s="15">
        <v>1095.9364943999999</v>
      </c>
    </row>
    <row r="2192" spans="1:5" x14ac:dyDescent="0.3">
      <c r="A2192" s="14">
        <v>41908</v>
      </c>
      <c r="B2192" s="7">
        <v>2418</v>
      </c>
      <c r="C2192" s="7">
        <v>6.624657534246575</v>
      </c>
      <c r="D2192" s="7">
        <v>174.24</v>
      </c>
      <c r="E2192" s="15">
        <v>1095.9364943999999</v>
      </c>
    </row>
    <row r="2193" spans="1:5" x14ac:dyDescent="0.3">
      <c r="A2193" s="14">
        <v>41909</v>
      </c>
      <c r="B2193" s="7">
        <v>2419</v>
      </c>
      <c r="C2193" s="7">
        <v>6.6273972602739724</v>
      </c>
      <c r="D2193" s="7">
        <v>172.71</v>
      </c>
      <c r="E2193" s="15">
        <v>1086.3130851000001</v>
      </c>
    </row>
    <row r="2194" spans="1:5" x14ac:dyDescent="0.3">
      <c r="A2194" s="14">
        <v>41910</v>
      </c>
      <c r="B2194" s="7">
        <v>2420</v>
      </c>
      <c r="C2194" s="7">
        <v>6.6301369863013697</v>
      </c>
      <c r="D2194" s="7">
        <v>172.14</v>
      </c>
      <c r="E2194" s="15">
        <v>1082.7278934000001</v>
      </c>
    </row>
    <row r="2195" spans="1:5" x14ac:dyDescent="0.3">
      <c r="A2195" s="14">
        <v>41911</v>
      </c>
      <c r="B2195" s="7">
        <v>2421</v>
      </c>
      <c r="C2195" s="7">
        <v>6.6328767123287671</v>
      </c>
      <c r="D2195" s="7">
        <v>9.02</v>
      </c>
      <c r="E2195" s="15">
        <v>56.7340862</v>
      </c>
    </row>
    <row r="2196" spans="1:5" x14ac:dyDescent="0.3">
      <c r="A2196" s="14">
        <v>41912</v>
      </c>
      <c r="B2196" s="7">
        <v>2422</v>
      </c>
      <c r="C2196" s="7">
        <v>6.6356164383561644</v>
      </c>
      <c r="D2196" s="7">
        <v>137.41999999999999</v>
      </c>
      <c r="E2196" s="15">
        <v>864.34569019999992</v>
      </c>
    </row>
    <row r="2197" spans="1:5" x14ac:dyDescent="0.3">
      <c r="A2197" s="14">
        <v>41913</v>
      </c>
      <c r="B2197" s="7">
        <v>2423</v>
      </c>
      <c r="C2197" s="7">
        <v>6.6383561643835618</v>
      </c>
      <c r="D2197" s="7">
        <v>166.2</v>
      </c>
      <c r="E2197" s="15">
        <v>1045.3664220000001</v>
      </c>
    </row>
    <row r="2198" spans="1:5" x14ac:dyDescent="0.3">
      <c r="A2198" s="14">
        <v>41914</v>
      </c>
      <c r="B2198" s="7">
        <v>2424</v>
      </c>
      <c r="C2198" s="7">
        <v>6.6410958904109592</v>
      </c>
      <c r="D2198" s="7">
        <v>175.55</v>
      </c>
      <c r="E2198" s="15">
        <v>1104.1761455000001</v>
      </c>
    </row>
    <row r="2199" spans="1:5" x14ac:dyDescent="0.3">
      <c r="A2199" s="14">
        <v>41915</v>
      </c>
      <c r="B2199" s="7">
        <v>2425</v>
      </c>
      <c r="C2199" s="7">
        <v>6.6438356164383574</v>
      </c>
      <c r="D2199" s="7">
        <v>160.1</v>
      </c>
      <c r="E2199" s="15">
        <v>1006.9985809999999</v>
      </c>
    </row>
    <row r="2200" spans="1:5" x14ac:dyDescent="0.3">
      <c r="A2200" s="14">
        <v>41916</v>
      </c>
      <c r="B2200" s="7">
        <v>2426</v>
      </c>
      <c r="C2200" s="7">
        <v>6.646575342465753</v>
      </c>
      <c r="D2200" s="7">
        <v>167.59</v>
      </c>
      <c r="E2200" s="15">
        <v>1054.1092579000001</v>
      </c>
    </row>
    <row r="2201" spans="1:5" x14ac:dyDescent="0.3">
      <c r="A2201" s="14">
        <v>41917</v>
      </c>
      <c r="B2201" s="7">
        <v>2427</v>
      </c>
      <c r="C2201" s="7">
        <v>6.6493150684931503</v>
      </c>
      <c r="D2201" s="7">
        <v>165.77</v>
      </c>
      <c r="E2201" s="15">
        <v>1042.6618037000001</v>
      </c>
    </row>
    <row r="2202" spans="1:5" x14ac:dyDescent="0.3">
      <c r="A2202" s="14">
        <v>41918</v>
      </c>
      <c r="B2202" s="7">
        <v>2428</v>
      </c>
      <c r="C2202" s="7">
        <v>6.6520547945205477</v>
      </c>
      <c r="D2202" s="7">
        <v>164.91</v>
      </c>
      <c r="E2202" s="15">
        <v>1037.2525671000001</v>
      </c>
    </row>
    <row r="2203" spans="1:5" x14ac:dyDescent="0.3">
      <c r="A2203" s="14">
        <v>41919</v>
      </c>
      <c r="B2203" s="7">
        <v>2429</v>
      </c>
      <c r="C2203" s="7">
        <v>6.6547945205479451</v>
      </c>
      <c r="D2203" s="7">
        <v>166.42</v>
      </c>
      <c r="E2203" s="15">
        <v>1046.7501801999999</v>
      </c>
    </row>
    <row r="2204" spans="1:5" x14ac:dyDescent="0.3">
      <c r="A2204" s="14">
        <v>41920</v>
      </c>
      <c r="B2204" s="7">
        <v>2430</v>
      </c>
      <c r="C2204" s="7">
        <v>6.6575342465753424</v>
      </c>
      <c r="D2204" s="7">
        <v>163.66999999999999</v>
      </c>
      <c r="E2204" s="15">
        <v>1029.4532027</v>
      </c>
    </row>
    <row r="2205" spans="1:5" x14ac:dyDescent="0.3">
      <c r="A2205" s="14">
        <v>41921</v>
      </c>
      <c r="B2205" s="7">
        <v>2431</v>
      </c>
      <c r="C2205" s="7">
        <v>6.6602739726027398</v>
      </c>
      <c r="D2205" s="7">
        <v>177.41</v>
      </c>
      <c r="E2205" s="15">
        <v>1115.8751921</v>
      </c>
    </row>
    <row r="2206" spans="1:5" x14ac:dyDescent="0.3">
      <c r="A2206" s="14">
        <v>41922</v>
      </c>
      <c r="B2206" s="7">
        <v>2432</v>
      </c>
      <c r="C2206" s="7">
        <v>6.6630136986301371</v>
      </c>
      <c r="D2206" s="7">
        <v>179.64</v>
      </c>
      <c r="E2206" s="15">
        <v>1129.9014684000001</v>
      </c>
    </row>
    <row r="2207" spans="1:5" x14ac:dyDescent="0.3">
      <c r="A2207" s="14">
        <v>41923</v>
      </c>
      <c r="B2207" s="7">
        <v>2433</v>
      </c>
      <c r="C2207" s="7">
        <v>6.6657534246575354</v>
      </c>
      <c r="D2207" s="7">
        <v>177.49</v>
      </c>
      <c r="E2207" s="15">
        <v>1116.3783768999999</v>
      </c>
    </row>
    <row r="2208" spans="1:5" x14ac:dyDescent="0.3">
      <c r="A2208" s="14">
        <v>41924</v>
      </c>
      <c r="B2208" s="7">
        <v>2434</v>
      </c>
      <c r="C2208" s="7">
        <v>6.6684931506849319</v>
      </c>
      <c r="D2208" s="7">
        <v>176.78</v>
      </c>
      <c r="E2208" s="15">
        <v>1111.9126117999999</v>
      </c>
    </row>
    <row r="2209" spans="1:5" x14ac:dyDescent="0.3">
      <c r="A2209" s="14">
        <v>41925</v>
      </c>
      <c r="B2209" s="7">
        <v>2435</v>
      </c>
      <c r="C2209" s="7">
        <v>6.6712328767123283</v>
      </c>
      <c r="D2209" s="7">
        <v>175.48</v>
      </c>
      <c r="E2209" s="15">
        <v>1103.7358588</v>
      </c>
    </row>
    <row r="2210" spans="1:5" x14ac:dyDescent="0.3">
      <c r="A2210" s="14">
        <v>41926</v>
      </c>
      <c r="B2210" s="7">
        <v>2436</v>
      </c>
      <c r="C2210" s="7">
        <v>6.6739726027397257</v>
      </c>
      <c r="D2210" s="7">
        <v>175.31</v>
      </c>
      <c r="E2210" s="15">
        <v>1102.6665911</v>
      </c>
    </row>
    <row r="2211" spans="1:5" x14ac:dyDescent="0.3">
      <c r="A2211" s="14">
        <v>41927</v>
      </c>
      <c r="B2211" s="7">
        <v>2437</v>
      </c>
      <c r="C2211" s="7">
        <v>6.6767123287671231</v>
      </c>
      <c r="D2211" s="7">
        <v>175.49</v>
      </c>
      <c r="E2211" s="15">
        <v>1103.7987568999999</v>
      </c>
    </row>
    <row r="2212" spans="1:5" x14ac:dyDescent="0.3">
      <c r="A2212" s="14">
        <v>41928</v>
      </c>
      <c r="B2212" s="7">
        <v>2438</v>
      </c>
      <c r="C2212" s="7">
        <v>6.6794520547945204</v>
      </c>
      <c r="D2212" s="7">
        <v>174.39</v>
      </c>
      <c r="E2212" s="15">
        <v>1096.8799658999999</v>
      </c>
    </row>
    <row r="2213" spans="1:5" x14ac:dyDescent="0.3">
      <c r="A2213" s="14">
        <v>41929</v>
      </c>
      <c r="B2213" s="7">
        <v>2439</v>
      </c>
      <c r="C2213" s="7">
        <v>6.6821917808219178</v>
      </c>
      <c r="D2213" s="7">
        <v>173.81</v>
      </c>
      <c r="E2213" s="15">
        <v>1093.2318760999999</v>
      </c>
    </row>
    <row r="2214" spans="1:5" x14ac:dyDescent="0.3">
      <c r="A2214" s="14">
        <v>41930</v>
      </c>
      <c r="B2214" s="7">
        <v>2440</v>
      </c>
      <c r="C2214" s="7">
        <v>6.6849315068493151</v>
      </c>
      <c r="D2214" s="7">
        <v>174.6</v>
      </c>
      <c r="E2214" s="15">
        <v>1098.200826</v>
      </c>
    </row>
    <row r="2215" spans="1:5" x14ac:dyDescent="0.3">
      <c r="A2215" s="14">
        <v>41931</v>
      </c>
      <c r="B2215" s="7">
        <v>2441</v>
      </c>
      <c r="C2215" s="7">
        <v>6.6876712328767134</v>
      </c>
      <c r="D2215" s="7">
        <v>175.34</v>
      </c>
      <c r="E2215" s="15">
        <v>1102.8552854</v>
      </c>
    </row>
    <row r="2216" spans="1:5" x14ac:dyDescent="0.3">
      <c r="A2216" s="14">
        <v>41932</v>
      </c>
      <c r="B2216" s="7">
        <v>2442</v>
      </c>
      <c r="C2216" s="7">
        <v>6.6904109589041099</v>
      </c>
      <c r="D2216" s="7">
        <v>173.65</v>
      </c>
      <c r="E2216" s="15">
        <v>1092.2255064999999</v>
      </c>
    </row>
    <row r="2217" spans="1:5" x14ac:dyDescent="0.3">
      <c r="A2217" s="14">
        <v>41933</v>
      </c>
      <c r="B2217" s="7">
        <v>2443</v>
      </c>
      <c r="C2217" s="7">
        <v>6.6931506849315072</v>
      </c>
      <c r="D2217" s="7">
        <v>177.17</v>
      </c>
      <c r="E2217" s="15">
        <v>1114.3656377</v>
      </c>
    </row>
    <row r="2218" spans="1:5" x14ac:dyDescent="0.3">
      <c r="A2218" s="14">
        <v>41934</v>
      </c>
      <c r="B2218" s="7">
        <v>2444</v>
      </c>
      <c r="C2218" s="7">
        <v>6.6958904109589037</v>
      </c>
      <c r="D2218" s="7">
        <v>176.38</v>
      </c>
      <c r="E2218" s="15">
        <v>1109.3966878000001</v>
      </c>
    </row>
    <row r="2219" spans="1:5" x14ac:dyDescent="0.3">
      <c r="A2219" s="14">
        <v>41935</v>
      </c>
      <c r="B2219" s="7">
        <v>2445</v>
      </c>
      <c r="C2219" s="7">
        <v>6.6986301369863011</v>
      </c>
      <c r="D2219" s="7">
        <v>176.37</v>
      </c>
      <c r="E2219" s="15">
        <v>1109.3337896999999</v>
      </c>
    </row>
    <row r="2220" spans="1:5" x14ac:dyDescent="0.3">
      <c r="A2220" s="14">
        <v>41936</v>
      </c>
      <c r="B2220" s="7">
        <v>2446</v>
      </c>
      <c r="C2220" s="7">
        <v>6.7013698630136984</v>
      </c>
      <c r="D2220" s="7">
        <v>176.78</v>
      </c>
      <c r="E2220" s="15">
        <v>1111.9126117999999</v>
      </c>
    </row>
    <row r="2221" spans="1:5" x14ac:dyDescent="0.3">
      <c r="A2221" s="14">
        <v>41937</v>
      </c>
      <c r="B2221" s="7">
        <v>2447</v>
      </c>
      <c r="C2221" s="7">
        <v>6.7041095890410958</v>
      </c>
      <c r="D2221" s="7">
        <v>178.54</v>
      </c>
      <c r="E2221" s="15">
        <v>1122.9826774000001</v>
      </c>
    </row>
    <row r="2222" spans="1:5" x14ac:dyDescent="0.3">
      <c r="A2222" s="14">
        <v>41938</v>
      </c>
      <c r="B2222" s="7">
        <v>2448</v>
      </c>
      <c r="C2222" s="7">
        <v>6.7068493150684931</v>
      </c>
      <c r="D2222" s="7">
        <v>187.27</v>
      </c>
      <c r="E2222" s="15">
        <v>1177.8927186999999</v>
      </c>
    </row>
    <row r="2223" spans="1:5" x14ac:dyDescent="0.3">
      <c r="A2223" s="14">
        <v>41939</v>
      </c>
      <c r="B2223" s="7">
        <v>2449</v>
      </c>
      <c r="C2223" s="7">
        <v>6.7095890410958896</v>
      </c>
      <c r="D2223" s="7">
        <v>178.98</v>
      </c>
      <c r="E2223" s="15">
        <v>1125.7501938</v>
      </c>
    </row>
    <row r="2224" spans="1:5" x14ac:dyDescent="0.3">
      <c r="A2224" s="14">
        <v>41940</v>
      </c>
      <c r="B2224" s="7">
        <v>2450</v>
      </c>
      <c r="C2224" s="7">
        <v>6.7123287671232879</v>
      </c>
      <c r="D2224" s="7">
        <v>178.74</v>
      </c>
      <c r="E2224" s="15">
        <v>1124.2406394</v>
      </c>
    </row>
    <row r="2225" spans="1:5" x14ac:dyDescent="0.3">
      <c r="A2225" s="14">
        <v>41941</v>
      </c>
      <c r="B2225" s="7">
        <v>2451</v>
      </c>
      <c r="C2225" s="7">
        <v>6.7150684931506852</v>
      </c>
      <c r="D2225" s="7">
        <v>159.75</v>
      </c>
      <c r="E2225" s="15">
        <v>1004.7971475000001</v>
      </c>
    </row>
    <row r="2226" spans="1:5" x14ac:dyDescent="0.3">
      <c r="A2226" s="14">
        <v>41942</v>
      </c>
      <c r="B2226" s="7">
        <v>2452</v>
      </c>
      <c r="C2226" s="7">
        <v>6.7178082191780826</v>
      </c>
      <c r="D2226" s="7">
        <v>177.39</v>
      </c>
      <c r="E2226" s="15">
        <v>1115.7493959000001</v>
      </c>
    </row>
    <row r="2227" spans="1:5" x14ac:dyDescent="0.3">
      <c r="A2227" s="14">
        <v>41943</v>
      </c>
      <c r="B2227" s="7">
        <v>2453</v>
      </c>
      <c r="C2227" s="7">
        <v>6.720547945205479</v>
      </c>
      <c r="D2227" s="7">
        <v>178.64</v>
      </c>
      <c r="E2227" s="15">
        <v>1123.6116583999999</v>
      </c>
    </row>
    <row r="2228" spans="1:5" x14ac:dyDescent="0.3">
      <c r="A2228" s="14">
        <v>41944</v>
      </c>
      <c r="B2228" s="7">
        <v>2454</v>
      </c>
      <c r="C2228" s="7">
        <v>6.7232876712328764</v>
      </c>
      <c r="D2228" s="7">
        <v>177.31</v>
      </c>
      <c r="E2228" s="15">
        <v>1115.2462111</v>
      </c>
    </row>
    <row r="2229" spans="1:5" x14ac:dyDescent="0.3">
      <c r="A2229" s="14">
        <v>41945</v>
      </c>
      <c r="B2229" s="7">
        <v>2455</v>
      </c>
      <c r="C2229" s="7">
        <v>6.7260273972602738</v>
      </c>
      <c r="D2229" s="7">
        <v>180.04</v>
      </c>
      <c r="E2229" s="15">
        <v>1132.4173923999999</v>
      </c>
    </row>
    <row r="2230" spans="1:5" x14ac:dyDescent="0.3">
      <c r="A2230" s="14">
        <v>41946</v>
      </c>
      <c r="B2230" s="7">
        <v>2456</v>
      </c>
      <c r="C2230" s="7">
        <v>6.7287671232876711</v>
      </c>
      <c r="D2230" s="7">
        <v>190.44</v>
      </c>
      <c r="E2230" s="15">
        <v>1197.8314164000001</v>
      </c>
    </row>
    <row r="2231" spans="1:5" x14ac:dyDescent="0.3">
      <c r="A2231" s="14">
        <v>41947</v>
      </c>
      <c r="B2231" s="7">
        <v>2457</v>
      </c>
      <c r="C2231" s="7">
        <v>6.7315068493150676</v>
      </c>
      <c r="D2231" s="7">
        <v>187.73</v>
      </c>
      <c r="E2231" s="15">
        <v>1180.7860313000001</v>
      </c>
    </row>
    <row r="2232" spans="1:5" x14ac:dyDescent="0.3">
      <c r="A2232" s="14">
        <v>41948</v>
      </c>
      <c r="B2232" s="7">
        <v>2458</v>
      </c>
      <c r="C2232" s="7">
        <v>6.7342465753424658</v>
      </c>
      <c r="D2232" s="7">
        <v>185.04</v>
      </c>
      <c r="E2232" s="15">
        <v>1163.8664424000001</v>
      </c>
    </row>
    <row r="2233" spans="1:5" x14ac:dyDescent="0.3">
      <c r="A2233" s="14">
        <v>41949</v>
      </c>
      <c r="B2233" s="7">
        <v>2459</v>
      </c>
      <c r="C2233" s="7">
        <v>6.7369863013698632</v>
      </c>
      <c r="D2233" s="7">
        <v>185.14</v>
      </c>
      <c r="E2233" s="15">
        <v>1164.4954233999999</v>
      </c>
    </row>
    <row r="2234" spans="1:5" x14ac:dyDescent="0.3">
      <c r="A2234" s="14">
        <v>41950</v>
      </c>
      <c r="B2234" s="7">
        <v>2460</v>
      </c>
      <c r="C2234" s="7">
        <v>6.7397260273972606</v>
      </c>
      <c r="D2234" s="7">
        <v>189.55</v>
      </c>
      <c r="E2234" s="15">
        <v>1192.2334854999999</v>
      </c>
    </row>
    <row r="2235" spans="1:5" x14ac:dyDescent="0.3">
      <c r="A2235" s="14">
        <v>41951</v>
      </c>
      <c r="B2235" s="7">
        <v>2461</v>
      </c>
      <c r="C2235" s="7">
        <v>6.7424657534246579</v>
      </c>
      <c r="D2235" s="7">
        <v>189.18</v>
      </c>
      <c r="E2235" s="15">
        <v>1189.9062558000001</v>
      </c>
    </row>
    <row r="2236" spans="1:5" x14ac:dyDescent="0.3">
      <c r="A2236" s="14">
        <v>41952</v>
      </c>
      <c r="B2236" s="7">
        <v>2462</v>
      </c>
      <c r="C2236" s="7">
        <v>6.7452054794520544</v>
      </c>
      <c r="D2236" s="7">
        <v>187.68</v>
      </c>
      <c r="E2236" s="15">
        <v>1180.4715408</v>
      </c>
    </row>
    <row r="2237" spans="1:5" x14ac:dyDescent="0.3">
      <c r="A2237" s="14">
        <v>41953</v>
      </c>
      <c r="B2237" s="7">
        <v>2463</v>
      </c>
      <c r="C2237" s="7">
        <v>6.7479452054794518</v>
      </c>
      <c r="D2237" s="7">
        <v>179.26</v>
      </c>
      <c r="E2237" s="15">
        <v>1127.5113406</v>
      </c>
    </row>
    <row r="2238" spans="1:5" x14ac:dyDescent="0.3">
      <c r="A2238" s="14">
        <v>41954</v>
      </c>
      <c r="B2238" s="7">
        <v>2464</v>
      </c>
      <c r="C2238" s="7">
        <v>6.7506849315068491</v>
      </c>
      <c r="D2238" s="7">
        <v>186.41</v>
      </c>
      <c r="E2238" s="15">
        <v>1172.4834820999999</v>
      </c>
    </row>
    <row r="2239" spans="1:5" x14ac:dyDescent="0.3">
      <c r="A2239" s="14">
        <v>41955</v>
      </c>
      <c r="B2239" s="7">
        <v>2465</v>
      </c>
      <c r="C2239" s="7">
        <v>6.7534246575342456</v>
      </c>
      <c r="D2239" s="7">
        <v>187.16</v>
      </c>
      <c r="E2239" s="15">
        <v>1177.2008396000001</v>
      </c>
    </row>
    <row r="2240" spans="1:5" x14ac:dyDescent="0.3">
      <c r="A2240" s="14">
        <v>41956</v>
      </c>
      <c r="B2240" s="7">
        <v>2466</v>
      </c>
      <c r="C2240" s="7">
        <v>6.7561643835616438</v>
      </c>
      <c r="D2240" s="7">
        <v>184.54</v>
      </c>
      <c r="E2240" s="15">
        <v>1160.7215374</v>
      </c>
    </row>
    <row r="2241" spans="1:5" x14ac:dyDescent="0.3">
      <c r="A2241" s="14">
        <v>41957</v>
      </c>
      <c r="B2241" s="7">
        <v>2467</v>
      </c>
      <c r="C2241" s="7">
        <v>6.7589041095890412</v>
      </c>
      <c r="D2241" s="7">
        <v>184.34</v>
      </c>
      <c r="E2241" s="15">
        <v>1159.4635754000001</v>
      </c>
    </row>
    <row r="2242" spans="1:5" x14ac:dyDescent="0.3">
      <c r="A2242" s="14">
        <v>41958</v>
      </c>
      <c r="B2242" s="7">
        <v>2468</v>
      </c>
      <c r="C2242" s="7">
        <v>6.7616438356164386</v>
      </c>
      <c r="D2242" s="7">
        <v>186.2</v>
      </c>
      <c r="E2242" s="15">
        <v>1171.1626220000001</v>
      </c>
    </row>
    <row r="2243" spans="1:5" x14ac:dyDescent="0.3">
      <c r="A2243" s="14">
        <v>41959</v>
      </c>
      <c r="B2243" s="7">
        <v>2469</v>
      </c>
      <c r="C2243" s="7">
        <v>6.7643835616438359</v>
      </c>
      <c r="D2243" s="7">
        <v>183.7</v>
      </c>
      <c r="E2243" s="15">
        <v>1155.438097</v>
      </c>
    </row>
    <row r="2244" spans="1:5" x14ac:dyDescent="0.3">
      <c r="A2244" s="14">
        <v>41960</v>
      </c>
      <c r="B2244" s="7">
        <v>2470</v>
      </c>
      <c r="C2244" s="7">
        <v>6.7671232876712333</v>
      </c>
      <c r="D2244" s="7">
        <v>181.31</v>
      </c>
      <c r="E2244" s="15">
        <v>1140.4054510999999</v>
      </c>
    </row>
    <row r="2245" spans="1:5" x14ac:dyDescent="0.3">
      <c r="A2245" s="14">
        <v>41961</v>
      </c>
      <c r="B2245" s="7">
        <v>2471</v>
      </c>
      <c r="C2245" s="7">
        <v>6.7698630136986298</v>
      </c>
      <c r="D2245" s="7">
        <v>186.42</v>
      </c>
      <c r="E2245" s="15">
        <v>1172.5463801999999</v>
      </c>
    </row>
    <row r="2246" spans="1:5" x14ac:dyDescent="0.3">
      <c r="A2246" s="14">
        <v>41962</v>
      </c>
      <c r="B2246" s="7">
        <v>2472</v>
      </c>
      <c r="C2246" s="7">
        <v>6.7726027397260271</v>
      </c>
      <c r="D2246" s="7">
        <v>181.77</v>
      </c>
      <c r="E2246" s="15">
        <v>1143.2987637000001</v>
      </c>
    </row>
    <row r="2247" spans="1:5" x14ac:dyDescent="0.3">
      <c r="A2247" s="14">
        <v>41963</v>
      </c>
      <c r="B2247" s="7">
        <v>2473</v>
      </c>
      <c r="C2247" s="7">
        <v>6.7753424657534236</v>
      </c>
      <c r="D2247" s="7">
        <v>184.03</v>
      </c>
      <c r="E2247" s="15">
        <v>1157.5137342999999</v>
      </c>
    </row>
    <row r="2248" spans="1:5" x14ac:dyDescent="0.3">
      <c r="A2248" s="14">
        <v>41964</v>
      </c>
      <c r="B2248" s="7">
        <v>2474</v>
      </c>
      <c r="C2248" s="7">
        <v>6.7780821917808218</v>
      </c>
      <c r="D2248" s="7">
        <v>183</v>
      </c>
      <c r="E2248" s="15">
        <v>1151.03523</v>
      </c>
    </row>
    <row r="2249" spans="1:5" x14ac:dyDescent="0.3">
      <c r="A2249" s="14">
        <v>41965</v>
      </c>
      <c r="B2249" s="7">
        <v>2475</v>
      </c>
      <c r="C2249" s="7">
        <v>6.7808219178082192</v>
      </c>
      <c r="D2249" s="7">
        <v>182.72</v>
      </c>
      <c r="E2249" s="15">
        <v>1149.2740832</v>
      </c>
    </row>
    <row r="2250" spans="1:5" x14ac:dyDescent="0.3">
      <c r="A2250" s="14">
        <v>41966</v>
      </c>
      <c r="B2250" s="7">
        <v>2476</v>
      </c>
      <c r="C2250" s="7">
        <v>6.7835616438356174</v>
      </c>
      <c r="D2250" s="7">
        <v>176.44</v>
      </c>
      <c r="E2250" s="15">
        <v>1109.7740764</v>
      </c>
    </row>
    <row r="2251" spans="1:5" x14ac:dyDescent="0.3">
      <c r="A2251" s="14">
        <v>41967</v>
      </c>
      <c r="B2251" s="7">
        <v>2477</v>
      </c>
      <c r="C2251" s="7">
        <v>6.7863013698630139</v>
      </c>
      <c r="D2251" s="7">
        <v>50.87</v>
      </c>
      <c r="E2251" s="15">
        <v>319.96263470000002</v>
      </c>
    </row>
    <row r="2252" spans="1:5" x14ac:dyDescent="0.3">
      <c r="A2252" s="14">
        <v>41971</v>
      </c>
      <c r="B2252" s="7">
        <v>2481</v>
      </c>
      <c r="C2252" s="7">
        <v>6.7972602739726016</v>
      </c>
      <c r="D2252" s="7">
        <v>58.69</v>
      </c>
      <c r="E2252" s="15">
        <v>369.14894889999999</v>
      </c>
    </row>
    <row r="2253" spans="1:5" x14ac:dyDescent="0.3">
      <c r="A2253" s="14">
        <v>41972</v>
      </c>
      <c r="B2253" s="7">
        <v>2482</v>
      </c>
      <c r="C2253" s="7">
        <v>6.8</v>
      </c>
      <c r="D2253" s="7">
        <v>146.09</v>
      </c>
      <c r="E2253" s="15">
        <v>918.87834290000001</v>
      </c>
    </row>
    <row r="2254" spans="1:5" x14ac:dyDescent="0.3">
      <c r="A2254" s="14">
        <v>42005</v>
      </c>
      <c r="B2254" s="7">
        <v>2515</v>
      </c>
      <c r="C2254" s="7">
        <v>6.8904109589041092</v>
      </c>
      <c r="D2254" s="7">
        <v>14.94</v>
      </c>
      <c r="E2254" s="15">
        <v>93.969761399999996</v>
      </c>
    </row>
    <row r="2255" spans="1:5" x14ac:dyDescent="0.3">
      <c r="A2255" s="14">
        <v>42006</v>
      </c>
      <c r="B2255" s="7">
        <v>2516</v>
      </c>
      <c r="C2255" s="7">
        <v>6.8931506849315074</v>
      </c>
      <c r="D2255" s="7">
        <v>782.75</v>
      </c>
      <c r="E2255" s="15">
        <v>4923.3487775000003</v>
      </c>
    </row>
    <row r="2256" spans="1:5" x14ac:dyDescent="0.3">
      <c r="A2256" s="14">
        <v>42007</v>
      </c>
      <c r="B2256" s="7">
        <v>2517</v>
      </c>
      <c r="C2256" s="7">
        <v>6.8958904109589039</v>
      </c>
      <c r="D2256" s="7">
        <v>871.14</v>
      </c>
      <c r="E2256" s="15">
        <v>5479.3050833999996</v>
      </c>
    </row>
    <row r="2257" spans="1:5" x14ac:dyDescent="0.3">
      <c r="A2257" s="14">
        <v>42008</v>
      </c>
      <c r="B2257" s="7">
        <v>2518</v>
      </c>
      <c r="C2257" s="7">
        <v>6.8986301369863012</v>
      </c>
      <c r="D2257" s="7">
        <v>855.13</v>
      </c>
      <c r="E2257" s="15">
        <v>5378.6052252999998</v>
      </c>
    </row>
    <row r="2258" spans="1:5" x14ac:dyDescent="0.3">
      <c r="A2258" s="14">
        <v>42009</v>
      </c>
      <c r="B2258" s="7">
        <v>2519</v>
      </c>
      <c r="C2258" s="7">
        <v>6.9013698630136986</v>
      </c>
      <c r="D2258" s="7">
        <v>838.83</v>
      </c>
      <c r="E2258" s="15">
        <v>5276.0813222999996</v>
      </c>
    </row>
    <row r="2259" spans="1:5" x14ac:dyDescent="0.3">
      <c r="A2259" s="14">
        <v>42010</v>
      </c>
      <c r="B2259" s="7">
        <v>2520</v>
      </c>
      <c r="C2259" s="7">
        <v>6.904109589041096</v>
      </c>
      <c r="D2259" s="7">
        <v>834.13</v>
      </c>
      <c r="E2259" s="15">
        <v>5246.5192152999998</v>
      </c>
    </row>
    <row r="2260" spans="1:5" x14ac:dyDescent="0.3">
      <c r="A2260" s="14">
        <v>42011</v>
      </c>
      <c r="B2260" s="7">
        <v>2521</v>
      </c>
      <c r="C2260" s="7">
        <v>6.9068493150684933</v>
      </c>
      <c r="D2260" s="7">
        <v>859.23</v>
      </c>
      <c r="E2260" s="15">
        <v>5404.3934463000014</v>
      </c>
    </row>
    <row r="2261" spans="1:5" x14ac:dyDescent="0.3">
      <c r="A2261" s="14">
        <v>42012</v>
      </c>
      <c r="B2261" s="7">
        <v>2522</v>
      </c>
      <c r="C2261" s="7">
        <v>6.9095890410958907</v>
      </c>
      <c r="D2261" s="7">
        <v>829.95</v>
      </c>
      <c r="E2261" s="15">
        <v>5220.2278095000001</v>
      </c>
    </row>
    <row r="2262" spans="1:5" x14ac:dyDescent="0.3">
      <c r="A2262" s="14">
        <v>42013</v>
      </c>
      <c r="B2262" s="7">
        <v>2523</v>
      </c>
      <c r="C2262" s="7">
        <v>6.912328767123288</v>
      </c>
      <c r="D2262" s="7">
        <v>532.53</v>
      </c>
      <c r="E2262" s="15">
        <v>3349.5125192999999</v>
      </c>
    </row>
    <row r="2263" spans="1:5" x14ac:dyDescent="0.3">
      <c r="A2263" s="14">
        <v>42014</v>
      </c>
      <c r="B2263" s="7">
        <v>2524</v>
      </c>
      <c r="C2263" s="7">
        <v>6.9150684931506854</v>
      </c>
      <c r="D2263" s="7">
        <v>786.25</v>
      </c>
      <c r="E2263" s="15">
        <v>4945.3631125000002</v>
      </c>
    </row>
    <row r="2264" spans="1:5" x14ac:dyDescent="0.3">
      <c r="A2264" s="14">
        <v>42015</v>
      </c>
      <c r="B2264" s="7">
        <v>2525</v>
      </c>
      <c r="C2264" s="7">
        <v>6.9178082191780819</v>
      </c>
      <c r="D2264" s="7">
        <v>1069.6099999999999</v>
      </c>
      <c r="E2264" s="15">
        <v>6727.6436740999998</v>
      </c>
    </row>
    <row r="2265" spans="1:5" x14ac:dyDescent="0.3">
      <c r="A2265" s="14">
        <v>42016</v>
      </c>
      <c r="B2265" s="7">
        <v>2526</v>
      </c>
      <c r="C2265" s="7">
        <v>6.9205479452054792</v>
      </c>
      <c r="D2265" s="7">
        <v>859.51</v>
      </c>
      <c r="E2265" s="15">
        <v>5406.1545931000001</v>
      </c>
    </row>
    <row r="2266" spans="1:5" x14ac:dyDescent="0.3">
      <c r="A2266" s="14">
        <v>42017</v>
      </c>
      <c r="B2266" s="7">
        <v>2527</v>
      </c>
      <c r="C2266" s="7">
        <v>6.9232876712328766</v>
      </c>
      <c r="D2266" s="7">
        <v>865.58</v>
      </c>
      <c r="E2266" s="15">
        <v>5444.3337398000003</v>
      </c>
    </row>
    <row r="2267" spans="1:5" x14ac:dyDescent="0.3">
      <c r="A2267" s="14">
        <v>42018</v>
      </c>
      <c r="B2267" s="7">
        <v>2528</v>
      </c>
      <c r="C2267" s="7">
        <v>6.9260273972602739</v>
      </c>
      <c r="D2267" s="7">
        <v>775.25</v>
      </c>
      <c r="E2267" s="15">
        <v>4876.1752025000014</v>
      </c>
    </row>
    <row r="2268" spans="1:5" x14ac:dyDescent="0.3">
      <c r="A2268" s="14">
        <v>42019</v>
      </c>
      <c r="B2268" s="7">
        <v>2529</v>
      </c>
      <c r="C2268" s="7">
        <v>6.9287671232876713</v>
      </c>
      <c r="D2268" s="7">
        <v>827.2</v>
      </c>
      <c r="E2268" s="15">
        <v>5202.930832</v>
      </c>
    </row>
    <row r="2269" spans="1:5" x14ac:dyDescent="0.3">
      <c r="A2269" s="14">
        <v>42020</v>
      </c>
      <c r="B2269" s="7">
        <v>2530</v>
      </c>
      <c r="C2269" s="7">
        <v>6.9315068493150687</v>
      </c>
      <c r="D2269" s="7">
        <v>839.36</v>
      </c>
      <c r="E2269" s="15">
        <v>5279.4149216000014</v>
      </c>
    </row>
    <row r="2270" spans="1:5" x14ac:dyDescent="0.3">
      <c r="A2270" s="14">
        <v>42021</v>
      </c>
      <c r="B2270" s="7">
        <v>2531</v>
      </c>
      <c r="C2270" s="7">
        <v>6.934246575342466</v>
      </c>
      <c r="D2270" s="7">
        <v>776.66</v>
      </c>
      <c r="E2270" s="15">
        <v>4885.0438346000001</v>
      </c>
    </row>
    <row r="2271" spans="1:5" x14ac:dyDescent="0.3">
      <c r="A2271" s="14">
        <v>42022</v>
      </c>
      <c r="B2271" s="7">
        <v>2532</v>
      </c>
      <c r="C2271" s="7">
        <v>6.9369863013698634</v>
      </c>
      <c r="D2271" s="7">
        <v>819.66</v>
      </c>
      <c r="E2271" s="15">
        <v>5155.5056646000003</v>
      </c>
    </row>
    <row r="2272" spans="1:5" x14ac:dyDescent="0.3">
      <c r="A2272" s="14">
        <v>42023</v>
      </c>
      <c r="B2272" s="7">
        <v>2533</v>
      </c>
      <c r="C2272" s="7">
        <v>6.9397260273972599</v>
      </c>
      <c r="D2272" s="7">
        <v>829.23</v>
      </c>
      <c r="E2272" s="15">
        <v>5215.6991463000004</v>
      </c>
    </row>
    <row r="2273" spans="1:5" x14ac:dyDescent="0.3">
      <c r="A2273" s="14">
        <v>42024</v>
      </c>
      <c r="B2273" s="7">
        <v>2534</v>
      </c>
      <c r="C2273" s="7">
        <v>6.9424657534246572</v>
      </c>
      <c r="D2273" s="7">
        <v>767.76</v>
      </c>
      <c r="E2273" s="15">
        <v>4829.0645255999998</v>
      </c>
    </row>
    <row r="2274" spans="1:5" x14ac:dyDescent="0.3">
      <c r="A2274" s="14">
        <v>42025</v>
      </c>
      <c r="B2274" s="7">
        <v>2535</v>
      </c>
      <c r="C2274" s="7">
        <v>6.9452054794520546</v>
      </c>
      <c r="D2274" s="7">
        <v>948.12</v>
      </c>
      <c r="E2274" s="15">
        <v>5963.4946571999999</v>
      </c>
    </row>
    <row r="2275" spans="1:5" x14ac:dyDescent="0.3">
      <c r="A2275" s="14">
        <v>42026</v>
      </c>
      <c r="B2275" s="7">
        <v>2536</v>
      </c>
      <c r="C2275" s="7">
        <v>6.9479452054794519</v>
      </c>
      <c r="D2275" s="7">
        <v>944.39</v>
      </c>
      <c r="E2275" s="15">
        <v>5940.0336659000004</v>
      </c>
    </row>
    <row r="2276" spans="1:5" x14ac:dyDescent="0.3">
      <c r="A2276" s="14">
        <v>42027</v>
      </c>
      <c r="B2276" s="7">
        <v>2537</v>
      </c>
      <c r="C2276" s="7">
        <v>6.9506849315068493</v>
      </c>
      <c r="D2276" s="7">
        <v>924.64</v>
      </c>
      <c r="E2276" s="15">
        <v>5815.8099184000002</v>
      </c>
    </row>
    <row r="2277" spans="1:5" x14ac:dyDescent="0.3">
      <c r="A2277" s="14">
        <v>42028</v>
      </c>
      <c r="B2277" s="7">
        <v>2538</v>
      </c>
      <c r="C2277" s="7">
        <v>6.9534246575342467</v>
      </c>
      <c r="D2277" s="7">
        <v>902.12</v>
      </c>
      <c r="E2277" s="15">
        <v>5674.1633972</v>
      </c>
    </row>
    <row r="2278" spans="1:5" x14ac:dyDescent="0.3">
      <c r="A2278" s="14">
        <v>42029</v>
      </c>
      <c r="B2278" s="7">
        <v>2539</v>
      </c>
      <c r="C2278" s="7">
        <v>6.956164383561644</v>
      </c>
      <c r="D2278" s="7">
        <v>890.65</v>
      </c>
      <c r="E2278" s="15">
        <v>5602.0192765000002</v>
      </c>
    </row>
    <row r="2279" spans="1:5" x14ac:dyDescent="0.3">
      <c r="A2279" s="14">
        <v>42030</v>
      </c>
      <c r="B2279" s="7">
        <v>2540</v>
      </c>
      <c r="C2279" s="7">
        <v>6.9589041095890414</v>
      </c>
      <c r="D2279" s="7">
        <v>886.77</v>
      </c>
      <c r="E2279" s="15">
        <v>5577.6148137</v>
      </c>
    </row>
    <row r="2280" spans="1:5" x14ac:dyDescent="0.3">
      <c r="A2280" s="14">
        <v>42031</v>
      </c>
      <c r="B2280" s="7">
        <v>2541</v>
      </c>
      <c r="C2280" s="7">
        <v>6.9616438356164387</v>
      </c>
      <c r="D2280" s="7">
        <v>943.93</v>
      </c>
      <c r="E2280" s="15">
        <v>5937.1403533000002</v>
      </c>
    </row>
    <row r="2281" spans="1:5" x14ac:dyDescent="0.3">
      <c r="A2281" s="14">
        <v>42032</v>
      </c>
      <c r="B2281" s="7">
        <v>2542</v>
      </c>
      <c r="C2281" s="7">
        <v>6.9643835616438352</v>
      </c>
      <c r="D2281" s="7">
        <v>927.74</v>
      </c>
      <c r="E2281" s="15">
        <v>5835.3083293999998</v>
      </c>
    </row>
    <row r="2282" spans="1:5" x14ac:dyDescent="0.3">
      <c r="A2282" s="14">
        <v>42033</v>
      </c>
      <c r="B2282" s="7">
        <v>2543</v>
      </c>
      <c r="C2282" s="7">
        <v>6.9671232876712326</v>
      </c>
      <c r="D2282" s="7">
        <v>925.05</v>
      </c>
      <c r="E2282" s="15">
        <v>5818.3887404999996</v>
      </c>
    </row>
    <row r="2283" spans="1:5" x14ac:dyDescent="0.3">
      <c r="A2283" s="14">
        <v>42034</v>
      </c>
      <c r="B2283" s="7">
        <v>2544</v>
      </c>
      <c r="C2283" s="7">
        <v>6.9698630136986299</v>
      </c>
      <c r="D2283" s="7">
        <v>898.87</v>
      </c>
      <c r="E2283" s="15">
        <v>5653.7215146999997</v>
      </c>
    </row>
    <row r="2284" spans="1:5" x14ac:dyDescent="0.3">
      <c r="A2284" s="14">
        <v>42035</v>
      </c>
      <c r="B2284" s="7">
        <v>2545</v>
      </c>
      <c r="C2284" s="7">
        <v>6.9726027397260273</v>
      </c>
      <c r="D2284" s="7">
        <v>885.57</v>
      </c>
      <c r="E2284" s="15">
        <v>5570.0670417000001</v>
      </c>
    </row>
    <row r="2285" spans="1:5" x14ac:dyDescent="0.3">
      <c r="A2285" s="14">
        <v>42036</v>
      </c>
      <c r="B2285" s="7">
        <v>2546</v>
      </c>
      <c r="C2285" s="7">
        <v>6.9753424657534246</v>
      </c>
      <c r="D2285" s="7">
        <v>913.75</v>
      </c>
      <c r="E2285" s="15">
        <v>5747.3138875000004</v>
      </c>
    </row>
    <row r="2286" spans="1:5" x14ac:dyDescent="0.3">
      <c r="A2286" s="14">
        <v>42037</v>
      </c>
      <c r="B2286" s="7">
        <v>2547</v>
      </c>
      <c r="C2286" s="7">
        <v>6.978082191780822</v>
      </c>
      <c r="D2286" s="7">
        <v>875.95</v>
      </c>
      <c r="E2286" s="15">
        <v>5509.5590695000001</v>
      </c>
    </row>
    <row r="2287" spans="1:5" x14ac:dyDescent="0.3">
      <c r="A2287" s="14">
        <v>42038</v>
      </c>
      <c r="B2287" s="7">
        <v>2548</v>
      </c>
      <c r="C2287" s="7">
        <v>6.9808219178082194</v>
      </c>
      <c r="D2287" s="7">
        <v>873.07</v>
      </c>
      <c r="E2287" s="15">
        <v>5491.4444167000001</v>
      </c>
    </row>
    <row r="2288" spans="1:5" x14ac:dyDescent="0.3">
      <c r="A2288" s="14">
        <v>42039</v>
      </c>
      <c r="B2288" s="7">
        <v>2549</v>
      </c>
      <c r="C2288" s="7">
        <v>6.9835616438356167</v>
      </c>
      <c r="D2288" s="7">
        <v>554</v>
      </c>
      <c r="E2288" s="15">
        <v>3484.55474</v>
      </c>
    </row>
    <row r="2289" spans="1:5" x14ac:dyDescent="0.3">
      <c r="A2289" s="14">
        <v>42040</v>
      </c>
      <c r="B2289" s="7">
        <v>2550</v>
      </c>
      <c r="C2289" s="7">
        <v>6.9863013698630141</v>
      </c>
      <c r="D2289" s="7">
        <v>89.29</v>
      </c>
      <c r="E2289" s="15">
        <v>561.6171349</v>
      </c>
    </row>
    <row r="2290" spans="1:5" x14ac:dyDescent="0.3">
      <c r="A2290" s="14">
        <v>42041</v>
      </c>
      <c r="B2290" s="7">
        <v>2551</v>
      </c>
      <c r="C2290" s="7">
        <v>6.9890410958904106</v>
      </c>
      <c r="D2290" s="7">
        <v>1162.07</v>
      </c>
      <c r="E2290" s="15">
        <v>7309.1995066999998</v>
      </c>
    </row>
    <row r="2291" spans="1:5" x14ac:dyDescent="0.3">
      <c r="A2291" s="14">
        <v>42042</v>
      </c>
      <c r="B2291" s="7">
        <v>2552</v>
      </c>
      <c r="C2291" s="7">
        <v>6.9917808219178079</v>
      </c>
      <c r="D2291" s="7">
        <v>810.62</v>
      </c>
      <c r="E2291" s="15">
        <v>5098.6457822000002</v>
      </c>
    </row>
    <row r="2292" spans="1:5" x14ac:dyDescent="0.3">
      <c r="A2292" s="14">
        <v>42043</v>
      </c>
      <c r="B2292" s="7">
        <v>2553</v>
      </c>
      <c r="C2292" s="7">
        <v>6.9945205479452053</v>
      </c>
      <c r="D2292" s="7">
        <v>433.41</v>
      </c>
      <c r="E2292" s="15">
        <v>2726.0665521000001</v>
      </c>
    </row>
    <row r="2293" spans="1:5" x14ac:dyDescent="0.3">
      <c r="A2293" s="14">
        <v>42044</v>
      </c>
      <c r="B2293" s="7">
        <v>2554</v>
      </c>
      <c r="C2293" s="7">
        <v>6.9972602739726026</v>
      </c>
      <c r="D2293" s="7">
        <v>381.15</v>
      </c>
      <c r="E2293" s="15">
        <v>2397.3610815000002</v>
      </c>
    </row>
    <row r="2294" spans="1:5" x14ac:dyDescent="0.3">
      <c r="A2294" s="14">
        <v>42045</v>
      </c>
      <c r="B2294" s="7">
        <v>2555</v>
      </c>
      <c r="C2294" s="7">
        <v>7</v>
      </c>
      <c r="D2294" s="7">
        <v>812.31</v>
      </c>
      <c r="E2294" s="15">
        <v>5109.2755610999993</v>
      </c>
    </row>
    <row r="2295" spans="1:5" x14ac:dyDescent="0.3">
      <c r="A2295" s="14">
        <v>42046</v>
      </c>
      <c r="B2295" s="7">
        <v>2556</v>
      </c>
      <c r="C2295" s="7">
        <v>7.0027397260273974</v>
      </c>
      <c r="D2295" s="7">
        <v>708.94</v>
      </c>
      <c r="E2295" s="15">
        <v>4459.0979014000004</v>
      </c>
    </row>
    <row r="2296" spans="1:5" x14ac:dyDescent="0.3">
      <c r="A2296" s="14">
        <v>42047</v>
      </c>
      <c r="B2296" s="7">
        <v>2557</v>
      </c>
      <c r="C2296" s="7">
        <v>7.0054794520547947</v>
      </c>
      <c r="D2296" s="7">
        <v>697.18</v>
      </c>
      <c r="E2296" s="15">
        <v>4385.1297358000002</v>
      </c>
    </row>
    <row r="2297" spans="1:5" x14ac:dyDescent="0.3">
      <c r="A2297" s="14">
        <v>42048</v>
      </c>
      <c r="B2297" s="7">
        <v>2558</v>
      </c>
      <c r="C2297" s="7">
        <v>7.0082191780821921</v>
      </c>
      <c r="D2297" s="7">
        <v>710.02</v>
      </c>
      <c r="E2297" s="15">
        <v>4465.8908961999996</v>
      </c>
    </row>
    <row r="2298" spans="1:5" x14ac:dyDescent="0.3">
      <c r="A2298" s="14">
        <v>42049</v>
      </c>
      <c r="B2298" s="7">
        <v>2559</v>
      </c>
      <c r="C2298" s="7">
        <v>7.0109589041095894</v>
      </c>
      <c r="D2298" s="7">
        <v>706.05</v>
      </c>
      <c r="E2298" s="15">
        <v>4440.9203504999996</v>
      </c>
    </row>
    <row r="2299" spans="1:5" x14ac:dyDescent="0.3">
      <c r="A2299" s="14">
        <v>42050</v>
      </c>
      <c r="B2299" s="7">
        <v>2560</v>
      </c>
      <c r="C2299" s="7">
        <v>7.0136986301369859</v>
      </c>
      <c r="D2299" s="7">
        <v>704.3</v>
      </c>
      <c r="E2299" s="15">
        <v>4429.9131829999997</v>
      </c>
    </row>
    <row r="2300" spans="1:5" x14ac:dyDescent="0.3">
      <c r="A2300" s="14">
        <v>42051</v>
      </c>
      <c r="B2300" s="7">
        <v>2561</v>
      </c>
      <c r="C2300" s="7">
        <v>7.0164383561643833</v>
      </c>
      <c r="D2300" s="7">
        <v>702.34</v>
      </c>
      <c r="E2300" s="15">
        <v>4417.5851554000001</v>
      </c>
    </row>
    <row r="2301" spans="1:5" x14ac:dyDescent="0.3">
      <c r="A2301" s="14">
        <v>42052</v>
      </c>
      <c r="B2301" s="7">
        <v>2562</v>
      </c>
      <c r="C2301" s="7">
        <v>7.0191780821917806</v>
      </c>
      <c r="D2301" s="7">
        <v>683.84</v>
      </c>
      <c r="E2301" s="15">
        <v>4301.2236704000006</v>
      </c>
    </row>
    <row r="2302" spans="1:5" x14ac:dyDescent="0.3">
      <c r="A2302" s="14">
        <v>42053</v>
      </c>
      <c r="B2302" s="7">
        <v>2563</v>
      </c>
      <c r="C2302" s="7">
        <v>7.021917808219178</v>
      </c>
      <c r="D2302" s="7">
        <v>716.3</v>
      </c>
      <c r="E2302" s="15">
        <v>4505.3909030000004</v>
      </c>
    </row>
    <row r="2303" spans="1:5" x14ac:dyDescent="0.3">
      <c r="A2303" s="14">
        <v>42054</v>
      </c>
      <c r="B2303" s="7">
        <v>2564</v>
      </c>
      <c r="C2303" s="7">
        <v>7.0246575342465754</v>
      </c>
      <c r="D2303" s="7">
        <v>724.37</v>
      </c>
      <c r="E2303" s="15">
        <v>4556.1496697000002</v>
      </c>
    </row>
    <row r="2304" spans="1:5" x14ac:dyDescent="0.3">
      <c r="A2304" s="14">
        <v>42055</v>
      </c>
      <c r="B2304" s="7">
        <v>2565</v>
      </c>
      <c r="C2304" s="7">
        <v>7.0273972602739727</v>
      </c>
      <c r="D2304" s="7">
        <v>706.94</v>
      </c>
      <c r="E2304" s="15">
        <v>4446.5182814</v>
      </c>
    </row>
    <row r="2305" spans="1:5" x14ac:dyDescent="0.3">
      <c r="A2305" s="14">
        <v>42056</v>
      </c>
      <c r="B2305" s="7">
        <v>2566</v>
      </c>
      <c r="C2305" s="7">
        <v>7.0301369863013701</v>
      </c>
      <c r="D2305" s="7">
        <v>689.52</v>
      </c>
      <c r="E2305" s="15">
        <v>4336.9497911999997</v>
      </c>
    </row>
    <row r="2306" spans="1:5" x14ac:dyDescent="0.3">
      <c r="A2306" s="14">
        <v>42057</v>
      </c>
      <c r="B2306" s="7">
        <v>2567</v>
      </c>
      <c r="C2306" s="7">
        <v>7.0328767123287674</v>
      </c>
      <c r="D2306" s="7">
        <v>717.38</v>
      </c>
      <c r="E2306" s="15">
        <v>4512.1838977999996</v>
      </c>
    </row>
    <row r="2307" spans="1:5" x14ac:dyDescent="0.3">
      <c r="A2307" s="14">
        <v>42058</v>
      </c>
      <c r="B2307" s="7">
        <v>2568</v>
      </c>
      <c r="C2307" s="7">
        <v>7.0356164383561648</v>
      </c>
      <c r="D2307" s="7">
        <v>716.15</v>
      </c>
      <c r="E2307" s="15">
        <v>4504.4474314999998</v>
      </c>
    </row>
    <row r="2308" spans="1:5" x14ac:dyDescent="0.3">
      <c r="A2308" s="14">
        <v>42059</v>
      </c>
      <c r="B2308" s="7">
        <v>2569</v>
      </c>
      <c r="C2308" s="7">
        <v>7.0383561643835613</v>
      </c>
      <c r="D2308" s="7">
        <v>699.15</v>
      </c>
      <c r="E2308" s="15">
        <v>4397.5206614999997</v>
      </c>
    </row>
    <row r="2309" spans="1:5" x14ac:dyDescent="0.3">
      <c r="A2309" s="14">
        <v>42060</v>
      </c>
      <c r="B2309" s="7">
        <v>2570</v>
      </c>
      <c r="C2309" s="7">
        <v>7.0410958904109586</v>
      </c>
      <c r="D2309" s="7">
        <v>705.72</v>
      </c>
      <c r="E2309" s="15">
        <v>4438.8447132000001</v>
      </c>
    </row>
    <row r="2310" spans="1:5" x14ac:dyDescent="0.3">
      <c r="A2310" s="14">
        <v>42061</v>
      </c>
      <c r="B2310" s="7">
        <v>2571</v>
      </c>
      <c r="C2310" s="7">
        <v>7.043835616438356</v>
      </c>
      <c r="D2310" s="7">
        <v>704.86</v>
      </c>
      <c r="E2310" s="15">
        <v>4433.4354766000006</v>
      </c>
    </row>
    <row r="2311" spans="1:5" x14ac:dyDescent="0.3">
      <c r="A2311" s="14">
        <v>42062</v>
      </c>
      <c r="B2311" s="7">
        <v>2572</v>
      </c>
      <c r="C2311" s="7">
        <v>7.0465753424657533</v>
      </c>
      <c r="D2311" s="7">
        <v>709.02</v>
      </c>
      <c r="E2311" s="15">
        <v>4459.6010862000003</v>
      </c>
    </row>
    <row r="2312" spans="1:5" x14ac:dyDescent="0.3">
      <c r="A2312" s="14">
        <v>42063</v>
      </c>
      <c r="B2312" s="7">
        <v>2573</v>
      </c>
      <c r="C2312" s="7">
        <v>7.0493150684931507</v>
      </c>
      <c r="D2312" s="7">
        <v>670.85</v>
      </c>
      <c r="E2312" s="15">
        <v>4219.5190385000014</v>
      </c>
    </row>
    <row r="2313" spans="1:5" x14ac:dyDescent="0.3">
      <c r="A2313" s="14">
        <v>42064</v>
      </c>
      <c r="B2313" s="7">
        <v>2574</v>
      </c>
      <c r="C2313" s="7">
        <v>7.0520547945205481</v>
      </c>
      <c r="D2313" s="7">
        <v>716.24</v>
      </c>
      <c r="E2313" s="15">
        <v>4505.0135144000014</v>
      </c>
    </row>
    <row r="2314" spans="1:5" x14ac:dyDescent="0.3">
      <c r="A2314" s="14">
        <v>42065</v>
      </c>
      <c r="B2314" s="7">
        <v>2575</v>
      </c>
      <c r="C2314" s="7">
        <v>7.0547945205479454</v>
      </c>
      <c r="D2314" s="7">
        <v>713.85</v>
      </c>
      <c r="E2314" s="15">
        <v>4489.9808684999998</v>
      </c>
    </row>
    <row r="2315" spans="1:5" x14ac:dyDescent="0.3">
      <c r="A2315" s="14">
        <v>42066</v>
      </c>
      <c r="B2315" s="7">
        <v>2576</v>
      </c>
      <c r="C2315" s="7">
        <v>7.0575342465753428</v>
      </c>
      <c r="D2315" s="7">
        <v>717.16</v>
      </c>
      <c r="E2315" s="15">
        <v>4510.8001396</v>
      </c>
    </row>
    <row r="2316" spans="1:5" x14ac:dyDescent="0.3">
      <c r="A2316" s="14">
        <v>42067</v>
      </c>
      <c r="B2316" s="7">
        <v>2577</v>
      </c>
      <c r="C2316" s="7">
        <v>7.0602739726027401</v>
      </c>
      <c r="D2316" s="7">
        <v>715.86</v>
      </c>
      <c r="E2316" s="15">
        <v>4502.6233866000002</v>
      </c>
    </row>
    <row r="2317" spans="1:5" x14ac:dyDescent="0.3">
      <c r="A2317" s="14">
        <v>42068</v>
      </c>
      <c r="B2317" s="7">
        <v>2578</v>
      </c>
      <c r="C2317" s="7">
        <v>7.0630136986301366</v>
      </c>
      <c r="D2317" s="7">
        <v>718.68</v>
      </c>
      <c r="E2317" s="15">
        <v>4520.3606507999993</v>
      </c>
    </row>
    <row r="2318" spans="1:5" x14ac:dyDescent="0.3">
      <c r="A2318" s="14">
        <v>42069</v>
      </c>
      <c r="B2318" s="7">
        <v>2579</v>
      </c>
      <c r="C2318" s="7">
        <v>7.065753424657534</v>
      </c>
      <c r="D2318" s="7">
        <v>697.73</v>
      </c>
      <c r="E2318" s="15">
        <v>4388.5891313000002</v>
      </c>
    </row>
    <row r="2319" spans="1:5" x14ac:dyDescent="0.3">
      <c r="A2319" s="14">
        <v>42070</v>
      </c>
      <c r="B2319" s="7">
        <v>2580</v>
      </c>
      <c r="C2319" s="7">
        <v>7.0684931506849313</v>
      </c>
      <c r="D2319" s="7">
        <v>693.61</v>
      </c>
      <c r="E2319" s="15">
        <v>4362.6751141000004</v>
      </c>
    </row>
    <row r="2320" spans="1:5" x14ac:dyDescent="0.3">
      <c r="A2320" s="14">
        <v>42071</v>
      </c>
      <c r="B2320" s="7">
        <v>2581</v>
      </c>
      <c r="C2320" s="7">
        <v>7.0712328767123287</v>
      </c>
      <c r="D2320" s="7">
        <v>691.71</v>
      </c>
      <c r="E2320" s="15">
        <v>4350.7244751000007</v>
      </c>
    </row>
    <row r="2321" spans="1:5" x14ac:dyDescent="0.3">
      <c r="A2321" s="14">
        <v>42072</v>
      </c>
      <c r="B2321" s="7">
        <v>2582</v>
      </c>
      <c r="C2321" s="7">
        <v>7.0739726027397261</v>
      </c>
      <c r="D2321" s="7">
        <v>706.94</v>
      </c>
      <c r="E2321" s="15">
        <v>4446.5182814</v>
      </c>
    </row>
    <row r="2322" spans="1:5" x14ac:dyDescent="0.3">
      <c r="A2322" s="14">
        <v>42073</v>
      </c>
      <c r="B2322" s="7">
        <v>2583</v>
      </c>
      <c r="C2322" s="7">
        <v>7.0767123287671234</v>
      </c>
      <c r="D2322" s="7">
        <v>705.8</v>
      </c>
      <c r="E2322" s="15">
        <v>4439.347898</v>
      </c>
    </row>
    <row r="2323" spans="1:5" x14ac:dyDescent="0.3">
      <c r="A2323" s="14">
        <v>42074</v>
      </c>
      <c r="B2323" s="7">
        <v>2584</v>
      </c>
      <c r="C2323" s="7">
        <v>7.0794520547945208</v>
      </c>
      <c r="D2323" s="7">
        <v>706.67</v>
      </c>
      <c r="E2323" s="15">
        <v>4444.8200327000004</v>
      </c>
    </row>
    <row r="2324" spans="1:5" x14ac:dyDescent="0.3">
      <c r="A2324" s="14">
        <v>42075</v>
      </c>
      <c r="B2324" s="7">
        <v>2585</v>
      </c>
      <c r="C2324" s="7">
        <v>7.0821917808219181</v>
      </c>
      <c r="D2324" s="7">
        <v>707.62</v>
      </c>
      <c r="E2324" s="15">
        <v>4450.7953521999998</v>
      </c>
    </row>
    <row r="2325" spans="1:5" x14ac:dyDescent="0.3">
      <c r="A2325" s="14">
        <v>42076</v>
      </c>
      <c r="B2325" s="7">
        <v>2586</v>
      </c>
      <c r="C2325" s="7">
        <v>7.0849315068493146</v>
      </c>
      <c r="D2325" s="7">
        <v>700.36</v>
      </c>
      <c r="E2325" s="15">
        <v>4405.1313316000014</v>
      </c>
    </row>
    <row r="2326" spans="1:5" x14ac:dyDescent="0.3">
      <c r="A2326" s="14">
        <v>42077</v>
      </c>
      <c r="B2326" s="7">
        <v>2587</v>
      </c>
      <c r="C2326" s="7">
        <v>7.087671232876712</v>
      </c>
      <c r="D2326" s="7">
        <v>708.18</v>
      </c>
      <c r="E2326" s="15">
        <v>4454.3176457999998</v>
      </c>
    </row>
    <row r="2327" spans="1:5" x14ac:dyDescent="0.3">
      <c r="A2327" s="14">
        <v>42078</v>
      </c>
      <c r="B2327" s="7">
        <v>2588</v>
      </c>
      <c r="C2327" s="7">
        <v>7.0904109589041093</v>
      </c>
      <c r="D2327" s="7">
        <v>703.7</v>
      </c>
      <c r="E2327" s="15">
        <v>4426.1392970000006</v>
      </c>
    </row>
    <row r="2328" spans="1:5" x14ac:dyDescent="0.3">
      <c r="A2328" s="14">
        <v>42079</v>
      </c>
      <c r="B2328" s="7">
        <v>2589</v>
      </c>
      <c r="C2328" s="7">
        <v>7.0931506849315067</v>
      </c>
      <c r="D2328" s="7">
        <v>712.24</v>
      </c>
      <c r="E2328" s="15">
        <v>4479.8542744000006</v>
      </c>
    </row>
    <row r="2329" spans="1:5" x14ac:dyDescent="0.3">
      <c r="A2329" s="14">
        <v>42080</v>
      </c>
      <c r="B2329" s="7">
        <v>2590</v>
      </c>
      <c r="C2329" s="7">
        <v>7.095890410958904</v>
      </c>
      <c r="D2329" s="7">
        <v>721.35</v>
      </c>
      <c r="E2329" s="15">
        <v>4537.1544435000014</v>
      </c>
    </row>
    <row r="2330" spans="1:5" x14ac:dyDescent="0.3">
      <c r="A2330" s="14">
        <v>42081</v>
      </c>
      <c r="B2330" s="7">
        <v>2591</v>
      </c>
      <c r="C2330" s="7">
        <v>7.0986301369863014</v>
      </c>
      <c r="D2330" s="7">
        <v>722.86</v>
      </c>
      <c r="E2330" s="15">
        <v>4546.6520565999999</v>
      </c>
    </row>
    <row r="2331" spans="1:5" x14ac:dyDescent="0.3">
      <c r="A2331" s="14">
        <v>42082</v>
      </c>
      <c r="B2331" s="7">
        <v>2592</v>
      </c>
      <c r="C2331" s="7">
        <v>7.1013698630136988</v>
      </c>
      <c r="D2331" s="7">
        <v>713.91</v>
      </c>
      <c r="E2331" s="15">
        <v>4490.3582570999997</v>
      </c>
    </row>
    <row r="2332" spans="1:5" x14ac:dyDescent="0.3">
      <c r="A2332" s="14">
        <v>42083</v>
      </c>
      <c r="B2332" s="7">
        <v>2593</v>
      </c>
      <c r="C2332" s="7">
        <v>7.1041095890410961</v>
      </c>
      <c r="D2332" s="7">
        <v>733.31</v>
      </c>
      <c r="E2332" s="15">
        <v>4612.3805711000005</v>
      </c>
    </row>
    <row r="2333" spans="1:5" x14ac:dyDescent="0.3">
      <c r="A2333" s="14">
        <v>42084</v>
      </c>
      <c r="B2333" s="7">
        <v>2594</v>
      </c>
      <c r="C2333" s="7">
        <v>7.1068493150684926</v>
      </c>
      <c r="D2333" s="7">
        <v>740.9</v>
      </c>
      <c r="E2333" s="15">
        <v>4660.1202290000001</v>
      </c>
    </row>
    <row r="2334" spans="1:5" x14ac:dyDescent="0.3">
      <c r="A2334" s="14">
        <v>42085</v>
      </c>
      <c r="B2334" s="7">
        <v>2595</v>
      </c>
      <c r="C2334" s="7">
        <v>7.1095890410958908</v>
      </c>
      <c r="D2334" s="7">
        <v>91.33</v>
      </c>
      <c r="E2334" s="15">
        <v>574.44834730000002</v>
      </c>
    </row>
    <row r="2335" spans="1:5" x14ac:dyDescent="0.3">
      <c r="A2335" s="14">
        <v>42088</v>
      </c>
      <c r="B2335" s="7">
        <v>2598</v>
      </c>
      <c r="C2335" s="7">
        <v>7.117808219178082</v>
      </c>
      <c r="D2335" s="7">
        <v>44.33</v>
      </c>
      <c r="E2335" s="15">
        <v>278.82727729999999</v>
      </c>
    </row>
    <row r="2336" spans="1:5" x14ac:dyDescent="0.3">
      <c r="A2336" s="14">
        <v>42089</v>
      </c>
      <c r="B2336" s="7">
        <v>2599</v>
      </c>
      <c r="C2336" s="7">
        <v>7.1205479452054794</v>
      </c>
      <c r="D2336" s="7">
        <v>736.05</v>
      </c>
      <c r="E2336" s="15">
        <v>4629.6146504999997</v>
      </c>
    </row>
    <row r="2337" spans="1:5" x14ac:dyDescent="0.3">
      <c r="A2337" s="14">
        <v>42090</v>
      </c>
      <c r="B2337" s="7">
        <v>2600</v>
      </c>
      <c r="C2337" s="7">
        <v>7.1232876712328768</v>
      </c>
      <c r="D2337" s="7">
        <v>741.77</v>
      </c>
      <c r="E2337" s="15">
        <v>4665.5923636999996</v>
      </c>
    </row>
    <row r="2338" spans="1:5" x14ac:dyDescent="0.3">
      <c r="A2338" s="14">
        <v>42091</v>
      </c>
      <c r="B2338" s="7">
        <v>2601</v>
      </c>
      <c r="C2338" s="7">
        <v>7.1260273972602741</v>
      </c>
      <c r="D2338" s="7">
        <v>706.56</v>
      </c>
      <c r="E2338" s="15">
        <v>4444.1281535999997</v>
      </c>
    </row>
    <row r="2339" spans="1:5" x14ac:dyDescent="0.3">
      <c r="A2339" s="14">
        <v>42092</v>
      </c>
      <c r="B2339" s="7">
        <v>2602</v>
      </c>
      <c r="C2339" s="7">
        <v>7.1287671232876706</v>
      </c>
      <c r="D2339" s="7">
        <v>666.68</v>
      </c>
      <c r="E2339" s="15">
        <v>4193.2905307999999</v>
      </c>
    </row>
    <row r="2340" spans="1:5" x14ac:dyDescent="0.3">
      <c r="A2340" s="14">
        <v>42093</v>
      </c>
      <c r="B2340" s="7">
        <v>2603</v>
      </c>
      <c r="C2340" s="7">
        <v>7.1315068493150688</v>
      </c>
      <c r="D2340" s="7">
        <v>697.6</v>
      </c>
      <c r="E2340" s="15">
        <v>4387.7714560000004</v>
      </c>
    </row>
    <row r="2341" spans="1:5" x14ac:dyDescent="0.3">
      <c r="A2341" s="14">
        <v>42094</v>
      </c>
      <c r="B2341" s="7">
        <v>2604</v>
      </c>
      <c r="C2341" s="7">
        <v>7.1342465753424653</v>
      </c>
      <c r="D2341" s="7">
        <v>708.43</v>
      </c>
      <c r="E2341" s="15">
        <v>4455.8900982999994</v>
      </c>
    </row>
    <row r="2342" spans="1:5" x14ac:dyDescent="0.3">
      <c r="A2342" s="14">
        <v>42095</v>
      </c>
      <c r="B2342" s="7">
        <v>2605</v>
      </c>
      <c r="C2342" s="7">
        <v>7.1369863013698627</v>
      </c>
      <c r="D2342" s="7">
        <v>681.4</v>
      </c>
      <c r="E2342" s="15">
        <v>4285.876534</v>
      </c>
    </row>
    <row r="2343" spans="1:5" x14ac:dyDescent="0.3">
      <c r="A2343" s="14">
        <v>42096</v>
      </c>
      <c r="B2343" s="7">
        <v>2606</v>
      </c>
      <c r="C2343" s="7">
        <v>7.13972602739726</v>
      </c>
      <c r="D2343" s="7">
        <v>696.82</v>
      </c>
      <c r="E2343" s="15">
        <v>4382.8654042000007</v>
      </c>
    </row>
    <row r="2344" spans="1:5" x14ac:dyDescent="0.3">
      <c r="A2344" s="14">
        <v>42097</v>
      </c>
      <c r="B2344" s="7">
        <v>2607</v>
      </c>
      <c r="C2344" s="7">
        <v>7.1424657534246574</v>
      </c>
      <c r="D2344" s="7">
        <v>692.08</v>
      </c>
      <c r="E2344" s="15">
        <v>4353.0517048000002</v>
      </c>
    </row>
    <row r="2345" spans="1:5" x14ac:dyDescent="0.3">
      <c r="A2345" s="14">
        <v>42098</v>
      </c>
      <c r="B2345" s="7">
        <v>2608</v>
      </c>
      <c r="C2345" s="7">
        <v>7.1452054794520548</v>
      </c>
      <c r="D2345" s="7">
        <v>691.59</v>
      </c>
      <c r="E2345" s="15">
        <v>4349.9696979</v>
      </c>
    </row>
    <row r="2346" spans="1:5" x14ac:dyDescent="0.3">
      <c r="A2346" s="14">
        <v>42099</v>
      </c>
      <c r="B2346" s="7">
        <v>2609</v>
      </c>
      <c r="C2346" s="7">
        <v>7.1479452054794521</v>
      </c>
      <c r="D2346" s="7">
        <v>687.75</v>
      </c>
      <c r="E2346" s="15">
        <v>4325.8168274999998</v>
      </c>
    </row>
    <row r="2347" spans="1:5" x14ac:dyDescent="0.3">
      <c r="A2347" s="14">
        <v>42100</v>
      </c>
      <c r="B2347" s="7">
        <v>2610</v>
      </c>
      <c r="C2347" s="7">
        <v>7.1506849315068486</v>
      </c>
      <c r="D2347" s="7">
        <v>687.95</v>
      </c>
      <c r="E2347" s="15">
        <v>4327.0747895000004</v>
      </c>
    </row>
    <row r="2348" spans="1:5" x14ac:dyDescent="0.3">
      <c r="A2348" s="14">
        <v>42101</v>
      </c>
      <c r="B2348" s="7">
        <v>2611</v>
      </c>
      <c r="C2348" s="7">
        <v>7.1534246575342468</v>
      </c>
      <c r="D2348" s="7">
        <v>680.56</v>
      </c>
      <c r="E2348" s="15">
        <v>4280.5930936000004</v>
      </c>
    </row>
    <row r="2349" spans="1:5" x14ac:dyDescent="0.3">
      <c r="A2349" s="14">
        <v>42102</v>
      </c>
      <c r="B2349" s="7">
        <v>2612</v>
      </c>
      <c r="C2349" s="7">
        <v>7.1561643835616442</v>
      </c>
      <c r="D2349" s="7">
        <v>683.38</v>
      </c>
      <c r="E2349" s="15">
        <v>4298.3303577999995</v>
      </c>
    </row>
    <row r="2350" spans="1:5" x14ac:dyDescent="0.3">
      <c r="A2350" s="14">
        <v>42103</v>
      </c>
      <c r="B2350" s="7">
        <v>2613</v>
      </c>
      <c r="C2350" s="7">
        <v>7.1589041095890407</v>
      </c>
      <c r="D2350" s="7">
        <v>680.74</v>
      </c>
      <c r="E2350" s="15">
        <v>4281.7252594000001</v>
      </c>
    </row>
    <row r="2351" spans="1:5" x14ac:dyDescent="0.3">
      <c r="A2351" s="14">
        <v>42104</v>
      </c>
      <c r="B2351" s="7">
        <v>2614</v>
      </c>
      <c r="C2351" s="7">
        <v>7.161643835616438</v>
      </c>
      <c r="D2351" s="7">
        <v>673.76</v>
      </c>
      <c r="E2351" s="15">
        <v>4237.8223856000004</v>
      </c>
    </row>
    <row r="2352" spans="1:5" x14ac:dyDescent="0.3">
      <c r="A2352" s="14">
        <v>42105</v>
      </c>
      <c r="B2352" s="7">
        <v>2615</v>
      </c>
      <c r="C2352" s="7">
        <v>7.1643835616438354</v>
      </c>
      <c r="D2352" s="7">
        <v>676.68</v>
      </c>
      <c r="E2352" s="15">
        <v>4256.1886307999994</v>
      </c>
    </row>
    <row r="2353" spans="1:5" x14ac:dyDescent="0.3">
      <c r="A2353" s="14">
        <v>42106</v>
      </c>
      <c r="B2353" s="7">
        <v>2616</v>
      </c>
      <c r="C2353" s="7">
        <v>7.1671232876712327</v>
      </c>
      <c r="D2353" s="7">
        <v>678.43</v>
      </c>
      <c r="E2353" s="15">
        <v>4267.1957983000002</v>
      </c>
    </row>
    <row r="2354" spans="1:5" x14ac:dyDescent="0.3">
      <c r="A2354" s="14">
        <v>42107</v>
      </c>
      <c r="B2354" s="7">
        <v>2617</v>
      </c>
      <c r="C2354" s="7">
        <v>7.1698630136986301</v>
      </c>
      <c r="D2354" s="7">
        <v>677.43</v>
      </c>
      <c r="E2354" s="15">
        <v>4260.9059883</v>
      </c>
    </row>
    <row r="2355" spans="1:5" x14ac:dyDescent="0.3">
      <c r="A2355" s="14">
        <v>42108</v>
      </c>
      <c r="B2355" s="7">
        <v>2618</v>
      </c>
      <c r="C2355" s="7">
        <v>7.1726027397260266</v>
      </c>
      <c r="D2355" s="7">
        <v>682.49</v>
      </c>
      <c r="E2355" s="15">
        <v>4292.7324269000001</v>
      </c>
    </row>
    <row r="2356" spans="1:5" x14ac:dyDescent="0.3">
      <c r="A2356" s="14">
        <v>42109</v>
      </c>
      <c r="B2356" s="7">
        <v>2619</v>
      </c>
      <c r="C2356" s="7">
        <v>7.1753424657534248</v>
      </c>
      <c r="D2356" s="7">
        <v>682.37</v>
      </c>
      <c r="E2356" s="15">
        <v>4291.9776497000003</v>
      </c>
    </row>
    <row r="2357" spans="1:5" x14ac:dyDescent="0.3">
      <c r="A2357" s="14">
        <v>42110</v>
      </c>
      <c r="B2357" s="7">
        <v>2620</v>
      </c>
      <c r="C2357" s="7">
        <v>7.1780821917808222</v>
      </c>
      <c r="D2357" s="7">
        <v>688.32</v>
      </c>
      <c r="E2357" s="15">
        <v>4329.4020192000007</v>
      </c>
    </row>
    <row r="2358" spans="1:5" x14ac:dyDescent="0.3">
      <c r="A2358" s="14">
        <v>42111</v>
      </c>
      <c r="B2358" s="7">
        <v>2621</v>
      </c>
      <c r="C2358" s="7">
        <v>7.1808219178082204</v>
      </c>
      <c r="D2358" s="7">
        <v>696.2</v>
      </c>
      <c r="E2358" s="15">
        <v>4378.9657220000008</v>
      </c>
    </row>
    <row r="2359" spans="1:5" x14ac:dyDescent="0.3">
      <c r="A2359" s="14">
        <v>42112</v>
      </c>
      <c r="B2359" s="7">
        <v>2622</v>
      </c>
      <c r="C2359" s="7">
        <v>7.183561643835616</v>
      </c>
      <c r="D2359" s="7">
        <v>689.54</v>
      </c>
      <c r="E2359" s="15">
        <v>4337.0755873999997</v>
      </c>
    </row>
    <row r="2360" spans="1:5" x14ac:dyDescent="0.3">
      <c r="A2360" s="14">
        <v>42113</v>
      </c>
      <c r="B2360" s="7">
        <v>2623</v>
      </c>
      <c r="C2360" s="7">
        <v>7.1863013698630134</v>
      </c>
      <c r="D2360" s="7">
        <v>695.3</v>
      </c>
      <c r="E2360" s="15">
        <v>4373.3048930000004</v>
      </c>
    </row>
    <row r="2361" spans="1:5" x14ac:dyDescent="0.3">
      <c r="A2361" s="14">
        <v>42114</v>
      </c>
      <c r="B2361" s="7">
        <v>2624</v>
      </c>
      <c r="C2361" s="7">
        <v>7.1890410958904107</v>
      </c>
      <c r="D2361" s="7">
        <v>696.95</v>
      </c>
      <c r="E2361" s="15">
        <v>4383.6830795000014</v>
      </c>
    </row>
    <row r="2362" spans="1:5" x14ac:dyDescent="0.3">
      <c r="A2362" s="14">
        <v>42115</v>
      </c>
      <c r="B2362" s="7">
        <v>2625</v>
      </c>
      <c r="C2362" s="7">
        <v>7.1917808219178081</v>
      </c>
      <c r="D2362" s="7">
        <v>702.6</v>
      </c>
      <c r="E2362" s="15">
        <v>4419.2205060000006</v>
      </c>
    </row>
    <row r="2363" spans="1:5" x14ac:dyDescent="0.3">
      <c r="A2363" s="14">
        <v>42116</v>
      </c>
      <c r="B2363" s="7">
        <v>2626</v>
      </c>
      <c r="C2363" s="7">
        <v>7.1945205479452046</v>
      </c>
      <c r="D2363" s="7">
        <v>702.84</v>
      </c>
      <c r="E2363" s="15">
        <v>4420.7300604000002</v>
      </c>
    </row>
    <row r="2364" spans="1:5" x14ac:dyDescent="0.3">
      <c r="A2364" s="14">
        <v>42117</v>
      </c>
      <c r="B2364" s="7">
        <v>2627</v>
      </c>
      <c r="C2364" s="7">
        <v>7.1972602739726028</v>
      </c>
      <c r="D2364" s="7">
        <v>590.64</v>
      </c>
      <c r="E2364" s="15">
        <v>3715.0133784</v>
      </c>
    </row>
    <row r="2365" spans="1:5" x14ac:dyDescent="0.3">
      <c r="A2365" s="14">
        <v>42118</v>
      </c>
      <c r="B2365" s="7">
        <v>2628</v>
      </c>
      <c r="C2365" s="7">
        <v>7.2</v>
      </c>
      <c r="D2365" s="7">
        <v>588.04</v>
      </c>
      <c r="E2365" s="15">
        <v>3698.6598724</v>
      </c>
    </row>
    <row r="2366" spans="1:5" x14ac:dyDescent="0.3">
      <c r="A2366" s="14">
        <v>42119</v>
      </c>
      <c r="B2366" s="7">
        <v>2629</v>
      </c>
      <c r="C2366" s="7">
        <v>7.2027397260273984</v>
      </c>
      <c r="D2366" s="7">
        <v>582.39</v>
      </c>
      <c r="E2366" s="15">
        <v>3663.1224459</v>
      </c>
    </row>
    <row r="2367" spans="1:5" x14ac:dyDescent="0.3">
      <c r="A2367" s="14">
        <v>42120</v>
      </c>
      <c r="B2367" s="7">
        <v>2630</v>
      </c>
      <c r="C2367" s="7">
        <v>7.2054794520547949</v>
      </c>
      <c r="D2367" s="7">
        <v>582.16999999999996</v>
      </c>
      <c r="E2367" s="15">
        <v>3661.7386876999999</v>
      </c>
    </row>
    <row r="2368" spans="1:5" x14ac:dyDescent="0.3">
      <c r="A2368" s="14">
        <v>42121</v>
      </c>
      <c r="B2368" s="7">
        <v>2631</v>
      </c>
      <c r="C2368" s="7">
        <v>7.2082191780821914</v>
      </c>
      <c r="D2368" s="7">
        <v>585.19000000000005</v>
      </c>
      <c r="E2368" s="15">
        <v>3680.733913900001</v>
      </c>
    </row>
    <row r="2369" spans="1:5" x14ac:dyDescent="0.3">
      <c r="A2369" s="14">
        <v>42122</v>
      </c>
      <c r="B2369" s="7">
        <v>2632</v>
      </c>
      <c r="C2369" s="7">
        <v>7.2109589041095887</v>
      </c>
      <c r="D2369" s="7">
        <v>579.58000000000004</v>
      </c>
      <c r="E2369" s="15">
        <v>3645.4480798</v>
      </c>
    </row>
    <row r="2370" spans="1:5" x14ac:dyDescent="0.3">
      <c r="A2370" s="14">
        <v>42123</v>
      </c>
      <c r="B2370" s="7">
        <v>2633</v>
      </c>
      <c r="C2370" s="7">
        <v>7.2136986301369861</v>
      </c>
      <c r="D2370" s="7">
        <v>580.26</v>
      </c>
      <c r="E2370" s="15">
        <v>3649.7251505999998</v>
      </c>
    </row>
    <row r="2371" spans="1:5" x14ac:dyDescent="0.3">
      <c r="A2371" s="14">
        <v>42124</v>
      </c>
      <c r="B2371" s="7">
        <v>2634</v>
      </c>
      <c r="C2371" s="7">
        <v>7.2164383561643826</v>
      </c>
      <c r="D2371" s="7">
        <v>583.11</v>
      </c>
      <c r="E2371" s="15">
        <v>3667.6511091000002</v>
      </c>
    </row>
    <row r="2372" spans="1:5" x14ac:dyDescent="0.3">
      <c r="A2372" s="14">
        <v>42125</v>
      </c>
      <c r="B2372" s="7">
        <v>2635</v>
      </c>
      <c r="C2372" s="7">
        <v>7.2191780821917808</v>
      </c>
      <c r="D2372" s="7">
        <v>582.92999999999995</v>
      </c>
      <c r="E2372" s="15">
        <v>3666.5189433</v>
      </c>
    </row>
    <row r="2373" spans="1:5" x14ac:dyDescent="0.3">
      <c r="A2373" s="14">
        <v>42126</v>
      </c>
      <c r="B2373" s="7">
        <v>2636</v>
      </c>
      <c r="C2373" s="7">
        <v>7.2219178082191782</v>
      </c>
      <c r="D2373" s="7">
        <v>578.20000000000005</v>
      </c>
      <c r="E2373" s="15">
        <v>3636.7681419999999</v>
      </c>
    </row>
    <row r="2374" spans="1:5" x14ac:dyDescent="0.3">
      <c r="A2374" s="14">
        <v>42127</v>
      </c>
      <c r="B2374" s="7">
        <v>2637</v>
      </c>
      <c r="C2374" s="7">
        <v>7.2246575342465764</v>
      </c>
      <c r="D2374" s="7">
        <v>570.35</v>
      </c>
      <c r="E2374" s="15">
        <v>3587.3931335000002</v>
      </c>
    </row>
    <row r="2375" spans="1:5" x14ac:dyDescent="0.3">
      <c r="A2375" s="14">
        <v>42128</v>
      </c>
      <c r="B2375" s="7">
        <v>2638</v>
      </c>
      <c r="C2375" s="7">
        <v>7.2273972602739729</v>
      </c>
      <c r="D2375" s="7">
        <v>559.85</v>
      </c>
      <c r="E2375" s="15">
        <v>3521.3501285000002</v>
      </c>
    </row>
    <row r="2376" spans="1:5" x14ac:dyDescent="0.3">
      <c r="A2376" s="14">
        <v>42129</v>
      </c>
      <c r="B2376" s="7">
        <v>2639</v>
      </c>
      <c r="C2376" s="7">
        <v>7.2301369863013702</v>
      </c>
      <c r="D2376" s="7">
        <v>559.22</v>
      </c>
      <c r="E2376" s="15">
        <v>3517.3875481999999</v>
      </c>
    </row>
    <row r="2377" spans="1:5" x14ac:dyDescent="0.3">
      <c r="A2377" s="14">
        <v>42130</v>
      </c>
      <c r="B2377" s="7">
        <v>2640</v>
      </c>
      <c r="C2377" s="7">
        <v>7.2328767123287667</v>
      </c>
      <c r="D2377" s="7">
        <v>547.96</v>
      </c>
      <c r="E2377" s="15">
        <v>3446.5642876000002</v>
      </c>
    </row>
    <row r="2378" spans="1:5" x14ac:dyDescent="0.3">
      <c r="A2378" s="14">
        <v>42131</v>
      </c>
      <c r="B2378" s="7">
        <v>2641</v>
      </c>
      <c r="C2378" s="7">
        <v>7.2356164383561641</v>
      </c>
      <c r="D2378" s="7">
        <v>549.33000000000004</v>
      </c>
      <c r="E2378" s="15">
        <v>3455.1813272999998</v>
      </c>
    </row>
    <row r="2379" spans="1:5" x14ac:dyDescent="0.3">
      <c r="A2379" s="14">
        <v>42132</v>
      </c>
      <c r="B2379" s="7">
        <v>2642</v>
      </c>
      <c r="C2379" s="7">
        <v>7.2383561643835614</v>
      </c>
      <c r="D2379" s="7">
        <v>542.91</v>
      </c>
      <c r="E2379" s="15">
        <v>3414.8007471000001</v>
      </c>
    </row>
    <row r="2380" spans="1:5" x14ac:dyDescent="0.3">
      <c r="A2380" s="14">
        <v>42133</v>
      </c>
      <c r="B2380" s="7">
        <v>2643</v>
      </c>
      <c r="C2380" s="7">
        <v>7.2410958904109588</v>
      </c>
      <c r="D2380" s="7">
        <v>545.04999999999995</v>
      </c>
      <c r="E2380" s="15">
        <v>3428.2609404999998</v>
      </c>
    </row>
    <row r="2381" spans="1:5" x14ac:dyDescent="0.3">
      <c r="A2381" s="14">
        <v>42134</v>
      </c>
      <c r="B2381" s="7">
        <v>2644</v>
      </c>
      <c r="C2381" s="7">
        <v>7.2438356164383562</v>
      </c>
      <c r="D2381" s="7">
        <v>546.41999999999996</v>
      </c>
      <c r="E2381" s="15">
        <v>3436.8779801999999</v>
      </c>
    </row>
    <row r="2382" spans="1:5" x14ac:dyDescent="0.3">
      <c r="A2382" s="14">
        <v>42135</v>
      </c>
      <c r="B2382" s="7">
        <v>2645</v>
      </c>
      <c r="C2382" s="7">
        <v>7.2465753424657544</v>
      </c>
      <c r="D2382" s="7">
        <v>546.98</v>
      </c>
      <c r="E2382" s="15">
        <v>3440.4002737999999</v>
      </c>
    </row>
    <row r="2383" spans="1:5" x14ac:dyDescent="0.3">
      <c r="A2383" s="14">
        <v>42136</v>
      </c>
      <c r="B2383" s="7">
        <v>2646</v>
      </c>
      <c r="C2383" s="7">
        <v>7.2493150684931509</v>
      </c>
      <c r="D2383" s="7">
        <v>546.48</v>
      </c>
      <c r="E2383" s="15">
        <v>3437.2553687999998</v>
      </c>
    </row>
    <row r="2384" spans="1:5" x14ac:dyDescent="0.3">
      <c r="A2384" s="14">
        <v>42137</v>
      </c>
      <c r="B2384" s="7">
        <v>2647</v>
      </c>
      <c r="C2384" s="7">
        <v>7.2520547945205482</v>
      </c>
      <c r="D2384" s="7">
        <v>540.49</v>
      </c>
      <c r="E2384" s="15">
        <v>3399.5794068999999</v>
      </c>
    </row>
    <row r="2385" spans="1:5" x14ac:dyDescent="0.3">
      <c r="A2385" s="14">
        <v>42138</v>
      </c>
      <c r="B2385" s="7">
        <v>2648</v>
      </c>
      <c r="C2385" s="7">
        <v>7.2547945205479456</v>
      </c>
      <c r="D2385" s="7">
        <v>555.57000000000005</v>
      </c>
      <c r="E2385" s="15">
        <v>3494.4297416999998</v>
      </c>
    </row>
    <row r="2386" spans="1:5" x14ac:dyDescent="0.3">
      <c r="A2386" s="14">
        <v>42139</v>
      </c>
      <c r="B2386" s="7">
        <v>2649</v>
      </c>
      <c r="C2386" s="7">
        <v>7.2575342465753421</v>
      </c>
      <c r="D2386" s="7">
        <v>555.33000000000004</v>
      </c>
      <c r="E2386" s="15">
        <v>3492.9201873000002</v>
      </c>
    </row>
    <row r="2387" spans="1:5" x14ac:dyDescent="0.3">
      <c r="A2387" s="14">
        <v>42140</v>
      </c>
      <c r="B2387" s="7">
        <v>2650</v>
      </c>
      <c r="C2387" s="7">
        <v>7.2602739726027394</v>
      </c>
      <c r="D2387" s="7">
        <v>558.78</v>
      </c>
      <c r="E2387" s="15">
        <v>3514.6200318000001</v>
      </c>
    </row>
    <row r="2388" spans="1:5" x14ac:dyDescent="0.3">
      <c r="A2388" s="14">
        <v>42141</v>
      </c>
      <c r="B2388" s="7">
        <v>2651</v>
      </c>
      <c r="C2388" s="7">
        <v>7.2630136986301368</v>
      </c>
      <c r="D2388" s="7">
        <v>557.27</v>
      </c>
      <c r="E2388" s="15">
        <v>3505.1224186999998</v>
      </c>
    </row>
    <row r="2389" spans="1:5" x14ac:dyDescent="0.3">
      <c r="A2389" s="14">
        <v>42142</v>
      </c>
      <c r="B2389" s="7">
        <v>2652</v>
      </c>
      <c r="C2389" s="7">
        <v>7.2657534246575342</v>
      </c>
      <c r="D2389" s="7">
        <v>553.86</v>
      </c>
      <c r="E2389" s="15">
        <v>3483.6741665999998</v>
      </c>
    </row>
    <row r="2390" spans="1:5" x14ac:dyDescent="0.3">
      <c r="A2390" s="14">
        <v>42143</v>
      </c>
      <c r="B2390" s="7">
        <v>2653</v>
      </c>
      <c r="C2390" s="7">
        <v>7.2684931506849324</v>
      </c>
      <c r="D2390" s="7">
        <v>557.58000000000004</v>
      </c>
      <c r="E2390" s="15">
        <v>3507.0722598000002</v>
      </c>
    </row>
    <row r="2391" spans="1:5" x14ac:dyDescent="0.3">
      <c r="A2391" s="14">
        <v>42144</v>
      </c>
      <c r="B2391" s="7">
        <v>2654</v>
      </c>
      <c r="C2391" s="7">
        <v>7.2712328767123289</v>
      </c>
      <c r="D2391" s="7">
        <v>557.21</v>
      </c>
      <c r="E2391" s="15">
        <v>3504.7450300999999</v>
      </c>
    </row>
    <row r="2392" spans="1:5" x14ac:dyDescent="0.3">
      <c r="A2392" s="14">
        <v>42145</v>
      </c>
      <c r="B2392" s="7">
        <v>2655</v>
      </c>
      <c r="C2392" s="7">
        <v>7.2739726027397262</v>
      </c>
      <c r="D2392" s="7">
        <v>549.51</v>
      </c>
      <c r="E2392" s="15">
        <v>3456.3134931</v>
      </c>
    </row>
    <row r="2393" spans="1:5" x14ac:dyDescent="0.3">
      <c r="A2393" s="14">
        <v>42146</v>
      </c>
      <c r="B2393" s="7">
        <v>2656</v>
      </c>
      <c r="C2393" s="7">
        <v>7.2767123287671236</v>
      </c>
      <c r="D2393" s="7">
        <v>542.28</v>
      </c>
      <c r="E2393" s="15">
        <v>3410.8381668000002</v>
      </c>
    </row>
    <row r="2394" spans="1:5" x14ac:dyDescent="0.3">
      <c r="A2394" s="14">
        <v>42147</v>
      </c>
      <c r="B2394" s="7">
        <v>2657</v>
      </c>
      <c r="C2394" s="7">
        <v>7.279452054794521</v>
      </c>
      <c r="D2394" s="7">
        <v>514.19000000000005</v>
      </c>
      <c r="E2394" s="15">
        <v>3234.1574039000002</v>
      </c>
    </row>
    <row r="2395" spans="1:5" x14ac:dyDescent="0.3">
      <c r="A2395" s="14">
        <v>42148</v>
      </c>
      <c r="B2395" s="7">
        <v>2658</v>
      </c>
      <c r="C2395" s="7">
        <v>7.2821917808219174</v>
      </c>
      <c r="D2395" s="7">
        <v>550.41</v>
      </c>
      <c r="E2395" s="15">
        <v>3461.9743220999999</v>
      </c>
    </row>
    <row r="2396" spans="1:5" x14ac:dyDescent="0.3">
      <c r="A2396" s="14">
        <v>42149</v>
      </c>
      <c r="B2396" s="7">
        <v>2659</v>
      </c>
      <c r="C2396" s="7">
        <v>7.2849315068493148</v>
      </c>
      <c r="D2396" s="7">
        <v>518.83000000000004</v>
      </c>
      <c r="E2396" s="15">
        <v>3263.3421223</v>
      </c>
    </row>
    <row r="2397" spans="1:5" x14ac:dyDescent="0.3">
      <c r="A2397" s="14">
        <v>42150</v>
      </c>
      <c r="B2397" s="7">
        <v>2660</v>
      </c>
      <c r="C2397" s="7">
        <v>7.2876712328767121</v>
      </c>
      <c r="D2397" s="7">
        <v>535.65</v>
      </c>
      <c r="E2397" s="15">
        <v>3369.1367264999999</v>
      </c>
    </row>
    <row r="2398" spans="1:5" x14ac:dyDescent="0.3">
      <c r="A2398" s="14">
        <v>42151</v>
      </c>
      <c r="B2398" s="7">
        <v>2661</v>
      </c>
      <c r="C2398" s="7">
        <v>7.2904109589041104</v>
      </c>
      <c r="D2398" s="7">
        <v>526.44000000000005</v>
      </c>
      <c r="E2398" s="15">
        <v>3311.207576400001</v>
      </c>
    </row>
    <row r="2399" spans="1:5" x14ac:dyDescent="0.3">
      <c r="A2399" s="14">
        <v>42152</v>
      </c>
      <c r="B2399" s="7">
        <v>2662</v>
      </c>
      <c r="C2399" s="7">
        <v>7.2931506849315069</v>
      </c>
      <c r="D2399" s="7">
        <v>536.59</v>
      </c>
      <c r="E2399" s="15">
        <v>3375.0491479000002</v>
      </c>
    </row>
    <row r="2400" spans="1:5" x14ac:dyDescent="0.3">
      <c r="A2400" s="14">
        <v>42153</v>
      </c>
      <c r="B2400" s="7">
        <v>2663</v>
      </c>
      <c r="C2400" s="7">
        <v>7.2958904109589042</v>
      </c>
      <c r="D2400" s="7">
        <v>540.6</v>
      </c>
      <c r="E2400" s="15">
        <v>3400.2712860000001</v>
      </c>
    </row>
    <row r="2401" spans="1:5" x14ac:dyDescent="0.3">
      <c r="A2401" s="14">
        <v>42154</v>
      </c>
      <c r="B2401" s="7">
        <v>2664</v>
      </c>
      <c r="C2401" s="7">
        <v>7.2986301369863016</v>
      </c>
      <c r="D2401" s="7">
        <v>535.15</v>
      </c>
      <c r="E2401" s="15">
        <v>3365.9918214999998</v>
      </c>
    </row>
    <row r="2402" spans="1:5" x14ac:dyDescent="0.3">
      <c r="A2402" s="14">
        <v>42155</v>
      </c>
      <c r="B2402" s="7">
        <v>2665</v>
      </c>
      <c r="C2402" s="7">
        <v>7.3013698630136989</v>
      </c>
      <c r="D2402" s="7">
        <v>535.05999999999995</v>
      </c>
      <c r="E2402" s="15">
        <v>3365.4257385999999</v>
      </c>
    </row>
    <row r="2403" spans="1:5" x14ac:dyDescent="0.3">
      <c r="A2403" s="14">
        <v>42156</v>
      </c>
      <c r="B2403" s="7">
        <v>2666</v>
      </c>
      <c r="C2403" s="7">
        <v>7.3041095890410963</v>
      </c>
      <c r="D2403" s="7">
        <v>568.67999999999995</v>
      </c>
      <c r="E2403" s="15">
        <v>3576.8891508000002</v>
      </c>
    </row>
    <row r="2404" spans="1:5" x14ac:dyDescent="0.3">
      <c r="A2404" s="14">
        <v>42157</v>
      </c>
      <c r="B2404" s="7">
        <v>2667</v>
      </c>
      <c r="C2404" s="7">
        <v>7.3068493150684928</v>
      </c>
      <c r="D2404" s="7">
        <v>602.66999999999996</v>
      </c>
      <c r="E2404" s="15">
        <v>3790.6797926999998</v>
      </c>
    </row>
    <row r="2405" spans="1:5" x14ac:dyDescent="0.3">
      <c r="A2405" s="14">
        <v>42158</v>
      </c>
      <c r="B2405" s="7">
        <v>2668</v>
      </c>
      <c r="C2405" s="7">
        <v>7.3095890410958901</v>
      </c>
      <c r="D2405" s="7">
        <v>598.36</v>
      </c>
      <c r="E2405" s="15">
        <v>3763.5707115999999</v>
      </c>
    </row>
    <row r="2406" spans="1:5" x14ac:dyDescent="0.3">
      <c r="A2406" s="14">
        <v>42159</v>
      </c>
      <c r="B2406" s="7">
        <v>2669</v>
      </c>
      <c r="C2406" s="7">
        <v>7.3123287671232866</v>
      </c>
      <c r="D2406" s="7">
        <v>607.86</v>
      </c>
      <c r="E2406" s="15">
        <v>3823.3239066000001</v>
      </c>
    </row>
    <row r="2407" spans="1:5" x14ac:dyDescent="0.3">
      <c r="A2407" s="14">
        <v>42160</v>
      </c>
      <c r="B2407" s="7">
        <v>2670</v>
      </c>
      <c r="C2407" s="7">
        <v>7.3150684931506849</v>
      </c>
      <c r="D2407" s="7">
        <v>629.6</v>
      </c>
      <c r="E2407" s="15">
        <v>3960.0643759999998</v>
      </c>
    </row>
    <row r="2408" spans="1:5" x14ac:dyDescent="0.3">
      <c r="A2408" s="14">
        <v>42161</v>
      </c>
      <c r="B2408" s="7">
        <v>2671</v>
      </c>
      <c r="C2408" s="7">
        <v>7.3178082191780822</v>
      </c>
      <c r="D2408" s="7">
        <v>627.77</v>
      </c>
      <c r="E2408" s="15">
        <v>3948.5540237</v>
      </c>
    </row>
    <row r="2409" spans="1:5" x14ac:dyDescent="0.3">
      <c r="A2409" s="14">
        <v>42162</v>
      </c>
      <c r="B2409" s="7">
        <v>2672</v>
      </c>
      <c r="C2409" s="7">
        <v>7.3205479452054796</v>
      </c>
      <c r="D2409" s="7">
        <v>234.46</v>
      </c>
      <c r="E2409" s="15">
        <v>1474.7088526</v>
      </c>
    </row>
    <row r="2410" spans="1:5" x14ac:dyDescent="0.3">
      <c r="A2410" s="14">
        <v>42163</v>
      </c>
      <c r="B2410" s="7">
        <v>2673</v>
      </c>
      <c r="C2410" s="7">
        <v>7.3232876712328769</v>
      </c>
      <c r="D2410" s="7">
        <v>609.25</v>
      </c>
      <c r="E2410" s="15">
        <v>3832.0667425000001</v>
      </c>
    </row>
    <row r="2411" spans="1:5" x14ac:dyDescent="0.3">
      <c r="A2411" s="14">
        <v>42164</v>
      </c>
      <c r="B2411" s="7">
        <v>2674</v>
      </c>
      <c r="C2411" s="7">
        <v>7.3260273972602743</v>
      </c>
      <c r="D2411" s="7">
        <v>647.22</v>
      </c>
      <c r="E2411" s="15">
        <v>4070.8908282000002</v>
      </c>
    </row>
    <row r="2412" spans="1:5" x14ac:dyDescent="0.3">
      <c r="A2412" s="14">
        <v>42165</v>
      </c>
      <c r="B2412" s="7">
        <v>2675</v>
      </c>
      <c r="C2412" s="7">
        <v>7.3287671232876717</v>
      </c>
      <c r="D2412" s="7">
        <v>692.56</v>
      </c>
      <c r="E2412" s="15">
        <v>4356.0708135999994</v>
      </c>
    </row>
    <row r="2413" spans="1:5" x14ac:dyDescent="0.3">
      <c r="A2413" s="14">
        <v>42166</v>
      </c>
      <c r="B2413" s="7">
        <v>2676</v>
      </c>
      <c r="C2413" s="7">
        <v>7.3315068493150681</v>
      </c>
      <c r="D2413" s="7">
        <v>700.39</v>
      </c>
      <c r="E2413" s="15">
        <v>4405.3200258999996</v>
      </c>
    </row>
    <row r="2414" spans="1:5" x14ac:dyDescent="0.3">
      <c r="A2414" s="14">
        <v>42167</v>
      </c>
      <c r="B2414" s="7">
        <v>2677</v>
      </c>
      <c r="C2414" s="7">
        <v>7.3342465753424646</v>
      </c>
      <c r="D2414" s="7">
        <v>702.03</v>
      </c>
      <c r="E2414" s="15">
        <v>4415.6353142999997</v>
      </c>
    </row>
    <row r="2415" spans="1:5" x14ac:dyDescent="0.3">
      <c r="A2415" s="14">
        <v>42168</v>
      </c>
      <c r="B2415" s="7">
        <v>2678</v>
      </c>
      <c r="C2415" s="7">
        <v>7.3369863013698629</v>
      </c>
      <c r="D2415" s="7">
        <v>693.27</v>
      </c>
      <c r="E2415" s="15">
        <v>4360.5365787000001</v>
      </c>
    </row>
    <row r="2416" spans="1:5" x14ac:dyDescent="0.3">
      <c r="A2416" s="14">
        <v>42169</v>
      </c>
      <c r="B2416" s="7">
        <v>2679</v>
      </c>
      <c r="C2416" s="7">
        <v>7.3397260273972602</v>
      </c>
      <c r="D2416" s="7">
        <v>680.44</v>
      </c>
      <c r="E2416" s="15">
        <v>4279.8383164000006</v>
      </c>
    </row>
    <row r="2417" spans="1:5" x14ac:dyDescent="0.3">
      <c r="A2417" s="14">
        <v>42170</v>
      </c>
      <c r="B2417" s="7">
        <v>2680</v>
      </c>
      <c r="C2417" s="7">
        <v>7.3424657534246576</v>
      </c>
      <c r="D2417" s="7">
        <v>682.66</v>
      </c>
      <c r="E2417" s="15">
        <v>4293.8016945999998</v>
      </c>
    </row>
    <row r="2418" spans="1:5" x14ac:dyDescent="0.3">
      <c r="A2418" s="14">
        <v>42171</v>
      </c>
      <c r="B2418" s="7">
        <v>2681</v>
      </c>
      <c r="C2418" s="7">
        <v>7.3452054794520549</v>
      </c>
      <c r="D2418" s="7">
        <v>675.99</v>
      </c>
      <c r="E2418" s="15">
        <v>4251.8486618999996</v>
      </c>
    </row>
    <row r="2419" spans="1:5" x14ac:dyDescent="0.3">
      <c r="A2419" s="14">
        <v>42172</v>
      </c>
      <c r="B2419" s="7">
        <v>2682</v>
      </c>
      <c r="C2419" s="7">
        <v>7.3479452054794523</v>
      </c>
      <c r="D2419" s="7">
        <v>672.57</v>
      </c>
      <c r="E2419" s="15">
        <v>4230.3375117000014</v>
      </c>
    </row>
    <row r="2420" spans="1:5" x14ac:dyDescent="0.3">
      <c r="A2420" s="14">
        <v>42173</v>
      </c>
      <c r="B2420" s="7">
        <v>2683</v>
      </c>
      <c r="C2420" s="7">
        <v>7.3506849315068497</v>
      </c>
      <c r="D2420" s="7">
        <v>672.09</v>
      </c>
      <c r="E2420" s="15">
        <v>4227.3184029000004</v>
      </c>
    </row>
    <row r="2421" spans="1:5" x14ac:dyDescent="0.3">
      <c r="A2421" s="14">
        <v>42174</v>
      </c>
      <c r="B2421" s="7">
        <v>2684</v>
      </c>
      <c r="C2421" s="7">
        <v>7.353424657534247</v>
      </c>
      <c r="D2421" s="7">
        <v>661.69</v>
      </c>
      <c r="E2421" s="15">
        <v>4161.9043789000007</v>
      </c>
    </row>
    <row r="2422" spans="1:5" x14ac:dyDescent="0.3">
      <c r="A2422" s="14">
        <v>42175</v>
      </c>
      <c r="B2422" s="7">
        <v>2685</v>
      </c>
      <c r="C2422" s="7">
        <v>7.3561643835616426</v>
      </c>
      <c r="D2422" s="7">
        <v>680.31</v>
      </c>
      <c r="E2422" s="15">
        <v>4279.0206410999999</v>
      </c>
    </row>
    <row r="2423" spans="1:5" x14ac:dyDescent="0.3">
      <c r="A2423" s="14">
        <v>42176</v>
      </c>
      <c r="B2423" s="7">
        <v>2686</v>
      </c>
      <c r="C2423" s="7">
        <v>7.3589041095890408</v>
      </c>
      <c r="D2423" s="7">
        <v>674.56</v>
      </c>
      <c r="E2423" s="15">
        <v>4242.8542336</v>
      </c>
    </row>
    <row r="2424" spans="1:5" x14ac:dyDescent="0.3">
      <c r="A2424" s="14">
        <v>42177</v>
      </c>
      <c r="B2424" s="7">
        <v>2687</v>
      </c>
      <c r="C2424" s="7">
        <v>7.3616438356164382</v>
      </c>
      <c r="D2424" s="7">
        <v>688.83</v>
      </c>
      <c r="E2424" s="15">
        <v>4332.6098222999999</v>
      </c>
    </row>
    <row r="2425" spans="1:5" x14ac:dyDescent="0.3">
      <c r="A2425" s="14">
        <v>42178</v>
      </c>
      <c r="B2425" s="7">
        <v>2688</v>
      </c>
      <c r="C2425" s="7">
        <v>7.3643835616438356</v>
      </c>
      <c r="D2425" s="7">
        <v>680.55</v>
      </c>
      <c r="E2425" s="15">
        <v>4280.5301955000004</v>
      </c>
    </row>
    <row r="2426" spans="1:5" x14ac:dyDescent="0.3">
      <c r="A2426" s="14">
        <v>42179</v>
      </c>
      <c r="B2426" s="7">
        <v>2689</v>
      </c>
      <c r="C2426" s="7">
        <v>7.3671232876712329</v>
      </c>
      <c r="D2426" s="7">
        <v>682.74</v>
      </c>
      <c r="E2426" s="15">
        <v>4294.3048794000006</v>
      </c>
    </row>
    <row r="2427" spans="1:5" x14ac:dyDescent="0.3">
      <c r="A2427" s="14">
        <v>42180</v>
      </c>
      <c r="B2427" s="7">
        <v>2690</v>
      </c>
      <c r="C2427" s="7">
        <v>7.3698630136986303</v>
      </c>
      <c r="D2427" s="7">
        <v>680.77</v>
      </c>
      <c r="E2427" s="15">
        <v>4281.9139537000001</v>
      </c>
    </row>
    <row r="2428" spans="1:5" x14ac:dyDescent="0.3">
      <c r="A2428" s="14">
        <v>42181</v>
      </c>
      <c r="B2428" s="7">
        <v>2691</v>
      </c>
      <c r="C2428" s="7">
        <v>7.3726027397260276</v>
      </c>
      <c r="D2428" s="7">
        <v>666.48</v>
      </c>
      <c r="E2428" s="15">
        <v>4192.0325688000003</v>
      </c>
    </row>
    <row r="2429" spans="1:5" x14ac:dyDescent="0.3">
      <c r="A2429" s="14">
        <v>42182</v>
      </c>
      <c r="B2429" s="7">
        <v>2692</v>
      </c>
      <c r="C2429" s="7">
        <v>7.375342465753425</v>
      </c>
      <c r="D2429" s="7">
        <v>675.33</v>
      </c>
      <c r="E2429" s="15">
        <v>4247.6973873000006</v>
      </c>
    </row>
    <row r="2430" spans="1:5" x14ac:dyDescent="0.3">
      <c r="A2430" s="14">
        <v>42183</v>
      </c>
      <c r="B2430" s="7">
        <v>2693</v>
      </c>
      <c r="C2430" s="7">
        <v>7.3780821917808206</v>
      </c>
      <c r="D2430" s="7">
        <v>714.27</v>
      </c>
      <c r="E2430" s="15">
        <v>4492.6225887000001</v>
      </c>
    </row>
    <row r="2431" spans="1:5" x14ac:dyDescent="0.3">
      <c r="A2431" s="14">
        <v>42184</v>
      </c>
      <c r="B2431" s="7">
        <v>2694</v>
      </c>
      <c r="C2431" s="7">
        <v>7.3808219178082188</v>
      </c>
      <c r="D2431" s="7">
        <v>712.93</v>
      </c>
      <c r="E2431" s="15">
        <v>4484.1942432999986</v>
      </c>
    </row>
    <row r="2432" spans="1:5" x14ac:dyDescent="0.3">
      <c r="A2432" s="14">
        <v>42185</v>
      </c>
      <c r="B2432" s="7">
        <v>2695</v>
      </c>
      <c r="C2432" s="7">
        <v>7.3835616438356162</v>
      </c>
      <c r="D2432" s="7">
        <v>719.97</v>
      </c>
      <c r="E2432" s="15">
        <v>4528.4745057</v>
      </c>
    </row>
    <row r="2433" spans="1:5" x14ac:dyDescent="0.3">
      <c r="A2433" s="14">
        <v>42186</v>
      </c>
      <c r="B2433" s="7">
        <v>2696</v>
      </c>
      <c r="C2433" s="7">
        <v>7.3863013698630144</v>
      </c>
      <c r="D2433" s="7">
        <v>665.36</v>
      </c>
      <c r="E2433" s="15">
        <v>4184.9879816000002</v>
      </c>
    </row>
    <row r="2434" spans="1:5" x14ac:dyDescent="0.3">
      <c r="A2434" s="14">
        <v>42187</v>
      </c>
      <c r="B2434" s="7">
        <v>2697</v>
      </c>
      <c r="C2434" s="7">
        <v>7.3890410958904109</v>
      </c>
      <c r="D2434" s="7">
        <v>726.33</v>
      </c>
      <c r="E2434" s="15">
        <v>4568.4776973000007</v>
      </c>
    </row>
    <row r="2435" spans="1:5" x14ac:dyDescent="0.3">
      <c r="A2435" s="14">
        <v>42188</v>
      </c>
      <c r="B2435" s="7">
        <v>2698</v>
      </c>
      <c r="C2435" s="7">
        <v>7.3917808219178083</v>
      </c>
      <c r="D2435" s="7">
        <v>723.42</v>
      </c>
      <c r="E2435" s="15">
        <v>4550.1743501999999</v>
      </c>
    </row>
    <row r="2436" spans="1:5" x14ac:dyDescent="0.3">
      <c r="A2436" s="14">
        <v>42189</v>
      </c>
      <c r="B2436" s="7">
        <v>2699</v>
      </c>
      <c r="C2436" s="7">
        <v>7.3945205479452056</v>
      </c>
      <c r="D2436" s="7">
        <v>711.93</v>
      </c>
      <c r="E2436" s="15">
        <v>4477.9044333000002</v>
      </c>
    </row>
    <row r="2437" spans="1:5" x14ac:dyDescent="0.3">
      <c r="A2437" s="14">
        <v>42190</v>
      </c>
      <c r="B2437" s="7">
        <v>2700</v>
      </c>
      <c r="C2437" s="7">
        <v>7.397260273972603</v>
      </c>
      <c r="D2437" s="7">
        <v>707.58</v>
      </c>
      <c r="E2437" s="15">
        <v>4450.5437598000008</v>
      </c>
    </row>
    <row r="2438" spans="1:5" x14ac:dyDescent="0.3">
      <c r="A2438" s="14">
        <v>42191</v>
      </c>
      <c r="B2438" s="7">
        <v>2701</v>
      </c>
      <c r="C2438" s="7">
        <v>7.4</v>
      </c>
      <c r="D2438" s="7">
        <v>701.27</v>
      </c>
      <c r="E2438" s="15">
        <v>4410.8550587</v>
      </c>
    </row>
    <row r="2439" spans="1:5" x14ac:dyDescent="0.3">
      <c r="A2439" s="14">
        <v>42192</v>
      </c>
      <c r="B2439" s="7">
        <v>2702</v>
      </c>
      <c r="C2439" s="7">
        <v>7.4027397260273968</v>
      </c>
      <c r="D2439" s="7">
        <v>697.71</v>
      </c>
      <c r="E2439" s="15">
        <v>4388.4633351000002</v>
      </c>
    </row>
    <row r="2440" spans="1:5" x14ac:dyDescent="0.3">
      <c r="A2440" s="14">
        <v>42193</v>
      </c>
      <c r="B2440" s="7">
        <v>2703</v>
      </c>
      <c r="C2440" s="7">
        <v>7.4054794520547942</v>
      </c>
      <c r="D2440" s="7">
        <v>689.14</v>
      </c>
      <c r="E2440" s="15">
        <v>4334.5596634000003</v>
      </c>
    </row>
    <row r="2441" spans="1:5" x14ac:dyDescent="0.3">
      <c r="A2441" s="14">
        <v>42194</v>
      </c>
      <c r="B2441" s="7">
        <v>2704</v>
      </c>
      <c r="C2441" s="7">
        <v>7.4082191780821924</v>
      </c>
      <c r="D2441" s="7">
        <v>684</v>
      </c>
      <c r="E2441" s="15">
        <v>4302.2300400000004</v>
      </c>
    </row>
    <row r="2442" spans="1:5" x14ac:dyDescent="0.3">
      <c r="A2442" s="14">
        <v>42195</v>
      </c>
      <c r="B2442" s="7">
        <v>2705</v>
      </c>
      <c r="C2442" s="7">
        <v>7.4109589041095889</v>
      </c>
      <c r="D2442" s="7">
        <v>678.74</v>
      </c>
      <c r="E2442" s="15">
        <v>4269.1456393999997</v>
      </c>
    </row>
    <row r="2443" spans="1:5" x14ac:dyDescent="0.3">
      <c r="A2443" s="14">
        <v>42196</v>
      </c>
      <c r="B2443" s="7">
        <v>2706</v>
      </c>
      <c r="C2443" s="7">
        <v>7.4136986301369863</v>
      </c>
      <c r="D2443" s="7">
        <v>667.44</v>
      </c>
      <c r="E2443" s="15">
        <v>4198.0707864000015</v>
      </c>
    </row>
    <row r="2444" spans="1:5" x14ac:dyDescent="0.3">
      <c r="A2444" s="14">
        <v>42197</v>
      </c>
      <c r="B2444" s="7">
        <v>2707</v>
      </c>
      <c r="C2444" s="7">
        <v>7.4164383561643836</v>
      </c>
      <c r="D2444" s="7">
        <v>663.26</v>
      </c>
      <c r="E2444" s="15">
        <v>4171.7793806</v>
      </c>
    </row>
    <row r="2445" spans="1:5" x14ac:dyDescent="0.3">
      <c r="A2445" s="14">
        <v>42198</v>
      </c>
      <c r="B2445" s="7">
        <v>2708</v>
      </c>
      <c r="C2445" s="7">
        <v>7.419178082191781</v>
      </c>
      <c r="D2445" s="7">
        <v>610.09</v>
      </c>
      <c r="E2445" s="15">
        <v>3837.3501829000002</v>
      </c>
    </row>
    <row r="2446" spans="1:5" x14ac:dyDescent="0.3">
      <c r="A2446" s="14">
        <v>42199</v>
      </c>
      <c r="B2446" s="7">
        <v>2709</v>
      </c>
      <c r="C2446" s="7">
        <v>7.4219178082191783</v>
      </c>
      <c r="D2446" s="7">
        <v>600.23</v>
      </c>
      <c r="E2446" s="15">
        <v>3775.3326563000001</v>
      </c>
    </row>
    <row r="2447" spans="1:5" x14ac:dyDescent="0.3">
      <c r="A2447" s="14">
        <v>42200</v>
      </c>
      <c r="B2447" s="7">
        <v>2710</v>
      </c>
      <c r="C2447" s="7">
        <v>7.4246575342465757</v>
      </c>
      <c r="D2447" s="7">
        <v>592.41</v>
      </c>
      <c r="E2447" s="15">
        <v>3726.1463420999999</v>
      </c>
    </row>
    <row r="2448" spans="1:5" x14ac:dyDescent="0.3">
      <c r="A2448" s="14">
        <v>42201</v>
      </c>
      <c r="B2448" s="7">
        <v>2711</v>
      </c>
      <c r="C2448" s="7">
        <v>7.4273972602739722</v>
      </c>
      <c r="D2448" s="7">
        <v>585.17999999999995</v>
      </c>
      <c r="E2448" s="15">
        <v>3680.6710158000001</v>
      </c>
    </row>
    <row r="2449" spans="1:5" x14ac:dyDescent="0.3">
      <c r="A2449" s="14">
        <v>42202</v>
      </c>
      <c r="B2449" s="7">
        <v>2712</v>
      </c>
      <c r="C2449" s="7">
        <v>7.4301369863013704</v>
      </c>
      <c r="D2449" s="7">
        <v>580.79999999999995</v>
      </c>
      <c r="E2449" s="15">
        <v>3653.1216479999998</v>
      </c>
    </row>
    <row r="2450" spans="1:5" x14ac:dyDescent="0.3">
      <c r="A2450" s="14">
        <v>42203</v>
      </c>
      <c r="B2450" s="7">
        <v>2713</v>
      </c>
      <c r="C2450" s="7">
        <v>7.4328767123287669</v>
      </c>
      <c r="D2450" s="7">
        <v>579.91</v>
      </c>
      <c r="E2450" s="15">
        <v>3647.5237170999999</v>
      </c>
    </row>
    <row r="2451" spans="1:5" x14ac:dyDescent="0.3">
      <c r="A2451" s="14">
        <v>42204</v>
      </c>
      <c r="B2451" s="7">
        <v>2714</v>
      </c>
      <c r="C2451" s="7">
        <v>7.4356164383561643</v>
      </c>
      <c r="D2451" s="7">
        <v>571.4</v>
      </c>
      <c r="E2451" s="15">
        <v>3593.9974339999999</v>
      </c>
    </row>
    <row r="2452" spans="1:5" x14ac:dyDescent="0.3">
      <c r="A2452" s="14">
        <v>42205</v>
      </c>
      <c r="B2452" s="7">
        <v>2715</v>
      </c>
      <c r="C2452" s="7">
        <v>7.4383561643835616</v>
      </c>
      <c r="D2452" s="7">
        <v>566.97</v>
      </c>
      <c r="E2452" s="15">
        <v>3566.1335757000002</v>
      </c>
    </row>
    <row r="2453" spans="1:5" x14ac:dyDescent="0.3">
      <c r="A2453" s="14">
        <v>42206</v>
      </c>
      <c r="B2453" s="7">
        <v>2716</v>
      </c>
      <c r="C2453" s="7">
        <v>7.441095890410959</v>
      </c>
      <c r="D2453" s="7">
        <v>571.98</v>
      </c>
      <c r="E2453" s="15">
        <v>3597.6455237999999</v>
      </c>
    </row>
    <row r="2454" spans="1:5" x14ac:dyDescent="0.3">
      <c r="A2454" s="14">
        <v>42207</v>
      </c>
      <c r="B2454" s="7">
        <v>2717</v>
      </c>
      <c r="C2454" s="7">
        <v>7.4438356164383563</v>
      </c>
      <c r="D2454" s="7">
        <v>577.12</v>
      </c>
      <c r="E2454" s="15">
        <v>3629.9751471999998</v>
      </c>
    </row>
    <row r="2455" spans="1:5" x14ac:dyDescent="0.3">
      <c r="A2455" s="14">
        <v>42208</v>
      </c>
      <c r="B2455" s="7">
        <v>2718</v>
      </c>
      <c r="C2455" s="7">
        <v>7.4465753424657537</v>
      </c>
      <c r="D2455" s="7">
        <v>577.30999999999995</v>
      </c>
      <c r="E2455" s="15">
        <v>3631.1702111</v>
      </c>
    </row>
    <row r="2456" spans="1:5" x14ac:dyDescent="0.3">
      <c r="A2456" s="14">
        <v>42209</v>
      </c>
      <c r="B2456" s="7">
        <v>2719</v>
      </c>
      <c r="C2456" s="7">
        <v>7.4493150684931511</v>
      </c>
      <c r="D2456" s="7">
        <v>571.51</v>
      </c>
      <c r="E2456" s="15">
        <v>3594.6893131000002</v>
      </c>
    </row>
    <row r="2457" spans="1:5" x14ac:dyDescent="0.3">
      <c r="A2457" s="14">
        <v>42210</v>
      </c>
      <c r="B2457" s="7">
        <v>2720</v>
      </c>
      <c r="C2457" s="7">
        <v>7.4520547945205484</v>
      </c>
      <c r="D2457" s="7">
        <v>565.63</v>
      </c>
      <c r="E2457" s="15">
        <v>3557.7052303</v>
      </c>
    </row>
    <row r="2458" spans="1:5" x14ac:dyDescent="0.3">
      <c r="A2458" s="14">
        <v>42211</v>
      </c>
      <c r="B2458" s="7">
        <v>2721</v>
      </c>
      <c r="C2458" s="7">
        <v>7.4547945205479449</v>
      </c>
      <c r="D2458" s="7">
        <v>558.57000000000005</v>
      </c>
      <c r="E2458" s="15">
        <v>3513.2991717</v>
      </c>
    </row>
    <row r="2459" spans="1:5" x14ac:dyDescent="0.3">
      <c r="A2459" s="14">
        <v>42212</v>
      </c>
      <c r="B2459" s="7">
        <v>2722</v>
      </c>
      <c r="C2459" s="7">
        <v>7.4575342465753423</v>
      </c>
      <c r="D2459" s="7">
        <v>554.04999999999995</v>
      </c>
      <c r="E2459" s="15">
        <v>3484.8692305</v>
      </c>
    </row>
    <row r="2460" spans="1:5" x14ac:dyDescent="0.3">
      <c r="A2460" s="14">
        <v>42213</v>
      </c>
      <c r="B2460" s="7">
        <v>2723</v>
      </c>
      <c r="C2460" s="7">
        <v>7.4602739726027396</v>
      </c>
      <c r="D2460" s="7">
        <v>544.54</v>
      </c>
      <c r="E2460" s="15">
        <v>3425.0531374000002</v>
      </c>
    </row>
    <row r="2461" spans="1:5" x14ac:dyDescent="0.3">
      <c r="A2461" s="14">
        <v>42214</v>
      </c>
      <c r="B2461" s="7">
        <v>2724</v>
      </c>
      <c r="C2461" s="7">
        <v>7.463013698630137</v>
      </c>
      <c r="D2461" s="7">
        <v>555.11</v>
      </c>
      <c r="E2461" s="15">
        <v>3491.5364291000001</v>
      </c>
    </row>
    <row r="2462" spans="1:5" x14ac:dyDescent="0.3">
      <c r="A2462" s="14">
        <v>42215</v>
      </c>
      <c r="B2462" s="7">
        <v>2725</v>
      </c>
      <c r="C2462" s="7">
        <v>7.4657534246575343</v>
      </c>
      <c r="D2462" s="7">
        <v>544.61</v>
      </c>
      <c r="E2462" s="15">
        <v>3425.4934241000001</v>
      </c>
    </row>
    <row r="2463" spans="1:5" x14ac:dyDescent="0.3">
      <c r="A2463" s="14">
        <v>42216</v>
      </c>
      <c r="B2463" s="7">
        <v>2726</v>
      </c>
      <c r="C2463" s="7">
        <v>7.4684931506849317</v>
      </c>
      <c r="D2463" s="7">
        <v>533.85</v>
      </c>
      <c r="E2463" s="15">
        <v>3357.8150685000001</v>
      </c>
    </row>
    <row r="2464" spans="1:5" x14ac:dyDescent="0.3">
      <c r="A2464" s="14">
        <v>42217</v>
      </c>
      <c r="B2464" s="7">
        <v>2727</v>
      </c>
      <c r="C2464" s="7">
        <v>7.4712328767123291</v>
      </c>
      <c r="D2464" s="7">
        <v>531.46</v>
      </c>
      <c r="E2464" s="15">
        <v>3342.7824225999998</v>
      </c>
    </row>
    <row r="2465" spans="1:5" x14ac:dyDescent="0.3">
      <c r="A2465" s="14">
        <v>42218</v>
      </c>
      <c r="B2465" s="7">
        <v>2728</v>
      </c>
      <c r="C2465" s="7">
        <v>7.4739726027397264</v>
      </c>
      <c r="D2465" s="7">
        <v>531.27</v>
      </c>
      <c r="E2465" s="15">
        <v>3341.5873587000001</v>
      </c>
    </row>
    <row r="2466" spans="1:5" x14ac:dyDescent="0.3">
      <c r="A2466" s="14">
        <v>42219</v>
      </c>
      <c r="B2466" s="7">
        <v>2729</v>
      </c>
      <c r="C2466" s="7">
        <v>7.4767123287671229</v>
      </c>
      <c r="D2466" s="7">
        <v>525.84</v>
      </c>
      <c r="E2466" s="15">
        <v>3307.4336904000002</v>
      </c>
    </row>
    <row r="2467" spans="1:5" x14ac:dyDescent="0.3">
      <c r="A2467" s="14">
        <v>42220</v>
      </c>
      <c r="B2467" s="7">
        <v>2730</v>
      </c>
      <c r="C2467" s="7">
        <v>7.4794520547945202</v>
      </c>
      <c r="D2467" s="7">
        <v>527.99</v>
      </c>
      <c r="E2467" s="15">
        <v>3320.9567818999999</v>
      </c>
    </row>
    <row r="2468" spans="1:5" x14ac:dyDescent="0.3">
      <c r="A2468" s="14">
        <v>42221</v>
      </c>
      <c r="B2468" s="7">
        <v>2731</v>
      </c>
      <c r="C2468" s="7">
        <v>7.4821917808219176</v>
      </c>
      <c r="D2468" s="7">
        <v>529.54999999999995</v>
      </c>
      <c r="E2468" s="15">
        <v>3330.7688855000001</v>
      </c>
    </row>
    <row r="2469" spans="1:5" x14ac:dyDescent="0.3">
      <c r="A2469" s="14">
        <v>42222</v>
      </c>
      <c r="B2469" s="7">
        <v>2732</v>
      </c>
      <c r="C2469" s="7">
        <v>7.484931506849315</v>
      </c>
      <c r="D2469" s="7">
        <v>521.22</v>
      </c>
      <c r="E2469" s="15">
        <v>3278.3747681999998</v>
      </c>
    </row>
    <row r="2470" spans="1:5" x14ac:dyDescent="0.3">
      <c r="A2470" s="14">
        <v>42223</v>
      </c>
      <c r="B2470" s="7">
        <v>2733</v>
      </c>
      <c r="C2470" s="7">
        <v>7.4876712328767123</v>
      </c>
      <c r="D2470" s="7">
        <v>515.53</v>
      </c>
      <c r="E2470" s="15">
        <v>3242.5857492999999</v>
      </c>
    </row>
    <row r="2471" spans="1:5" x14ac:dyDescent="0.3">
      <c r="A2471" s="14">
        <v>42224</v>
      </c>
      <c r="B2471" s="7">
        <v>2734</v>
      </c>
      <c r="C2471" s="7">
        <v>7.4904109589041097</v>
      </c>
      <c r="D2471" s="7">
        <v>506.25</v>
      </c>
      <c r="E2471" s="15">
        <v>3184.2163125000002</v>
      </c>
    </row>
    <row r="2472" spans="1:5" x14ac:dyDescent="0.3">
      <c r="A2472" s="14">
        <v>42225</v>
      </c>
      <c r="B2472" s="7">
        <v>2735</v>
      </c>
      <c r="C2472" s="7">
        <v>7.493150684931507</v>
      </c>
      <c r="D2472" s="7">
        <v>510.38</v>
      </c>
      <c r="E2472" s="15">
        <v>3210.1932277999999</v>
      </c>
    </row>
    <row r="2473" spans="1:5" x14ac:dyDescent="0.3">
      <c r="A2473" s="14">
        <v>42226</v>
      </c>
      <c r="B2473" s="7">
        <v>2736</v>
      </c>
      <c r="C2473" s="7">
        <v>7.4958904109589044</v>
      </c>
      <c r="D2473" s="7">
        <v>507.31</v>
      </c>
      <c r="E2473" s="15">
        <v>3190.8835110999999</v>
      </c>
    </row>
    <row r="2474" spans="1:5" x14ac:dyDescent="0.3">
      <c r="A2474" s="14">
        <v>42227</v>
      </c>
      <c r="B2474" s="7">
        <v>2737</v>
      </c>
      <c r="C2474" s="7">
        <v>7.4986301369863018</v>
      </c>
      <c r="D2474" s="7">
        <v>499.8</v>
      </c>
      <c r="E2474" s="15">
        <v>3143.6470380000001</v>
      </c>
    </row>
    <row r="2475" spans="1:5" x14ac:dyDescent="0.3">
      <c r="A2475" s="14">
        <v>42228</v>
      </c>
      <c r="B2475" s="7">
        <v>2738</v>
      </c>
      <c r="C2475" s="7">
        <v>7.5013698630136982</v>
      </c>
      <c r="D2475" s="7">
        <v>504.14</v>
      </c>
      <c r="E2475" s="15">
        <v>3170.9448133999999</v>
      </c>
    </row>
    <row r="2476" spans="1:5" x14ac:dyDescent="0.3">
      <c r="A2476" s="14">
        <v>42229</v>
      </c>
      <c r="B2476" s="7">
        <v>2739</v>
      </c>
      <c r="C2476" s="7">
        <v>7.5041095890410956</v>
      </c>
      <c r="D2476" s="7">
        <v>500.32</v>
      </c>
      <c r="E2476" s="15">
        <v>3146.9177392000001</v>
      </c>
    </row>
    <row r="2477" spans="1:5" x14ac:dyDescent="0.3">
      <c r="A2477" s="14">
        <v>42230</v>
      </c>
      <c r="B2477" s="7">
        <v>2740</v>
      </c>
      <c r="C2477" s="7">
        <v>7.506849315068493</v>
      </c>
      <c r="D2477" s="7">
        <v>501.26</v>
      </c>
      <c r="E2477" s="15">
        <v>3152.8301606</v>
      </c>
    </row>
    <row r="2478" spans="1:5" x14ac:dyDescent="0.3">
      <c r="A2478" s="14">
        <v>42231</v>
      </c>
      <c r="B2478" s="7">
        <v>2741</v>
      </c>
      <c r="C2478" s="7">
        <v>7.5095890410958903</v>
      </c>
      <c r="D2478" s="7">
        <v>501.1</v>
      </c>
      <c r="E2478" s="15">
        <v>3151.8237909999998</v>
      </c>
    </row>
    <row r="2479" spans="1:5" x14ac:dyDescent="0.3">
      <c r="A2479" s="14">
        <v>42232</v>
      </c>
      <c r="B2479" s="7">
        <v>2742</v>
      </c>
      <c r="C2479" s="7">
        <v>7.5123287671232877</v>
      </c>
      <c r="D2479" s="7">
        <v>499.86</v>
      </c>
      <c r="E2479" s="15">
        <v>3144.0244266</v>
      </c>
    </row>
    <row r="2480" spans="1:5" x14ac:dyDescent="0.3">
      <c r="A2480" s="14">
        <v>42233</v>
      </c>
      <c r="B2480" s="7">
        <v>2743</v>
      </c>
      <c r="C2480" s="7">
        <v>7.515068493150685</v>
      </c>
      <c r="D2480" s="7">
        <v>493.68</v>
      </c>
      <c r="E2480" s="15">
        <v>3105.1534007999999</v>
      </c>
    </row>
    <row r="2481" spans="1:5" x14ac:dyDescent="0.3">
      <c r="A2481" s="14">
        <v>42234</v>
      </c>
      <c r="B2481" s="7">
        <v>2744</v>
      </c>
      <c r="C2481" s="7">
        <v>7.5178082191780824</v>
      </c>
      <c r="D2481" s="7">
        <v>496.73</v>
      </c>
      <c r="E2481" s="15">
        <v>3124.3373213</v>
      </c>
    </row>
    <row r="2482" spans="1:5" x14ac:dyDescent="0.3">
      <c r="A2482" s="14">
        <v>42235</v>
      </c>
      <c r="B2482" s="7">
        <v>2745</v>
      </c>
      <c r="C2482" s="7">
        <v>7.5205479452054798</v>
      </c>
      <c r="D2482" s="7">
        <v>502.27</v>
      </c>
      <c r="E2482" s="15">
        <v>3159.1828687000002</v>
      </c>
    </row>
    <row r="2483" spans="1:5" x14ac:dyDescent="0.3">
      <c r="A2483" s="14">
        <v>42236</v>
      </c>
      <c r="B2483" s="7">
        <v>2746</v>
      </c>
      <c r="C2483" s="7">
        <v>7.5232876712328771</v>
      </c>
      <c r="D2483" s="7">
        <v>501.07</v>
      </c>
      <c r="E2483" s="15">
        <v>3151.6350966999998</v>
      </c>
    </row>
    <row r="2484" spans="1:5" x14ac:dyDescent="0.3">
      <c r="A2484" s="14">
        <v>42237</v>
      </c>
      <c r="B2484" s="7">
        <v>2747</v>
      </c>
      <c r="C2484" s="7">
        <v>7.5260273972602736</v>
      </c>
      <c r="D2484" s="7">
        <v>496.79</v>
      </c>
      <c r="E2484" s="15">
        <v>3124.7147098999999</v>
      </c>
    </row>
    <row r="2485" spans="1:5" x14ac:dyDescent="0.3">
      <c r="A2485" s="14">
        <v>42238</v>
      </c>
      <c r="B2485" s="7">
        <v>2748</v>
      </c>
      <c r="C2485" s="7">
        <v>7.5287671232876709</v>
      </c>
      <c r="D2485" s="7">
        <v>496.05</v>
      </c>
      <c r="E2485" s="15">
        <v>3120.0602505000002</v>
      </c>
    </row>
    <row r="2486" spans="1:5" x14ac:dyDescent="0.3">
      <c r="A2486" s="14">
        <v>42239</v>
      </c>
      <c r="B2486" s="7">
        <v>2749</v>
      </c>
      <c r="C2486" s="7">
        <v>7.5315068493150683</v>
      </c>
      <c r="D2486" s="7">
        <v>484.62</v>
      </c>
      <c r="E2486" s="15">
        <v>3048.1677221999998</v>
      </c>
    </row>
    <row r="2487" spans="1:5" x14ac:dyDescent="0.3">
      <c r="A2487" s="14">
        <v>42240</v>
      </c>
      <c r="B2487" s="7">
        <v>2750</v>
      </c>
      <c r="C2487" s="7">
        <v>7.5342465753424657</v>
      </c>
      <c r="D2487" s="7">
        <v>483.49</v>
      </c>
      <c r="E2487" s="15">
        <v>3041.0602368999998</v>
      </c>
    </row>
    <row r="2488" spans="1:5" x14ac:dyDescent="0.3">
      <c r="A2488" s="14">
        <v>42241</v>
      </c>
      <c r="B2488" s="7">
        <v>2751</v>
      </c>
      <c r="C2488" s="7">
        <v>7.536986301369863</v>
      </c>
      <c r="D2488" s="7">
        <v>482.3</v>
      </c>
      <c r="E2488" s="15">
        <v>3033.5753629999999</v>
      </c>
    </row>
    <row r="2489" spans="1:5" x14ac:dyDescent="0.3">
      <c r="A2489" s="14">
        <v>42242</v>
      </c>
      <c r="B2489" s="7">
        <v>2752</v>
      </c>
      <c r="C2489" s="7">
        <v>7.5397260273972604</v>
      </c>
      <c r="D2489" s="7">
        <v>323.16000000000003</v>
      </c>
      <c r="E2489" s="15">
        <v>2032.6149995999999</v>
      </c>
    </row>
    <row r="2490" spans="1:5" x14ac:dyDescent="0.3">
      <c r="A2490" s="14">
        <v>42247</v>
      </c>
      <c r="B2490" s="7">
        <v>2757</v>
      </c>
      <c r="C2490" s="7">
        <v>7.5534246575342463</v>
      </c>
      <c r="D2490" s="7">
        <v>499.83</v>
      </c>
      <c r="E2490" s="15">
        <v>3143.8357323</v>
      </c>
    </row>
    <row r="2491" spans="1:5" x14ac:dyDescent="0.3">
      <c r="A2491" s="14">
        <v>42248</v>
      </c>
      <c r="B2491" s="7">
        <v>2758</v>
      </c>
      <c r="C2491" s="7">
        <v>7.5561643835616437</v>
      </c>
      <c r="D2491" s="7">
        <v>469.31</v>
      </c>
      <c r="E2491" s="15">
        <v>2951.8707310999998</v>
      </c>
    </row>
    <row r="2492" spans="1:5" x14ac:dyDescent="0.3">
      <c r="A2492" s="14">
        <v>42249</v>
      </c>
      <c r="B2492" s="7">
        <v>2759</v>
      </c>
      <c r="C2492" s="7">
        <v>7.558904109589041</v>
      </c>
      <c r="D2492" s="7">
        <v>442.93</v>
      </c>
      <c r="E2492" s="15">
        <v>2785.9455432999998</v>
      </c>
    </row>
    <row r="2493" spans="1:5" x14ac:dyDescent="0.3">
      <c r="A2493" s="14">
        <v>42250</v>
      </c>
      <c r="B2493" s="7">
        <v>2760</v>
      </c>
      <c r="C2493" s="7">
        <v>7.5616438356164384</v>
      </c>
      <c r="D2493" s="7">
        <v>429.99</v>
      </c>
      <c r="E2493" s="15">
        <v>2704.5554019000001</v>
      </c>
    </row>
    <row r="2494" spans="1:5" x14ac:dyDescent="0.3">
      <c r="A2494" s="14">
        <v>42251</v>
      </c>
      <c r="B2494" s="7">
        <v>2761</v>
      </c>
      <c r="C2494" s="7">
        <v>7.5643835616438357</v>
      </c>
      <c r="D2494" s="7">
        <v>413.54</v>
      </c>
      <c r="E2494" s="15">
        <v>2601.0880274000001</v>
      </c>
    </row>
    <row r="2495" spans="1:5" x14ac:dyDescent="0.3">
      <c r="A2495" s="14">
        <v>42252</v>
      </c>
      <c r="B2495" s="7">
        <v>2762</v>
      </c>
      <c r="C2495" s="7">
        <v>7.5671232876712331</v>
      </c>
      <c r="D2495" s="7">
        <v>429.77</v>
      </c>
      <c r="E2495" s="15">
        <v>2703.1716437</v>
      </c>
    </row>
    <row r="2496" spans="1:5" x14ac:dyDescent="0.3">
      <c r="A2496" s="14">
        <v>42253</v>
      </c>
      <c r="B2496" s="7">
        <v>2763</v>
      </c>
      <c r="C2496" s="7">
        <v>7.5698630136986296</v>
      </c>
      <c r="D2496" s="7">
        <v>415.64</v>
      </c>
      <c r="E2496" s="15">
        <v>2614.2966283999999</v>
      </c>
    </row>
    <row r="2497" spans="1:5" x14ac:dyDescent="0.3">
      <c r="A2497" s="14">
        <v>42254</v>
      </c>
      <c r="B2497" s="7">
        <v>2764</v>
      </c>
      <c r="C2497" s="7">
        <v>7.5726027397260278</v>
      </c>
      <c r="D2497" s="7">
        <v>412.74</v>
      </c>
      <c r="E2497" s="15">
        <v>2596.0561794</v>
      </c>
    </row>
    <row r="2498" spans="1:5" x14ac:dyDescent="0.3">
      <c r="A2498" s="14">
        <v>42255</v>
      </c>
      <c r="B2498" s="7">
        <v>2765</v>
      </c>
      <c r="C2498" s="7">
        <v>7.5753424657534243</v>
      </c>
      <c r="D2498" s="7">
        <v>409.37</v>
      </c>
      <c r="E2498" s="15">
        <v>2574.8595197</v>
      </c>
    </row>
    <row r="2499" spans="1:5" x14ac:dyDescent="0.3">
      <c r="A2499" s="14">
        <v>42256</v>
      </c>
      <c r="B2499" s="7">
        <v>2766</v>
      </c>
      <c r="C2499" s="7">
        <v>7.5780821917808217</v>
      </c>
      <c r="D2499" s="7">
        <v>409.62</v>
      </c>
      <c r="E2499" s="15">
        <v>2576.4319722</v>
      </c>
    </row>
    <row r="2500" spans="1:5" x14ac:dyDescent="0.3">
      <c r="A2500" s="14">
        <v>42257</v>
      </c>
      <c r="B2500" s="7">
        <v>2767</v>
      </c>
      <c r="C2500" s="7">
        <v>7.580821917808219</v>
      </c>
      <c r="D2500" s="7">
        <v>408.28</v>
      </c>
      <c r="E2500" s="15">
        <v>2568.0036267999999</v>
      </c>
    </row>
    <row r="2501" spans="1:5" x14ac:dyDescent="0.3">
      <c r="A2501" s="14">
        <v>42258</v>
      </c>
      <c r="B2501" s="7">
        <v>2768</v>
      </c>
      <c r="C2501" s="7">
        <v>7.5835616438356164</v>
      </c>
      <c r="D2501" s="7">
        <v>409.62</v>
      </c>
      <c r="E2501" s="15">
        <v>2576.4319722</v>
      </c>
    </row>
    <row r="2502" spans="1:5" x14ac:dyDescent="0.3">
      <c r="A2502" s="14">
        <v>42259</v>
      </c>
      <c r="B2502" s="7">
        <v>2769</v>
      </c>
      <c r="C2502" s="7">
        <v>7.5863013698630137</v>
      </c>
      <c r="D2502" s="7">
        <v>415.13</v>
      </c>
      <c r="E2502" s="15">
        <v>2611.0888252999998</v>
      </c>
    </row>
    <row r="2503" spans="1:5" x14ac:dyDescent="0.3">
      <c r="A2503" s="14">
        <v>42260</v>
      </c>
      <c r="B2503" s="7">
        <v>2770</v>
      </c>
      <c r="C2503" s="7">
        <v>7.5890410958904111</v>
      </c>
      <c r="D2503" s="7">
        <v>411.61</v>
      </c>
      <c r="E2503" s="15">
        <v>2588.9486941</v>
      </c>
    </row>
    <row r="2504" spans="1:5" x14ac:dyDescent="0.3">
      <c r="A2504" s="14">
        <v>42261</v>
      </c>
      <c r="B2504" s="7">
        <v>2771</v>
      </c>
      <c r="C2504" s="7">
        <v>7.5917808219178076</v>
      </c>
      <c r="D2504" s="7">
        <v>400.78</v>
      </c>
      <c r="E2504" s="15">
        <v>2520.8300518000001</v>
      </c>
    </row>
    <row r="2505" spans="1:5" x14ac:dyDescent="0.3">
      <c r="A2505" s="14">
        <v>42262</v>
      </c>
      <c r="B2505" s="7">
        <v>2772</v>
      </c>
      <c r="C2505" s="7">
        <v>7.5945205479452058</v>
      </c>
      <c r="D2505" s="7">
        <v>414.94</v>
      </c>
      <c r="E2505" s="15">
        <v>2609.8937614000001</v>
      </c>
    </row>
    <row r="2506" spans="1:5" x14ac:dyDescent="0.3">
      <c r="A2506" s="14">
        <v>42263</v>
      </c>
      <c r="B2506" s="7">
        <v>2773</v>
      </c>
      <c r="C2506" s="7">
        <v>7.5972602739726032</v>
      </c>
      <c r="D2506" s="7">
        <v>418.98</v>
      </c>
      <c r="E2506" s="15">
        <v>2635.3045938</v>
      </c>
    </row>
    <row r="2507" spans="1:5" x14ac:dyDescent="0.3">
      <c r="A2507" s="14">
        <v>42264</v>
      </c>
      <c r="B2507" s="7">
        <v>2774</v>
      </c>
      <c r="C2507" s="7">
        <v>7.6</v>
      </c>
      <c r="D2507" s="7">
        <v>414.92</v>
      </c>
      <c r="E2507" s="15">
        <v>2609.7679652000002</v>
      </c>
    </row>
    <row r="2508" spans="1:5" x14ac:dyDescent="0.3">
      <c r="A2508" s="14">
        <v>42265</v>
      </c>
      <c r="B2508" s="7">
        <v>2775</v>
      </c>
      <c r="C2508" s="7">
        <v>7.602739726027397</v>
      </c>
      <c r="D2508" s="7">
        <v>431.6</v>
      </c>
      <c r="E2508" s="15">
        <v>2714.6819959999998</v>
      </c>
    </row>
    <row r="2509" spans="1:5" x14ac:dyDescent="0.3">
      <c r="A2509" s="14">
        <v>42266</v>
      </c>
      <c r="B2509" s="7">
        <v>2776</v>
      </c>
      <c r="C2509" s="7">
        <v>7.6054794520547944</v>
      </c>
      <c r="D2509" s="7">
        <v>419.13</v>
      </c>
      <c r="E2509" s="15">
        <v>2636.2480652999998</v>
      </c>
    </row>
    <row r="2510" spans="1:5" x14ac:dyDescent="0.3">
      <c r="A2510" s="14">
        <v>42267</v>
      </c>
      <c r="B2510" s="7">
        <v>2777</v>
      </c>
      <c r="C2510" s="7">
        <v>7.6082191780821917</v>
      </c>
      <c r="D2510" s="7">
        <v>401.25</v>
      </c>
      <c r="E2510" s="15">
        <v>2523.7862624999998</v>
      </c>
    </row>
    <row r="2511" spans="1:5" x14ac:dyDescent="0.3">
      <c r="A2511" s="14">
        <v>42268</v>
      </c>
      <c r="B2511" s="7">
        <v>2778</v>
      </c>
      <c r="C2511" s="7">
        <v>7.6109589041095891</v>
      </c>
      <c r="D2511" s="7">
        <v>424.75</v>
      </c>
      <c r="E2511" s="15">
        <v>2671.5967974999999</v>
      </c>
    </row>
    <row r="2512" spans="1:5" x14ac:dyDescent="0.3">
      <c r="A2512" s="14">
        <v>42269</v>
      </c>
      <c r="B2512" s="7">
        <v>2779</v>
      </c>
      <c r="C2512" s="7">
        <v>7.6136986301369856</v>
      </c>
      <c r="D2512" s="7">
        <v>350.77</v>
      </c>
      <c r="E2512" s="15">
        <v>2206.2766537000002</v>
      </c>
    </row>
    <row r="2513" spans="1:5" x14ac:dyDescent="0.3">
      <c r="A2513" s="14">
        <v>42270</v>
      </c>
      <c r="B2513" s="7">
        <v>2780</v>
      </c>
      <c r="C2513" s="7">
        <v>7.6164383561643838</v>
      </c>
      <c r="D2513" s="7">
        <v>426.96</v>
      </c>
      <c r="E2513" s="15">
        <v>2685.4972776</v>
      </c>
    </row>
    <row r="2514" spans="1:5" x14ac:dyDescent="0.3">
      <c r="A2514" s="14">
        <v>42271</v>
      </c>
      <c r="B2514" s="7">
        <v>2781</v>
      </c>
      <c r="C2514" s="7">
        <v>7.6191780821917812</v>
      </c>
      <c r="D2514" s="7">
        <v>426.3</v>
      </c>
      <c r="E2514" s="15">
        <v>2681.3460030000001</v>
      </c>
    </row>
    <row r="2515" spans="1:5" x14ac:dyDescent="0.3">
      <c r="A2515" s="14">
        <v>42272</v>
      </c>
      <c r="B2515" s="7">
        <v>2782</v>
      </c>
      <c r="C2515" s="7">
        <v>7.6219178082191794</v>
      </c>
      <c r="D2515" s="7">
        <v>423.33</v>
      </c>
      <c r="E2515" s="15">
        <v>2662.6652672999999</v>
      </c>
    </row>
    <row r="2516" spans="1:5" x14ac:dyDescent="0.3">
      <c r="A2516" s="14">
        <v>42273</v>
      </c>
      <c r="B2516" s="7">
        <v>2783</v>
      </c>
      <c r="C2516" s="7">
        <v>7.624657534246575</v>
      </c>
      <c r="D2516" s="7">
        <v>424.5</v>
      </c>
      <c r="E2516" s="15">
        <v>2670.0243449999998</v>
      </c>
    </row>
    <row r="2517" spans="1:5" x14ac:dyDescent="0.3">
      <c r="A2517" s="14">
        <v>42274</v>
      </c>
      <c r="B2517" s="7">
        <v>2784</v>
      </c>
      <c r="C2517" s="7">
        <v>7.6273972602739724</v>
      </c>
      <c r="D2517" s="7">
        <v>419.13</v>
      </c>
      <c r="E2517" s="15">
        <v>2636.2480652999998</v>
      </c>
    </row>
    <row r="2518" spans="1:5" x14ac:dyDescent="0.3">
      <c r="A2518" s="14">
        <v>42275</v>
      </c>
      <c r="B2518" s="7">
        <v>2785</v>
      </c>
      <c r="C2518" s="7">
        <v>7.6301369863013697</v>
      </c>
      <c r="D2518" s="7">
        <v>417.56</v>
      </c>
      <c r="E2518" s="15">
        <v>2626.3730636</v>
      </c>
    </row>
    <row r="2519" spans="1:5" x14ac:dyDescent="0.3">
      <c r="A2519" s="14">
        <v>42276</v>
      </c>
      <c r="B2519" s="7">
        <v>2786</v>
      </c>
      <c r="C2519" s="7">
        <v>7.6328767123287671</v>
      </c>
      <c r="D2519" s="7">
        <v>416.21</v>
      </c>
      <c r="E2519" s="15">
        <v>2617.8818200999999</v>
      </c>
    </row>
    <row r="2520" spans="1:5" x14ac:dyDescent="0.3">
      <c r="A2520" s="14">
        <v>42277</v>
      </c>
      <c r="B2520" s="7">
        <v>2787</v>
      </c>
      <c r="C2520" s="7">
        <v>7.6356164383561644</v>
      </c>
      <c r="D2520" s="7">
        <v>385.85</v>
      </c>
      <c r="E2520" s="15">
        <v>2426.9231884999999</v>
      </c>
    </row>
    <row r="2521" spans="1:5" x14ac:dyDescent="0.3">
      <c r="A2521" s="14">
        <v>42278</v>
      </c>
      <c r="B2521" s="7">
        <v>2788</v>
      </c>
      <c r="C2521" s="7">
        <v>7.6383561643835618</v>
      </c>
      <c r="D2521" s="7">
        <v>391.95</v>
      </c>
      <c r="E2521" s="15">
        <v>2465.2910295000001</v>
      </c>
    </row>
    <row r="2522" spans="1:5" x14ac:dyDescent="0.3">
      <c r="A2522" s="14">
        <v>42279</v>
      </c>
      <c r="B2522" s="7">
        <v>2789</v>
      </c>
      <c r="C2522" s="7">
        <v>7.6410958904109592</v>
      </c>
      <c r="D2522" s="7">
        <v>408.03</v>
      </c>
      <c r="E2522" s="15">
        <v>2566.4311742999998</v>
      </c>
    </row>
    <row r="2523" spans="1:5" x14ac:dyDescent="0.3">
      <c r="A2523" s="14">
        <v>42280</v>
      </c>
      <c r="B2523" s="7">
        <v>2790</v>
      </c>
      <c r="C2523" s="7">
        <v>7.6438356164383574</v>
      </c>
      <c r="D2523" s="7">
        <v>404.51</v>
      </c>
      <c r="E2523" s="15">
        <v>2544.2910431</v>
      </c>
    </row>
    <row r="2524" spans="1:5" x14ac:dyDescent="0.3">
      <c r="A2524" s="14">
        <v>42281</v>
      </c>
      <c r="B2524" s="7">
        <v>2791</v>
      </c>
      <c r="C2524" s="7">
        <v>7.646575342465753</v>
      </c>
      <c r="D2524" s="7">
        <v>402.23</v>
      </c>
      <c r="E2524" s="15">
        <v>2529.9502763</v>
      </c>
    </row>
    <row r="2525" spans="1:5" x14ac:dyDescent="0.3">
      <c r="A2525" s="14">
        <v>42282</v>
      </c>
      <c r="B2525" s="7">
        <v>2792</v>
      </c>
      <c r="C2525" s="7">
        <v>7.6493150684931503</v>
      </c>
      <c r="D2525" s="7">
        <v>399.95</v>
      </c>
      <c r="E2525" s="15">
        <v>2515.6095095000001</v>
      </c>
    </row>
    <row r="2526" spans="1:5" x14ac:dyDescent="0.3">
      <c r="A2526" s="14">
        <v>42283</v>
      </c>
      <c r="B2526" s="7">
        <v>2793</v>
      </c>
      <c r="C2526" s="7">
        <v>7.6520547945205477</v>
      </c>
      <c r="D2526" s="7">
        <v>397.87</v>
      </c>
      <c r="E2526" s="15">
        <v>2502.5267047000002</v>
      </c>
    </row>
    <row r="2527" spans="1:5" x14ac:dyDescent="0.3">
      <c r="A2527" s="14">
        <v>42284</v>
      </c>
      <c r="B2527" s="7">
        <v>2794</v>
      </c>
      <c r="C2527" s="7">
        <v>7.6547945205479451</v>
      </c>
      <c r="D2527" s="7">
        <v>399.04</v>
      </c>
      <c r="E2527" s="15">
        <v>2509.8857824000002</v>
      </c>
    </row>
    <row r="2528" spans="1:5" x14ac:dyDescent="0.3">
      <c r="A2528" s="14">
        <v>42285</v>
      </c>
      <c r="B2528" s="7">
        <v>2795</v>
      </c>
      <c r="C2528" s="7">
        <v>7.6575342465753424</v>
      </c>
      <c r="D2528" s="7">
        <v>393.22</v>
      </c>
      <c r="E2528" s="15">
        <v>2473.2790881999999</v>
      </c>
    </row>
    <row r="2529" spans="1:5" x14ac:dyDescent="0.3">
      <c r="A2529" s="14">
        <v>42286</v>
      </c>
      <c r="B2529" s="7">
        <v>2796</v>
      </c>
      <c r="C2529" s="7">
        <v>7.6602739726027398</v>
      </c>
      <c r="D2529" s="7">
        <v>400.26</v>
      </c>
      <c r="E2529" s="15">
        <v>2517.5593506</v>
      </c>
    </row>
    <row r="2530" spans="1:5" x14ac:dyDescent="0.3">
      <c r="A2530" s="14">
        <v>42287</v>
      </c>
      <c r="B2530" s="7">
        <v>2797</v>
      </c>
      <c r="C2530" s="7">
        <v>7.6630136986301371</v>
      </c>
      <c r="D2530" s="7">
        <v>399.08</v>
      </c>
      <c r="E2530" s="15">
        <v>2510.1373748000001</v>
      </c>
    </row>
    <row r="2531" spans="1:5" x14ac:dyDescent="0.3">
      <c r="A2531" s="14">
        <v>42288</v>
      </c>
      <c r="B2531" s="7">
        <v>2798</v>
      </c>
      <c r="C2531" s="7">
        <v>7.6657534246575354</v>
      </c>
      <c r="D2531" s="7">
        <v>400.33</v>
      </c>
      <c r="E2531" s="15">
        <v>2517.9996372999999</v>
      </c>
    </row>
    <row r="2532" spans="1:5" x14ac:dyDescent="0.3">
      <c r="A2532" s="14">
        <v>42289</v>
      </c>
      <c r="B2532" s="7">
        <v>2799</v>
      </c>
      <c r="C2532" s="7">
        <v>7.6684931506849319</v>
      </c>
      <c r="D2532" s="7">
        <v>395.79</v>
      </c>
      <c r="E2532" s="15">
        <v>2489.4438998999999</v>
      </c>
    </row>
    <row r="2533" spans="1:5" x14ac:dyDescent="0.3">
      <c r="A2533" s="14">
        <v>42290</v>
      </c>
      <c r="B2533" s="7">
        <v>2800</v>
      </c>
      <c r="C2533" s="7">
        <v>7.6712328767123283</v>
      </c>
      <c r="D2533" s="7">
        <v>347.6</v>
      </c>
      <c r="E2533" s="15">
        <v>2186.3379559999998</v>
      </c>
    </row>
    <row r="2534" spans="1:5" x14ac:dyDescent="0.3">
      <c r="A2534" s="14">
        <v>42291</v>
      </c>
      <c r="B2534" s="7">
        <v>2801</v>
      </c>
      <c r="C2534" s="7">
        <v>7.6739726027397257</v>
      </c>
      <c r="D2534" s="7">
        <v>387.47</v>
      </c>
      <c r="E2534" s="15">
        <v>2437.1126807000001</v>
      </c>
    </row>
    <row r="2535" spans="1:5" x14ac:dyDescent="0.3">
      <c r="A2535" s="14">
        <v>42292</v>
      </c>
      <c r="B2535" s="7">
        <v>2802</v>
      </c>
      <c r="C2535" s="7">
        <v>7.6767123287671231</v>
      </c>
      <c r="D2535" s="7">
        <v>385.64</v>
      </c>
      <c r="E2535" s="15">
        <v>2425.6023283999998</v>
      </c>
    </row>
    <row r="2536" spans="1:5" x14ac:dyDescent="0.3">
      <c r="A2536" s="14">
        <v>42293</v>
      </c>
      <c r="B2536" s="7">
        <v>2803</v>
      </c>
      <c r="C2536" s="7">
        <v>7.6794520547945204</v>
      </c>
      <c r="D2536" s="7">
        <v>396.94</v>
      </c>
      <c r="E2536" s="15">
        <v>2496.6771813999999</v>
      </c>
    </row>
    <row r="2537" spans="1:5" x14ac:dyDescent="0.3">
      <c r="A2537" s="14">
        <v>42294</v>
      </c>
      <c r="B2537" s="7">
        <v>2804</v>
      </c>
      <c r="C2537" s="7">
        <v>7.6821917808219178</v>
      </c>
      <c r="D2537" s="7">
        <v>392.73</v>
      </c>
      <c r="E2537" s="15">
        <v>2470.1970812999998</v>
      </c>
    </row>
    <row r="2538" spans="1:5" x14ac:dyDescent="0.3">
      <c r="A2538" s="14">
        <v>42295</v>
      </c>
      <c r="B2538" s="7">
        <v>2805</v>
      </c>
      <c r="C2538" s="7">
        <v>7.6849315068493151</v>
      </c>
      <c r="D2538" s="7">
        <v>394.25</v>
      </c>
      <c r="E2538" s="15">
        <v>2479.7575925000001</v>
      </c>
    </row>
    <row r="2539" spans="1:5" x14ac:dyDescent="0.3">
      <c r="A2539" s="14">
        <v>42296</v>
      </c>
      <c r="B2539" s="7">
        <v>2806</v>
      </c>
      <c r="C2539" s="7">
        <v>7.6876712328767134</v>
      </c>
      <c r="D2539" s="7">
        <v>382.11</v>
      </c>
      <c r="E2539" s="15">
        <v>2403.3992991</v>
      </c>
    </row>
    <row r="2540" spans="1:5" x14ac:dyDescent="0.3">
      <c r="A2540" s="14">
        <v>42297</v>
      </c>
      <c r="B2540" s="7">
        <v>2807</v>
      </c>
      <c r="C2540" s="7">
        <v>7.6904109589041099</v>
      </c>
      <c r="D2540" s="7">
        <v>382.77</v>
      </c>
      <c r="E2540" s="15">
        <v>2407.5505736999999</v>
      </c>
    </row>
    <row r="2541" spans="1:5" x14ac:dyDescent="0.3">
      <c r="A2541" s="14">
        <v>42298</v>
      </c>
      <c r="B2541" s="7">
        <v>2808</v>
      </c>
      <c r="C2541" s="7">
        <v>7.6931506849315072</v>
      </c>
      <c r="D2541" s="7">
        <v>380.09</v>
      </c>
      <c r="E2541" s="15">
        <v>2390.6938829000001</v>
      </c>
    </row>
    <row r="2542" spans="1:5" x14ac:dyDescent="0.3">
      <c r="A2542" s="14">
        <v>42299</v>
      </c>
      <c r="B2542" s="7">
        <v>2809</v>
      </c>
      <c r="C2542" s="7">
        <v>7.6958904109589037</v>
      </c>
      <c r="D2542" s="7">
        <v>379.88</v>
      </c>
      <c r="E2542" s="15">
        <v>2389.3730227999999</v>
      </c>
    </row>
    <row r="2543" spans="1:5" x14ac:dyDescent="0.3">
      <c r="A2543" s="14">
        <v>42300</v>
      </c>
      <c r="B2543" s="7">
        <v>2810</v>
      </c>
      <c r="C2543" s="7">
        <v>7.6986301369863011</v>
      </c>
      <c r="D2543" s="7">
        <v>375.3</v>
      </c>
      <c r="E2543" s="15">
        <v>2360.565693</v>
      </c>
    </row>
    <row r="2544" spans="1:5" x14ac:dyDescent="0.3">
      <c r="A2544" s="14">
        <v>42301</v>
      </c>
      <c r="B2544" s="7">
        <v>2811</v>
      </c>
      <c r="C2544" s="7">
        <v>7.7013698630136984</v>
      </c>
      <c r="D2544" s="7">
        <v>370.78</v>
      </c>
      <c r="E2544" s="15">
        <v>2332.1357518</v>
      </c>
    </row>
    <row r="2545" spans="1:5" x14ac:dyDescent="0.3">
      <c r="A2545" s="14">
        <v>42302</v>
      </c>
      <c r="B2545" s="7">
        <v>2812</v>
      </c>
      <c r="C2545" s="7">
        <v>7.7041095890410958</v>
      </c>
      <c r="D2545" s="7">
        <v>391.93</v>
      </c>
      <c r="E2545" s="15">
        <v>2465.1652333000002</v>
      </c>
    </row>
    <row r="2546" spans="1:5" x14ac:dyDescent="0.3">
      <c r="A2546" s="14">
        <v>42303</v>
      </c>
      <c r="B2546" s="7">
        <v>2813</v>
      </c>
      <c r="C2546" s="7">
        <v>7.7068493150684931</v>
      </c>
      <c r="D2546" s="7">
        <v>342.9</v>
      </c>
      <c r="E2546" s="15">
        <v>2156.7758490000001</v>
      </c>
    </row>
    <row r="2547" spans="1:5" x14ac:dyDescent="0.3">
      <c r="A2547" s="14">
        <v>42304</v>
      </c>
      <c r="B2547" s="7">
        <v>2814</v>
      </c>
      <c r="C2547" s="7">
        <v>7.7095890410958896</v>
      </c>
      <c r="D2547" s="7">
        <v>342.74</v>
      </c>
      <c r="E2547" s="15">
        <v>2155.7694793999999</v>
      </c>
    </row>
    <row r="2548" spans="1:5" x14ac:dyDescent="0.3">
      <c r="A2548" s="14">
        <v>42305</v>
      </c>
      <c r="B2548" s="7">
        <v>2815</v>
      </c>
      <c r="C2548" s="7">
        <v>7.7123287671232879</v>
      </c>
      <c r="D2548" s="7">
        <v>372.18</v>
      </c>
      <c r="E2548" s="15">
        <v>2340.9414858</v>
      </c>
    </row>
    <row r="2549" spans="1:5" x14ac:dyDescent="0.3">
      <c r="A2549" s="14">
        <v>42306</v>
      </c>
      <c r="B2549" s="7">
        <v>2816</v>
      </c>
      <c r="C2549" s="7">
        <v>7.7150684931506852</v>
      </c>
      <c r="D2549" s="7">
        <v>316.07</v>
      </c>
      <c r="E2549" s="15">
        <v>1988.0202466999999</v>
      </c>
    </row>
    <row r="2550" spans="1:5" x14ac:dyDescent="0.3">
      <c r="A2550" s="14">
        <v>42307</v>
      </c>
      <c r="B2550" s="7">
        <v>2817</v>
      </c>
      <c r="C2550" s="7">
        <v>7.7178082191780826</v>
      </c>
      <c r="D2550" s="7">
        <v>365.26</v>
      </c>
      <c r="E2550" s="15">
        <v>2297.4160006000002</v>
      </c>
    </row>
    <row r="2551" spans="1:5" x14ac:dyDescent="0.3">
      <c r="A2551" s="14">
        <v>42308</v>
      </c>
      <c r="B2551" s="7">
        <v>2818</v>
      </c>
      <c r="C2551" s="7">
        <v>7.720547945205479</v>
      </c>
      <c r="D2551" s="7">
        <v>389.73</v>
      </c>
      <c r="E2551" s="15">
        <v>2451.3276513000001</v>
      </c>
    </row>
    <row r="2552" spans="1:5" x14ac:dyDescent="0.3">
      <c r="A2552" s="14">
        <v>42309</v>
      </c>
      <c r="B2552" s="7">
        <v>2819</v>
      </c>
      <c r="C2552" s="7">
        <v>7.7232876712328764</v>
      </c>
      <c r="D2552" s="7">
        <v>393.43</v>
      </c>
      <c r="E2552" s="15">
        <v>2474.5999483000001</v>
      </c>
    </row>
    <row r="2553" spans="1:5" x14ac:dyDescent="0.3">
      <c r="A2553" s="14">
        <v>42310</v>
      </c>
      <c r="B2553" s="7">
        <v>2820</v>
      </c>
      <c r="C2553" s="7">
        <v>7.7260273972602738</v>
      </c>
      <c r="D2553" s="7">
        <v>375.46</v>
      </c>
      <c r="E2553" s="15">
        <v>2361.5720626000002</v>
      </c>
    </row>
    <row r="2554" spans="1:5" x14ac:dyDescent="0.3">
      <c r="A2554" s="14">
        <v>42311</v>
      </c>
      <c r="B2554" s="7">
        <v>2821</v>
      </c>
      <c r="C2554" s="7">
        <v>7.7287671232876711</v>
      </c>
      <c r="D2554" s="7">
        <v>376.81</v>
      </c>
      <c r="E2554" s="15">
        <v>2370.0633060999999</v>
      </c>
    </row>
    <row r="2555" spans="1:5" x14ac:dyDescent="0.3">
      <c r="A2555" s="14">
        <v>42312</v>
      </c>
      <c r="B2555" s="7">
        <v>2822</v>
      </c>
      <c r="C2555" s="7">
        <v>7.7315068493150676</v>
      </c>
      <c r="D2555" s="7">
        <v>390.01</v>
      </c>
      <c r="E2555" s="15">
        <v>2453.0887981000001</v>
      </c>
    </row>
    <row r="2556" spans="1:5" x14ac:dyDescent="0.3">
      <c r="A2556" s="14">
        <v>42313</v>
      </c>
      <c r="B2556" s="7">
        <v>2823</v>
      </c>
      <c r="C2556" s="7">
        <v>7.7342465753424658</v>
      </c>
      <c r="D2556" s="7">
        <v>394.87</v>
      </c>
      <c r="E2556" s="15">
        <v>2483.6572747</v>
      </c>
    </row>
    <row r="2557" spans="1:5" x14ac:dyDescent="0.3">
      <c r="A2557" s="14">
        <v>42314</v>
      </c>
      <c r="B2557" s="7">
        <v>2824</v>
      </c>
      <c r="C2557" s="7">
        <v>7.7369863013698632</v>
      </c>
      <c r="D2557" s="7">
        <v>363.73</v>
      </c>
      <c r="E2557" s="15">
        <v>2287.7925912999999</v>
      </c>
    </row>
    <row r="2558" spans="1:5" x14ac:dyDescent="0.3">
      <c r="A2558" s="14">
        <v>42315</v>
      </c>
      <c r="B2558" s="7">
        <v>2825</v>
      </c>
      <c r="C2558" s="7">
        <v>7.7397260273972606</v>
      </c>
      <c r="D2558" s="7">
        <v>357.88</v>
      </c>
      <c r="E2558" s="15">
        <v>2250.9972028000002</v>
      </c>
    </row>
    <row r="2559" spans="1:5" x14ac:dyDescent="0.3">
      <c r="A2559" s="14">
        <v>42316</v>
      </c>
      <c r="B2559" s="7">
        <v>2826</v>
      </c>
      <c r="C2559" s="7">
        <v>7.7424657534246579</v>
      </c>
      <c r="D2559" s="7">
        <v>348.14</v>
      </c>
      <c r="E2559" s="15">
        <v>2189.7344533999999</v>
      </c>
    </row>
    <row r="2560" spans="1:5" x14ac:dyDescent="0.3">
      <c r="A2560" s="14">
        <v>42317</v>
      </c>
      <c r="B2560" s="7">
        <v>2827</v>
      </c>
      <c r="C2560" s="7">
        <v>7.7452054794520544</v>
      </c>
      <c r="D2560" s="7">
        <v>322.02999999999997</v>
      </c>
      <c r="E2560" s="15">
        <v>2025.5075142999999</v>
      </c>
    </row>
    <row r="2561" spans="1:5" x14ac:dyDescent="0.3">
      <c r="A2561" s="14">
        <v>42318</v>
      </c>
      <c r="B2561" s="7">
        <v>2828</v>
      </c>
      <c r="C2561" s="7">
        <v>7.7479452054794518</v>
      </c>
      <c r="D2561" s="7">
        <v>319.06</v>
      </c>
      <c r="E2561" s="15">
        <v>2006.8267785999999</v>
      </c>
    </row>
    <row r="2562" spans="1:5" x14ac:dyDescent="0.3">
      <c r="A2562" s="14">
        <v>42319</v>
      </c>
      <c r="B2562" s="7">
        <v>2829</v>
      </c>
      <c r="C2562" s="7">
        <v>7.7506849315068491</v>
      </c>
      <c r="D2562" s="7">
        <v>335.83</v>
      </c>
      <c r="E2562" s="15">
        <v>2112.3068923000001</v>
      </c>
    </row>
    <row r="2563" spans="1:5" x14ac:dyDescent="0.3">
      <c r="A2563" s="14">
        <v>42320</v>
      </c>
      <c r="B2563" s="7">
        <v>2830</v>
      </c>
      <c r="C2563" s="7">
        <v>7.7534246575342456</v>
      </c>
      <c r="D2563" s="7">
        <v>393.73</v>
      </c>
      <c r="E2563" s="15">
        <v>2476.4868913</v>
      </c>
    </row>
    <row r="2564" spans="1:5" x14ac:dyDescent="0.3">
      <c r="A2564" s="14">
        <v>42321</v>
      </c>
      <c r="B2564" s="7">
        <v>2831</v>
      </c>
      <c r="C2564" s="7">
        <v>7.7561643835616438</v>
      </c>
      <c r="D2564" s="7">
        <v>390.97</v>
      </c>
      <c r="E2564" s="15">
        <v>2459.1270156999999</v>
      </c>
    </row>
    <row r="2565" spans="1:5" x14ac:dyDescent="0.3">
      <c r="A2565" s="14">
        <v>42322</v>
      </c>
      <c r="B2565" s="7">
        <v>2832</v>
      </c>
      <c r="C2565" s="7">
        <v>7.7589041095890412</v>
      </c>
      <c r="D2565" s="7">
        <v>399.34</v>
      </c>
      <c r="E2565" s="15">
        <v>2511.7727254000001</v>
      </c>
    </row>
    <row r="2566" spans="1:5" x14ac:dyDescent="0.3">
      <c r="A2566" s="14">
        <v>42323</v>
      </c>
      <c r="B2566" s="7">
        <v>2833</v>
      </c>
      <c r="C2566" s="7">
        <v>7.7616438356164386</v>
      </c>
      <c r="D2566" s="7">
        <v>401.44</v>
      </c>
      <c r="E2566" s="15">
        <v>2524.9813263999999</v>
      </c>
    </row>
    <row r="2567" spans="1:5" x14ac:dyDescent="0.3">
      <c r="A2567" s="14">
        <v>42324</v>
      </c>
      <c r="B2567" s="7">
        <v>2834</v>
      </c>
      <c r="C2567" s="7">
        <v>7.7643835616438359</v>
      </c>
      <c r="D2567" s="7">
        <v>400.74</v>
      </c>
      <c r="E2567" s="15">
        <v>2520.5784594000002</v>
      </c>
    </row>
    <row r="2568" spans="1:5" x14ac:dyDescent="0.3">
      <c r="A2568" s="14">
        <v>42325</v>
      </c>
      <c r="B2568" s="7">
        <v>2835</v>
      </c>
      <c r="C2568" s="7">
        <v>7.7671232876712333</v>
      </c>
      <c r="D2568" s="7">
        <v>398.69</v>
      </c>
      <c r="E2568" s="15">
        <v>2507.6843488999998</v>
      </c>
    </row>
    <row r="2569" spans="1:5" x14ac:dyDescent="0.3">
      <c r="A2569" s="14">
        <v>42326</v>
      </c>
      <c r="B2569" s="7">
        <v>2836</v>
      </c>
      <c r="C2569" s="7">
        <v>7.7698630136986298</v>
      </c>
      <c r="D2569" s="7">
        <v>394.48</v>
      </c>
      <c r="E2569" s="15">
        <v>2481.2042488000002</v>
      </c>
    </row>
    <row r="2570" spans="1:5" x14ac:dyDescent="0.3">
      <c r="A2570" s="14">
        <v>42327</v>
      </c>
      <c r="B2570" s="7">
        <v>2837</v>
      </c>
      <c r="C2570" s="7">
        <v>7.7726027397260271</v>
      </c>
      <c r="D2570" s="7">
        <v>406.6</v>
      </c>
      <c r="E2570" s="15">
        <v>2557.4367459999999</v>
      </c>
    </row>
    <row r="2571" spans="1:5" x14ac:dyDescent="0.3">
      <c r="A2571" s="14">
        <v>42328</v>
      </c>
      <c r="B2571" s="7">
        <v>2838</v>
      </c>
      <c r="C2571" s="7">
        <v>7.7753424657534236</v>
      </c>
      <c r="D2571" s="7">
        <v>389.28</v>
      </c>
      <c r="E2571" s="15">
        <v>2448.4972367999999</v>
      </c>
    </row>
    <row r="2572" spans="1:5" x14ac:dyDescent="0.3">
      <c r="A2572" s="14">
        <v>42329</v>
      </c>
      <c r="B2572" s="7">
        <v>2839</v>
      </c>
      <c r="C2572" s="7">
        <v>7.7780821917808218</v>
      </c>
      <c r="D2572" s="7">
        <v>400.07</v>
      </c>
      <c r="E2572" s="15">
        <v>2516.3642866999999</v>
      </c>
    </row>
    <row r="2573" spans="1:5" x14ac:dyDescent="0.3">
      <c r="A2573" s="14">
        <v>42330</v>
      </c>
      <c r="B2573" s="7">
        <v>2840</v>
      </c>
      <c r="C2573" s="7">
        <v>7.7808219178082192</v>
      </c>
      <c r="D2573" s="7">
        <v>389.2</v>
      </c>
      <c r="E2573" s="15">
        <v>2447.994052</v>
      </c>
    </row>
    <row r="2574" spans="1:5" x14ac:dyDescent="0.3">
      <c r="A2574" s="14">
        <v>42331</v>
      </c>
      <c r="B2574" s="7">
        <v>2841</v>
      </c>
      <c r="C2574" s="7">
        <v>7.7835616438356174</v>
      </c>
      <c r="D2574" s="7">
        <v>390.2</v>
      </c>
      <c r="E2574" s="15">
        <v>2454.2838620000002</v>
      </c>
    </row>
    <row r="2575" spans="1:5" x14ac:dyDescent="0.3">
      <c r="A2575" s="14">
        <v>42332</v>
      </c>
      <c r="B2575" s="7">
        <v>2842</v>
      </c>
      <c r="C2575" s="7">
        <v>7.7863013698630139</v>
      </c>
      <c r="D2575" s="7">
        <v>386.75</v>
      </c>
      <c r="E2575" s="15">
        <v>2432.5840174999998</v>
      </c>
    </row>
    <row r="2576" spans="1:5" x14ac:dyDescent="0.3">
      <c r="A2576" s="14">
        <v>42333</v>
      </c>
      <c r="B2576" s="7">
        <v>2843</v>
      </c>
      <c r="C2576" s="7">
        <v>7.7890410958904113</v>
      </c>
      <c r="D2576" s="7">
        <v>382.54</v>
      </c>
      <c r="E2576" s="15">
        <v>2406.1039173999998</v>
      </c>
    </row>
    <row r="2577" spans="1:5" x14ac:dyDescent="0.3">
      <c r="A2577" s="14">
        <v>42334</v>
      </c>
      <c r="B2577" s="7">
        <v>2844</v>
      </c>
      <c r="C2577" s="7">
        <v>7.7917808219178086</v>
      </c>
      <c r="D2577" s="7">
        <v>379.98</v>
      </c>
      <c r="E2577" s="15">
        <v>2390.0020037999998</v>
      </c>
    </row>
    <row r="2578" spans="1:5" x14ac:dyDescent="0.3">
      <c r="A2578" s="14">
        <v>42335</v>
      </c>
      <c r="B2578" s="7">
        <v>2845</v>
      </c>
      <c r="C2578" s="7">
        <v>7.7945205479452051</v>
      </c>
      <c r="D2578" s="7">
        <v>377.07</v>
      </c>
      <c r="E2578" s="15">
        <v>2371.6986566999999</v>
      </c>
    </row>
    <row r="2579" spans="1:5" x14ac:dyDescent="0.3">
      <c r="A2579" s="14">
        <v>42336</v>
      </c>
      <c r="B2579" s="7">
        <v>2846</v>
      </c>
      <c r="C2579" s="7">
        <v>7.7972602739726016</v>
      </c>
      <c r="D2579" s="7">
        <v>373.94</v>
      </c>
      <c r="E2579" s="15">
        <v>2352.0115513999999</v>
      </c>
    </row>
    <row r="2580" spans="1:5" x14ac:dyDescent="0.3">
      <c r="A2580" s="14">
        <v>42337</v>
      </c>
      <c r="B2580" s="7">
        <v>2847</v>
      </c>
      <c r="C2580" s="7">
        <v>7.8</v>
      </c>
      <c r="D2580" s="7">
        <v>370.09</v>
      </c>
      <c r="E2580" s="15">
        <v>2327.7957829000002</v>
      </c>
    </row>
    <row r="2581" spans="1:5" x14ac:dyDescent="0.3">
      <c r="A2581" s="14">
        <v>42338</v>
      </c>
      <c r="B2581" s="7">
        <v>2848</v>
      </c>
      <c r="C2581" s="7">
        <v>7.8027397260273972</v>
      </c>
      <c r="D2581" s="7">
        <v>367.12</v>
      </c>
      <c r="E2581" s="15">
        <v>2309.1150471999999</v>
      </c>
    </row>
    <row r="2582" spans="1:5" x14ac:dyDescent="0.3">
      <c r="A2582" s="14">
        <v>42339</v>
      </c>
      <c r="B2582" s="7">
        <v>2849</v>
      </c>
      <c r="C2582" s="7">
        <v>7.8054794520547954</v>
      </c>
      <c r="D2582" s="7">
        <v>361.85</v>
      </c>
      <c r="E2582" s="15">
        <v>2275.9677485000002</v>
      </c>
    </row>
    <row r="2583" spans="1:5" x14ac:dyDescent="0.3">
      <c r="A2583" s="14">
        <v>42340</v>
      </c>
      <c r="B2583" s="7">
        <v>2850</v>
      </c>
      <c r="C2583" s="7">
        <v>7.8082191780821919</v>
      </c>
      <c r="D2583" s="7">
        <v>360.29</v>
      </c>
      <c r="E2583" s="15">
        <v>2266.1556449</v>
      </c>
    </row>
    <row r="2584" spans="1:5" x14ac:dyDescent="0.3">
      <c r="A2584" s="14">
        <v>42341</v>
      </c>
      <c r="B2584" s="7">
        <v>2851</v>
      </c>
      <c r="C2584" s="7">
        <v>7.8109589041095893</v>
      </c>
      <c r="D2584" s="7">
        <v>361.4</v>
      </c>
      <c r="E2584" s="15">
        <v>2273.137334</v>
      </c>
    </row>
    <row r="2585" spans="1:5" x14ac:dyDescent="0.3">
      <c r="A2585" s="14">
        <v>42342</v>
      </c>
      <c r="B2585" s="7">
        <v>2852</v>
      </c>
      <c r="C2585" s="7">
        <v>7.8136986301369866</v>
      </c>
      <c r="D2585" s="7">
        <v>355.13</v>
      </c>
      <c r="E2585" s="15">
        <v>2233.7002253000001</v>
      </c>
    </row>
    <row r="2586" spans="1:5" x14ac:dyDescent="0.3">
      <c r="A2586" s="14">
        <v>42343</v>
      </c>
      <c r="B2586" s="7">
        <v>2853</v>
      </c>
      <c r="C2586" s="7">
        <v>7.816438356164384</v>
      </c>
      <c r="D2586" s="7">
        <v>371.07</v>
      </c>
      <c r="E2586" s="15">
        <v>2333.9597967</v>
      </c>
    </row>
    <row r="2587" spans="1:5" x14ac:dyDescent="0.3">
      <c r="A2587" s="14">
        <v>42344</v>
      </c>
      <c r="B2587" s="7">
        <v>2854</v>
      </c>
      <c r="C2587" s="7">
        <v>7.8191780821917796</v>
      </c>
      <c r="D2587" s="7">
        <v>365.87</v>
      </c>
      <c r="E2587" s="15">
        <v>2301.2527847000001</v>
      </c>
    </row>
    <row r="2588" spans="1:5" x14ac:dyDescent="0.3">
      <c r="A2588" s="14">
        <v>42345</v>
      </c>
      <c r="B2588" s="7">
        <v>2855</v>
      </c>
      <c r="C2588" s="7">
        <v>7.8219178082191778</v>
      </c>
      <c r="D2588" s="7">
        <v>369.25</v>
      </c>
      <c r="E2588" s="15">
        <v>2322.5123425000002</v>
      </c>
    </row>
    <row r="2589" spans="1:5" x14ac:dyDescent="0.3">
      <c r="A2589" s="14">
        <v>42346</v>
      </c>
      <c r="B2589" s="7">
        <v>2856</v>
      </c>
      <c r="C2589" s="7">
        <v>7.8246575342465752</v>
      </c>
      <c r="D2589" s="7">
        <v>367.88</v>
      </c>
      <c r="E2589" s="15">
        <v>2313.8953028000001</v>
      </c>
    </row>
    <row r="2590" spans="1:5" x14ac:dyDescent="0.3">
      <c r="A2590" s="14">
        <v>42347</v>
      </c>
      <c r="B2590" s="7">
        <v>2857</v>
      </c>
      <c r="C2590" s="7">
        <v>7.8273972602739734</v>
      </c>
      <c r="D2590" s="7">
        <v>155.47999999999999</v>
      </c>
      <c r="E2590" s="15">
        <v>977.93965879999996</v>
      </c>
    </row>
    <row r="2591" spans="1:5" x14ac:dyDescent="0.3">
      <c r="A2591" s="14">
        <v>42348</v>
      </c>
      <c r="B2591" s="7">
        <v>2858</v>
      </c>
      <c r="C2591" s="7">
        <v>7.8301369863013699</v>
      </c>
      <c r="D2591" s="7">
        <v>413.59</v>
      </c>
      <c r="E2591" s="15">
        <v>2601.4025179</v>
      </c>
    </row>
    <row r="2592" spans="1:5" x14ac:dyDescent="0.3">
      <c r="A2592" s="14">
        <v>42349</v>
      </c>
      <c r="B2592" s="7">
        <v>2859</v>
      </c>
      <c r="C2592" s="7">
        <v>7.8328767123287673</v>
      </c>
      <c r="D2592" s="7">
        <v>384.79</v>
      </c>
      <c r="E2592" s="15">
        <v>2420.2559898999998</v>
      </c>
    </row>
    <row r="2593" spans="1:5" x14ac:dyDescent="0.3">
      <c r="A2593" s="14">
        <v>42350</v>
      </c>
      <c r="B2593" s="7">
        <v>2860</v>
      </c>
      <c r="C2593" s="7">
        <v>7.8356164383561646</v>
      </c>
      <c r="D2593" s="7">
        <v>377.79</v>
      </c>
      <c r="E2593" s="15">
        <v>2376.2273199000001</v>
      </c>
    </row>
    <row r="2594" spans="1:5" x14ac:dyDescent="0.3">
      <c r="A2594" s="14">
        <v>42351</v>
      </c>
      <c r="B2594" s="7">
        <v>2861</v>
      </c>
      <c r="C2594" s="7">
        <v>7.838356164383562</v>
      </c>
      <c r="D2594" s="7">
        <v>371.78</v>
      </c>
      <c r="E2594" s="15">
        <v>2338.4255618000002</v>
      </c>
    </row>
    <row r="2595" spans="1:5" x14ac:dyDescent="0.3">
      <c r="A2595" s="14">
        <v>42352</v>
      </c>
      <c r="B2595" s="7">
        <v>2862</v>
      </c>
      <c r="C2595" s="7">
        <v>7.8410958904109593</v>
      </c>
      <c r="D2595" s="7">
        <v>368.62</v>
      </c>
      <c r="E2595" s="15">
        <v>2318.5497621999998</v>
      </c>
    </row>
    <row r="2596" spans="1:5" x14ac:dyDescent="0.3">
      <c r="A2596" s="14">
        <v>42353</v>
      </c>
      <c r="B2596" s="7">
        <v>2863</v>
      </c>
      <c r="C2596" s="7">
        <v>7.8438356164383558</v>
      </c>
      <c r="D2596" s="7">
        <v>366.55</v>
      </c>
      <c r="E2596" s="15">
        <v>2305.5298554999999</v>
      </c>
    </row>
    <row r="2597" spans="1:5" x14ac:dyDescent="0.3">
      <c r="A2597" s="14">
        <v>42354</v>
      </c>
      <c r="B2597" s="7">
        <v>2864</v>
      </c>
      <c r="C2597" s="7">
        <v>7.8465753424657532</v>
      </c>
      <c r="D2597" s="7">
        <v>361.65</v>
      </c>
      <c r="E2597" s="15">
        <v>2274.7097865000001</v>
      </c>
    </row>
    <row r="2598" spans="1:5" x14ac:dyDescent="0.3">
      <c r="A2598" s="14">
        <v>42355</v>
      </c>
      <c r="B2598" s="7">
        <v>2865</v>
      </c>
      <c r="C2598" s="7">
        <v>7.8493150684931514</v>
      </c>
      <c r="D2598" s="7">
        <v>364.64</v>
      </c>
      <c r="E2598" s="15">
        <v>2293.5163183999998</v>
      </c>
    </row>
    <row r="2599" spans="1:5" x14ac:dyDescent="0.3">
      <c r="A2599" s="14">
        <v>42356</v>
      </c>
      <c r="B2599" s="7">
        <v>2866</v>
      </c>
      <c r="C2599" s="7">
        <v>7.8520547945205479</v>
      </c>
      <c r="D2599" s="7">
        <v>359.13</v>
      </c>
      <c r="E2599" s="15">
        <v>2258.8594653</v>
      </c>
    </row>
    <row r="2600" spans="1:5" x14ac:dyDescent="0.3">
      <c r="A2600" s="14">
        <v>42357</v>
      </c>
      <c r="B2600" s="7">
        <v>2867</v>
      </c>
      <c r="C2600" s="7">
        <v>7.8547945205479452</v>
      </c>
      <c r="D2600" s="7">
        <v>356.43</v>
      </c>
      <c r="E2600" s="15">
        <v>2241.8769782999998</v>
      </c>
    </row>
    <row r="2601" spans="1:5" x14ac:dyDescent="0.3">
      <c r="A2601" s="14">
        <v>42358</v>
      </c>
      <c r="B2601" s="7">
        <v>2868</v>
      </c>
      <c r="C2601" s="7">
        <v>7.8575342465753426</v>
      </c>
      <c r="D2601" s="7">
        <v>351.17</v>
      </c>
      <c r="E2601" s="15">
        <v>2208.7925777</v>
      </c>
    </row>
    <row r="2602" spans="1:5" x14ac:dyDescent="0.3">
      <c r="A2602" s="14">
        <v>42359</v>
      </c>
      <c r="B2602" s="7">
        <v>2869</v>
      </c>
      <c r="C2602" s="7">
        <v>7.86027397260274</v>
      </c>
      <c r="D2602" s="7">
        <v>349.4</v>
      </c>
      <c r="E2602" s="15">
        <v>2197.6596140000001</v>
      </c>
    </row>
    <row r="2603" spans="1:5" x14ac:dyDescent="0.3">
      <c r="A2603" s="14">
        <v>42360</v>
      </c>
      <c r="B2603" s="7">
        <v>2870</v>
      </c>
      <c r="C2603" s="7">
        <v>7.8630136986301373</v>
      </c>
      <c r="D2603" s="7">
        <v>345.58</v>
      </c>
      <c r="E2603" s="15">
        <v>2173.6325397999999</v>
      </c>
    </row>
    <row r="2604" spans="1:5" x14ac:dyDescent="0.3">
      <c r="A2604" s="14">
        <v>42361</v>
      </c>
      <c r="B2604" s="7">
        <v>2871</v>
      </c>
      <c r="C2604" s="7">
        <v>7.8657534246575347</v>
      </c>
      <c r="D2604" s="7">
        <v>344.54</v>
      </c>
      <c r="E2604" s="15">
        <v>2167.0911374000002</v>
      </c>
    </row>
    <row r="2605" spans="1:5" x14ac:dyDescent="0.3">
      <c r="A2605" s="14">
        <v>42362</v>
      </c>
      <c r="B2605" s="7">
        <v>2872</v>
      </c>
      <c r="C2605" s="7">
        <v>7.8684931506849312</v>
      </c>
      <c r="D2605" s="7">
        <v>341.77</v>
      </c>
      <c r="E2605" s="15">
        <v>2149.6683637000001</v>
      </c>
    </row>
    <row r="2606" spans="1:5" x14ac:dyDescent="0.3">
      <c r="A2606" s="14">
        <v>42363</v>
      </c>
      <c r="B2606" s="7">
        <v>2873</v>
      </c>
      <c r="C2606" s="7">
        <v>7.8712328767123294</v>
      </c>
      <c r="D2606" s="7">
        <v>340.83</v>
      </c>
      <c r="E2606" s="15">
        <v>2143.7559422999998</v>
      </c>
    </row>
    <row r="2607" spans="1:5" x14ac:dyDescent="0.3">
      <c r="A2607" s="14">
        <v>42364</v>
      </c>
      <c r="B2607" s="7">
        <v>2874</v>
      </c>
      <c r="C2607" s="7">
        <v>7.8739726027397259</v>
      </c>
      <c r="D2607" s="7">
        <v>337.53</v>
      </c>
      <c r="E2607" s="15">
        <v>2122.9995693000001</v>
      </c>
    </row>
    <row r="2608" spans="1:5" x14ac:dyDescent="0.3">
      <c r="A2608" s="14">
        <v>42365</v>
      </c>
      <c r="B2608" s="7">
        <v>2875</v>
      </c>
      <c r="C2608" s="7">
        <v>7.8767123287671232</v>
      </c>
      <c r="D2608" s="7">
        <v>329.95</v>
      </c>
      <c r="E2608" s="15">
        <v>2075.3228094999999</v>
      </c>
    </row>
    <row r="2609" spans="1:5" x14ac:dyDescent="0.3">
      <c r="A2609" s="14">
        <v>42366</v>
      </c>
      <c r="B2609" s="7">
        <v>2876</v>
      </c>
      <c r="C2609" s="7">
        <v>7.8794520547945206</v>
      </c>
      <c r="D2609" s="7">
        <v>332.55</v>
      </c>
      <c r="E2609" s="15">
        <v>2091.6763154999999</v>
      </c>
    </row>
    <row r="2610" spans="1:5" x14ac:dyDescent="0.3">
      <c r="A2610" s="14">
        <v>42367</v>
      </c>
      <c r="B2610" s="7">
        <v>2877</v>
      </c>
      <c r="C2610" s="7">
        <v>7.882191780821918</v>
      </c>
      <c r="D2610" s="7">
        <v>330.81</v>
      </c>
      <c r="E2610" s="15">
        <v>2080.7320460999999</v>
      </c>
    </row>
    <row r="2611" spans="1:5" x14ac:dyDescent="0.3">
      <c r="A2611" s="14">
        <v>42368</v>
      </c>
      <c r="B2611" s="7">
        <v>2878</v>
      </c>
      <c r="C2611" s="7">
        <v>7.8849315068493153</v>
      </c>
      <c r="D2611" s="7">
        <v>330.63</v>
      </c>
      <c r="E2611" s="15">
        <v>2079.5998803000002</v>
      </c>
    </row>
    <row r="2612" spans="1:5" x14ac:dyDescent="0.3">
      <c r="A2612" s="14">
        <v>42369</v>
      </c>
      <c r="B2612" s="7">
        <v>2879</v>
      </c>
      <c r="C2612" s="7">
        <v>7.8876712328767127</v>
      </c>
      <c r="D2612" s="7">
        <v>328.02</v>
      </c>
      <c r="E2612" s="15">
        <v>2063.1834761999999</v>
      </c>
    </row>
    <row r="2613" spans="1:5" x14ac:dyDescent="0.3">
      <c r="A2613" s="14">
        <v>42370</v>
      </c>
      <c r="B2613" s="7">
        <v>2880</v>
      </c>
      <c r="C2613" s="7">
        <v>7.8904109589041092</v>
      </c>
      <c r="D2613" s="7">
        <v>326.82</v>
      </c>
      <c r="E2613" s="15">
        <v>2055.6357042</v>
      </c>
    </row>
    <row r="2614" spans="1:5" x14ac:dyDescent="0.3">
      <c r="A2614" s="14">
        <v>42371</v>
      </c>
      <c r="B2614" s="7">
        <v>2881</v>
      </c>
      <c r="C2614" s="7">
        <v>7.8931506849315074</v>
      </c>
      <c r="D2614" s="7">
        <v>319.89999999999998</v>
      </c>
      <c r="E2614" s="15">
        <v>2012.1102189999999</v>
      </c>
    </row>
    <row r="2615" spans="1:5" x14ac:dyDescent="0.3">
      <c r="A2615" s="14">
        <v>42372</v>
      </c>
      <c r="B2615" s="7">
        <v>2882</v>
      </c>
      <c r="C2615" s="7">
        <v>7.8958904109589039</v>
      </c>
      <c r="D2615" s="7">
        <v>225.77</v>
      </c>
      <c r="E2615" s="15">
        <v>1420.0504037000001</v>
      </c>
    </row>
    <row r="2616" spans="1:5" x14ac:dyDescent="0.3">
      <c r="A2616" s="14">
        <v>42373</v>
      </c>
      <c r="B2616" s="7">
        <v>2883</v>
      </c>
      <c r="C2616" s="7">
        <v>7.8986301369863012</v>
      </c>
      <c r="D2616" s="7">
        <v>254.52</v>
      </c>
      <c r="E2616" s="15">
        <v>1600.8824411999999</v>
      </c>
    </row>
    <row r="2617" spans="1:5" x14ac:dyDescent="0.3">
      <c r="A2617" s="14">
        <v>42374</v>
      </c>
      <c r="B2617" s="7">
        <v>2884</v>
      </c>
      <c r="C2617" s="7">
        <v>7.9013698630136986</v>
      </c>
      <c r="D2617" s="7">
        <v>323.41000000000003</v>
      </c>
      <c r="E2617" s="15">
        <v>2034.1874521</v>
      </c>
    </row>
    <row r="2618" spans="1:5" x14ac:dyDescent="0.3">
      <c r="A2618" s="14">
        <v>42375</v>
      </c>
      <c r="B2618" s="7">
        <v>2885</v>
      </c>
      <c r="C2618" s="7">
        <v>7.904109589041096</v>
      </c>
      <c r="D2618" s="7">
        <v>318.97000000000003</v>
      </c>
      <c r="E2618" s="15">
        <v>2006.2606957</v>
      </c>
    </row>
    <row r="2619" spans="1:5" x14ac:dyDescent="0.3">
      <c r="A2619" s="14">
        <v>42376</v>
      </c>
      <c r="B2619" s="7">
        <v>2886</v>
      </c>
      <c r="C2619" s="7">
        <v>7.9068493150684933</v>
      </c>
      <c r="D2619" s="7">
        <v>320.52999999999997</v>
      </c>
      <c r="E2619" s="15">
        <v>2016.0727993</v>
      </c>
    </row>
    <row r="2620" spans="1:5" x14ac:dyDescent="0.3">
      <c r="A2620" s="14">
        <v>42377</v>
      </c>
      <c r="B2620" s="7">
        <v>2887</v>
      </c>
      <c r="C2620" s="7">
        <v>7.9095890410958907</v>
      </c>
      <c r="D2620" s="7">
        <v>322.82</v>
      </c>
      <c r="E2620" s="15">
        <v>2030.4764642</v>
      </c>
    </row>
    <row r="2621" spans="1:5" x14ac:dyDescent="0.3">
      <c r="A2621" s="14">
        <v>42378</v>
      </c>
      <c r="B2621" s="7">
        <v>2888</v>
      </c>
      <c r="C2621" s="7">
        <v>7.912328767123288</v>
      </c>
      <c r="D2621" s="7">
        <v>323.93</v>
      </c>
      <c r="E2621" s="15">
        <v>2037.4581533</v>
      </c>
    </row>
    <row r="2622" spans="1:5" x14ac:dyDescent="0.3">
      <c r="A2622" s="14">
        <v>42379</v>
      </c>
      <c r="B2622" s="7">
        <v>2889</v>
      </c>
      <c r="C2622" s="7">
        <v>7.9150684931506854</v>
      </c>
      <c r="D2622" s="7">
        <v>324.93</v>
      </c>
      <c r="E2622" s="15">
        <v>2043.7479633</v>
      </c>
    </row>
    <row r="2623" spans="1:5" x14ac:dyDescent="0.3">
      <c r="A2623" s="14">
        <v>42380</v>
      </c>
      <c r="B2623" s="7">
        <v>2890</v>
      </c>
      <c r="C2623" s="7">
        <v>7.9178082191780819</v>
      </c>
      <c r="D2623" s="7">
        <v>328.19</v>
      </c>
      <c r="E2623" s="15">
        <v>2064.2527439</v>
      </c>
    </row>
    <row r="2624" spans="1:5" x14ac:dyDescent="0.3">
      <c r="A2624" s="14">
        <v>42381</v>
      </c>
      <c r="B2624" s="7">
        <v>2891</v>
      </c>
      <c r="C2624" s="7">
        <v>7.9205479452054792</v>
      </c>
      <c r="D2624" s="7">
        <v>329.82</v>
      </c>
      <c r="E2624" s="15">
        <v>2074.5051342000002</v>
      </c>
    </row>
    <row r="2625" spans="1:5" x14ac:dyDescent="0.3">
      <c r="A2625" s="14">
        <v>42382</v>
      </c>
      <c r="B2625" s="7">
        <v>2892</v>
      </c>
      <c r="C2625" s="7">
        <v>7.9232876712328766</v>
      </c>
      <c r="D2625" s="7">
        <v>294.83999999999997</v>
      </c>
      <c r="E2625" s="15">
        <v>1854.4875804000001</v>
      </c>
    </row>
    <row r="2626" spans="1:5" x14ac:dyDescent="0.3">
      <c r="A2626" s="14">
        <v>42383</v>
      </c>
      <c r="B2626" s="7">
        <v>2893</v>
      </c>
      <c r="C2626" s="7">
        <v>7.9260273972602739</v>
      </c>
      <c r="D2626" s="7">
        <v>332.95</v>
      </c>
      <c r="E2626" s="15">
        <v>2094.1922395000001</v>
      </c>
    </row>
    <row r="2627" spans="1:5" x14ac:dyDescent="0.3">
      <c r="A2627" s="14">
        <v>42384</v>
      </c>
      <c r="B2627" s="7">
        <v>2894</v>
      </c>
      <c r="C2627" s="7">
        <v>7.9287671232876713</v>
      </c>
      <c r="D2627" s="7">
        <v>332.78</v>
      </c>
      <c r="E2627" s="15">
        <v>2093.1229718</v>
      </c>
    </row>
    <row r="2628" spans="1:5" x14ac:dyDescent="0.3">
      <c r="A2628" s="14">
        <v>42385</v>
      </c>
      <c r="B2628" s="7">
        <v>2895</v>
      </c>
      <c r="C2628" s="7">
        <v>7.9315068493150687</v>
      </c>
      <c r="D2628" s="7">
        <v>330.91</v>
      </c>
      <c r="E2628" s="15">
        <v>2081.3610270999998</v>
      </c>
    </row>
    <row r="2629" spans="1:5" x14ac:dyDescent="0.3">
      <c r="A2629" s="14">
        <v>42386</v>
      </c>
      <c r="B2629" s="7">
        <v>2896</v>
      </c>
      <c r="C2629" s="7">
        <v>7.934246575342466</v>
      </c>
      <c r="D2629" s="7">
        <v>327.47000000000003</v>
      </c>
      <c r="E2629" s="15">
        <v>2059.7240806999998</v>
      </c>
    </row>
    <row r="2630" spans="1:5" x14ac:dyDescent="0.3">
      <c r="A2630" s="14">
        <v>42387</v>
      </c>
      <c r="B2630" s="7">
        <v>2897</v>
      </c>
      <c r="C2630" s="7">
        <v>7.9369863013698634</v>
      </c>
      <c r="D2630" s="7">
        <v>325.02</v>
      </c>
      <c r="E2630" s="15">
        <v>2044.3140461999999</v>
      </c>
    </row>
    <row r="2631" spans="1:5" x14ac:dyDescent="0.3">
      <c r="A2631" s="14">
        <v>42388</v>
      </c>
      <c r="B2631" s="7">
        <v>2898</v>
      </c>
      <c r="C2631" s="7">
        <v>7.9397260273972599</v>
      </c>
      <c r="D2631" s="7">
        <v>315.31</v>
      </c>
      <c r="E2631" s="15">
        <v>1983.2399911</v>
      </c>
    </row>
    <row r="2632" spans="1:5" x14ac:dyDescent="0.3">
      <c r="A2632" s="14">
        <v>42389</v>
      </c>
      <c r="B2632" s="7">
        <v>2899</v>
      </c>
      <c r="C2632" s="7">
        <v>7.9424657534246572</v>
      </c>
      <c r="D2632" s="7">
        <v>264.18</v>
      </c>
      <c r="E2632" s="15">
        <v>1661.6420058000001</v>
      </c>
    </row>
    <row r="2633" spans="1:5" x14ac:dyDescent="0.3">
      <c r="A2633" s="14">
        <v>42390</v>
      </c>
      <c r="B2633" s="7">
        <v>2900</v>
      </c>
      <c r="C2633" s="7">
        <v>7.9452054794520546</v>
      </c>
      <c r="D2633" s="7">
        <v>303.82</v>
      </c>
      <c r="E2633" s="15">
        <v>1910.9700742</v>
      </c>
    </row>
    <row r="2634" spans="1:5" x14ac:dyDescent="0.3">
      <c r="A2634" s="14">
        <v>42391</v>
      </c>
      <c r="B2634" s="7">
        <v>2901</v>
      </c>
      <c r="C2634" s="7">
        <v>7.9479452054794519</v>
      </c>
      <c r="D2634" s="7">
        <v>290.2</v>
      </c>
      <c r="E2634" s="15">
        <v>1825.302862</v>
      </c>
    </row>
    <row r="2635" spans="1:5" x14ac:dyDescent="0.3">
      <c r="A2635" s="14">
        <v>42392</v>
      </c>
      <c r="B2635" s="7">
        <v>2902</v>
      </c>
      <c r="C2635" s="7">
        <v>7.9506849315068493</v>
      </c>
      <c r="D2635" s="7">
        <v>299.33</v>
      </c>
      <c r="E2635" s="15">
        <v>1882.7288272999999</v>
      </c>
    </row>
    <row r="2636" spans="1:5" x14ac:dyDescent="0.3">
      <c r="A2636" s="14">
        <v>42393</v>
      </c>
      <c r="B2636" s="7">
        <v>2903</v>
      </c>
      <c r="C2636" s="7">
        <v>7.9534246575342467</v>
      </c>
      <c r="D2636" s="7">
        <v>302.85000000000002</v>
      </c>
      <c r="E2636" s="15">
        <v>1904.8689585</v>
      </c>
    </row>
    <row r="2637" spans="1:5" x14ac:dyDescent="0.3">
      <c r="A2637" s="14">
        <v>42394</v>
      </c>
      <c r="B2637" s="7">
        <v>2904</v>
      </c>
      <c r="C2637" s="7">
        <v>7.956164383561644</v>
      </c>
      <c r="D2637" s="7">
        <v>303.88</v>
      </c>
      <c r="E2637" s="15">
        <v>1911.3474627999999</v>
      </c>
    </row>
    <row r="2638" spans="1:5" x14ac:dyDescent="0.3">
      <c r="A2638" s="14">
        <v>42395</v>
      </c>
      <c r="B2638" s="7">
        <v>2905</v>
      </c>
      <c r="C2638" s="7">
        <v>7.9589041095890414</v>
      </c>
      <c r="D2638" s="7">
        <v>271.64999999999998</v>
      </c>
      <c r="E2638" s="15">
        <v>1708.6268865</v>
      </c>
    </row>
    <row r="2639" spans="1:5" x14ac:dyDescent="0.3">
      <c r="A2639" s="14">
        <v>42396</v>
      </c>
      <c r="B2639" s="7">
        <v>2906</v>
      </c>
      <c r="C2639" s="7">
        <v>7.9616438356164387</v>
      </c>
      <c r="D2639" s="7">
        <v>307.97000000000003</v>
      </c>
      <c r="E2639" s="15">
        <v>1937.0727856999999</v>
      </c>
    </row>
    <row r="2640" spans="1:5" x14ac:dyDescent="0.3">
      <c r="A2640" s="14">
        <v>42397</v>
      </c>
      <c r="B2640" s="7">
        <v>2907</v>
      </c>
      <c r="C2640" s="7">
        <v>7.9643835616438352</v>
      </c>
      <c r="D2640" s="7">
        <v>293.86</v>
      </c>
      <c r="E2640" s="15">
        <v>1848.3235666</v>
      </c>
    </row>
    <row r="2641" spans="1:5" x14ac:dyDescent="0.3">
      <c r="A2641" s="14">
        <v>42398</v>
      </c>
      <c r="B2641" s="7">
        <v>2908</v>
      </c>
      <c r="C2641" s="7">
        <v>7.9671232876712326</v>
      </c>
      <c r="D2641" s="7">
        <v>295.25</v>
      </c>
      <c r="E2641" s="15">
        <v>1857.0664025000001</v>
      </c>
    </row>
    <row r="2642" spans="1:5" x14ac:dyDescent="0.3">
      <c r="A2642" s="14">
        <v>42399</v>
      </c>
      <c r="B2642" s="7">
        <v>2909</v>
      </c>
      <c r="C2642" s="7">
        <v>7.9698630136986299</v>
      </c>
      <c r="D2642" s="7">
        <v>293.69</v>
      </c>
      <c r="E2642" s="15">
        <v>1847.2542989000001</v>
      </c>
    </row>
    <row r="2643" spans="1:5" x14ac:dyDescent="0.3">
      <c r="A2643" s="14">
        <v>42400</v>
      </c>
      <c r="B2643" s="7">
        <v>2910</v>
      </c>
      <c r="C2643" s="7">
        <v>7.9726027397260273</v>
      </c>
      <c r="D2643" s="7">
        <v>289.41000000000003</v>
      </c>
      <c r="E2643" s="15">
        <v>1820.3339120999999</v>
      </c>
    </row>
    <row r="2644" spans="1:5" x14ac:dyDescent="0.3">
      <c r="A2644" s="14">
        <v>42401</v>
      </c>
      <c r="B2644" s="7">
        <v>2911</v>
      </c>
      <c r="C2644" s="7">
        <v>7.9753424657534246</v>
      </c>
      <c r="D2644" s="7">
        <v>286.58999999999997</v>
      </c>
      <c r="E2644" s="15">
        <v>1802.5966479000001</v>
      </c>
    </row>
    <row r="2645" spans="1:5" x14ac:dyDescent="0.3">
      <c r="A2645" s="14">
        <v>42402</v>
      </c>
      <c r="B2645" s="7">
        <v>2912</v>
      </c>
      <c r="C2645" s="7">
        <v>7.978082191780822</v>
      </c>
      <c r="D2645" s="7">
        <v>286.73</v>
      </c>
      <c r="E2645" s="15">
        <v>1803.4772213000001</v>
      </c>
    </row>
    <row r="2646" spans="1:5" x14ac:dyDescent="0.3">
      <c r="A2646" s="14">
        <v>42403</v>
      </c>
      <c r="B2646" s="7">
        <v>2913</v>
      </c>
      <c r="C2646" s="7">
        <v>7.9808219178082194</v>
      </c>
      <c r="D2646" s="7">
        <v>281.83</v>
      </c>
      <c r="E2646" s="15">
        <v>1772.6571523</v>
      </c>
    </row>
    <row r="2647" spans="1:5" x14ac:dyDescent="0.3">
      <c r="A2647" s="14">
        <v>42404</v>
      </c>
      <c r="B2647" s="7">
        <v>2914</v>
      </c>
      <c r="C2647" s="7">
        <v>7.9835616438356167</v>
      </c>
      <c r="D2647" s="7">
        <v>243.73</v>
      </c>
      <c r="E2647" s="15">
        <v>1533.0153912999999</v>
      </c>
    </row>
    <row r="2648" spans="1:5" x14ac:dyDescent="0.3">
      <c r="A2648" s="14">
        <v>42405</v>
      </c>
      <c r="B2648" s="7">
        <v>2915</v>
      </c>
      <c r="C2648" s="7">
        <v>7.9863013698630141</v>
      </c>
      <c r="D2648" s="7">
        <v>288.64999999999998</v>
      </c>
      <c r="E2648" s="15">
        <v>1815.5536565</v>
      </c>
    </row>
    <row r="2649" spans="1:5" x14ac:dyDescent="0.3">
      <c r="A2649" s="14">
        <v>42406</v>
      </c>
      <c r="B2649" s="7">
        <v>2916</v>
      </c>
      <c r="C2649" s="7">
        <v>7.9890410958904106</v>
      </c>
      <c r="D2649" s="7">
        <v>283.74</v>
      </c>
      <c r="E2649" s="15">
        <v>1784.6706893999999</v>
      </c>
    </row>
    <row r="2650" spans="1:5" x14ac:dyDescent="0.3">
      <c r="A2650" s="14">
        <v>42407</v>
      </c>
      <c r="B2650" s="7">
        <v>2917</v>
      </c>
      <c r="C2650" s="7">
        <v>7.9917808219178079</v>
      </c>
      <c r="D2650" s="7">
        <v>277.35000000000002</v>
      </c>
      <c r="E2650" s="15">
        <v>1744.4788034999999</v>
      </c>
    </row>
    <row r="2651" spans="1:5" x14ac:dyDescent="0.3">
      <c r="A2651" s="14">
        <v>42408</v>
      </c>
      <c r="B2651" s="7">
        <v>2918</v>
      </c>
      <c r="C2651" s="7">
        <v>7.9945205479452053</v>
      </c>
      <c r="D2651" s="7">
        <v>276.8</v>
      </c>
      <c r="E2651" s="15">
        <v>1741.0194080000001</v>
      </c>
    </row>
    <row r="2652" spans="1:5" x14ac:dyDescent="0.3">
      <c r="A2652" s="14">
        <v>42409</v>
      </c>
      <c r="B2652" s="7">
        <v>2919</v>
      </c>
      <c r="C2652" s="7">
        <v>7.9972602739726026</v>
      </c>
      <c r="D2652" s="7">
        <v>278.14999999999998</v>
      </c>
      <c r="E2652" s="15">
        <v>1749.5106515</v>
      </c>
    </row>
    <row r="2653" spans="1:5" x14ac:dyDescent="0.3">
      <c r="A2653" s="14">
        <v>42410</v>
      </c>
      <c r="B2653" s="7">
        <v>2920</v>
      </c>
      <c r="C2653" s="7">
        <v>8</v>
      </c>
      <c r="D2653" s="7">
        <v>274.69</v>
      </c>
      <c r="E2653" s="15">
        <v>1727.7479089000001</v>
      </c>
    </row>
    <row r="2654" spans="1:5" x14ac:dyDescent="0.3">
      <c r="A2654" s="14">
        <v>42411</v>
      </c>
      <c r="B2654" s="7">
        <v>2921</v>
      </c>
      <c r="C2654" s="7">
        <v>8.0027397260273965</v>
      </c>
      <c r="D2654" s="7">
        <v>278.41000000000003</v>
      </c>
      <c r="E2654" s="15">
        <v>1751.1460021</v>
      </c>
    </row>
    <row r="2655" spans="1:5" x14ac:dyDescent="0.3">
      <c r="A2655" s="14">
        <v>42412</v>
      </c>
      <c r="B2655" s="7">
        <v>2922</v>
      </c>
      <c r="C2655" s="7">
        <v>8.0054794520547947</v>
      </c>
      <c r="D2655" s="7">
        <v>263.08999999999997</v>
      </c>
      <c r="E2655" s="15">
        <v>1654.7861129</v>
      </c>
    </row>
    <row r="2656" spans="1:5" x14ac:dyDescent="0.3">
      <c r="A2656" s="14">
        <v>42413</v>
      </c>
      <c r="B2656" s="7">
        <v>2923</v>
      </c>
      <c r="C2656" s="7">
        <v>8.0082191780821912</v>
      </c>
      <c r="D2656" s="7">
        <v>255.45</v>
      </c>
      <c r="E2656" s="15">
        <v>1606.7319645</v>
      </c>
    </row>
    <row r="2657" spans="1:5" x14ac:dyDescent="0.3">
      <c r="A2657" s="14">
        <v>42414</v>
      </c>
      <c r="B2657" s="7">
        <v>2924</v>
      </c>
      <c r="C2657" s="7">
        <v>8.0109589041095894</v>
      </c>
      <c r="D2657" s="7">
        <v>260.26</v>
      </c>
      <c r="E2657" s="15">
        <v>1636.9859506</v>
      </c>
    </row>
    <row r="2658" spans="1:5" x14ac:dyDescent="0.3">
      <c r="A2658" s="14">
        <v>42415</v>
      </c>
      <c r="B2658" s="7">
        <v>2925</v>
      </c>
      <c r="C2658" s="7">
        <v>8.0136986301369859</v>
      </c>
      <c r="D2658" s="7">
        <v>259.39999999999998</v>
      </c>
      <c r="E2658" s="15">
        <v>1631.576714</v>
      </c>
    </row>
    <row r="2659" spans="1:5" x14ac:dyDescent="0.3">
      <c r="A2659" s="14">
        <v>42416</v>
      </c>
      <c r="B2659" s="7">
        <v>2926</v>
      </c>
      <c r="C2659" s="7">
        <v>8.0164383561643842</v>
      </c>
      <c r="D2659" s="7">
        <v>256.58999999999997</v>
      </c>
      <c r="E2659" s="15">
        <v>1613.9023479</v>
      </c>
    </row>
    <row r="2660" spans="1:5" x14ac:dyDescent="0.3">
      <c r="A2660" s="14">
        <v>42417</v>
      </c>
      <c r="B2660" s="7">
        <v>2927</v>
      </c>
      <c r="C2660" s="7">
        <v>8.0191780821917806</v>
      </c>
      <c r="D2660" s="7">
        <v>255.84</v>
      </c>
      <c r="E2660" s="15">
        <v>1609.1849904000001</v>
      </c>
    </row>
    <row r="2661" spans="1:5" x14ac:dyDescent="0.3">
      <c r="A2661" s="14">
        <v>42418</v>
      </c>
      <c r="B2661" s="7">
        <v>2928</v>
      </c>
      <c r="C2661" s="7">
        <v>8.0219178082191789</v>
      </c>
      <c r="D2661" s="7">
        <v>251.19</v>
      </c>
      <c r="E2661" s="15">
        <v>1579.9373739</v>
      </c>
    </row>
    <row r="2662" spans="1:5" x14ac:dyDescent="0.3">
      <c r="A2662" s="14">
        <v>42419</v>
      </c>
      <c r="B2662" s="7">
        <v>2929</v>
      </c>
      <c r="C2662" s="7">
        <v>8.0246575342465754</v>
      </c>
      <c r="D2662" s="7">
        <v>242.83</v>
      </c>
      <c r="E2662" s="15">
        <v>1527.3545623</v>
      </c>
    </row>
    <row r="2663" spans="1:5" x14ac:dyDescent="0.3">
      <c r="A2663" s="14">
        <v>42420</v>
      </c>
      <c r="B2663" s="7">
        <v>2930</v>
      </c>
      <c r="C2663" s="7">
        <v>8.0273972602739718</v>
      </c>
      <c r="D2663" s="7">
        <v>250.99</v>
      </c>
      <c r="E2663" s="15">
        <v>1578.6794119000001</v>
      </c>
    </row>
    <row r="2664" spans="1:5" x14ac:dyDescent="0.3">
      <c r="A2664" s="14">
        <v>42421</v>
      </c>
      <c r="B2664" s="7">
        <v>2931</v>
      </c>
      <c r="C2664" s="7">
        <v>8.0301369863013701</v>
      </c>
      <c r="D2664" s="7">
        <v>238.95</v>
      </c>
      <c r="E2664" s="15">
        <v>1502.9500995000001</v>
      </c>
    </row>
    <row r="2665" spans="1:5" x14ac:dyDescent="0.3">
      <c r="A2665" s="14">
        <v>42422</v>
      </c>
      <c r="B2665" s="7">
        <v>2932</v>
      </c>
      <c r="C2665" s="7">
        <v>8.0328767123287665</v>
      </c>
      <c r="D2665" s="7">
        <v>243.52</v>
      </c>
      <c r="E2665" s="15">
        <v>1531.6945312</v>
      </c>
    </row>
    <row r="2666" spans="1:5" x14ac:dyDescent="0.3">
      <c r="A2666" s="14">
        <v>42423</v>
      </c>
      <c r="B2666" s="7">
        <v>2933</v>
      </c>
      <c r="C2666" s="7">
        <v>8.0356164383561648</v>
      </c>
      <c r="D2666" s="7">
        <v>243.3</v>
      </c>
      <c r="E2666" s="15">
        <v>1530.3107729999999</v>
      </c>
    </row>
    <row r="2667" spans="1:5" x14ac:dyDescent="0.3">
      <c r="A2667" s="14">
        <v>42424</v>
      </c>
      <c r="B2667" s="7">
        <v>2934</v>
      </c>
      <c r="C2667" s="7">
        <v>8.0383561643835613</v>
      </c>
      <c r="D2667" s="7">
        <v>242.5</v>
      </c>
      <c r="E2667" s="15">
        <v>1525.2789250000001</v>
      </c>
    </row>
    <row r="2668" spans="1:5" x14ac:dyDescent="0.3">
      <c r="A2668" s="14">
        <v>42425</v>
      </c>
      <c r="B2668" s="7">
        <v>2935</v>
      </c>
      <c r="C2668" s="7">
        <v>8.0410958904109595</v>
      </c>
      <c r="D2668" s="7">
        <v>247.63</v>
      </c>
      <c r="E2668" s="15">
        <v>1557.5456503</v>
      </c>
    </row>
    <row r="2669" spans="1:5" x14ac:dyDescent="0.3">
      <c r="A2669" s="14">
        <v>42426</v>
      </c>
      <c r="B2669" s="7">
        <v>2936</v>
      </c>
      <c r="C2669" s="7">
        <v>8.043835616438356</v>
      </c>
      <c r="D2669" s="7">
        <v>269.16000000000003</v>
      </c>
      <c r="E2669" s="15">
        <v>1692.9652596000001</v>
      </c>
    </row>
    <row r="2670" spans="1:5" x14ac:dyDescent="0.3">
      <c r="A2670" s="14">
        <v>42427</v>
      </c>
      <c r="B2670" s="7">
        <v>2937</v>
      </c>
      <c r="C2670" s="7">
        <v>8.0465753424657542</v>
      </c>
      <c r="D2670" s="7">
        <v>267.49</v>
      </c>
      <c r="E2670" s="15">
        <v>1682.4612769</v>
      </c>
    </row>
    <row r="2671" spans="1:5" x14ac:dyDescent="0.3">
      <c r="A2671" s="14">
        <v>42428</v>
      </c>
      <c r="B2671" s="7">
        <v>2938</v>
      </c>
      <c r="C2671" s="7">
        <v>8.0493150684931507</v>
      </c>
      <c r="D2671" s="7">
        <v>270.64999999999998</v>
      </c>
      <c r="E2671" s="15">
        <v>1702.3370765</v>
      </c>
    </row>
    <row r="2672" spans="1:5" x14ac:dyDescent="0.3">
      <c r="A2672" s="14">
        <v>42429</v>
      </c>
      <c r="B2672" s="7">
        <v>2939</v>
      </c>
      <c r="C2672" s="7">
        <v>8.0520547945205472</v>
      </c>
      <c r="D2672" s="7">
        <v>268.61</v>
      </c>
      <c r="E2672" s="15">
        <v>1689.5058641000001</v>
      </c>
    </row>
    <row r="2673" spans="1:5" x14ac:dyDescent="0.3">
      <c r="A2673" s="14">
        <v>42430</v>
      </c>
      <c r="B2673" s="7">
        <v>2940</v>
      </c>
      <c r="C2673" s="7">
        <v>8.0547945205479454</v>
      </c>
      <c r="D2673" s="7">
        <v>272.83999999999997</v>
      </c>
      <c r="E2673" s="15">
        <v>1716.1117604000001</v>
      </c>
    </row>
    <row r="2674" spans="1:5" x14ac:dyDescent="0.3">
      <c r="A2674" s="14">
        <v>42431</v>
      </c>
      <c r="B2674" s="7">
        <v>2941</v>
      </c>
      <c r="C2674" s="7">
        <v>8.0575342465753419</v>
      </c>
      <c r="D2674" s="7">
        <v>268.89999999999998</v>
      </c>
      <c r="E2674" s="15">
        <v>1691.329909</v>
      </c>
    </row>
    <row r="2675" spans="1:5" x14ac:dyDescent="0.3">
      <c r="A2675" s="14">
        <v>42432</v>
      </c>
      <c r="B2675" s="7">
        <v>2942</v>
      </c>
      <c r="C2675" s="7">
        <v>8.0602739726027401</v>
      </c>
      <c r="D2675" s="7">
        <v>266.08</v>
      </c>
      <c r="E2675" s="15">
        <v>1673.5926448</v>
      </c>
    </row>
    <row r="2676" spans="1:5" x14ac:dyDescent="0.3">
      <c r="A2676" s="14">
        <v>42433</v>
      </c>
      <c r="B2676" s="7">
        <v>2943</v>
      </c>
      <c r="C2676" s="7">
        <v>8.0630136986301366</v>
      </c>
      <c r="D2676" s="7">
        <v>264.08999999999997</v>
      </c>
      <c r="E2676" s="15">
        <v>1661.0759229</v>
      </c>
    </row>
    <row r="2677" spans="1:5" x14ac:dyDescent="0.3">
      <c r="A2677" s="14">
        <v>42434</v>
      </c>
      <c r="B2677" s="7">
        <v>2944</v>
      </c>
      <c r="C2677" s="7">
        <v>8.0657534246575349</v>
      </c>
      <c r="D2677" s="7">
        <v>260.42</v>
      </c>
      <c r="E2677" s="15">
        <v>1637.9923202</v>
      </c>
    </row>
    <row r="2678" spans="1:5" x14ac:dyDescent="0.3">
      <c r="A2678" s="14">
        <v>42435</v>
      </c>
      <c r="B2678" s="7">
        <v>2945</v>
      </c>
      <c r="C2678" s="7">
        <v>8.0684931506849313</v>
      </c>
      <c r="D2678" s="7">
        <v>260.01</v>
      </c>
      <c r="E2678" s="15">
        <v>1635.4134981</v>
      </c>
    </row>
    <row r="2679" spans="1:5" x14ac:dyDescent="0.3">
      <c r="A2679" s="14">
        <v>42436</v>
      </c>
      <c r="B2679" s="7">
        <v>2946</v>
      </c>
      <c r="C2679" s="7">
        <v>8.0712328767123296</v>
      </c>
      <c r="D2679" s="7">
        <v>257.3</v>
      </c>
      <c r="E2679" s="15">
        <v>1618.368113</v>
      </c>
    </row>
    <row r="2680" spans="1:5" x14ac:dyDescent="0.3">
      <c r="A2680" s="14">
        <v>42437</v>
      </c>
      <c r="B2680" s="7">
        <v>2947</v>
      </c>
      <c r="C2680" s="7">
        <v>8.0739726027397261</v>
      </c>
      <c r="D2680" s="7">
        <v>254.39</v>
      </c>
      <c r="E2680" s="15">
        <v>1600.0647659000001</v>
      </c>
    </row>
    <row r="2681" spans="1:5" x14ac:dyDescent="0.3">
      <c r="A2681" s="14">
        <v>42438</v>
      </c>
      <c r="B2681" s="7">
        <v>2948</v>
      </c>
      <c r="C2681" s="7">
        <v>8.0767123287671225</v>
      </c>
      <c r="D2681" s="7">
        <v>251.09</v>
      </c>
      <c r="E2681" s="15">
        <v>1579.3083928999999</v>
      </c>
    </row>
    <row r="2682" spans="1:5" x14ac:dyDescent="0.3">
      <c r="A2682" s="14">
        <v>42439</v>
      </c>
      <c r="B2682" s="7">
        <v>2949</v>
      </c>
      <c r="C2682" s="7">
        <v>8.0794520547945208</v>
      </c>
      <c r="D2682" s="7">
        <v>250.98</v>
      </c>
      <c r="E2682" s="15">
        <v>1578.6165137999999</v>
      </c>
    </row>
    <row r="2683" spans="1:5" x14ac:dyDescent="0.3">
      <c r="A2683" s="14">
        <v>42440</v>
      </c>
      <c r="B2683" s="7">
        <v>2950</v>
      </c>
      <c r="C2683" s="7">
        <v>8.0821917808219172</v>
      </c>
      <c r="D2683" s="7">
        <v>247.77</v>
      </c>
      <c r="E2683" s="15">
        <v>1558.4262237</v>
      </c>
    </row>
    <row r="2684" spans="1:5" x14ac:dyDescent="0.3">
      <c r="A2684" s="14">
        <v>42441</v>
      </c>
      <c r="B2684" s="7">
        <v>2951</v>
      </c>
      <c r="C2684" s="7">
        <v>8.0849315068493155</v>
      </c>
      <c r="D2684" s="7">
        <v>247.14</v>
      </c>
      <c r="E2684" s="15">
        <v>1554.4636433999999</v>
      </c>
    </row>
    <row r="2685" spans="1:5" x14ac:dyDescent="0.3">
      <c r="A2685" s="14">
        <v>42442</v>
      </c>
      <c r="B2685" s="7">
        <v>2952</v>
      </c>
      <c r="C2685" s="7">
        <v>8.087671232876712</v>
      </c>
      <c r="D2685" s="7">
        <v>238.35</v>
      </c>
      <c r="E2685" s="15">
        <v>1499.1762134999999</v>
      </c>
    </row>
    <row r="2686" spans="1:5" x14ac:dyDescent="0.3">
      <c r="A2686" s="14">
        <v>42443</v>
      </c>
      <c r="B2686" s="7">
        <v>2953</v>
      </c>
      <c r="C2686" s="7">
        <v>8.0904109589041102</v>
      </c>
      <c r="D2686" s="7">
        <v>245.19</v>
      </c>
      <c r="E2686" s="15">
        <v>1542.1985139000001</v>
      </c>
    </row>
    <row r="2687" spans="1:5" x14ac:dyDescent="0.3">
      <c r="A2687" s="14">
        <v>42444</v>
      </c>
      <c r="B2687" s="7">
        <v>2954</v>
      </c>
      <c r="C2687" s="7">
        <v>8.0931506849315067</v>
      </c>
      <c r="D2687" s="7">
        <v>243.12</v>
      </c>
      <c r="E2687" s="15">
        <v>1529.1786072</v>
      </c>
    </row>
    <row r="2688" spans="1:5" x14ac:dyDescent="0.3">
      <c r="A2688" s="14">
        <v>42445</v>
      </c>
      <c r="B2688" s="7">
        <v>2955</v>
      </c>
      <c r="C2688" s="7">
        <v>8.0958904109589049</v>
      </c>
      <c r="D2688" s="7">
        <v>245.9</v>
      </c>
      <c r="E2688" s="15">
        <v>1546.6642790000001</v>
      </c>
    </row>
    <row r="2689" spans="1:5" x14ac:dyDescent="0.3">
      <c r="A2689" s="14">
        <v>42446</v>
      </c>
      <c r="B2689" s="7">
        <v>2956</v>
      </c>
      <c r="C2689" s="7">
        <v>8.0986301369863014</v>
      </c>
      <c r="D2689" s="7">
        <v>233.53</v>
      </c>
      <c r="E2689" s="15">
        <v>1468.8593292999999</v>
      </c>
    </row>
    <row r="2690" spans="1:5" x14ac:dyDescent="0.3">
      <c r="A2690" s="14">
        <v>42447</v>
      </c>
      <c r="B2690" s="7">
        <v>2957</v>
      </c>
      <c r="C2690" s="7">
        <v>8.1013698630136979</v>
      </c>
      <c r="D2690" s="7">
        <v>230.16</v>
      </c>
      <c r="E2690" s="15">
        <v>1447.6626696000001</v>
      </c>
    </row>
    <row r="2691" spans="1:5" x14ac:dyDescent="0.3">
      <c r="A2691" s="14">
        <v>42448</v>
      </c>
      <c r="B2691" s="7">
        <v>2958</v>
      </c>
      <c r="C2691" s="7">
        <v>8.1041095890410961</v>
      </c>
      <c r="D2691" s="7">
        <v>228</v>
      </c>
      <c r="E2691" s="15">
        <v>1434.0766799999999</v>
      </c>
    </row>
    <row r="2692" spans="1:5" x14ac:dyDescent="0.3">
      <c r="A2692" s="14">
        <v>42449</v>
      </c>
      <c r="B2692" s="7">
        <v>2959</v>
      </c>
      <c r="C2692" s="7">
        <v>8.1068493150684926</v>
      </c>
      <c r="D2692" s="7">
        <v>229.51</v>
      </c>
      <c r="E2692" s="15">
        <v>1443.5742931</v>
      </c>
    </row>
    <row r="2693" spans="1:5" x14ac:dyDescent="0.3">
      <c r="A2693" s="14">
        <v>42450</v>
      </c>
      <c r="B2693" s="7">
        <v>2960</v>
      </c>
      <c r="C2693" s="7">
        <v>8.1095890410958908</v>
      </c>
      <c r="D2693" s="7">
        <v>227.01</v>
      </c>
      <c r="E2693" s="15">
        <v>1427.8497680999999</v>
      </c>
    </row>
    <row r="2694" spans="1:5" x14ac:dyDescent="0.3">
      <c r="A2694" s="14">
        <v>42451</v>
      </c>
      <c r="B2694" s="7">
        <v>2961</v>
      </c>
      <c r="C2694" s="7">
        <v>8.1123287671232873</v>
      </c>
      <c r="D2694" s="7">
        <v>219.85</v>
      </c>
      <c r="E2694" s="15">
        <v>1382.8147285</v>
      </c>
    </row>
    <row r="2695" spans="1:5" x14ac:dyDescent="0.3">
      <c r="A2695" s="14">
        <v>42452</v>
      </c>
      <c r="B2695" s="7">
        <v>2962</v>
      </c>
      <c r="C2695" s="7">
        <v>8.1150684931506856</v>
      </c>
      <c r="D2695" s="7">
        <v>218.29</v>
      </c>
      <c r="E2695" s="15">
        <v>1373.0026249</v>
      </c>
    </row>
    <row r="2696" spans="1:5" x14ac:dyDescent="0.3">
      <c r="A2696" s="14">
        <v>42453</v>
      </c>
      <c r="B2696" s="7">
        <v>2963</v>
      </c>
      <c r="C2696" s="7">
        <v>8.117808219178082</v>
      </c>
      <c r="D2696" s="7">
        <v>219.77</v>
      </c>
      <c r="E2696" s="15">
        <v>1382.3115436999999</v>
      </c>
    </row>
    <row r="2697" spans="1:5" x14ac:dyDescent="0.3">
      <c r="A2697" s="14">
        <v>42454</v>
      </c>
      <c r="B2697" s="7">
        <v>2964</v>
      </c>
      <c r="C2697" s="7">
        <v>8.1205479452054803</v>
      </c>
      <c r="D2697" s="7">
        <v>220.9</v>
      </c>
      <c r="E2697" s="15">
        <v>1389.4190289999999</v>
      </c>
    </row>
    <row r="2698" spans="1:5" x14ac:dyDescent="0.3">
      <c r="A2698" s="14">
        <v>42455</v>
      </c>
      <c r="B2698" s="7">
        <v>2965</v>
      </c>
      <c r="C2698" s="7">
        <v>8.1232876712328768</v>
      </c>
      <c r="D2698" s="7">
        <v>216.63</v>
      </c>
      <c r="E2698" s="15">
        <v>1362.5615402999999</v>
      </c>
    </row>
    <row r="2699" spans="1:5" x14ac:dyDescent="0.3">
      <c r="A2699" s="14">
        <v>42456</v>
      </c>
      <c r="B2699" s="7">
        <v>2966</v>
      </c>
      <c r="C2699" s="7">
        <v>8.1260273972602732</v>
      </c>
      <c r="D2699" s="7">
        <v>205.99</v>
      </c>
      <c r="E2699" s="15">
        <v>1295.6379618999999</v>
      </c>
    </row>
    <row r="2700" spans="1:5" x14ac:dyDescent="0.3">
      <c r="A2700" s="14">
        <v>42457</v>
      </c>
      <c r="B2700" s="7">
        <v>2967</v>
      </c>
      <c r="C2700" s="7">
        <v>8.1287671232876715</v>
      </c>
      <c r="D2700" s="7">
        <v>211.56</v>
      </c>
      <c r="E2700" s="15">
        <v>1330.6722036000001</v>
      </c>
    </row>
    <row r="2701" spans="1:5" x14ac:dyDescent="0.3">
      <c r="A2701" s="14">
        <v>42458</v>
      </c>
      <c r="B2701" s="7">
        <v>2968</v>
      </c>
      <c r="C2701" s="7">
        <v>8.131506849315068</v>
      </c>
      <c r="D2701" s="7">
        <v>213.02</v>
      </c>
      <c r="E2701" s="15">
        <v>1339.8553262</v>
      </c>
    </row>
    <row r="2702" spans="1:5" x14ac:dyDescent="0.3">
      <c r="A2702" s="14">
        <v>42459</v>
      </c>
      <c r="B2702" s="7">
        <v>2969</v>
      </c>
      <c r="C2702" s="7">
        <v>8.1342465753424662</v>
      </c>
      <c r="D2702" s="7">
        <v>208.1</v>
      </c>
      <c r="E2702" s="15">
        <v>1308.909461</v>
      </c>
    </row>
    <row r="2703" spans="1:5" x14ac:dyDescent="0.3">
      <c r="A2703" s="14">
        <v>42460</v>
      </c>
      <c r="B2703" s="7">
        <v>2970</v>
      </c>
      <c r="C2703" s="7">
        <v>8.1369863013698627</v>
      </c>
      <c r="D2703" s="7">
        <v>204.04</v>
      </c>
      <c r="E2703" s="15">
        <v>1283.3728324000001</v>
      </c>
    </row>
    <row r="2704" spans="1:5" x14ac:dyDescent="0.3">
      <c r="A2704" s="14">
        <v>42461</v>
      </c>
      <c r="B2704" s="7">
        <v>2971</v>
      </c>
      <c r="C2704" s="7">
        <v>8.1397260273972609</v>
      </c>
      <c r="D2704" s="7">
        <v>200.49</v>
      </c>
      <c r="E2704" s="15">
        <v>1261.0440069000001</v>
      </c>
    </row>
    <row r="2705" spans="1:5" x14ac:dyDescent="0.3">
      <c r="A2705" s="14">
        <v>42462</v>
      </c>
      <c r="B2705" s="7">
        <v>2972</v>
      </c>
      <c r="C2705" s="7">
        <v>8.1424657534246574</v>
      </c>
      <c r="D2705" s="7">
        <v>197.48</v>
      </c>
      <c r="E2705" s="15">
        <v>1242.1116787999999</v>
      </c>
    </row>
    <row r="2706" spans="1:5" x14ac:dyDescent="0.3">
      <c r="A2706" s="14">
        <v>42463</v>
      </c>
      <c r="B2706" s="7">
        <v>2973</v>
      </c>
      <c r="C2706" s="7">
        <v>8.1452054794520556</v>
      </c>
      <c r="D2706" s="7">
        <v>198.76</v>
      </c>
      <c r="E2706" s="15">
        <v>1250.1626355999999</v>
      </c>
    </row>
    <row r="2707" spans="1:5" x14ac:dyDescent="0.3">
      <c r="A2707" s="14">
        <v>42464</v>
      </c>
      <c r="B2707" s="7">
        <v>2974</v>
      </c>
      <c r="C2707" s="7">
        <v>8.1479452054794521</v>
      </c>
      <c r="D2707" s="7">
        <v>199</v>
      </c>
      <c r="E2707" s="15">
        <v>1251.67219</v>
      </c>
    </row>
    <row r="2708" spans="1:5" x14ac:dyDescent="0.3">
      <c r="A2708" s="14">
        <v>42465</v>
      </c>
      <c r="B2708" s="7">
        <v>2975</v>
      </c>
      <c r="C2708" s="7">
        <v>8.1506849315068486</v>
      </c>
      <c r="D2708" s="7">
        <v>198.27</v>
      </c>
      <c r="E2708" s="15">
        <v>1247.0806287</v>
      </c>
    </row>
    <row r="2709" spans="1:5" x14ac:dyDescent="0.3">
      <c r="A2709" s="14">
        <v>42466</v>
      </c>
      <c r="B2709" s="7">
        <v>2976</v>
      </c>
      <c r="C2709" s="7">
        <v>8.1534246575342468</v>
      </c>
      <c r="D2709" s="7">
        <v>167.16</v>
      </c>
      <c r="E2709" s="15">
        <v>1051.4046396000001</v>
      </c>
    </row>
    <row r="2710" spans="1:5" x14ac:dyDescent="0.3">
      <c r="A2710" s="14">
        <v>42467</v>
      </c>
      <c r="B2710" s="7">
        <v>2977</v>
      </c>
      <c r="C2710" s="7">
        <v>8.1561643835616433</v>
      </c>
      <c r="D2710" s="7">
        <v>196.96</v>
      </c>
      <c r="E2710" s="15">
        <v>1238.8409776000001</v>
      </c>
    </row>
    <row r="2711" spans="1:5" x14ac:dyDescent="0.3">
      <c r="A2711" s="14">
        <v>42468</v>
      </c>
      <c r="B2711" s="7">
        <v>2978</v>
      </c>
      <c r="C2711" s="7">
        <v>8.1589041095890416</v>
      </c>
      <c r="D2711" s="7">
        <v>222.82</v>
      </c>
      <c r="E2711" s="15">
        <v>1401.4954642</v>
      </c>
    </row>
    <row r="2712" spans="1:5" x14ac:dyDescent="0.3">
      <c r="A2712" s="14">
        <v>42469</v>
      </c>
      <c r="B2712" s="7">
        <v>2979</v>
      </c>
      <c r="C2712" s="7">
        <v>8.161643835616438</v>
      </c>
      <c r="D2712" s="7">
        <v>217.22</v>
      </c>
      <c r="E2712" s="15">
        <v>1366.2725281999999</v>
      </c>
    </row>
    <row r="2713" spans="1:5" x14ac:dyDescent="0.3">
      <c r="A2713" s="14">
        <v>42470</v>
      </c>
      <c r="B2713" s="7">
        <v>2980</v>
      </c>
      <c r="C2713" s="7">
        <v>8.1643835616438363</v>
      </c>
      <c r="D2713" s="7">
        <v>215.98</v>
      </c>
      <c r="E2713" s="15">
        <v>1358.4731638000001</v>
      </c>
    </row>
    <row r="2714" spans="1:5" x14ac:dyDescent="0.3">
      <c r="A2714" s="14">
        <v>42471</v>
      </c>
      <c r="B2714" s="7">
        <v>2981</v>
      </c>
      <c r="C2714" s="7">
        <v>8.1671232876712327</v>
      </c>
      <c r="D2714" s="7">
        <v>211.09</v>
      </c>
      <c r="E2714" s="15">
        <v>1327.7159928999999</v>
      </c>
    </row>
    <row r="2715" spans="1:5" x14ac:dyDescent="0.3">
      <c r="A2715" s="14">
        <v>42472</v>
      </c>
      <c r="B2715" s="7">
        <v>2982</v>
      </c>
      <c r="C2715" s="7">
        <v>8.169863013698631</v>
      </c>
      <c r="D2715" s="7">
        <v>204.61</v>
      </c>
      <c r="E2715" s="15">
        <v>1286.9580241000001</v>
      </c>
    </row>
    <row r="2716" spans="1:5" x14ac:dyDescent="0.3">
      <c r="A2716" s="14">
        <v>42473</v>
      </c>
      <c r="B2716" s="7">
        <v>2983</v>
      </c>
      <c r="C2716" s="7">
        <v>8.1726027397260275</v>
      </c>
      <c r="D2716" s="7">
        <v>204.27</v>
      </c>
      <c r="E2716" s="15">
        <v>1284.8194887</v>
      </c>
    </row>
    <row r="2717" spans="1:5" x14ac:dyDescent="0.3">
      <c r="A2717" s="14">
        <v>42474</v>
      </c>
      <c r="B2717" s="7">
        <v>2984</v>
      </c>
      <c r="C2717" s="7">
        <v>8.1753424657534239</v>
      </c>
      <c r="D2717" s="7">
        <v>205.6</v>
      </c>
      <c r="E2717" s="15">
        <v>1293.1849360000001</v>
      </c>
    </row>
    <row r="2718" spans="1:5" x14ac:dyDescent="0.3">
      <c r="A2718" s="14">
        <v>42475</v>
      </c>
      <c r="B2718" s="7">
        <v>2985</v>
      </c>
      <c r="C2718" s="7">
        <v>8.1780821917808222</v>
      </c>
      <c r="D2718" s="7">
        <v>199.84</v>
      </c>
      <c r="E2718" s="15">
        <v>1256.9556304</v>
      </c>
    </row>
    <row r="2719" spans="1:5" x14ac:dyDescent="0.3">
      <c r="A2719" s="14">
        <v>42476</v>
      </c>
      <c r="B2719" s="7">
        <v>2986</v>
      </c>
      <c r="C2719" s="7">
        <v>8.1808219178082187</v>
      </c>
      <c r="D2719" s="7">
        <v>211.33</v>
      </c>
      <c r="E2719" s="15">
        <v>1329.2255473</v>
      </c>
    </row>
    <row r="2720" spans="1:5" x14ac:dyDescent="0.3">
      <c r="A2720" s="14">
        <v>42477</v>
      </c>
      <c r="B2720" s="7">
        <v>2987</v>
      </c>
      <c r="C2720" s="7">
        <v>8.1835616438356169</v>
      </c>
      <c r="D2720" s="7">
        <v>218.97</v>
      </c>
      <c r="E2720" s="15">
        <v>1377.2796957</v>
      </c>
    </row>
    <row r="2721" spans="1:5" x14ac:dyDescent="0.3">
      <c r="A2721" s="14">
        <v>42478</v>
      </c>
      <c r="B2721" s="7">
        <v>2988</v>
      </c>
      <c r="C2721" s="7">
        <v>8.1863013698630134</v>
      </c>
      <c r="D2721" s="7">
        <v>187.47</v>
      </c>
      <c r="E2721" s="15">
        <v>1179.1506807000001</v>
      </c>
    </row>
    <row r="2722" spans="1:5" x14ac:dyDescent="0.3">
      <c r="A2722" s="14">
        <v>42479</v>
      </c>
      <c r="B2722" s="7">
        <v>2989</v>
      </c>
      <c r="C2722" s="7">
        <v>8.1890410958904116</v>
      </c>
      <c r="D2722" s="7">
        <v>223.85</v>
      </c>
      <c r="E2722" s="15">
        <v>1407.9739685</v>
      </c>
    </row>
    <row r="2723" spans="1:5" x14ac:dyDescent="0.3">
      <c r="A2723" s="14">
        <v>42480</v>
      </c>
      <c r="B2723" s="7">
        <v>2990</v>
      </c>
      <c r="C2723" s="7">
        <v>8.1917808219178081</v>
      </c>
      <c r="D2723" s="7">
        <v>216.57</v>
      </c>
      <c r="E2723" s="15">
        <v>1362.1841517</v>
      </c>
    </row>
    <row r="2724" spans="1:5" x14ac:dyDescent="0.3">
      <c r="A2724" s="14">
        <v>42481</v>
      </c>
      <c r="B2724" s="7">
        <v>2991</v>
      </c>
      <c r="C2724" s="7">
        <v>8.1945205479452063</v>
      </c>
      <c r="D2724" s="7">
        <v>209.75</v>
      </c>
      <c r="E2724" s="15">
        <v>1319.2876475</v>
      </c>
    </row>
    <row r="2725" spans="1:5" x14ac:dyDescent="0.3">
      <c r="A2725" s="14">
        <v>42482</v>
      </c>
      <c r="B2725" s="7">
        <v>2992</v>
      </c>
      <c r="C2725" s="7">
        <v>8.1972602739726028</v>
      </c>
      <c r="D2725" s="7">
        <v>198.75</v>
      </c>
      <c r="E2725" s="15">
        <v>1250.0997374999999</v>
      </c>
    </row>
    <row r="2726" spans="1:5" x14ac:dyDescent="0.3">
      <c r="A2726" s="14">
        <v>42483</v>
      </c>
      <c r="B2726" s="7">
        <v>2993</v>
      </c>
      <c r="C2726" s="7">
        <v>8.1999999999999993</v>
      </c>
      <c r="D2726" s="7">
        <v>207.28</v>
      </c>
      <c r="E2726" s="15">
        <v>1303.7518167999999</v>
      </c>
    </row>
    <row r="2727" spans="1:5" x14ac:dyDescent="0.3">
      <c r="A2727" s="14">
        <v>42484</v>
      </c>
      <c r="B2727" s="7">
        <v>2994</v>
      </c>
      <c r="C2727" s="7">
        <v>8.2027397260273975</v>
      </c>
      <c r="D2727" s="7">
        <v>202.13</v>
      </c>
      <c r="E2727" s="15">
        <v>1271.3592953</v>
      </c>
    </row>
    <row r="2728" spans="1:5" x14ac:dyDescent="0.3">
      <c r="A2728" s="14">
        <v>42485</v>
      </c>
      <c r="B2728" s="7">
        <v>2995</v>
      </c>
      <c r="C2728" s="7">
        <v>8.205479452054794</v>
      </c>
      <c r="D2728" s="7">
        <v>207.17</v>
      </c>
      <c r="E2728" s="15">
        <v>1303.0599377000001</v>
      </c>
    </row>
    <row r="2729" spans="1:5" x14ac:dyDescent="0.3">
      <c r="A2729" s="14">
        <v>42486</v>
      </c>
      <c r="B2729" s="7">
        <v>2996</v>
      </c>
      <c r="C2729" s="7">
        <v>8.2082191780821923</v>
      </c>
      <c r="D2729" s="7">
        <v>211.56</v>
      </c>
      <c r="E2729" s="15">
        <v>1330.6722036000001</v>
      </c>
    </row>
    <row r="2730" spans="1:5" x14ac:dyDescent="0.3">
      <c r="A2730" s="14">
        <v>42487</v>
      </c>
      <c r="B2730" s="7">
        <v>2997</v>
      </c>
      <c r="C2730" s="7">
        <v>8.2109589041095887</v>
      </c>
      <c r="D2730" s="7">
        <v>208.61</v>
      </c>
      <c r="E2730" s="15">
        <v>1312.1172641000001</v>
      </c>
    </row>
    <row r="2731" spans="1:5" x14ac:dyDescent="0.3">
      <c r="A2731" s="14">
        <v>42488</v>
      </c>
      <c r="B2731" s="7">
        <v>2998</v>
      </c>
      <c r="C2731" s="7">
        <v>8.213698630136987</v>
      </c>
      <c r="D2731" s="7">
        <v>210.84</v>
      </c>
      <c r="E2731" s="15">
        <v>1326.1435403999999</v>
      </c>
    </row>
    <row r="2732" spans="1:5" x14ac:dyDescent="0.3">
      <c r="A2732" s="14">
        <v>42489</v>
      </c>
      <c r="B2732" s="7">
        <v>2999</v>
      </c>
      <c r="C2732" s="7">
        <v>8.2164383561643834</v>
      </c>
      <c r="D2732" s="7">
        <v>199.25</v>
      </c>
      <c r="E2732" s="15">
        <v>1253.2446425000001</v>
      </c>
    </row>
    <row r="2733" spans="1:5" x14ac:dyDescent="0.3">
      <c r="A2733" s="14">
        <v>42490</v>
      </c>
      <c r="B2733" s="7">
        <v>3000</v>
      </c>
      <c r="C2733" s="7">
        <v>8.2191780821917817</v>
      </c>
      <c r="D2733" s="7">
        <v>199.09</v>
      </c>
      <c r="E2733" s="15">
        <v>1252.2382729000001</v>
      </c>
    </row>
    <row r="2734" spans="1:5" x14ac:dyDescent="0.3">
      <c r="A2734" s="14">
        <v>42491</v>
      </c>
      <c r="B2734" s="7">
        <v>3001</v>
      </c>
      <c r="C2734" s="7">
        <v>8.2219178082191782</v>
      </c>
      <c r="D2734" s="7">
        <v>193.89</v>
      </c>
      <c r="E2734" s="15">
        <v>1219.5312609</v>
      </c>
    </row>
    <row r="2735" spans="1:5" x14ac:dyDescent="0.3">
      <c r="A2735" s="14">
        <v>42492</v>
      </c>
      <c r="B2735" s="7">
        <v>3002</v>
      </c>
      <c r="C2735" s="7">
        <v>8.2246575342465746</v>
      </c>
      <c r="D2735" s="7">
        <v>201.14</v>
      </c>
      <c r="E2735" s="15">
        <v>1265.1323834</v>
      </c>
    </row>
    <row r="2736" spans="1:5" x14ac:dyDescent="0.3">
      <c r="A2736" s="14">
        <v>42493</v>
      </c>
      <c r="B2736" s="7">
        <v>3003</v>
      </c>
      <c r="C2736" s="7">
        <v>8.2273972602739729</v>
      </c>
      <c r="D2736" s="7">
        <v>201.03</v>
      </c>
      <c r="E2736" s="15">
        <v>1264.4405042999999</v>
      </c>
    </row>
    <row r="2737" spans="1:5" x14ac:dyDescent="0.3">
      <c r="A2737" s="14">
        <v>42494</v>
      </c>
      <c r="B2737" s="7">
        <v>3004</v>
      </c>
      <c r="C2737" s="7">
        <v>8.2301369863013694</v>
      </c>
      <c r="D2737" s="7">
        <v>199.27</v>
      </c>
      <c r="E2737" s="15">
        <v>1253.3704387</v>
      </c>
    </row>
    <row r="2738" spans="1:5" x14ac:dyDescent="0.3">
      <c r="A2738" s="14">
        <v>42495</v>
      </c>
      <c r="B2738" s="7">
        <v>3005</v>
      </c>
      <c r="C2738" s="7">
        <v>8.2328767123287676</v>
      </c>
      <c r="D2738" s="7">
        <v>200.49</v>
      </c>
      <c r="E2738" s="15">
        <v>1261.0440069000001</v>
      </c>
    </row>
    <row r="2739" spans="1:5" x14ac:dyDescent="0.3">
      <c r="A2739" s="14">
        <v>42496</v>
      </c>
      <c r="B2739" s="7">
        <v>3006</v>
      </c>
      <c r="C2739" s="7">
        <v>8.2356164383561641</v>
      </c>
      <c r="D2739" s="7">
        <v>201.32</v>
      </c>
      <c r="E2739" s="15">
        <v>1266.2645491999999</v>
      </c>
    </row>
    <row r="2740" spans="1:5" x14ac:dyDescent="0.3">
      <c r="A2740" s="14">
        <v>42497</v>
      </c>
      <c r="B2740" s="7">
        <v>3007</v>
      </c>
      <c r="C2740" s="7">
        <v>8.2383561643835623</v>
      </c>
      <c r="D2740" s="7">
        <v>200.43</v>
      </c>
      <c r="E2740" s="15">
        <v>1260.6666183</v>
      </c>
    </row>
    <row r="2741" spans="1:5" x14ac:dyDescent="0.3">
      <c r="A2741" s="14">
        <v>42498</v>
      </c>
      <c r="B2741" s="7">
        <v>3008</v>
      </c>
      <c r="C2741" s="7">
        <v>8.2410958904109588</v>
      </c>
      <c r="D2741" s="7">
        <v>199.77</v>
      </c>
      <c r="E2741" s="15">
        <v>1256.5153436999999</v>
      </c>
    </row>
    <row r="2742" spans="1:5" x14ac:dyDescent="0.3">
      <c r="A2742" s="14">
        <v>42499</v>
      </c>
      <c r="B2742" s="7">
        <v>3009</v>
      </c>
      <c r="C2742" s="7">
        <v>8.2438356164383571</v>
      </c>
      <c r="D2742" s="7">
        <v>197.2</v>
      </c>
      <c r="E2742" s="15">
        <v>1240.3505319999999</v>
      </c>
    </row>
    <row r="2743" spans="1:5" x14ac:dyDescent="0.3">
      <c r="A2743" s="14">
        <v>42500</v>
      </c>
      <c r="B2743" s="7">
        <v>3010</v>
      </c>
      <c r="C2743" s="7">
        <v>8.2465753424657535</v>
      </c>
      <c r="D2743" s="7">
        <v>194.87</v>
      </c>
      <c r="E2743" s="15">
        <v>1225.6952747</v>
      </c>
    </row>
    <row r="2744" spans="1:5" x14ac:dyDescent="0.3">
      <c r="A2744" s="14">
        <v>42501</v>
      </c>
      <c r="B2744" s="7">
        <v>3011</v>
      </c>
      <c r="C2744" s="7">
        <v>8.24931506849315</v>
      </c>
      <c r="D2744" s="7">
        <v>194.21</v>
      </c>
      <c r="E2744" s="15">
        <v>1221.5440000999999</v>
      </c>
    </row>
    <row r="2745" spans="1:5" x14ac:dyDescent="0.3">
      <c r="A2745" s="14">
        <v>42502</v>
      </c>
      <c r="B2745" s="7">
        <v>3012</v>
      </c>
      <c r="C2745" s="7">
        <v>8.2520547945205482</v>
      </c>
      <c r="D2745" s="7">
        <v>192.59</v>
      </c>
      <c r="E2745" s="15">
        <v>1211.3545079</v>
      </c>
    </row>
    <row r="2746" spans="1:5" x14ac:dyDescent="0.3">
      <c r="A2746" s="14">
        <v>42503</v>
      </c>
      <c r="B2746" s="7">
        <v>3013</v>
      </c>
      <c r="C2746" s="7">
        <v>8.2547945205479447</v>
      </c>
      <c r="D2746" s="7">
        <v>191.23</v>
      </c>
      <c r="E2746" s="15">
        <v>1202.8003663</v>
      </c>
    </row>
    <row r="2747" spans="1:5" x14ac:dyDescent="0.3">
      <c r="A2747" s="14">
        <v>42504</v>
      </c>
      <c r="B2747" s="7">
        <v>3014</v>
      </c>
      <c r="C2747" s="7">
        <v>8.257534246575343</v>
      </c>
      <c r="D2747" s="7">
        <v>189.54</v>
      </c>
      <c r="E2747" s="15">
        <v>1192.1705873999999</v>
      </c>
    </row>
    <row r="2748" spans="1:5" x14ac:dyDescent="0.3">
      <c r="A2748" s="14">
        <v>42505</v>
      </c>
      <c r="B2748" s="7">
        <v>3015</v>
      </c>
      <c r="C2748" s="7">
        <v>8.2602739726027394</v>
      </c>
      <c r="D2748" s="7">
        <v>146.36000000000001</v>
      </c>
      <c r="E2748" s="15">
        <v>920.57659160000014</v>
      </c>
    </row>
    <row r="2749" spans="1:5" x14ac:dyDescent="0.3">
      <c r="A2749" s="14">
        <v>42506</v>
      </c>
      <c r="B2749" s="7">
        <v>3016</v>
      </c>
      <c r="C2749" s="7">
        <v>8.2630136986301377</v>
      </c>
      <c r="D2749" s="7">
        <v>190.97</v>
      </c>
      <c r="E2749" s="15">
        <v>1201.1650156999999</v>
      </c>
    </row>
    <row r="2750" spans="1:5" x14ac:dyDescent="0.3">
      <c r="A2750" s="14">
        <v>42507</v>
      </c>
      <c r="B2750" s="7">
        <v>3017</v>
      </c>
      <c r="C2750" s="7">
        <v>8.2657534246575342</v>
      </c>
      <c r="D2750" s="7">
        <v>187.88</v>
      </c>
      <c r="E2750" s="15">
        <v>1181.7295028000001</v>
      </c>
    </row>
    <row r="2751" spans="1:5" x14ac:dyDescent="0.3">
      <c r="A2751" s="14">
        <v>42508</v>
      </c>
      <c r="B2751" s="7">
        <v>3018</v>
      </c>
      <c r="C2751" s="7">
        <v>8.2684931506849306</v>
      </c>
      <c r="D2751" s="7">
        <v>186.86</v>
      </c>
      <c r="E2751" s="15">
        <v>1175.3138965999999</v>
      </c>
    </row>
    <row r="2752" spans="1:5" x14ac:dyDescent="0.3">
      <c r="A2752" s="14">
        <v>42509</v>
      </c>
      <c r="B2752" s="7">
        <v>3019</v>
      </c>
      <c r="C2752" s="7">
        <v>8.2712328767123289</v>
      </c>
      <c r="D2752" s="7">
        <v>185.12</v>
      </c>
      <c r="E2752" s="15">
        <v>1164.3696272</v>
      </c>
    </row>
    <row r="2753" spans="1:5" x14ac:dyDescent="0.3">
      <c r="A2753" s="14">
        <v>42510</v>
      </c>
      <c r="B2753" s="7">
        <v>3020</v>
      </c>
      <c r="C2753" s="7">
        <v>8.2739726027397253</v>
      </c>
      <c r="D2753" s="7">
        <v>184.86</v>
      </c>
      <c r="E2753" s="15">
        <v>1162.7342765999999</v>
      </c>
    </row>
    <row r="2754" spans="1:5" x14ac:dyDescent="0.3">
      <c r="A2754" s="14">
        <v>42511</v>
      </c>
      <c r="B2754" s="7">
        <v>3021</v>
      </c>
      <c r="C2754" s="7">
        <v>8.2767123287671236</v>
      </c>
      <c r="D2754" s="7">
        <v>182.24</v>
      </c>
      <c r="E2754" s="15">
        <v>1146.2549744</v>
      </c>
    </row>
    <row r="2755" spans="1:5" x14ac:dyDescent="0.3">
      <c r="A2755" s="14">
        <v>42512</v>
      </c>
      <c r="B2755" s="7">
        <v>3022</v>
      </c>
      <c r="C2755" s="7">
        <v>8.2794520547945201</v>
      </c>
      <c r="D2755" s="7">
        <v>183.08</v>
      </c>
      <c r="E2755" s="15">
        <v>1151.5384148000001</v>
      </c>
    </row>
    <row r="2756" spans="1:5" x14ac:dyDescent="0.3">
      <c r="A2756" s="14">
        <v>42513</v>
      </c>
      <c r="B2756" s="7">
        <v>3023</v>
      </c>
      <c r="C2756" s="7">
        <v>8.2821917808219183</v>
      </c>
      <c r="D2756" s="7">
        <v>183.82</v>
      </c>
      <c r="E2756" s="15">
        <v>1156.1928742</v>
      </c>
    </row>
    <row r="2757" spans="1:5" x14ac:dyDescent="0.3">
      <c r="A2757" s="14">
        <v>42514</v>
      </c>
      <c r="B2757" s="7">
        <v>3024</v>
      </c>
      <c r="C2757" s="7">
        <v>8.2849315068493148</v>
      </c>
      <c r="D2757" s="7">
        <v>185.07</v>
      </c>
      <c r="E2757" s="15">
        <v>1164.0551367</v>
      </c>
    </row>
    <row r="2758" spans="1:5" x14ac:dyDescent="0.3">
      <c r="A2758" s="14">
        <v>42515</v>
      </c>
      <c r="B2758" s="7">
        <v>3025</v>
      </c>
      <c r="C2758" s="7">
        <v>8.287671232876713</v>
      </c>
      <c r="D2758" s="7">
        <v>185.85</v>
      </c>
      <c r="E2758" s="15">
        <v>1168.9611884999999</v>
      </c>
    </row>
    <row r="2759" spans="1:5" x14ac:dyDescent="0.3">
      <c r="A2759" s="14">
        <v>42516</v>
      </c>
      <c r="B2759" s="7">
        <v>3026</v>
      </c>
      <c r="C2759" s="7">
        <v>8.2904109589041095</v>
      </c>
      <c r="D2759" s="7">
        <v>185.89</v>
      </c>
      <c r="E2759" s="15">
        <v>1169.2127809000001</v>
      </c>
    </row>
    <row r="2760" spans="1:5" x14ac:dyDescent="0.3">
      <c r="A2760" s="14">
        <v>42517</v>
      </c>
      <c r="B2760" s="7">
        <v>3027</v>
      </c>
      <c r="C2760" s="7">
        <v>8.293150684931506</v>
      </c>
      <c r="D2760" s="7">
        <v>184.12</v>
      </c>
      <c r="E2760" s="15">
        <v>1158.0798172</v>
      </c>
    </row>
    <row r="2761" spans="1:5" x14ac:dyDescent="0.3">
      <c r="A2761" s="14">
        <v>42518</v>
      </c>
      <c r="B2761" s="7">
        <v>3028</v>
      </c>
      <c r="C2761" s="7">
        <v>8.2958904109589042</v>
      </c>
      <c r="D2761" s="7">
        <v>184.75</v>
      </c>
      <c r="E2761" s="15">
        <v>1162.0423975000001</v>
      </c>
    </row>
    <row r="2762" spans="1:5" x14ac:dyDescent="0.3">
      <c r="A2762" s="14">
        <v>42519</v>
      </c>
      <c r="B2762" s="7">
        <v>3029</v>
      </c>
      <c r="C2762" s="7">
        <v>8.2986301369863007</v>
      </c>
      <c r="D2762" s="7">
        <v>182.98</v>
      </c>
      <c r="E2762" s="15">
        <v>1150.9094338</v>
      </c>
    </row>
    <row r="2763" spans="1:5" x14ac:dyDescent="0.3">
      <c r="A2763" s="14">
        <v>42520</v>
      </c>
      <c r="B2763" s="7">
        <v>3030</v>
      </c>
      <c r="C2763" s="7">
        <v>8.3013698630136989</v>
      </c>
      <c r="D2763" s="7">
        <v>182.4</v>
      </c>
      <c r="E2763" s="15">
        <v>1147.261344</v>
      </c>
    </row>
    <row r="2764" spans="1:5" x14ac:dyDescent="0.3">
      <c r="A2764" s="14">
        <v>42521</v>
      </c>
      <c r="B2764" s="7">
        <v>3031</v>
      </c>
      <c r="C2764" s="7">
        <v>8.3041095890410954</v>
      </c>
      <c r="D2764" s="7">
        <v>185.9</v>
      </c>
      <c r="E2764" s="15">
        <v>1169.2756790000001</v>
      </c>
    </row>
    <row r="2765" spans="1:5" x14ac:dyDescent="0.3">
      <c r="A2765" s="14">
        <v>42522</v>
      </c>
      <c r="B2765" s="7">
        <v>3032</v>
      </c>
      <c r="C2765" s="7">
        <v>8.3068493150684937</v>
      </c>
      <c r="D2765" s="7">
        <v>185.75</v>
      </c>
      <c r="E2765" s="15">
        <v>1168.3322075000001</v>
      </c>
    </row>
    <row r="2766" spans="1:5" x14ac:dyDescent="0.3">
      <c r="A2766" s="14">
        <v>42523</v>
      </c>
      <c r="B2766" s="7">
        <v>3033</v>
      </c>
      <c r="C2766" s="7">
        <v>8.3095890410958901</v>
      </c>
      <c r="D2766" s="7">
        <v>184.28</v>
      </c>
      <c r="E2766" s="15">
        <v>1159.0861868</v>
      </c>
    </row>
    <row r="2767" spans="1:5" x14ac:dyDescent="0.3">
      <c r="A2767" s="14">
        <v>42524</v>
      </c>
      <c r="B2767" s="7">
        <v>3034</v>
      </c>
      <c r="C2767" s="7">
        <v>8.3123287671232884</v>
      </c>
      <c r="D2767" s="7">
        <v>175.83</v>
      </c>
      <c r="E2767" s="15">
        <v>1105.9372923000001</v>
      </c>
    </row>
    <row r="2768" spans="1:5" x14ac:dyDescent="0.3">
      <c r="A2768" s="14">
        <v>42525</v>
      </c>
      <c r="B2768" s="7">
        <v>3035</v>
      </c>
      <c r="C2768" s="7">
        <v>8.3150684931506849</v>
      </c>
      <c r="D2768" s="7">
        <v>185.69</v>
      </c>
      <c r="E2768" s="15">
        <v>1167.9548189</v>
      </c>
    </row>
    <row r="2769" spans="1:5" x14ac:dyDescent="0.3">
      <c r="A2769" s="14">
        <v>42526</v>
      </c>
      <c r="B2769" s="7">
        <v>3036</v>
      </c>
      <c r="C2769" s="7">
        <v>8.3178082191780813</v>
      </c>
      <c r="D2769" s="7">
        <v>186.7</v>
      </c>
      <c r="E2769" s="15">
        <v>1174.3075269999999</v>
      </c>
    </row>
    <row r="2770" spans="1:5" x14ac:dyDescent="0.3">
      <c r="A2770" s="14">
        <v>42527</v>
      </c>
      <c r="B2770" s="7">
        <v>3037</v>
      </c>
      <c r="C2770" s="7">
        <v>8.3205479452054796</v>
      </c>
      <c r="D2770" s="7">
        <v>186.99</v>
      </c>
      <c r="E2770" s="15">
        <v>1176.1315718999999</v>
      </c>
    </row>
    <row r="2771" spans="1:5" x14ac:dyDescent="0.3">
      <c r="A2771" s="14">
        <v>42528</v>
      </c>
      <c r="B2771" s="7">
        <v>3038</v>
      </c>
      <c r="C2771" s="7">
        <v>8.3232876712328761</v>
      </c>
      <c r="D2771" s="7">
        <v>187.6</v>
      </c>
      <c r="E2771" s="15">
        <v>1179.9683560000001</v>
      </c>
    </row>
    <row r="2772" spans="1:5" x14ac:dyDescent="0.3">
      <c r="A2772" s="14">
        <v>42529</v>
      </c>
      <c r="B2772" s="7">
        <v>3039</v>
      </c>
      <c r="C2772" s="7">
        <v>8.3260273972602743</v>
      </c>
      <c r="D2772" s="7">
        <v>116.93</v>
      </c>
      <c r="E2772" s="15">
        <v>735.46748330000003</v>
      </c>
    </row>
    <row r="2773" spans="1:5" x14ac:dyDescent="0.3">
      <c r="A2773" s="14">
        <v>42530</v>
      </c>
      <c r="B2773" s="7">
        <v>3040</v>
      </c>
      <c r="C2773" s="7">
        <v>8.3287671232876708</v>
      </c>
      <c r="D2773" s="7">
        <v>96.32</v>
      </c>
      <c r="E2773" s="15">
        <v>605.83449919999998</v>
      </c>
    </row>
    <row r="2774" spans="1:5" x14ac:dyDescent="0.3">
      <c r="A2774" s="14">
        <v>42531</v>
      </c>
      <c r="B2774" s="7">
        <v>3041</v>
      </c>
      <c r="C2774" s="7">
        <v>8.331506849315069</v>
      </c>
      <c r="D2774" s="7">
        <v>187.51</v>
      </c>
      <c r="E2774" s="15">
        <v>1179.4022731</v>
      </c>
    </row>
    <row r="2775" spans="1:5" x14ac:dyDescent="0.3">
      <c r="A2775" s="14">
        <v>42532</v>
      </c>
      <c r="B2775" s="7">
        <v>3042</v>
      </c>
      <c r="C2775" s="7">
        <v>8.3342465753424655</v>
      </c>
      <c r="D2775" s="7">
        <v>188.19</v>
      </c>
      <c r="E2775" s="15">
        <v>1183.6793439</v>
      </c>
    </row>
    <row r="2776" spans="1:5" x14ac:dyDescent="0.3">
      <c r="A2776" s="14">
        <v>42533</v>
      </c>
      <c r="B2776" s="7">
        <v>3043</v>
      </c>
      <c r="C2776" s="7">
        <v>8.3369863013698637</v>
      </c>
      <c r="D2776" s="7">
        <v>179.18</v>
      </c>
      <c r="E2776" s="15">
        <v>1127.0081557999999</v>
      </c>
    </row>
    <row r="2777" spans="1:5" x14ac:dyDescent="0.3">
      <c r="A2777" s="14">
        <v>42534</v>
      </c>
      <c r="B2777" s="7">
        <v>3044</v>
      </c>
      <c r="C2777" s="7">
        <v>8.3397260273972602</v>
      </c>
      <c r="D2777" s="7">
        <v>187.63</v>
      </c>
      <c r="E2777" s="15">
        <v>1180.1570503</v>
      </c>
    </row>
    <row r="2778" spans="1:5" x14ac:dyDescent="0.3">
      <c r="A2778" s="14">
        <v>42535</v>
      </c>
      <c r="B2778" s="7">
        <v>3045</v>
      </c>
      <c r="C2778" s="7">
        <v>8.3424657534246567</v>
      </c>
      <c r="D2778" s="7">
        <v>188.28</v>
      </c>
      <c r="E2778" s="15">
        <v>1184.2454267999999</v>
      </c>
    </row>
    <row r="2779" spans="1:5" x14ac:dyDescent="0.3">
      <c r="A2779" s="14">
        <v>42536</v>
      </c>
      <c r="B2779" s="7">
        <v>3046</v>
      </c>
      <c r="C2779" s="7">
        <v>8.3452054794520549</v>
      </c>
      <c r="D2779" s="7">
        <v>187.06</v>
      </c>
      <c r="E2779" s="15">
        <v>1176.5718586</v>
      </c>
    </row>
    <row r="2780" spans="1:5" x14ac:dyDescent="0.3">
      <c r="A2780" s="14">
        <v>42537</v>
      </c>
      <c r="B2780" s="7">
        <v>3047</v>
      </c>
      <c r="C2780" s="7">
        <v>8.3479452054794514</v>
      </c>
      <c r="D2780" s="7">
        <v>188.56</v>
      </c>
      <c r="E2780" s="15">
        <v>1186.0065735999999</v>
      </c>
    </row>
    <row r="2781" spans="1:5" x14ac:dyDescent="0.3">
      <c r="A2781" s="14">
        <v>42538</v>
      </c>
      <c r="B2781" s="7">
        <v>3048</v>
      </c>
      <c r="C2781" s="7">
        <v>8.3506849315068497</v>
      </c>
      <c r="D2781" s="7">
        <v>186.17</v>
      </c>
      <c r="E2781" s="15">
        <v>1170.9739277000001</v>
      </c>
    </row>
    <row r="2782" spans="1:5" x14ac:dyDescent="0.3">
      <c r="A2782" s="14">
        <v>42539</v>
      </c>
      <c r="B2782" s="7">
        <v>3049</v>
      </c>
      <c r="C2782" s="7">
        <v>8.3534246575342461</v>
      </c>
      <c r="D2782" s="7">
        <v>186.43</v>
      </c>
      <c r="E2782" s="15">
        <v>1172.6092782999999</v>
      </c>
    </row>
    <row r="2783" spans="1:5" x14ac:dyDescent="0.3">
      <c r="A2783" s="14">
        <v>42540</v>
      </c>
      <c r="B2783" s="7">
        <v>3050</v>
      </c>
      <c r="C2783" s="7">
        <v>8.3561643835616444</v>
      </c>
      <c r="D2783" s="7">
        <v>186.61</v>
      </c>
      <c r="E2783" s="15">
        <v>1173.7414441000001</v>
      </c>
    </row>
    <row r="2784" spans="1:5" x14ac:dyDescent="0.3">
      <c r="A2784" s="14">
        <v>42541</v>
      </c>
      <c r="B2784" s="7">
        <v>3051</v>
      </c>
      <c r="C2784" s="7">
        <v>8.3589041095890408</v>
      </c>
      <c r="D2784" s="7">
        <v>187.02</v>
      </c>
      <c r="E2784" s="15">
        <v>1176.3202662000001</v>
      </c>
    </row>
    <row r="2785" spans="1:5" x14ac:dyDescent="0.3">
      <c r="A2785" s="14">
        <v>42542</v>
      </c>
      <c r="B2785" s="7">
        <v>3052</v>
      </c>
      <c r="C2785" s="7">
        <v>8.3616438356164391</v>
      </c>
      <c r="D2785" s="7">
        <v>186.45</v>
      </c>
      <c r="E2785" s="15">
        <v>1172.7350745000001</v>
      </c>
    </row>
    <row r="2786" spans="1:5" x14ac:dyDescent="0.3">
      <c r="A2786" s="14">
        <v>42543</v>
      </c>
      <c r="B2786" s="7">
        <v>3053</v>
      </c>
      <c r="C2786" s="7">
        <v>8.3643835616438356</v>
      </c>
      <c r="D2786" s="7">
        <v>186.03</v>
      </c>
      <c r="E2786" s="15">
        <v>1170.0933543000001</v>
      </c>
    </row>
    <row r="2787" spans="1:5" x14ac:dyDescent="0.3">
      <c r="A2787" s="14">
        <v>42544</v>
      </c>
      <c r="B2787" s="7">
        <v>3054</v>
      </c>
      <c r="C2787" s="7">
        <v>8.367123287671232</v>
      </c>
      <c r="D2787" s="7">
        <v>186.14</v>
      </c>
      <c r="E2787" s="15">
        <v>1170.7852333999999</v>
      </c>
    </row>
    <row r="2788" spans="1:5" x14ac:dyDescent="0.3">
      <c r="A2788" s="14">
        <v>42545</v>
      </c>
      <c r="B2788" s="7">
        <v>3055</v>
      </c>
      <c r="C2788" s="7">
        <v>8.3698630136986303</v>
      </c>
      <c r="D2788" s="7">
        <v>186.37</v>
      </c>
      <c r="E2788" s="15">
        <v>1172.2318897</v>
      </c>
    </row>
    <row r="2789" spans="1:5" x14ac:dyDescent="0.3">
      <c r="A2789" s="14">
        <v>42546</v>
      </c>
      <c r="B2789" s="7">
        <v>3056</v>
      </c>
      <c r="C2789" s="7">
        <v>8.3726027397260268</v>
      </c>
      <c r="D2789" s="7">
        <v>184.92</v>
      </c>
      <c r="E2789" s="15">
        <v>1163.1116652000001</v>
      </c>
    </row>
    <row r="2790" spans="1:5" x14ac:dyDescent="0.3">
      <c r="A2790" s="14">
        <v>42547</v>
      </c>
      <c r="B2790" s="7">
        <v>3057</v>
      </c>
      <c r="C2790" s="7">
        <v>8.375342465753425</v>
      </c>
      <c r="D2790" s="7">
        <v>185.41</v>
      </c>
      <c r="E2790" s="15">
        <v>1166.1936721</v>
      </c>
    </row>
    <row r="2791" spans="1:5" x14ac:dyDescent="0.3">
      <c r="A2791" s="14">
        <v>42548</v>
      </c>
      <c r="B2791" s="7">
        <v>3058</v>
      </c>
      <c r="C2791" s="7">
        <v>8.3780821917808215</v>
      </c>
      <c r="D2791" s="7">
        <v>182.8</v>
      </c>
      <c r="E2791" s="15">
        <v>1149.777268</v>
      </c>
    </row>
    <row r="2792" spans="1:5" x14ac:dyDescent="0.3">
      <c r="A2792" s="14">
        <v>42549</v>
      </c>
      <c r="B2792" s="7">
        <v>3059</v>
      </c>
      <c r="C2792" s="7">
        <v>8.3808219178082197</v>
      </c>
      <c r="D2792" s="7">
        <v>184.23</v>
      </c>
      <c r="E2792" s="15">
        <v>1158.7716963</v>
      </c>
    </row>
    <row r="2793" spans="1:5" x14ac:dyDescent="0.3">
      <c r="A2793" s="14">
        <v>42550</v>
      </c>
      <c r="B2793" s="7">
        <v>3060</v>
      </c>
      <c r="C2793" s="7">
        <v>8.3835616438356162</v>
      </c>
      <c r="D2793" s="7">
        <v>184.42</v>
      </c>
      <c r="E2793" s="15">
        <v>1159.9667602</v>
      </c>
    </row>
    <row r="2794" spans="1:5" x14ac:dyDescent="0.3">
      <c r="A2794" s="14">
        <v>42551</v>
      </c>
      <c r="B2794" s="7">
        <v>3061</v>
      </c>
      <c r="C2794" s="7">
        <v>8.3863013698630144</v>
      </c>
      <c r="D2794" s="7">
        <v>182.81</v>
      </c>
      <c r="E2794" s="15">
        <v>1149.8401661</v>
      </c>
    </row>
    <row r="2795" spans="1:5" x14ac:dyDescent="0.3">
      <c r="A2795" s="14">
        <v>42552</v>
      </c>
      <c r="B2795" s="7">
        <v>3062</v>
      </c>
      <c r="C2795" s="7">
        <v>8.3890410958904109</v>
      </c>
      <c r="D2795" s="7">
        <v>185.36</v>
      </c>
      <c r="E2795" s="15">
        <v>1165.8791816</v>
      </c>
    </row>
    <row r="2796" spans="1:5" x14ac:dyDescent="0.3">
      <c r="A2796" s="14">
        <v>42553</v>
      </c>
      <c r="B2796" s="7">
        <v>3063</v>
      </c>
      <c r="C2796" s="7">
        <v>8.3917808219178074</v>
      </c>
      <c r="D2796" s="7">
        <v>183</v>
      </c>
      <c r="E2796" s="15">
        <v>1151.03523</v>
      </c>
    </row>
    <row r="2797" spans="1:5" x14ac:dyDescent="0.3">
      <c r="A2797" s="14">
        <v>42554</v>
      </c>
      <c r="B2797" s="7">
        <v>3064</v>
      </c>
      <c r="C2797" s="7">
        <v>8.3945205479452056</v>
      </c>
      <c r="D2797" s="7">
        <v>184.55</v>
      </c>
      <c r="E2797" s="15">
        <v>1160.7844355</v>
      </c>
    </row>
    <row r="2798" spans="1:5" x14ac:dyDescent="0.3">
      <c r="A2798" s="14">
        <v>42555</v>
      </c>
      <c r="B2798" s="7">
        <v>3065</v>
      </c>
      <c r="C2798" s="7">
        <v>8.3972602739726021</v>
      </c>
      <c r="D2798" s="7">
        <v>181.4</v>
      </c>
      <c r="E2798" s="15">
        <v>1140.971534</v>
      </c>
    </row>
    <row r="2799" spans="1:5" x14ac:dyDescent="0.3">
      <c r="A2799" s="14">
        <v>42556</v>
      </c>
      <c r="B2799" s="7">
        <v>3066</v>
      </c>
      <c r="C2799" s="7">
        <v>8.4</v>
      </c>
      <c r="D2799" s="7">
        <v>183.58</v>
      </c>
      <c r="E2799" s="15">
        <v>1154.6833197999999</v>
      </c>
    </row>
    <row r="2800" spans="1:5" x14ac:dyDescent="0.3">
      <c r="A2800" s="14">
        <v>42557</v>
      </c>
      <c r="B2800" s="7">
        <v>3067</v>
      </c>
      <c r="C2800" s="7">
        <v>8.4027397260273968</v>
      </c>
      <c r="D2800" s="7">
        <v>176.83</v>
      </c>
      <c r="E2800" s="15">
        <v>1112.2271023000001</v>
      </c>
    </row>
    <row r="2801" spans="1:5" x14ac:dyDescent="0.3">
      <c r="A2801" s="14">
        <v>42558</v>
      </c>
      <c r="B2801" s="7">
        <v>3068</v>
      </c>
      <c r="C2801" s="7">
        <v>8.4054794520547951</v>
      </c>
      <c r="D2801" s="7">
        <v>182.4</v>
      </c>
      <c r="E2801" s="15">
        <v>1147.261344</v>
      </c>
    </row>
    <row r="2802" spans="1:5" x14ac:dyDescent="0.3">
      <c r="A2802" s="14">
        <v>42559</v>
      </c>
      <c r="B2802" s="7">
        <v>3069</v>
      </c>
      <c r="C2802" s="7">
        <v>8.4082191780821915</v>
      </c>
      <c r="D2802" s="7">
        <v>181.6</v>
      </c>
      <c r="E2802" s="15">
        <v>1142.2294959999999</v>
      </c>
    </row>
    <row r="2803" spans="1:5" x14ac:dyDescent="0.3">
      <c r="A2803" s="14">
        <v>42560</v>
      </c>
      <c r="B2803" s="7">
        <v>3070</v>
      </c>
      <c r="C2803" s="7">
        <v>8.4109589041095898</v>
      </c>
      <c r="D2803" s="7">
        <v>176.04</v>
      </c>
      <c r="E2803" s="15">
        <v>1107.2581524</v>
      </c>
    </row>
    <row r="2804" spans="1:5" x14ac:dyDescent="0.3">
      <c r="A2804" s="14">
        <v>42561</v>
      </c>
      <c r="B2804" s="7">
        <v>3071</v>
      </c>
      <c r="C2804" s="7">
        <v>8.4136986301369863</v>
      </c>
      <c r="D2804" s="7">
        <v>188.96</v>
      </c>
      <c r="E2804" s="15">
        <v>1188.5224976</v>
      </c>
    </row>
    <row r="2805" spans="1:5" x14ac:dyDescent="0.3">
      <c r="A2805" s="14">
        <v>42562</v>
      </c>
      <c r="B2805" s="7">
        <v>3072</v>
      </c>
      <c r="C2805" s="7">
        <v>8.4164383561643827</v>
      </c>
      <c r="D2805" s="7">
        <v>180.55</v>
      </c>
      <c r="E2805" s="15">
        <v>1135.6251955</v>
      </c>
    </row>
    <row r="2806" spans="1:5" x14ac:dyDescent="0.3">
      <c r="A2806" s="14">
        <v>42563</v>
      </c>
      <c r="B2806" s="7">
        <v>3073</v>
      </c>
      <c r="C2806" s="7">
        <v>8.419178082191781</v>
      </c>
      <c r="D2806" s="7">
        <v>189.74</v>
      </c>
      <c r="E2806" s="15">
        <v>1193.4285494000001</v>
      </c>
    </row>
    <row r="2807" spans="1:5" x14ac:dyDescent="0.3">
      <c r="A2807" s="14">
        <v>42564</v>
      </c>
      <c r="B2807" s="7">
        <v>3074</v>
      </c>
      <c r="C2807" s="7">
        <v>8.4219178082191775</v>
      </c>
      <c r="D2807" s="7">
        <v>106.49</v>
      </c>
      <c r="E2807" s="15">
        <v>669.80186689999994</v>
      </c>
    </row>
    <row r="2808" spans="1:5" x14ac:dyDescent="0.3">
      <c r="A2808" s="14">
        <v>42565</v>
      </c>
      <c r="B2808" s="7">
        <v>3075</v>
      </c>
      <c r="C2808" s="7">
        <v>8.4246575342465757</v>
      </c>
      <c r="D2808" s="7">
        <v>47.82</v>
      </c>
      <c r="E2808" s="15">
        <v>300.77871420000002</v>
      </c>
    </row>
    <row r="2809" spans="1:5" x14ac:dyDescent="0.3">
      <c r="A2809" s="14">
        <v>42566</v>
      </c>
      <c r="B2809" s="7">
        <v>3076</v>
      </c>
      <c r="C2809" s="7">
        <v>8.4273972602739722</v>
      </c>
      <c r="D2809" s="7">
        <v>38.42</v>
      </c>
      <c r="E2809" s="15">
        <v>241.6545002</v>
      </c>
    </row>
    <row r="2810" spans="1:5" x14ac:dyDescent="0.3">
      <c r="A2810" s="14">
        <v>42567</v>
      </c>
      <c r="B2810" s="7">
        <v>3077</v>
      </c>
      <c r="C2810" s="7">
        <v>8.4301369863013704</v>
      </c>
      <c r="D2810" s="7">
        <v>184.02</v>
      </c>
      <c r="E2810" s="15">
        <v>1157.4508361999999</v>
      </c>
    </row>
    <row r="2811" spans="1:5" x14ac:dyDescent="0.3">
      <c r="A2811" s="14">
        <v>42568</v>
      </c>
      <c r="B2811" s="7">
        <v>3078</v>
      </c>
      <c r="C2811" s="7">
        <v>8.4328767123287669</v>
      </c>
      <c r="D2811" s="7">
        <v>80.78</v>
      </c>
      <c r="E2811" s="15">
        <v>508.0908518</v>
      </c>
    </row>
    <row r="2812" spans="1:5" x14ac:dyDescent="0.3">
      <c r="A2812" s="14">
        <v>42569</v>
      </c>
      <c r="B2812" s="7">
        <v>3079</v>
      </c>
      <c r="C2812" s="7">
        <v>8.4356164383561651</v>
      </c>
      <c r="D2812" s="7">
        <v>125.94</v>
      </c>
      <c r="E2812" s="15">
        <v>792.13867140000002</v>
      </c>
    </row>
    <row r="2813" spans="1:5" x14ac:dyDescent="0.3">
      <c r="A2813" s="14">
        <v>42570</v>
      </c>
      <c r="B2813" s="7">
        <v>3080</v>
      </c>
      <c r="C2813" s="7">
        <v>8.4383561643835616</v>
      </c>
      <c r="D2813" s="7">
        <v>143.87</v>
      </c>
      <c r="E2813" s="15">
        <v>904.91496470000004</v>
      </c>
    </row>
    <row r="2814" spans="1:5" x14ac:dyDescent="0.3">
      <c r="A2814" s="14">
        <v>42571</v>
      </c>
      <c r="B2814" s="7">
        <v>3081</v>
      </c>
      <c r="C2814" s="7">
        <v>8.4410958904109581</v>
      </c>
      <c r="D2814" s="7">
        <v>145.49</v>
      </c>
      <c r="E2814" s="15">
        <v>915.10445690000006</v>
      </c>
    </row>
    <row r="2815" spans="1:5" x14ac:dyDescent="0.3">
      <c r="A2815" s="14">
        <v>42572</v>
      </c>
      <c r="B2815" s="7">
        <v>3082</v>
      </c>
      <c r="C2815" s="7">
        <v>8.4438356164383563</v>
      </c>
      <c r="D2815" s="7">
        <v>142.5</v>
      </c>
      <c r="E2815" s="15">
        <v>896.29792499999996</v>
      </c>
    </row>
    <row r="2816" spans="1:5" x14ac:dyDescent="0.3">
      <c r="A2816" s="14">
        <v>42573</v>
      </c>
      <c r="B2816" s="7">
        <v>3083</v>
      </c>
      <c r="C2816" s="7">
        <v>8.4465753424657528</v>
      </c>
      <c r="D2816" s="7">
        <v>134.80000000000001</v>
      </c>
      <c r="E2816" s="15">
        <v>847.86638800000014</v>
      </c>
    </row>
    <row r="2817" spans="1:5" x14ac:dyDescent="0.3">
      <c r="A2817" s="14">
        <v>42574</v>
      </c>
      <c r="B2817" s="7">
        <v>3084</v>
      </c>
      <c r="C2817" s="7">
        <v>8.4493150684931511</v>
      </c>
      <c r="D2817" s="7">
        <v>136.30000000000001</v>
      </c>
      <c r="E2817" s="15">
        <v>857.30110300000013</v>
      </c>
    </row>
    <row r="2818" spans="1:5" x14ac:dyDescent="0.3">
      <c r="A2818" s="14">
        <v>42575</v>
      </c>
      <c r="B2818" s="7">
        <v>3085</v>
      </c>
      <c r="C2818" s="7">
        <v>8.4520547945205475</v>
      </c>
      <c r="D2818" s="7">
        <v>139.91</v>
      </c>
      <c r="E2818" s="15">
        <v>880.00731710000002</v>
      </c>
    </row>
    <row r="2819" spans="1:5" x14ac:dyDescent="0.3">
      <c r="A2819" s="14">
        <v>42576</v>
      </c>
      <c r="B2819" s="7">
        <v>3086</v>
      </c>
      <c r="C2819" s="7">
        <v>8.4547945205479458</v>
      </c>
      <c r="D2819" s="7">
        <v>133.66</v>
      </c>
      <c r="E2819" s="15">
        <v>840.69600460000004</v>
      </c>
    </row>
    <row r="2820" spans="1:5" x14ac:dyDescent="0.3">
      <c r="A2820" s="14">
        <v>42577</v>
      </c>
      <c r="B2820" s="7">
        <v>3087</v>
      </c>
      <c r="C2820" s="7">
        <v>8.4575342465753423</v>
      </c>
      <c r="D2820" s="7">
        <v>129.53</v>
      </c>
      <c r="E2820" s="15">
        <v>814.71908930000006</v>
      </c>
    </row>
    <row r="2821" spans="1:5" x14ac:dyDescent="0.3">
      <c r="A2821" s="14">
        <v>42578</v>
      </c>
      <c r="B2821" s="7">
        <v>3088</v>
      </c>
      <c r="C2821" s="7">
        <v>8.4602739726027405</v>
      </c>
      <c r="D2821" s="7">
        <v>126.9</v>
      </c>
      <c r="E2821" s="15">
        <v>798.17688900000007</v>
      </c>
    </row>
    <row r="2822" spans="1:5" x14ac:dyDescent="0.3">
      <c r="A2822" s="14">
        <v>42579</v>
      </c>
      <c r="B2822" s="7">
        <v>3089</v>
      </c>
      <c r="C2822" s="7">
        <v>8.463013698630137</v>
      </c>
      <c r="D2822" s="7">
        <v>128.63</v>
      </c>
      <c r="E2822" s="15">
        <v>809.05826030000003</v>
      </c>
    </row>
    <row r="2823" spans="1:5" x14ac:dyDescent="0.3">
      <c r="A2823" s="14">
        <v>42580</v>
      </c>
      <c r="B2823" s="7">
        <v>3090</v>
      </c>
      <c r="C2823" s="7">
        <v>8.4657534246575334</v>
      </c>
      <c r="D2823" s="7">
        <v>130.18</v>
      </c>
      <c r="E2823" s="15">
        <v>818.80746580000005</v>
      </c>
    </row>
    <row r="2824" spans="1:5" x14ac:dyDescent="0.3">
      <c r="A2824" s="14">
        <v>42581</v>
      </c>
      <c r="B2824" s="7">
        <v>3091</v>
      </c>
      <c r="C2824" s="7">
        <v>8.4684931506849317</v>
      </c>
      <c r="D2824" s="7">
        <v>132.63</v>
      </c>
      <c r="E2824" s="15">
        <v>834.21750029999998</v>
      </c>
    </row>
    <row r="2825" spans="1:5" x14ac:dyDescent="0.3">
      <c r="A2825" s="14">
        <v>42582</v>
      </c>
      <c r="B2825" s="7">
        <v>3092</v>
      </c>
      <c r="C2825" s="7">
        <v>8.4712328767123282</v>
      </c>
      <c r="D2825" s="7">
        <v>131.94</v>
      </c>
      <c r="E2825" s="15">
        <v>829.87753139999995</v>
      </c>
    </row>
    <row r="2826" spans="1:5" x14ac:dyDescent="0.3">
      <c r="A2826" s="14">
        <v>42583</v>
      </c>
      <c r="B2826" s="7">
        <v>3093</v>
      </c>
      <c r="C2826" s="7">
        <v>8.4739726027397264</v>
      </c>
      <c r="D2826" s="7">
        <v>136.16999999999999</v>
      </c>
      <c r="E2826" s="15">
        <v>856.48342769999999</v>
      </c>
    </row>
    <row r="2827" spans="1:5" x14ac:dyDescent="0.3">
      <c r="A2827" s="14">
        <v>42584</v>
      </c>
      <c r="B2827" s="7">
        <v>3094</v>
      </c>
      <c r="C2827" s="7">
        <v>8.4767123287671229</v>
      </c>
      <c r="D2827" s="7">
        <v>129.85</v>
      </c>
      <c r="E2827" s="15">
        <v>816.73182850000001</v>
      </c>
    </row>
    <row r="2828" spans="1:5" x14ac:dyDescent="0.3">
      <c r="A2828" s="14">
        <v>42585</v>
      </c>
      <c r="B2828" s="7">
        <v>3095</v>
      </c>
      <c r="C2828" s="7">
        <v>8.4794520547945211</v>
      </c>
      <c r="D2828" s="7">
        <v>123.16</v>
      </c>
      <c r="E2828" s="15">
        <v>774.65299960000004</v>
      </c>
    </row>
    <row r="2829" spans="1:5" x14ac:dyDescent="0.3">
      <c r="A2829" s="14">
        <v>42586</v>
      </c>
      <c r="B2829" s="7">
        <v>3096</v>
      </c>
      <c r="C2829" s="7">
        <v>8.4821917808219176</v>
      </c>
      <c r="D2829" s="7">
        <v>118.81</v>
      </c>
      <c r="E2829" s="15">
        <v>747.29232610000008</v>
      </c>
    </row>
    <row r="2830" spans="1:5" x14ac:dyDescent="0.3">
      <c r="A2830" s="14">
        <v>42587</v>
      </c>
      <c r="B2830" s="7">
        <v>3097</v>
      </c>
      <c r="C2830" s="7">
        <v>8.4849315068493159</v>
      </c>
      <c r="D2830" s="7">
        <v>121.77</v>
      </c>
      <c r="E2830" s="15">
        <v>765.9101637</v>
      </c>
    </row>
    <row r="2831" spans="1:5" x14ac:dyDescent="0.3">
      <c r="A2831" s="14">
        <v>42588</v>
      </c>
      <c r="B2831" s="7">
        <v>3098</v>
      </c>
      <c r="C2831" s="7">
        <v>8.4876712328767123</v>
      </c>
      <c r="D2831" s="7">
        <v>118.7</v>
      </c>
      <c r="E2831" s="15">
        <v>746.60044700000003</v>
      </c>
    </row>
    <row r="2832" spans="1:5" x14ac:dyDescent="0.3">
      <c r="A2832" s="14">
        <v>42589</v>
      </c>
      <c r="B2832" s="7">
        <v>3099</v>
      </c>
      <c r="C2832" s="7">
        <v>8.4904109589041088</v>
      </c>
      <c r="D2832" s="7">
        <v>119.96</v>
      </c>
      <c r="E2832" s="15">
        <v>754.52560759999994</v>
      </c>
    </row>
    <row r="2833" spans="1:5" x14ac:dyDescent="0.3">
      <c r="A2833" s="14">
        <v>42590</v>
      </c>
      <c r="B2833" s="7">
        <v>3100</v>
      </c>
      <c r="C2833" s="7">
        <v>8.493150684931507</v>
      </c>
      <c r="D2833" s="7">
        <v>119.63</v>
      </c>
      <c r="E2833" s="15">
        <v>752.44997030000002</v>
      </c>
    </row>
    <row r="2834" spans="1:5" x14ac:dyDescent="0.3">
      <c r="A2834" s="14">
        <v>42591</v>
      </c>
      <c r="B2834" s="7">
        <v>3101</v>
      </c>
      <c r="C2834" s="7">
        <v>8.4958904109589035</v>
      </c>
      <c r="D2834" s="7">
        <v>110.61</v>
      </c>
      <c r="E2834" s="15">
        <v>695.71588410000004</v>
      </c>
    </row>
    <row r="2835" spans="1:5" x14ac:dyDescent="0.3">
      <c r="A2835" s="14">
        <v>42592</v>
      </c>
      <c r="B2835" s="7">
        <v>3102</v>
      </c>
      <c r="C2835" s="7">
        <v>8.4986301369863018</v>
      </c>
      <c r="D2835" s="7">
        <v>118.12</v>
      </c>
      <c r="E2835" s="15">
        <v>742.95235720000005</v>
      </c>
    </row>
    <row r="2836" spans="1:5" x14ac:dyDescent="0.3">
      <c r="A2836" s="14">
        <v>42593</v>
      </c>
      <c r="B2836" s="7">
        <v>3103</v>
      </c>
      <c r="C2836" s="7">
        <v>8.5013698630136982</v>
      </c>
      <c r="D2836" s="7">
        <v>120.41</v>
      </c>
      <c r="E2836" s="15">
        <v>757.35602210000002</v>
      </c>
    </row>
    <row r="2837" spans="1:5" x14ac:dyDescent="0.3">
      <c r="A2837" s="14">
        <v>42594</v>
      </c>
      <c r="B2837" s="7">
        <v>3104</v>
      </c>
      <c r="C2837" s="7">
        <v>8.5041095890410965</v>
      </c>
      <c r="D2837" s="7">
        <v>104.84</v>
      </c>
      <c r="E2837" s="15">
        <v>659.42368040000008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G1" sqref="G1:O1"/>
    </sheetView>
  </sheetViews>
  <sheetFormatPr defaultRowHeight="14.4" x14ac:dyDescent="0.3"/>
  <cols>
    <col min="1" max="1" width="13.88671875" bestFit="1" customWidth="1"/>
    <col min="2" max="2" width="10" bestFit="1" customWidth="1"/>
    <col min="3" max="3" width="13.109375" bestFit="1" customWidth="1"/>
    <col min="4" max="4" width="17.44140625" bestFit="1" customWidth="1"/>
    <col min="5" max="5" width="16.6640625" bestFit="1" customWidth="1"/>
    <col min="6" max="6" width="19.5546875" bestFit="1" customWidth="1"/>
    <col min="7" max="7" width="11" bestFit="1" customWidth="1"/>
    <col min="8" max="9" width="12" bestFit="1" customWidth="1"/>
    <col min="10" max="10" width="26.5546875" bestFit="1" customWidth="1"/>
    <col min="11" max="11" width="24.21875" bestFit="1" customWidth="1"/>
    <col min="12" max="12" width="16.5546875" bestFit="1" customWidth="1"/>
    <col min="13" max="13" width="30.5546875" bestFit="1" customWidth="1"/>
    <col min="14" max="14" width="28.77734375" bestFit="1" customWidth="1"/>
    <col min="15" max="15" width="9" bestFit="1" customWidth="1"/>
  </cols>
  <sheetData>
    <row r="1" spans="1:15" x14ac:dyDescent="0.3">
      <c r="A1" s="1" t="s">
        <v>57</v>
      </c>
      <c r="B1" s="1" t="s">
        <v>22</v>
      </c>
      <c r="C1" s="1" t="s">
        <v>56</v>
      </c>
      <c r="D1" s="1" t="s">
        <v>58</v>
      </c>
      <c r="E1" s="1" t="s">
        <v>59</v>
      </c>
      <c r="F1" s="1" t="s">
        <v>60</v>
      </c>
      <c r="G1" s="16" t="s">
        <v>61</v>
      </c>
      <c r="H1" s="16" t="s">
        <v>62</v>
      </c>
      <c r="I1" s="16" t="s">
        <v>63</v>
      </c>
      <c r="J1" s="16" t="s">
        <v>64</v>
      </c>
      <c r="K1" s="16" t="s">
        <v>65</v>
      </c>
      <c r="L1" s="16" t="s">
        <v>66</v>
      </c>
      <c r="M1" s="16" t="s">
        <v>67</v>
      </c>
      <c r="N1" s="16" t="s">
        <v>68</v>
      </c>
      <c r="O1" s="16" t="s">
        <v>69</v>
      </c>
    </row>
    <row r="2" spans="1:15" x14ac:dyDescent="0.3">
      <c r="A2" s="2" t="s">
        <v>15</v>
      </c>
      <c r="B2" s="2">
        <v>100000000</v>
      </c>
      <c r="C2" s="2">
        <v>10</v>
      </c>
      <c r="D2" s="2">
        <v>1000000</v>
      </c>
      <c r="E2" s="2">
        <v>70</v>
      </c>
      <c r="F2" s="2">
        <v>0.1</v>
      </c>
      <c r="G2" s="7">
        <v>1491088242.6610789</v>
      </c>
      <c r="H2" s="7">
        <v>20774.058267778619</v>
      </c>
      <c r="I2" s="7">
        <v>1.2897875386246691</v>
      </c>
      <c r="J2" s="7">
        <v>8.3333333333333329E-2</v>
      </c>
      <c r="K2" s="7">
        <v>8.3333333333333329E-2</v>
      </c>
      <c r="L2" s="7">
        <v>15.91088242661079</v>
      </c>
      <c r="M2" s="7">
        <v>14.07972034391544</v>
      </c>
      <c r="N2" s="7">
        <v>18.75</v>
      </c>
      <c r="O2" s="7">
        <v>33854675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sqref="A1:G1"/>
    </sheetView>
  </sheetViews>
  <sheetFormatPr defaultRowHeight="14.4" x14ac:dyDescent="0.3"/>
  <cols>
    <col min="1" max="1" width="18.6640625" customWidth="1"/>
    <col min="2" max="3" width="16.6640625" customWidth="1"/>
    <col min="4" max="4" width="15.21875" customWidth="1"/>
    <col min="5" max="5" width="16.33203125" customWidth="1"/>
    <col min="6" max="6" width="14.6640625" customWidth="1"/>
    <col min="7" max="7" width="15.5546875" customWidth="1"/>
  </cols>
  <sheetData>
    <row r="1" spans="1:7" x14ac:dyDescent="0.3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</row>
    <row r="2" spans="1:7" x14ac:dyDescent="0.3">
      <c r="A2" s="7" t="s">
        <v>15</v>
      </c>
      <c r="B2" s="7">
        <v>32028.110526914421</v>
      </c>
      <c r="C2" s="7">
        <v>0.3449748021747075</v>
      </c>
      <c r="D2" s="7">
        <v>2.7729642680825779E-8</v>
      </c>
      <c r="E2" s="7">
        <v>388.88356677966982</v>
      </c>
      <c r="F2" s="7">
        <v>9.6817183135221186E-3</v>
      </c>
      <c r="G2" s="7">
        <v>2.7361056163394341E-2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7"/>
  <sheetViews>
    <sheetView topLeftCell="D1" workbookViewId="0">
      <selection sqref="A1:O1048576"/>
    </sheetView>
  </sheetViews>
  <sheetFormatPr defaultRowHeight="14.4" x14ac:dyDescent="0.3"/>
  <cols>
    <col min="1" max="1" width="12.21875" bestFit="1" customWidth="1"/>
    <col min="2" max="2" width="18.109375" bestFit="1" customWidth="1"/>
    <col min="3" max="3" width="16" bestFit="1" customWidth="1"/>
    <col min="4" max="6" width="12" bestFit="1" customWidth="1"/>
    <col min="7" max="7" width="12" customWidth="1"/>
    <col min="8" max="8" width="18.5546875" bestFit="1" customWidth="1"/>
    <col min="9" max="9" width="10.6640625" bestFit="1" customWidth="1"/>
    <col min="10" max="10" width="12.6640625" bestFit="1" customWidth="1"/>
    <col min="11" max="11" width="17.5546875" bestFit="1" customWidth="1"/>
    <col min="12" max="12" width="14.33203125" bestFit="1" customWidth="1"/>
    <col min="13" max="13" width="12.88671875" bestFit="1" customWidth="1"/>
    <col min="14" max="14" width="17" bestFit="1" customWidth="1"/>
    <col min="15" max="15" width="17.77734375" bestFit="1" customWidth="1"/>
  </cols>
  <sheetData>
    <row r="1" spans="1:15" x14ac:dyDescent="0.3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6" t="s">
        <v>44</v>
      </c>
    </row>
    <row r="2" spans="1:15" x14ac:dyDescent="0.3">
      <c r="A2" s="7">
        <v>0</v>
      </c>
      <c r="B2" s="6">
        <v>39508</v>
      </c>
      <c r="C2" s="7">
        <v>32028.110526914421</v>
      </c>
      <c r="D2" s="7">
        <f>C2*30</f>
        <v>960843.31580743263</v>
      </c>
      <c r="E2" s="7">
        <f>D2</f>
        <v>960843.31580743263</v>
      </c>
      <c r="F2" s="7">
        <f>D2*70</f>
        <v>67259032.10652028</v>
      </c>
      <c r="G2" s="7">
        <f>D2*10</f>
        <v>9608433.1580743268</v>
      </c>
      <c r="H2" s="7">
        <v>83333.333333333328</v>
      </c>
      <c r="I2" s="7">
        <v>-100000000</v>
      </c>
      <c r="J2" s="7">
        <f>F2-G2-H2+I2</f>
        <v>-42432734.384887382</v>
      </c>
      <c r="K2" s="7">
        <v>0</v>
      </c>
      <c r="L2" s="7">
        <v>1</v>
      </c>
      <c r="M2" s="7">
        <f>J2*L2</f>
        <v>-42432734.384887382</v>
      </c>
      <c r="N2" s="7">
        <v>-42432734.384887382</v>
      </c>
      <c r="O2" s="7">
        <v>-42432734.384887382</v>
      </c>
    </row>
    <row r="3" spans="1:15" x14ac:dyDescent="0.3">
      <c r="A3" s="7">
        <v>1</v>
      </c>
      <c r="B3" s="6">
        <v>39539</v>
      </c>
      <c r="C3" s="7">
        <v>31120.478372737049</v>
      </c>
      <c r="D3" s="7">
        <f t="shared" ref="D3:D66" si="0">C3*30</f>
        <v>933614.35118211142</v>
      </c>
      <c r="E3" s="7">
        <f>D3+E2</f>
        <v>1894457.6669895439</v>
      </c>
      <c r="F3" s="7">
        <f t="shared" ref="F3:F66" si="1">D3*70</f>
        <v>65353004.582747802</v>
      </c>
      <c r="G3" s="7">
        <f t="shared" ref="G3:G66" si="2">D3*10</f>
        <v>9336143.5118211135</v>
      </c>
      <c r="H3" s="7">
        <v>83333.333333333328</v>
      </c>
      <c r="I3" s="7">
        <v>0</v>
      </c>
      <c r="J3" s="7">
        <f>F3-G3-H3</f>
        <v>55933527.737593353</v>
      </c>
      <c r="K3" s="7">
        <v>1</v>
      </c>
      <c r="L3" s="7">
        <f>1/(1.1)^(K3/12)</f>
        <v>0.99208894344699095</v>
      </c>
      <c r="M3" s="7">
        <f t="shared" ref="M3:M66" si="3">J3*L3</f>
        <v>55491034.436451949</v>
      </c>
      <c r="N3" s="7">
        <f>N2+J3</f>
        <v>13500793.35270597</v>
      </c>
      <c r="O3" s="7">
        <f>O2+M3</f>
        <v>13058300.051564567</v>
      </c>
    </row>
    <row r="4" spans="1:15" x14ac:dyDescent="0.3">
      <c r="A4" s="7">
        <v>2</v>
      </c>
      <c r="B4" s="6">
        <v>39569</v>
      </c>
      <c r="C4" s="7">
        <v>30238.567253486151</v>
      </c>
      <c r="D4" s="7">
        <f t="shared" si="0"/>
        <v>907157.01760458457</v>
      </c>
      <c r="E4" s="7">
        <f t="shared" ref="E4:E67" si="4">D4+E3</f>
        <v>2801614.6845941283</v>
      </c>
      <c r="F4" s="7">
        <f t="shared" si="1"/>
        <v>63500991.23232092</v>
      </c>
      <c r="G4" s="7">
        <f t="shared" si="2"/>
        <v>9071570.1760458462</v>
      </c>
      <c r="H4" s="7">
        <v>83333.333333333328</v>
      </c>
      <c r="I4" s="7">
        <v>0</v>
      </c>
      <c r="J4" s="7">
        <f t="shared" ref="J4:J67" si="5">F4-G4-H4</f>
        <v>54346087.722941734</v>
      </c>
      <c r="K4" s="7">
        <v>2</v>
      </c>
      <c r="L4" s="7">
        <f t="shared" ref="L4:L67" si="6">1/(1.1)^(K4/12)</f>
        <v>0.98424047170976681</v>
      </c>
      <c r="M4" s="7">
        <f t="shared" si="3"/>
        <v>53489619.016008541</v>
      </c>
      <c r="N4" s="7">
        <f>J4+N3</f>
        <v>67846881.075647712</v>
      </c>
      <c r="O4" s="7">
        <f t="shared" ref="O4:O67" si="7">O3+M4</f>
        <v>66547919.067573108</v>
      </c>
    </row>
    <row r="5" spans="1:15" x14ac:dyDescent="0.3">
      <c r="A5" s="7">
        <v>3</v>
      </c>
      <c r="B5" s="6">
        <v>39600</v>
      </c>
      <c r="C5" s="7">
        <v>29381.648270728048</v>
      </c>
      <c r="D5" s="7">
        <f t="shared" si="0"/>
        <v>881449.44812184141</v>
      </c>
      <c r="E5" s="7">
        <f t="shared" si="4"/>
        <v>3683064.1327159698</v>
      </c>
      <c r="F5" s="7">
        <f t="shared" si="1"/>
        <v>61701461.368528903</v>
      </c>
      <c r="G5" s="7">
        <f t="shared" si="2"/>
        <v>8814494.4812184144</v>
      </c>
      <c r="H5" s="7">
        <v>83333.333333333328</v>
      </c>
      <c r="I5" s="7">
        <v>0</v>
      </c>
      <c r="J5" s="7">
        <f t="shared" si="5"/>
        <v>52803633.553977154</v>
      </c>
      <c r="K5" s="7">
        <v>3</v>
      </c>
      <c r="L5" s="7">
        <f t="shared" si="6"/>
        <v>0.97645408967631053</v>
      </c>
      <c r="M5" s="7">
        <f t="shared" si="3"/>
        <v>51560323.933550246</v>
      </c>
      <c r="N5" s="7">
        <f t="shared" ref="N5:N68" si="8">J5+N4</f>
        <v>120650514.62962487</v>
      </c>
      <c r="O5" s="7">
        <f t="shared" si="7"/>
        <v>118108243.00112335</v>
      </c>
    </row>
    <row r="6" spans="1:15" x14ac:dyDescent="0.3">
      <c r="A6" s="7">
        <v>4</v>
      </c>
      <c r="B6" s="6">
        <v>39630</v>
      </c>
      <c r="C6" s="7">
        <v>28549.0131819997</v>
      </c>
      <c r="D6" s="7">
        <f t="shared" si="0"/>
        <v>856470.39545999106</v>
      </c>
      <c r="E6" s="7">
        <f t="shared" si="4"/>
        <v>4539534.5281759612</v>
      </c>
      <c r="F6" s="7">
        <f t="shared" si="1"/>
        <v>59952927.682199374</v>
      </c>
      <c r="G6" s="7">
        <f t="shared" si="2"/>
        <v>8564703.9545999113</v>
      </c>
      <c r="H6" s="7">
        <v>83333.333333333328</v>
      </c>
      <c r="I6" s="7">
        <v>0</v>
      </c>
      <c r="J6" s="7">
        <f t="shared" si="5"/>
        <v>51304890.394266129</v>
      </c>
      <c r="K6" s="7">
        <v>4</v>
      </c>
      <c r="L6" s="7">
        <f t="shared" si="6"/>
        <v>0.96872930615146424</v>
      </c>
      <c r="M6" s="7">
        <f t="shared" si="3"/>
        <v>49700550.873814352</v>
      </c>
      <c r="N6" s="7">
        <f t="shared" si="8"/>
        <v>171955405.023891</v>
      </c>
      <c r="O6" s="7">
        <f t="shared" si="7"/>
        <v>167808793.87493771</v>
      </c>
    </row>
    <row r="7" spans="1:15" x14ac:dyDescent="0.3">
      <c r="A7" s="7">
        <v>5</v>
      </c>
      <c r="B7" s="6">
        <v>39661</v>
      </c>
      <c r="C7" s="7">
        <v>27739.97381544704</v>
      </c>
      <c r="D7" s="7">
        <f t="shared" si="0"/>
        <v>832199.21446341113</v>
      </c>
      <c r="E7" s="7">
        <f t="shared" si="4"/>
        <v>5371733.7426393721</v>
      </c>
      <c r="F7" s="7">
        <f t="shared" si="1"/>
        <v>58253945.012438782</v>
      </c>
      <c r="G7" s="7">
        <f t="shared" si="2"/>
        <v>8321992.1446341109</v>
      </c>
      <c r="H7" s="7">
        <v>83333.333333333328</v>
      </c>
      <c r="I7" s="7">
        <v>0</v>
      </c>
      <c r="J7" s="7">
        <f t="shared" si="5"/>
        <v>49848619.534471333</v>
      </c>
      <c r="K7" s="7">
        <v>5</v>
      </c>
      <c r="L7" s="7">
        <f t="shared" si="6"/>
        <v>0.9610656338259429</v>
      </c>
      <c r="M7" s="7">
        <f t="shared" si="3"/>
        <v>47907795.128244974</v>
      </c>
      <c r="N7" s="7">
        <f t="shared" si="8"/>
        <v>221804024.55836233</v>
      </c>
      <c r="O7" s="7">
        <f t="shared" si="7"/>
        <v>215716589.00318268</v>
      </c>
    </row>
    <row r="8" spans="1:15" x14ac:dyDescent="0.3">
      <c r="A8" s="7">
        <v>6</v>
      </c>
      <c r="B8" s="6">
        <v>39692</v>
      </c>
      <c r="C8" s="7">
        <v>26953.861501051801</v>
      </c>
      <c r="D8" s="7">
        <f t="shared" si="0"/>
        <v>808615.845031554</v>
      </c>
      <c r="E8" s="7">
        <f t="shared" si="4"/>
        <v>6180349.587670926</v>
      </c>
      <c r="F8" s="7">
        <f t="shared" si="1"/>
        <v>56603109.152208783</v>
      </c>
      <c r="G8" s="7">
        <f t="shared" si="2"/>
        <v>8086158.4503155397</v>
      </c>
      <c r="H8" s="7">
        <v>83333.333333333328</v>
      </c>
      <c r="I8" s="7">
        <v>0</v>
      </c>
      <c r="J8" s="7">
        <f t="shared" si="5"/>
        <v>48433617.368559904</v>
      </c>
      <c r="K8" s="7">
        <v>6</v>
      </c>
      <c r="L8" s="7">
        <f t="shared" si="6"/>
        <v>0.95346258924559224</v>
      </c>
      <c r="M8" s="7">
        <f t="shared" si="3"/>
        <v>46179642.222757414</v>
      </c>
      <c r="N8" s="7">
        <f t="shared" si="8"/>
        <v>270237641.92692226</v>
      </c>
      <c r="O8" s="7">
        <f t="shared" si="7"/>
        <v>261896231.22594011</v>
      </c>
    </row>
    <row r="9" spans="1:15" x14ac:dyDescent="0.3">
      <c r="A9" s="7">
        <v>7</v>
      </c>
      <c r="B9" s="6">
        <v>39722</v>
      </c>
      <c r="C9" s="7">
        <v>26190.026517976508</v>
      </c>
      <c r="D9" s="7">
        <f t="shared" si="0"/>
        <v>785700.7955392953</v>
      </c>
      <c r="E9" s="7">
        <f t="shared" si="4"/>
        <v>6966050.3832102213</v>
      </c>
      <c r="F9" s="7">
        <f t="shared" si="1"/>
        <v>54999055.687750667</v>
      </c>
      <c r="G9" s="7">
        <f t="shared" si="2"/>
        <v>7857007.955392953</v>
      </c>
      <c r="H9" s="7">
        <v>83333.333333333328</v>
      </c>
      <c r="I9" s="7">
        <v>0</v>
      </c>
      <c r="J9" s="7">
        <f t="shared" si="5"/>
        <v>47058714.399024375</v>
      </c>
      <c r="K9" s="7">
        <v>7</v>
      </c>
      <c r="L9" s="7">
        <f t="shared" si="6"/>
        <v>0.94591969278089183</v>
      </c>
      <c r="M9" s="7">
        <f t="shared" si="3"/>
        <v>44513764.666988865</v>
      </c>
      <c r="N9" s="7">
        <f t="shared" si="8"/>
        <v>317296356.32594663</v>
      </c>
      <c r="O9" s="7">
        <f t="shared" si="7"/>
        <v>306409995.89292896</v>
      </c>
    </row>
    <row r="10" spans="1:15" x14ac:dyDescent="0.3">
      <c r="A10" s="7">
        <v>8</v>
      </c>
      <c r="B10" s="6">
        <v>39753</v>
      </c>
      <c r="C10" s="7">
        <v>25447.837557570951</v>
      </c>
      <c r="D10" s="7">
        <f t="shared" si="0"/>
        <v>763435.12672712852</v>
      </c>
      <c r="E10" s="7">
        <f t="shared" si="4"/>
        <v>7729485.5099373497</v>
      </c>
      <c r="F10" s="7">
        <f t="shared" si="1"/>
        <v>53440458.870898999</v>
      </c>
      <c r="G10" s="7">
        <f t="shared" si="2"/>
        <v>7634351.2672712849</v>
      </c>
      <c r="H10" s="7">
        <v>83333.333333333328</v>
      </c>
      <c r="I10" s="7">
        <v>0</v>
      </c>
      <c r="J10" s="7">
        <f t="shared" si="5"/>
        <v>45722774.270294376</v>
      </c>
      <c r="K10" s="7">
        <v>8</v>
      </c>
      <c r="L10" s="7">
        <f t="shared" si="6"/>
        <v>0.93843646859669738</v>
      </c>
      <c r="M10" s="7">
        <f t="shared" si="3"/>
        <v>42907918.820658989</v>
      </c>
      <c r="N10" s="7">
        <f t="shared" si="8"/>
        <v>363019130.596241</v>
      </c>
      <c r="O10" s="7">
        <f t="shared" si="7"/>
        <v>349317914.71358794</v>
      </c>
    </row>
    <row r="11" spans="1:15" x14ac:dyDescent="0.3">
      <c r="A11" s="7">
        <v>9</v>
      </c>
      <c r="B11" s="6">
        <v>39783</v>
      </c>
      <c r="C11" s="7">
        <v>24726.681201596341</v>
      </c>
      <c r="D11" s="7">
        <f t="shared" si="0"/>
        <v>741800.43604789022</v>
      </c>
      <c r="E11" s="7">
        <f t="shared" si="4"/>
        <v>8471285.945985239</v>
      </c>
      <c r="F11" s="7">
        <f t="shared" si="1"/>
        <v>51926030.523352318</v>
      </c>
      <c r="G11" s="7">
        <f t="shared" si="2"/>
        <v>7418004.3604789022</v>
      </c>
      <c r="H11" s="7">
        <v>83333.333333333328</v>
      </c>
      <c r="I11" s="7">
        <v>0</v>
      </c>
      <c r="J11" s="7">
        <f t="shared" si="5"/>
        <v>44424692.829540081</v>
      </c>
      <c r="K11" s="7">
        <v>9</v>
      </c>
      <c r="L11" s="7">
        <f t="shared" si="6"/>
        <v>0.93101244462222288</v>
      </c>
      <c r="M11" s="7">
        <f t="shared" si="3"/>
        <v>41359941.87282145</v>
      </c>
      <c r="N11" s="7">
        <f t="shared" si="8"/>
        <v>407443823.42578107</v>
      </c>
      <c r="O11" s="7">
        <f t="shared" si="7"/>
        <v>390677856.58640939</v>
      </c>
    </row>
    <row r="12" spans="1:15" x14ac:dyDescent="0.3">
      <c r="A12" s="7">
        <v>10</v>
      </c>
      <c r="B12" s="6">
        <v>39814</v>
      </c>
      <c r="C12" s="7">
        <v>24025.961415235859</v>
      </c>
      <c r="D12" s="7">
        <f t="shared" si="0"/>
        <v>720778.84245707572</v>
      </c>
      <c r="E12" s="7">
        <f t="shared" si="4"/>
        <v>9192064.7884423155</v>
      </c>
      <c r="F12" s="7">
        <f t="shared" si="1"/>
        <v>50454518.971995302</v>
      </c>
      <c r="G12" s="7">
        <f t="shared" si="2"/>
        <v>7207788.424570757</v>
      </c>
      <c r="H12" s="7">
        <v>83333.333333333328</v>
      </c>
      <c r="I12" s="7">
        <v>0</v>
      </c>
      <c r="J12" s="7">
        <f t="shared" si="5"/>
        <v>43163397.214091212</v>
      </c>
      <c r="K12" s="7">
        <v>10</v>
      </c>
      <c r="L12" s="7">
        <f t="shared" si="6"/>
        <v>0.92364715252126117</v>
      </c>
      <c r="M12" s="7">
        <f t="shared" si="3"/>
        <v>39867748.929939486</v>
      </c>
      <c r="N12" s="7">
        <f t="shared" si="8"/>
        <v>450607220.63987231</v>
      </c>
      <c r="O12" s="7">
        <f t="shared" si="7"/>
        <v>430545605.5163489</v>
      </c>
    </row>
    <row r="13" spans="1:15" x14ac:dyDescent="0.3">
      <c r="A13" s="7">
        <v>11</v>
      </c>
      <c r="B13" s="6">
        <v>39845</v>
      </c>
      <c r="C13" s="7">
        <v>23345.099054472561</v>
      </c>
      <c r="D13" s="7">
        <f t="shared" si="0"/>
        <v>700352.97163417679</v>
      </c>
      <c r="E13" s="7">
        <f t="shared" si="4"/>
        <v>9892417.760076493</v>
      </c>
      <c r="F13" s="7">
        <f t="shared" si="1"/>
        <v>49024708.014392376</v>
      </c>
      <c r="G13" s="7">
        <f t="shared" si="2"/>
        <v>7003529.7163417675</v>
      </c>
      <c r="H13" s="7">
        <v>83333.333333333328</v>
      </c>
      <c r="I13" s="7">
        <v>0</v>
      </c>
      <c r="J13" s="7">
        <f t="shared" si="5"/>
        <v>41937844.964717276</v>
      </c>
      <c r="K13" s="7">
        <v>11</v>
      </c>
      <c r="L13" s="7">
        <f t="shared" si="6"/>
        <v>0.91634012766263961</v>
      </c>
      <c r="M13" s="7">
        <f t="shared" si="3"/>
        <v>38429330.208865017</v>
      </c>
      <c r="N13" s="7">
        <f t="shared" si="8"/>
        <v>492545065.60458958</v>
      </c>
      <c r="O13" s="7">
        <f t="shared" si="7"/>
        <v>468974935.72521389</v>
      </c>
    </row>
    <row r="14" spans="1:15" x14ac:dyDescent="0.3">
      <c r="A14" s="7">
        <v>12</v>
      </c>
      <c r="B14" s="6">
        <v>39873</v>
      </c>
      <c r="C14" s="7">
        <v>22683.531387427509</v>
      </c>
      <c r="D14" s="7">
        <f t="shared" si="0"/>
        <v>680505.94162282522</v>
      </c>
      <c r="E14" s="7">
        <f t="shared" si="4"/>
        <v>10572923.701699318</v>
      </c>
      <c r="F14" s="7">
        <f t="shared" si="1"/>
        <v>47635415.913597763</v>
      </c>
      <c r="G14" s="7">
        <f t="shared" si="2"/>
        <v>6805059.4162282525</v>
      </c>
      <c r="H14" s="7">
        <v>83333.333333333328</v>
      </c>
      <c r="I14" s="7">
        <v>0</v>
      </c>
      <c r="J14" s="7">
        <f t="shared" si="5"/>
        <v>40747023.164036177</v>
      </c>
      <c r="K14" s="7">
        <v>12</v>
      </c>
      <c r="L14" s="7">
        <f t="shared" si="6"/>
        <v>0.90909090909090906</v>
      </c>
      <c r="M14" s="7">
        <f t="shared" si="3"/>
        <v>37042748.330941975</v>
      </c>
      <c r="N14" s="7">
        <f t="shared" si="8"/>
        <v>533292088.76862574</v>
      </c>
      <c r="O14" s="7">
        <f t="shared" si="7"/>
        <v>506017684.05615586</v>
      </c>
    </row>
    <row r="15" spans="1:15" x14ac:dyDescent="0.3">
      <c r="A15" s="7">
        <v>13</v>
      </c>
      <c r="B15" s="6">
        <v>39904</v>
      </c>
      <c r="C15" s="7">
        <v>22040.711629262609</v>
      </c>
      <c r="D15" s="7">
        <f t="shared" si="0"/>
        <v>661221.34887787828</v>
      </c>
      <c r="E15" s="7">
        <f t="shared" si="4"/>
        <v>11234145.050577197</v>
      </c>
      <c r="F15" s="7">
        <f t="shared" si="1"/>
        <v>46285494.421451479</v>
      </c>
      <c r="G15" s="7">
        <f t="shared" si="2"/>
        <v>6612213.488778783</v>
      </c>
      <c r="H15" s="7">
        <v>83333.333333333328</v>
      </c>
      <c r="I15" s="7">
        <v>0</v>
      </c>
      <c r="J15" s="7">
        <f t="shared" si="5"/>
        <v>39589947.599339359</v>
      </c>
      <c r="K15" s="7">
        <v>13</v>
      </c>
      <c r="L15" s="7">
        <f t="shared" si="6"/>
        <v>0.90189903949726447</v>
      </c>
      <c r="M15" s="7">
        <f t="shared" si="3"/>
        <v>35706135.713591196</v>
      </c>
      <c r="N15" s="7">
        <f t="shared" si="8"/>
        <v>572882036.3679651</v>
      </c>
      <c r="O15" s="7">
        <f t="shared" si="7"/>
        <v>541723819.76974702</v>
      </c>
    </row>
    <row r="16" spans="1:15" x14ac:dyDescent="0.3">
      <c r="A16" s="7">
        <v>14</v>
      </c>
      <c r="B16" s="6">
        <v>39934</v>
      </c>
      <c r="C16" s="7">
        <v>21416.108490263501</v>
      </c>
      <c r="D16" s="7">
        <f t="shared" si="0"/>
        <v>642483.254707905</v>
      </c>
      <c r="E16" s="7">
        <f t="shared" si="4"/>
        <v>11876628.305285102</v>
      </c>
      <c r="F16" s="7">
        <f t="shared" si="1"/>
        <v>44973827.829553351</v>
      </c>
      <c r="G16" s="7">
        <f t="shared" si="2"/>
        <v>6424832.54707905</v>
      </c>
      <c r="H16" s="7">
        <v>83333.333333333328</v>
      </c>
      <c r="I16" s="7">
        <v>0</v>
      </c>
      <c r="J16" s="7">
        <f t="shared" si="5"/>
        <v>38465661.949140966</v>
      </c>
      <c r="K16" s="7">
        <v>14</v>
      </c>
      <c r="L16" s="7">
        <f t="shared" si="6"/>
        <v>0.89476406519069707</v>
      </c>
      <c r="M16" s="7">
        <f t="shared" si="3"/>
        <v>34417692.055864483</v>
      </c>
      <c r="N16" s="7">
        <f t="shared" si="8"/>
        <v>611347698.31710601</v>
      </c>
      <c r="O16" s="7">
        <f t="shared" si="7"/>
        <v>576141511.82561147</v>
      </c>
    </row>
    <row r="17" spans="1:15" x14ac:dyDescent="0.3">
      <c r="A17" s="7">
        <v>15</v>
      </c>
      <c r="B17" s="6">
        <v>39965</v>
      </c>
      <c r="C17" s="7">
        <v>20809.20573672928</v>
      </c>
      <c r="D17" s="7">
        <f t="shared" si="0"/>
        <v>624276.17210187844</v>
      </c>
      <c r="E17" s="7">
        <f t="shared" si="4"/>
        <v>12500904.477386979</v>
      </c>
      <c r="F17" s="7">
        <f t="shared" si="1"/>
        <v>43699332.047131494</v>
      </c>
      <c r="G17" s="7">
        <f t="shared" si="2"/>
        <v>6242761.7210187847</v>
      </c>
      <c r="H17" s="7">
        <v>83333.333333333328</v>
      </c>
      <c r="I17" s="7">
        <v>0</v>
      </c>
      <c r="J17" s="7">
        <f t="shared" si="5"/>
        <v>37373236.992779374</v>
      </c>
      <c r="K17" s="7">
        <v>15</v>
      </c>
      <c r="L17" s="7">
        <f t="shared" si="6"/>
        <v>0.88768553606937306</v>
      </c>
      <c r="M17" s="7">
        <f t="shared" si="3"/>
        <v>33175681.914583083</v>
      </c>
      <c r="N17" s="7">
        <f t="shared" si="8"/>
        <v>648720935.30988538</v>
      </c>
      <c r="O17" s="7">
        <f t="shared" si="7"/>
        <v>609317193.74019456</v>
      </c>
    </row>
    <row r="18" spans="1:15" x14ac:dyDescent="0.3">
      <c r="A18" s="7">
        <v>16</v>
      </c>
      <c r="B18" s="6">
        <v>39995</v>
      </c>
      <c r="C18" s="7">
        <v>20219.501764305951</v>
      </c>
      <c r="D18" s="7">
        <f t="shared" si="0"/>
        <v>606585.05292917858</v>
      </c>
      <c r="E18" s="7">
        <f t="shared" si="4"/>
        <v>13107489.530316157</v>
      </c>
      <c r="F18" s="7">
        <f t="shared" si="1"/>
        <v>42460953.705042504</v>
      </c>
      <c r="G18" s="7">
        <f t="shared" si="2"/>
        <v>6065850.5292917863</v>
      </c>
      <c r="H18" s="7">
        <v>83333.333333333328</v>
      </c>
      <c r="I18" s="7">
        <v>0</v>
      </c>
      <c r="J18" s="7">
        <f t="shared" si="5"/>
        <v>36311769.842417382</v>
      </c>
      <c r="K18" s="7">
        <v>16</v>
      </c>
      <c r="L18" s="7">
        <f t="shared" si="6"/>
        <v>0.8806630055922402</v>
      </c>
      <c r="M18" s="7">
        <f t="shared" si="3"/>
        <v>31978432.367796957</v>
      </c>
      <c r="N18" s="7">
        <f t="shared" si="8"/>
        <v>685032705.15230274</v>
      </c>
      <c r="O18" s="7">
        <f t="shared" si="7"/>
        <v>641295626.10799146</v>
      </c>
    </row>
    <row r="19" spans="1:15" x14ac:dyDescent="0.3">
      <c r="A19" s="7">
        <v>17</v>
      </c>
      <c r="B19" s="6">
        <v>40026</v>
      </c>
      <c r="C19" s="7">
        <v>19646.509183410981</v>
      </c>
      <c r="D19" s="7">
        <f t="shared" si="0"/>
        <v>589395.27550232946</v>
      </c>
      <c r="E19" s="7">
        <f t="shared" si="4"/>
        <v>13696884.805818487</v>
      </c>
      <c r="F19" s="7">
        <f t="shared" si="1"/>
        <v>41257669.28516306</v>
      </c>
      <c r="G19" s="7">
        <f t="shared" si="2"/>
        <v>5893952.7550232951</v>
      </c>
      <c r="H19" s="7">
        <v>83333.333333333328</v>
      </c>
      <c r="I19" s="7">
        <v>0</v>
      </c>
      <c r="J19" s="7">
        <f t="shared" si="5"/>
        <v>35280383.196806431</v>
      </c>
      <c r="K19" s="7">
        <v>17</v>
      </c>
      <c r="L19" s="7">
        <f t="shared" si="6"/>
        <v>0.873696030750857</v>
      </c>
      <c r="M19" s="7">
        <f t="shared" si="3"/>
        <v>30824330.762419011</v>
      </c>
      <c r="N19" s="7">
        <f t="shared" si="8"/>
        <v>720313088.34910917</v>
      </c>
      <c r="O19" s="7">
        <f t="shared" si="7"/>
        <v>672119956.87041044</v>
      </c>
    </row>
    <row r="20" spans="1:15" x14ac:dyDescent="0.3">
      <c r="A20" s="7">
        <v>18</v>
      </c>
      <c r="B20" s="6">
        <v>40057</v>
      </c>
      <c r="C20" s="7">
        <v>19089.75441640646</v>
      </c>
      <c r="D20" s="7">
        <f t="shared" si="0"/>
        <v>572692.63249219384</v>
      </c>
      <c r="E20" s="7">
        <f t="shared" si="4"/>
        <v>14269577.438310681</v>
      </c>
      <c r="F20" s="7">
        <f t="shared" si="1"/>
        <v>40088484.274453565</v>
      </c>
      <c r="G20" s="7">
        <f t="shared" si="2"/>
        <v>5726926.3249219386</v>
      </c>
      <c r="H20" s="7">
        <v>83333.333333333328</v>
      </c>
      <c r="I20" s="7">
        <v>0</v>
      </c>
      <c r="J20" s="7">
        <f t="shared" si="5"/>
        <v>34278224.616198294</v>
      </c>
      <c r="K20" s="7">
        <v>18</v>
      </c>
      <c r="L20" s="7">
        <f t="shared" si="6"/>
        <v>0.86678417204144742</v>
      </c>
      <c r="M20" s="7">
        <f t="shared" si="3"/>
        <v>29711822.543002199</v>
      </c>
      <c r="N20" s="7">
        <f t="shared" si="8"/>
        <v>754591312.96530747</v>
      </c>
      <c r="O20" s="7">
        <f t="shared" si="7"/>
        <v>701831779.41341269</v>
      </c>
    </row>
    <row r="21" spans="1:15" x14ac:dyDescent="0.3">
      <c r="A21" s="7">
        <v>19</v>
      </c>
      <c r="B21" s="6">
        <v>40087</v>
      </c>
      <c r="C21" s="7">
        <v>18548.77730618768</v>
      </c>
      <c r="D21" s="7">
        <f t="shared" si="0"/>
        <v>556463.31918563042</v>
      </c>
      <c r="E21" s="7">
        <f t="shared" si="4"/>
        <v>14826040.757496312</v>
      </c>
      <c r="F21" s="7">
        <f t="shared" si="1"/>
        <v>38952432.342994131</v>
      </c>
      <c r="G21" s="7">
        <f t="shared" si="2"/>
        <v>5564633.1918563042</v>
      </c>
      <c r="H21" s="7">
        <v>83333.333333333328</v>
      </c>
      <c r="I21" s="7">
        <v>0</v>
      </c>
      <c r="J21" s="7">
        <f t="shared" si="5"/>
        <v>33304465.817804497</v>
      </c>
      <c r="K21" s="7">
        <v>19</v>
      </c>
      <c r="L21" s="7">
        <f t="shared" si="6"/>
        <v>0.85992699343717438</v>
      </c>
      <c r="M21" s="7">
        <f t="shared" si="3"/>
        <v>28639409.158735767</v>
      </c>
      <c r="N21" s="7">
        <f t="shared" si="8"/>
        <v>787895778.78311193</v>
      </c>
      <c r="O21" s="7">
        <f t="shared" si="7"/>
        <v>730471188.57214844</v>
      </c>
    </row>
    <row r="22" spans="1:15" x14ac:dyDescent="0.3">
      <c r="A22" s="7">
        <v>20</v>
      </c>
      <c r="B22" s="6">
        <v>40118</v>
      </c>
      <c r="C22" s="7">
        <v>18023.13073586383</v>
      </c>
      <c r="D22" s="7">
        <f t="shared" si="0"/>
        <v>540693.92207591492</v>
      </c>
      <c r="E22" s="7">
        <f t="shared" si="4"/>
        <v>15366734.679572226</v>
      </c>
      <c r="F22" s="7">
        <f t="shared" si="1"/>
        <v>37848574.545314044</v>
      </c>
      <c r="G22" s="7">
        <f t="shared" si="2"/>
        <v>5406939.2207591496</v>
      </c>
      <c r="H22" s="7">
        <v>83333.333333333328</v>
      </c>
      <c r="I22" s="7">
        <v>0</v>
      </c>
      <c r="J22" s="7">
        <f t="shared" si="5"/>
        <v>32358301.991221562</v>
      </c>
      <c r="K22" s="7">
        <v>20</v>
      </c>
      <c r="L22" s="7">
        <f t="shared" si="6"/>
        <v>0.85312406236063398</v>
      </c>
      <c r="M22" s="7">
        <f t="shared" si="3"/>
        <v>27605646.045843132</v>
      </c>
      <c r="N22" s="7">
        <f t="shared" si="8"/>
        <v>820254080.77433348</v>
      </c>
      <c r="O22" s="7">
        <f t="shared" si="7"/>
        <v>758076834.61799157</v>
      </c>
    </row>
    <row r="23" spans="1:15" x14ac:dyDescent="0.3">
      <c r="A23" s="7">
        <v>21</v>
      </c>
      <c r="B23" s="6">
        <v>40148</v>
      </c>
      <c r="C23" s="7">
        <v>17512.380259216479</v>
      </c>
      <c r="D23" s="7">
        <f t="shared" si="0"/>
        <v>525371.40777649439</v>
      </c>
      <c r="E23" s="7">
        <f t="shared" si="4"/>
        <v>15892106.08734872</v>
      </c>
      <c r="F23" s="7">
        <f t="shared" si="1"/>
        <v>36775998.54435461</v>
      </c>
      <c r="G23" s="7">
        <f t="shared" si="2"/>
        <v>5253714.0777649442</v>
      </c>
      <c r="H23" s="7">
        <v>83333.333333333328</v>
      </c>
      <c r="I23" s="7">
        <v>0</v>
      </c>
      <c r="J23" s="7">
        <f t="shared" si="5"/>
        <v>31438951.133256335</v>
      </c>
      <c r="K23" s="7">
        <v>21</v>
      </c>
      <c r="L23" s="7">
        <f t="shared" si="6"/>
        <v>0.84637494965656612</v>
      </c>
      <c r="M23" s="7">
        <f t="shared" si="3"/>
        <v>26609140.682665072</v>
      </c>
      <c r="N23" s="7">
        <f t="shared" si="8"/>
        <v>851693031.90758979</v>
      </c>
      <c r="O23" s="7">
        <f t="shared" si="7"/>
        <v>784685975.30065668</v>
      </c>
    </row>
    <row r="24" spans="1:15" x14ac:dyDescent="0.3">
      <c r="A24" s="7">
        <v>22</v>
      </c>
      <c r="B24" s="6">
        <v>40179</v>
      </c>
      <c r="C24" s="7">
        <v>17016.103741630232</v>
      </c>
      <c r="D24" s="7">
        <f t="shared" si="0"/>
        <v>510483.11224890692</v>
      </c>
      <c r="E24" s="7">
        <f t="shared" si="4"/>
        <v>16402589.199597627</v>
      </c>
      <c r="F24" s="7">
        <f t="shared" si="1"/>
        <v>35733817.857423484</v>
      </c>
      <c r="G24" s="7">
        <f t="shared" si="2"/>
        <v>5104831.1224890696</v>
      </c>
      <c r="H24" s="7">
        <v>83333.333333333328</v>
      </c>
      <c r="I24" s="7">
        <v>0</v>
      </c>
      <c r="J24" s="7">
        <f t="shared" si="5"/>
        <v>30545653.401601084</v>
      </c>
      <c r="K24" s="7">
        <v>22</v>
      </c>
      <c r="L24" s="7">
        <f t="shared" si="6"/>
        <v>0.8396792295647828</v>
      </c>
      <c r="M24" s="7">
        <f t="shared" si="3"/>
        <v>25648550.714809284</v>
      </c>
      <c r="N24" s="7">
        <f t="shared" si="8"/>
        <v>882238685.30919087</v>
      </c>
      <c r="O24" s="7">
        <f t="shared" si="7"/>
        <v>810334526.01546597</v>
      </c>
    </row>
    <row r="25" spans="1:15" x14ac:dyDescent="0.3">
      <c r="A25" s="7">
        <v>23</v>
      </c>
      <c r="B25" s="6">
        <v>40210</v>
      </c>
      <c r="C25" s="7">
        <v>16533.89101119899</v>
      </c>
      <c r="D25" s="7">
        <f t="shared" si="0"/>
        <v>496016.73033596971</v>
      </c>
      <c r="E25" s="7">
        <f t="shared" si="4"/>
        <v>16898605.929933596</v>
      </c>
      <c r="F25" s="7">
        <f t="shared" si="1"/>
        <v>34721171.123517878</v>
      </c>
      <c r="G25" s="7">
        <f t="shared" si="2"/>
        <v>4960167.3033596966</v>
      </c>
      <c r="H25" s="7">
        <v>83333.333333333328</v>
      </c>
      <c r="I25" s="7">
        <v>0</v>
      </c>
      <c r="J25" s="7">
        <f t="shared" si="5"/>
        <v>29677670.486824851</v>
      </c>
      <c r="K25" s="7">
        <v>23</v>
      </c>
      <c r="L25" s="7">
        <f t="shared" si="6"/>
        <v>0.83303647969330885</v>
      </c>
      <c r="M25" s="7">
        <f t="shared" si="3"/>
        <v>24722582.147842582</v>
      </c>
      <c r="N25" s="7">
        <f t="shared" si="8"/>
        <v>911916355.79601574</v>
      </c>
      <c r="O25" s="7">
        <f t="shared" si="7"/>
        <v>835057108.1633085</v>
      </c>
    </row>
    <row r="26" spans="1:15" x14ac:dyDescent="0.3">
      <c r="A26" s="7">
        <v>24</v>
      </c>
      <c r="B26" s="6">
        <v>40238</v>
      </c>
      <c r="C26" s="7">
        <v>16065.34351971935</v>
      </c>
      <c r="D26" s="7">
        <f t="shared" si="0"/>
        <v>481960.30559158052</v>
      </c>
      <c r="E26" s="7">
        <f t="shared" si="4"/>
        <v>17380566.235525176</v>
      </c>
      <c r="F26" s="7">
        <f t="shared" si="1"/>
        <v>33737221.391410634</v>
      </c>
      <c r="G26" s="7">
        <f t="shared" si="2"/>
        <v>4819603.0559158055</v>
      </c>
      <c r="H26" s="7">
        <v>83333.333333333328</v>
      </c>
      <c r="I26" s="7">
        <v>0</v>
      </c>
      <c r="J26" s="7">
        <f t="shared" si="5"/>
        <v>28834285.002161495</v>
      </c>
      <c r="K26" s="7">
        <v>24</v>
      </c>
      <c r="L26" s="7">
        <f t="shared" si="6"/>
        <v>0.82644628099173545</v>
      </c>
      <c r="M26" s="7">
        <f t="shared" si="3"/>
        <v>23829987.605092142</v>
      </c>
      <c r="N26" s="7">
        <f t="shared" si="8"/>
        <v>940750640.79817724</v>
      </c>
      <c r="O26" s="7">
        <f t="shared" si="7"/>
        <v>858887095.76840067</v>
      </c>
    </row>
    <row r="27" spans="1:15" x14ac:dyDescent="0.3">
      <c r="A27" s="7">
        <v>25</v>
      </c>
      <c r="B27" s="6">
        <v>40269</v>
      </c>
      <c r="C27" s="7">
        <v>15610.07401329102</v>
      </c>
      <c r="D27" s="7">
        <f t="shared" si="0"/>
        <v>468302.2203987306</v>
      </c>
      <c r="E27" s="7">
        <f t="shared" si="4"/>
        <v>17848868.455923907</v>
      </c>
      <c r="F27" s="7">
        <f t="shared" si="1"/>
        <v>32781155.42791114</v>
      </c>
      <c r="G27" s="7">
        <f t="shared" si="2"/>
        <v>4683022.203987306</v>
      </c>
      <c r="H27" s="7">
        <v>83333.333333333328</v>
      </c>
      <c r="I27" s="7">
        <v>0</v>
      </c>
      <c r="J27" s="7">
        <f t="shared" si="5"/>
        <v>28014799.8905905</v>
      </c>
      <c r="K27" s="7">
        <v>25</v>
      </c>
      <c r="L27" s="7">
        <f t="shared" si="6"/>
        <v>0.81990821772478584</v>
      </c>
      <c r="M27" s="7">
        <f t="shared" si="3"/>
        <v>22969564.648210581</v>
      </c>
      <c r="N27" s="7">
        <f t="shared" si="8"/>
        <v>968765440.68876779</v>
      </c>
      <c r="O27" s="7">
        <f t="shared" si="7"/>
        <v>881856660.41661119</v>
      </c>
    </row>
    <row r="28" spans="1:15" x14ac:dyDescent="0.3">
      <c r="A28" s="7">
        <v>26</v>
      </c>
      <c r="B28" s="6">
        <v>40299</v>
      </c>
      <c r="C28" s="7">
        <v>15167.706212251889</v>
      </c>
      <c r="D28" s="7">
        <f t="shared" si="0"/>
        <v>455031.18636755669</v>
      </c>
      <c r="E28" s="7">
        <f t="shared" si="4"/>
        <v>18303899.642291464</v>
      </c>
      <c r="F28" s="7">
        <f t="shared" si="1"/>
        <v>31852183.045728967</v>
      </c>
      <c r="G28" s="7">
        <f t="shared" si="2"/>
        <v>4550311.8636755664</v>
      </c>
      <c r="H28" s="7">
        <v>83333.333333333328</v>
      </c>
      <c r="I28" s="7">
        <v>0</v>
      </c>
      <c r="J28" s="7">
        <f t="shared" si="5"/>
        <v>27218537.84872007</v>
      </c>
      <c r="K28" s="7">
        <v>26</v>
      </c>
      <c r="L28" s="7">
        <f t="shared" si="6"/>
        <v>0.81342187744608818</v>
      </c>
      <c r="M28" s="7">
        <f t="shared" si="3"/>
        <v>22140154.158243291</v>
      </c>
      <c r="N28" s="7">
        <f t="shared" si="8"/>
        <v>995983978.53748786</v>
      </c>
      <c r="O28" s="7">
        <f t="shared" si="7"/>
        <v>903996814.57485449</v>
      </c>
    </row>
    <row r="29" spans="1:15" x14ac:dyDescent="0.3">
      <c r="A29" s="7">
        <v>27</v>
      </c>
      <c r="B29" s="6">
        <v>40330</v>
      </c>
      <c r="C29" s="7">
        <v>14737.87450018337</v>
      </c>
      <c r="D29" s="7">
        <f t="shared" si="0"/>
        <v>442136.23500550113</v>
      </c>
      <c r="E29" s="7">
        <f t="shared" si="4"/>
        <v>18746035.877296966</v>
      </c>
      <c r="F29" s="7">
        <f t="shared" si="1"/>
        <v>30949536.450385079</v>
      </c>
      <c r="G29" s="7">
        <f t="shared" si="2"/>
        <v>4421362.350055011</v>
      </c>
      <c r="H29" s="7">
        <v>83333.333333333328</v>
      </c>
      <c r="I29" s="7">
        <v>0</v>
      </c>
      <c r="J29" s="7">
        <f t="shared" si="5"/>
        <v>26444840.766996738</v>
      </c>
      <c r="K29" s="7">
        <v>27</v>
      </c>
      <c r="L29" s="7">
        <f t="shared" si="6"/>
        <v>0.80698685097215728</v>
      </c>
      <c r="M29" s="7">
        <f t="shared" si="3"/>
        <v>21340638.775018826</v>
      </c>
      <c r="N29" s="7">
        <f t="shared" si="8"/>
        <v>1022428819.3044846</v>
      </c>
      <c r="O29" s="7">
        <f t="shared" si="7"/>
        <v>925337453.3498733</v>
      </c>
    </row>
    <row r="30" spans="1:15" x14ac:dyDescent="0.3">
      <c r="A30" s="7">
        <v>28</v>
      </c>
      <c r="B30" s="6">
        <v>40360</v>
      </c>
      <c r="C30" s="7">
        <v>14320.22362172885</v>
      </c>
      <c r="D30" s="7">
        <f t="shared" si="0"/>
        <v>429606.70865186548</v>
      </c>
      <c r="E30" s="7">
        <f t="shared" si="4"/>
        <v>19175642.585948832</v>
      </c>
      <c r="F30" s="7">
        <f t="shared" si="1"/>
        <v>30072469.605630584</v>
      </c>
      <c r="G30" s="7">
        <f t="shared" si="2"/>
        <v>4296067.0865186546</v>
      </c>
      <c r="H30" s="7">
        <v>83333.333333333328</v>
      </c>
      <c r="I30" s="7">
        <v>0</v>
      </c>
      <c r="J30" s="7">
        <f t="shared" si="5"/>
        <v>25693069.185778599</v>
      </c>
      <c r="K30" s="7">
        <v>28</v>
      </c>
      <c r="L30" s="7">
        <f t="shared" si="6"/>
        <v>0.80060273235658186</v>
      </c>
      <c r="M30" s="7">
        <f t="shared" si="3"/>
        <v>20569941.392761044</v>
      </c>
      <c r="N30" s="7">
        <f t="shared" si="8"/>
        <v>1048121888.4902632</v>
      </c>
      <c r="O30" s="7">
        <f t="shared" si="7"/>
        <v>945907394.7426343</v>
      </c>
    </row>
    <row r="31" spans="1:15" x14ac:dyDescent="0.3">
      <c r="A31" s="7">
        <v>29</v>
      </c>
      <c r="B31" s="6">
        <v>40391</v>
      </c>
      <c r="C31" s="7">
        <v>13914.40838897556</v>
      </c>
      <c r="D31" s="7">
        <f t="shared" si="0"/>
        <v>417432.25166926679</v>
      </c>
      <c r="E31" s="7">
        <f t="shared" si="4"/>
        <v>19593074.837618098</v>
      </c>
      <c r="F31" s="7">
        <f t="shared" si="1"/>
        <v>29220257.616848674</v>
      </c>
      <c r="G31" s="7">
        <f t="shared" si="2"/>
        <v>4174322.5166926677</v>
      </c>
      <c r="H31" s="7">
        <v>83333.333333333328</v>
      </c>
      <c r="I31" s="7">
        <v>0</v>
      </c>
      <c r="J31" s="7">
        <f t="shared" si="5"/>
        <v>24962601.766822673</v>
      </c>
      <c r="K31" s="7">
        <v>29</v>
      </c>
      <c r="L31" s="7">
        <f t="shared" si="6"/>
        <v>0.79426911886441542</v>
      </c>
      <c r="M31" s="7">
        <f t="shared" si="3"/>
        <v>19827023.709897544</v>
      </c>
      <c r="N31" s="7">
        <f t="shared" si="8"/>
        <v>1073084490.2570859</v>
      </c>
      <c r="O31" s="7">
        <f t="shared" si="7"/>
        <v>965734418.45253181</v>
      </c>
    </row>
    <row r="32" spans="1:15" x14ac:dyDescent="0.3">
      <c r="A32" s="7">
        <v>30</v>
      </c>
      <c r="B32" s="6">
        <v>40422</v>
      </c>
      <c r="C32" s="7">
        <v>13520.09339615719</v>
      </c>
      <c r="D32" s="7">
        <f t="shared" si="0"/>
        <v>405602.80188471568</v>
      </c>
      <c r="E32" s="7">
        <f t="shared" si="4"/>
        <v>19998677.639502812</v>
      </c>
      <c r="F32" s="7">
        <f t="shared" si="1"/>
        <v>28392196.131930098</v>
      </c>
      <c r="G32" s="7">
        <f t="shared" si="2"/>
        <v>4056028.0188471568</v>
      </c>
      <c r="H32" s="7">
        <v>83333.333333333328</v>
      </c>
      <c r="I32" s="7">
        <v>0</v>
      </c>
      <c r="J32" s="7">
        <f t="shared" si="5"/>
        <v>24252834.77974961</v>
      </c>
      <c r="K32" s="7">
        <v>30</v>
      </c>
      <c r="L32" s="7">
        <f t="shared" si="6"/>
        <v>0.78798561094677033</v>
      </c>
      <c r="M32" s="7">
        <f t="shared" si="3"/>
        <v>19110884.831112076</v>
      </c>
      <c r="N32" s="7">
        <f t="shared" si="8"/>
        <v>1097337325.0368354</v>
      </c>
      <c r="O32" s="7">
        <f t="shared" si="7"/>
        <v>984845303.28364384</v>
      </c>
    </row>
    <row r="33" spans="1:15" x14ac:dyDescent="0.3">
      <c r="A33" s="7">
        <v>31</v>
      </c>
      <c r="B33" s="6">
        <v>40452</v>
      </c>
      <c r="C33" s="7">
        <v>13136.95274244141</v>
      </c>
      <c r="D33" s="7">
        <f t="shared" si="0"/>
        <v>394108.5822732423</v>
      </c>
      <c r="E33" s="7">
        <f t="shared" si="4"/>
        <v>20392786.221776053</v>
      </c>
      <c r="F33" s="7">
        <f t="shared" si="1"/>
        <v>27587600.759126961</v>
      </c>
      <c r="G33" s="7">
        <f t="shared" si="2"/>
        <v>3941085.822732423</v>
      </c>
      <c r="H33" s="7">
        <v>83333.333333333328</v>
      </c>
      <c r="I33" s="7">
        <v>0</v>
      </c>
      <c r="J33" s="7">
        <f t="shared" si="5"/>
        <v>23563181.603061207</v>
      </c>
      <c r="K33" s="7">
        <v>31</v>
      </c>
      <c r="L33" s="7">
        <f t="shared" si="6"/>
        <v>0.78175181221561307</v>
      </c>
      <c r="M33" s="7">
        <f t="shared" si="3"/>
        <v>18420559.919758692</v>
      </c>
      <c r="N33" s="7">
        <f t="shared" si="8"/>
        <v>1120900506.6398966</v>
      </c>
      <c r="O33" s="7">
        <f t="shared" si="7"/>
        <v>1003265863.2034025</v>
      </c>
    </row>
    <row r="34" spans="1:15" x14ac:dyDescent="0.3">
      <c r="A34" s="7">
        <v>32</v>
      </c>
      <c r="B34" s="6">
        <v>40483</v>
      </c>
      <c r="C34" s="7">
        <v>12764.66976257325</v>
      </c>
      <c r="D34" s="7">
        <f t="shared" si="0"/>
        <v>382940.09287719749</v>
      </c>
      <c r="E34" s="7">
        <f t="shared" si="4"/>
        <v>20775726.314653251</v>
      </c>
      <c r="F34" s="7">
        <f t="shared" si="1"/>
        <v>26805806.501403823</v>
      </c>
      <c r="G34" s="7">
        <f t="shared" si="2"/>
        <v>3829400.928771975</v>
      </c>
      <c r="H34" s="7">
        <v>83333.333333333328</v>
      </c>
      <c r="I34" s="7">
        <v>0</v>
      </c>
      <c r="J34" s="7">
        <f t="shared" si="5"/>
        <v>22893072.239298515</v>
      </c>
      <c r="K34" s="7">
        <v>32</v>
      </c>
      <c r="L34" s="7">
        <f t="shared" si="6"/>
        <v>0.77556732941875806</v>
      </c>
      <c r="M34" s="7">
        <f t="shared" si="3"/>
        <v>17755118.898823455</v>
      </c>
      <c r="N34" s="7">
        <f t="shared" si="8"/>
        <v>1143793578.8791952</v>
      </c>
      <c r="O34" s="7">
        <f t="shared" si="7"/>
        <v>1021020982.102226</v>
      </c>
    </row>
    <row r="35" spans="1:15" x14ac:dyDescent="0.3">
      <c r="A35" s="7">
        <v>33</v>
      </c>
      <c r="B35" s="6">
        <v>40513</v>
      </c>
      <c r="C35" s="7">
        <v>12402.93676515161</v>
      </c>
      <c r="D35" s="7">
        <f t="shared" si="0"/>
        <v>372088.10295454826</v>
      </c>
      <c r="E35" s="7">
        <f t="shared" si="4"/>
        <v>21147814.417607799</v>
      </c>
      <c r="F35" s="7">
        <f t="shared" si="1"/>
        <v>26046167.206818379</v>
      </c>
      <c r="G35" s="7">
        <f t="shared" si="2"/>
        <v>3720881.0295454827</v>
      </c>
      <c r="H35" s="7">
        <v>83333.333333333328</v>
      </c>
      <c r="I35" s="7">
        <v>0</v>
      </c>
      <c r="J35" s="7">
        <f t="shared" si="5"/>
        <v>22241952.843939565</v>
      </c>
      <c r="K35" s="7">
        <v>33</v>
      </c>
      <c r="L35" s="7">
        <f t="shared" si="6"/>
        <v>0.76943177241506011</v>
      </c>
      <c r="M35" s="7">
        <f t="shared" si="3"/>
        <v>17113665.198684607</v>
      </c>
      <c r="N35" s="7">
        <f t="shared" si="8"/>
        <v>1166035531.7231348</v>
      </c>
      <c r="O35" s="7">
        <f t="shared" si="7"/>
        <v>1038134647.3009106</v>
      </c>
    </row>
    <row r="36" spans="1:15" x14ac:dyDescent="0.3">
      <c r="A36" s="7">
        <v>34</v>
      </c>
      <c r="B36" s="6">
        <v>40544</v>
      </c>
      <c r="C36" s="7">
        <v>12051.45477832271</v>
      </c>
      <c r="D36" s="7">
        <f t="shared" si="0"/>
        <v>361543.64334968128</v>
      </c>
      <c r="E36" s="7">
        <f t="shared" si="4"/>
        <v>21509358.06095748</v>
      </c>
      <c r="F36" s="7">
        <f t="shared" si="1"/>
        <v>25308055.034477688</v>
      </c>
      <c r="G36" s="7">
        <f t="shared" si="2"/>
        <v>3615436.4334968128</v>
      </c>
      <c r="H36" s="7">
        <v>83333.333333333328</v>
      </c>
      <c r="I36" s="7">
        <v>0</v>
      </c>
      <c r="J36" s="7">
        <f t="shared" si="5"/>
        <v>21609285.267647542</v>
      </c>
      <c r="K36" s="7">
        <v>34</v>
      </c>
      <c r="L36" s="7">
        <f t="shared" si="6"/>
        <v>0.76334475414980252</v>
      </c>
      <c r="M36" s="7">
        <f t="shared" si="3"/>
        <v>16495334.549985362</v>
      </c>
      <c r="N36" s="7">
        <f t="shared" si="8"/>
        <v>1187644816.9907823</v>
      </c>
      <c r="O36" s="7">
        <f t="shared" si="7"/>
        <v>1054629981.850896</v>
      </c>
    </row>
    <row r="37" spans="1:15" x14ac:dyDescent="0.3">
      <c r="A37" s="7">
        <v>35</v>
      </c>
      <c r="B37" s="6">
        <v>40575</v>
      </c>
      <c r="C37" s="7">
        <v>11709.93330268022</v>
      </c>
      <c r="D37" s="7">
        <f t="shared" si="0"/>
        <v>351297.99908040662</v>
      </c>
      <c r="E37" s="7">
        <f t="shared" si="4"/>
        <v>21860656.060037889</v>
      </c>
      <c r="F37" s="7">
        <f t="shared" si="1"/>
        <v>24590859.935628463</v>
      </c>
      <c r="G37" s="7">
        <f t="shared" si="2"/>
        <v>3512979.990804066</v>
      </c>
      <c r="H37" s="7">
        <v>83333.333333333328</v>
      </c>
      <c r="I37" s="7">
        <v>0</v>
      </c>
      <c r="J37" s="7">
        <f t="shared" si="5"/>
        <v>20994546.611491065</v>
      </c>
      <c r="K37" s="7">
        <v>35</v>
      </c>
      <c r="L37" s="7">
        <f t="shared" si="6"/>
        <v>0.75730589063028064</v>
      </c>
      <c r="M37" s="7">
        <f t="shared" si="3"/>
        <v>15899293.819994181</v>
      </c>
      <c r="N37" s="7">
        <f t="shared" si="8"/>
        <v>1208639363.6022732</v>
      </c>
      <c r="O37" s="7">
        <f t="shared" si="7"/>
        <v>1070529275.6708902</v>
      </c>
    </row>
    <row r="38" spans="1:15" x14ac:dyDescent="0.3">
      <c r="A38" s="7">
        <v>36</v>
      </c>
      <c r="B38" s="6">
        <v>40603</v>
      </c>
      <c r="C38" s="7">
        <v>11378.09007116783</v>
      </c>
      <c r="D38" s="7">
        <f t="shared" si="0"/>
        <v>341342.7021350349</v>
      </c>
      <c r="E38" s="7">
        <f t="shared" si="4"/>
        <v>22201998.762172922</v>
      </c>
      <c r="F38" s="7">
        <f t="shared" si="1"/>
        <v>23893989.149452444</v>
      </c>
      <c r="G38" s="7">
        <f t="shared" si="2"/>
        <v>3413427.0213503488</v>
      </c>
      <c r="H38" s="7">
        <v>83333.333333333328</v>
      </c>
      <c r="I38" s="7">
        <v>0</v>
      </c>
      <c r="J38" s="7">
        <f t="shared" si="5"/>
        <v>20397228.794768762</v>
      </c>
      <c r="K38" s="7">
        <v>36</v>
      </c>
      <c r="L38" s="7">
        <f t="shared" si="6"/>
        <v>0.75131480090157754</v>
      </c>
      <c r="M38" s="7">
        <f t="shared" si="3"/>
        <v>15324739.890885618</v>
      </c>
      <c r="N38" s="7">
        <f t="shared" si="8"/>
        <v>1229036592.397042</v>
      </c>
      <c r="O38" s="7">
        <f t="shared" si="7"/>
        <v>1085854015.5617759</v>
      </c>
    </row>
    <row r="39" spans="1:15" x14ac:dyDescent="0.3">
      <c r="A39" s="7">
        <v>37</v>
      </c>
      <c r="B39" s="6">
        <v>40634</v>
      </c>
      <c r="C39" s="7">
        <v>11055.65081578587</v>
      </c>
      <c r="D39" s="7">
        <f t="shared" si="0"/>
        <v>331669.52447357611</v>
      </c>
      <c r="E39" s="7">
        <f t="shared" si="4"/>
        <v>22533668.2866465</v>
      </c>
      <c r="F39" s="7">
        <f t="shared" si="1"/>
        <v>23216866.713150326</v>
      </c>
      <c r="G39" s="7">
        <f t="shared" si="2"/>
        <v>3316695.2447357611</v>
      </c>
      <c r="H39" s="7">
        <v>83333.333333333328</v>
      </c>
      <c r="I39" s="7">
        <v>0</v>
      </c>
      <c r="J39" s="7">
        <f t="shared" si="5"/>
        <v>19816838.135081232</v>
      </c>
      <c r="K39" s="7">
        <v>37</v>
      </c>
      <c r="L39" s="7">
        <f t="shared" si="6"/>
        <v>0.74537110702253251</v>
      </c>
      <c r="M39" s="7">
        <f t="shared" si="3"/>
        <v>14770898.578431835</v>
      </c>
      <c r="N39" s="7">
        <f t="shared" si="8"/>
        <v>1248853430.5321233</v>
      </c>
      <c r="O39" s="7">
        <f t="shared" si="7"/>
        <v>1100624914.1402078</v>
      </c>
    </row>
    <row r="40" spans="1:15" x14ac:dyDescent="0.3">
      <c r="A40" s="7">
        <v>38</v>
      </c>
      <c r="B40" s="6">
        <v>40664</v>
      </c>
      <c r="C40" s="7">
        <v>10742.349040909179</v>
      </c>
      <c r="D40" s="7">
        <f t="shared" si="0"/>
        <v>322270.47122727538</v>
      </c>
      <c r="E40" s="7">
        <f t="shared" si="4"/>
        <v>22855938.757873777</v>
      </c>
      <c r="F40" s="7">
        <f t="shared" si="1"/>
        <v>22558932.985909276</v>
      </c>
      <c r="G40" s="7">
        <f t="shared" si="2"/>
        <v>3222704.7122727539</v>
      </c>
      <c r="H40" s="7">
        <v>83333.333333333328</v>
      </c>
      <c r="I40" s="7">
        <v>0</v>
      </c>
      <c r="J40" s="7">
        <f t="shared" si="5"/>
        <v>19252894.940303188</v>
      </c>
      <c r="K40" s="7">
        <v>38</v>
      </c>
      <c r="L40" s="7">
        <f t="shared" si="6"/>
        <v>0.73947443404189828</v>
      </c>
      <c r="M40" s="7">
        <f t="shared" si="3"/>
        <v>14237023.589648826</v>
      </c>
      <c r="N40" s="7">
        <f t="shared" si="8"/>
        <v>1268106325.4724264</v>
      </c>
      <c r="O40" s="7">
        <f t="shared" si="7"/>
        <v>1114861937.7298565</v>
      </c>
    </row>
    <row r="41" spans="1:15" x14ac:dyDescent="0.3">
      <c r="A41" s="7">
        <v>39</v>
      </c>
      <c r="B41" s="6">
        <v>40695</v>
      </c>
      <c r="C41" s="7">
        <v>10437.92580302872</v>
      </c>
      <c r="D41" s="7">
        <f t="shared" si="0"/>
        <v>313137.77409086161</v>
      </c>
      <c r="E41" s="7">
        <f t="shared" si="4"/>
        <v>23169076.531964637</v>
      </c>
      <c r="F41" s="7">
        <f t="shared" si="1"/>
        <v>21919644.186360314</v>
      </c>
      <c r="G41" s="7">
        <f t="shared" si="2"/>
        <v>3131377.7409086162</v>
      </c>
      <c r="H41" s="7">
        <v>83333.333333333328</v>
      </c>
      <c r="I41" s="7">
        <v>0</v>
      </c>
      <c r="J41" s="7">
        <f t="shared" si="5"/>
        <v>18704933.112118367</v>
      </c>
      <c r="K41" s="7">
        <v>39</v>
      </c>
      <c r="L41" s="7">
        <f t="shared" si="6"/>
        <v>0.73362440997468836</v>
      </c>
      <c r="M41" s="7">
        <f t="shared" si="3"/>
        <v>13722395.517993849</v>
      </c>
      <c r="N41" s="7">
        <f t="shared" si="8"/>
        <v>1286811258.5845449</v>
      </c>
      <c r="O41" s="7">
        <f t="shared" si="7"/>
        <v>1128584333.2478504</v>
      </c>
    </row>
    <row r="42" spans="1:15" x14ac:dyDescent="0.3">
      <c r="A42" s="7">
        <v>40</v>
      </c>
      <c r="B42" s="6">
        <v>40725</v>
      </c>
      <c r="C42" s="7">
        <v>10142.12949673515</v>
      </c>
      <c r="D42" s="7">
        <f t="shared" si="0"/>
        <v>304263.8849020545</v>
      </c>
      <c r="E42" s="7">
        <f t="shared" si="4"/>
        <v>23473340.416866694</v>
      </c>
      <c r="F42" s="7">
        <f t="shared" si="1"/>
        <v>21298471.943143815</v>
      </c>
      <c r="G42" s="7">
        <f t="shared" si="2"/>
        <v>3042638.8490205449</v>
      </c>
      <c r="H42" s="7">
        <v>83333.333333333328</v>
      </c>
      <c r="I42" s="7">
        <v>0</v>
      </c>
      <c r="J42" s="7">
        <f t="shared" si="5"/>
        <v>18172499.760789938</v>
      </c>
      <c r="K42" s="7">
        <v>40</v>
      </c>
      <c r="L42" s="7">
        <f t="shared" si="6"/>
        <v>0.72782066577871074</v>
      </c>
      <c r="M42" s="7">
        <f t="shared" si="3"/>
        <v>13226320.874761594</v>
      </c>
      <c r="N42" s="7">
        <f t="shared" si="8"/>
        <v>1304983758.3453348</v>
      </c>
      <c r="O42" s="7">
        <f t="shared" si="7"/>
        <v>1141810654.122612</v>
      </c>
    </row>
    <row r="43" spans="1:15" x14ac:dyDescent="0.3">
      <c r="A43" s="7">
        <v>41</v>
      </c>
      <c r="B43" s="6">
        <v>40756</v>
      </c>
      <c r="C43" s="7">
        <v>9854.7156467672321</v>
      </c>
      <c r="D43" s="7">
        <f t="shared" si="0"/>
        <v>295641.46940301696</v>
      </c>
      <c r="E43" s="7">
        <f t="shared" si="4"/>
        <v>23768981.886269711</v>
      </c>
      <c r="F43" s="7">
        <f t="shared" si="1"/>
        <v>20694902.858211186</v>
      </c>
      <c r="G43" s="7">
        <f t="shared" si="2"/>
        <v>2956414.6940301694</v>
      </c>
      <c r="H43" s="7">
        <v>83333.333333333328</v>
      </c>
      <c r="I43" s="7">
        <v>0</v>
      </c>
      <c r="J43" s="7">
        <f t="shared" si="5"/>
        <v>17655154.830847684</v>
      </c>
      <c r="K43" s="7">
        <v>41</v>
      </c>
      <c r="L43" s="7">
        <f t="shared" si="6"/>
        <v>0.72206283533128668</v>
      </c>
      <c r="M43" s="7">
        <f t="shared" si="3"/>
        <v>12748131.155374741</v>
      </c>
      <c r="N43" s="7">
        <f t="shared" si="8"/>
        <v>1322638913.1761825</v>
      </c>
      <c r="O43" s="7">
        <f t="shared" si="7"/>
        <v>1154558785.2779868</v>
      </c>
    </row>
    <row r="44" spans="1:15" x14ac:dyDescent="0.3">
      <c r="A44" s="7">
        <v>42</v>
      </c>
      <c r="B44" s="6">
        <v>40787</v>
      </c>
      <c r="C44" s="7">
        <v>9575.4467059533054</v>
      </c>
      <c r="D44" s="7">
        <f t="shared" si="0"/>
        <v>287263.40117859916</v>
      </c>
      <c r="E44" s="7">
        <f t="shared" si="4"/>
        <v>24056245.287448309</v>
      </c>
      <c r="F44" s="7">
        <f t="shared" si="1"/>
        <v>20108438.08250194</v>
      </c>
      <c r="G44" s="7">
        <f t="shared" si="2"/>
        <v>2872634.0117859915</v>
      </c>
      <c r="H44" s="7">
        <v>83333.333333333328</v>
      </c>
      <c r="I44" s="7">
        <v>0</v>
      </c>
      <c r="J44" s="7">
        <f t="shared" si="5"/>
        <v>17152470.737382617</v>
      </c>
      <c r="K44" s="7">
        <v>42</v>
      </c>
      <c r="L44" s="7">
        <f t="shared" si="6"/>
        <v>0.71635055540615489</v>
      </c>
      <c r="M44" s="7">
        <f t="shared" si="3"/>
        <v>12287181.939311856</v>
      </c>
      <c r="N44" s="7">
        <f t="shared" si="8"/>
        <v>1339791383.9135652</v>
      </c>
      <c r="O44" s="7">
        <f t="shared" si="7"/>
        <v>1166845967.2172985</v>
      </c>
    </row>
    <row r="45" spans="1:15" x14ac:dyDescent="0.3">
      <c r="A45" s="7">
        <v>43</v>
      </c>
      <c r="B45" s="6">
        <v>40817</v>
      </c>
      <c r="C45" s="7">
        <v>9304.0918588788754</v>
      </c>
      <c r="D45" s="7">
        <f t="shared" si="0"/>
        <v>279122.75576636626</v>
      </c>
      <c r="E45" s="7">
        <f t="shared" si="4"/>
        <v>24335368.043214675</v>
      </c>
      <c r="F45" s="7">
        <f t="shared" si="1"/>
        <v>19538592.903645638</v>
      </c>
      <c r="G45" s="7">
        <f t="shared" si="2"/>
        <v>2791227.5576636624</v>
      </c>
      <c r="H45" s="7">
        <v>83333.333333333328</v>
      </c>
      <c r="I45" s="7">
        <v>0</v>
      </c>
      <c r="J45" s="7">
        <f t="shared" si="5"/>
        <v>16664032.012648642</v>
      </c>
      <c r="K45" s="7">
        <v>43</v>
      </c>
      <c r="L45" s="7">
        <f t="shared" si="6"/>
        <v>0.71068346565055729</v>
      </c>
      <c r="M45" s="7">
        <f t="shared" si="3"/>
        <v>11842852.022460969</v>
      </c>
      <c r="N45" s="7">
        <f t="shared" si="8"/>
        <v>1356455415.9262137</v>
      </c>
      <c r="O45" s="7">
        <f t="shared" si="7"/>
        <v>1178688819.2397594</v>
      </c>
    </row>
    <row r="46" spans="1:15" x14ac:dyDescent="0.3">
      <c r="A46" s="7">
        <v>44</v>
      </c>
      <c r="B46" s="6">
        <v>40848</v>
      </c>
      <c r="C46" s="7">
        <v>9040.4268311179221</v>
      </c>
      <c r="D46" s="7">
        <f t="shared" si="0"/>
        <v>271212.80493353767</v>
      </c>
      <c r="E46" s="7">
        <f t="shared" si="4"/>
        <v>24606580.848148212</v>
      </c>
      <c r="F46" s="7">
        <f t="shared" si="1"/>
        <v>18984896.345347635</v>
      </c>
      <c r="G46" s="7">
        <f t="shared" si="2"/>
        <v>2712128.0493353768</v>
      </c>
      <c r="H46" s="7">
        <v>83333.333333333328</v>
      </c>
      <c r="I46" s="7">
        <v>0</v>
      </c>
      <c r="J46" s="7">
        <f t="shared" si="5"/>
        <v>16189434.962678924</v>
      </c>
      <c r="K46" s="7">
        <v>44</v>
      </c>
      <c r="L46" s="7">
        <f t="shared" si="6"/>
        <v>0.7050612085625072</v>
      </c>
      <c r="M46" s="7">
        <f t="shared" si="3"/>
        <v>11414542.580730511</v>
      </c>
      <c r="N46" s="7">
        <f t="shared" si="8"/>
        <v>1372644850.8888927</v>
      </c>
      <c r="O46" s="7">
        <f t="shared" si="7"/>
        <v>1190103361.8204899</v>
      </c>
    </row>
    <row r="47" spans="1:15" x14ac:dyDescent="0.3">
      <c r="A47" s="7">
        <v>45</v>
      </c>
      <c r="B47" s="6">
        <v>40878</v>
      </c>
      <c r="C47" s="7">
        <v>8784.2337038703772</v>
      </c>
      <c r="D47" s="7">
        <f t="shared" si="0"/>
        <v>263527.0111161113</v>
      </c>
      <c r="E47" s="7">
        <f t="shared" si="4"/>
        <v>24870107.859264322</v>
      </c>
      <c r="F47" s="7">
        <f t="shared" si="1"/>
        <v>18446890.778127789</v>
      </c>
      <c r="G47" s="7">
        <f t="shared" si="2"/>
        <v>2635270.1111611128</v>
      </c>
      <c r="H47" s="7">
        <v>83333.333333333328</v>
      </c>
      <c r="I47" s="7">
        <v>0</v>
      </c>
      <c r="J47" s="7">
        <f t="shared" si="5"/>
        <v>15728287.333633343</v>
      </c>
      <c r="K47" s="7">
        <v>45</v>
      </c>
      <c r="L47" s="7">
        <f t="shared" si="6"/>
        <v>0.69948342946823638</v>
      </c>
      <c r="M47" s="7">
        <f t="shared" si="3"/>
        <v>11001676.363791674</v>
      </c>
      <c r="N47" s="7">
        <f t="shared" si="8"/>
        <v>1388373138.2225261</v>
      </c>
      <c r="O47" s="7">
        <f t="shared" si="7"/>
        <v>1201105038.1842816</v>
      </c>
    </row>
    <row r="48" spans="1:15" x14ac:dyDescent="0.3">
      <c r="A48" s="7">
        <v>46</v>
      </c>
      <c r="B48" s="6">
        <v>40909</v>
      </c>
      <c r="C48" s="7">
        <v>8535.3007338525003</v>
      </c>
      <c r="D48" s="7">
        <f t="shared" si="0"/>
        <v>256059.022015575</v>
      </c>
      <c r="E48" s="7">
        <f t="shared" si="4"/>
        <v>25126166.881279897</v>
      </c>
      <c r="F48" s="7">
        <f t="shared" si="1"/>
        <v>17924131.54109025</v>
      </c>
      <c r="G48" s="7">
        <f t="shared" si="2"/>
        <v>2560590.2201557499</v>
      </c>
      <c r="H48" s="7">
        <v>83333.333333333328</v>
      </c>
      <c r="I48" s="7">
        <v>0</v>
      </c>
      <c r="J48" s="7">
        <f t="shared" si="5"/>
        <v>15280207.987601167</v>
      </c>
      <c r="K48" s="7">
        <v>46</v>
      </c>
      <c r="L48" s="7">
        <f t="shared" si="6"/>
        <v>0.69394977649982048</v>
      </c>
      <c r="M48" s="7">
        <f t="shared" si="3"/>
        <v>10603696.917866601</v>
      </c>
      <c r="N48" s="7">
        <f t="shared" si="8"/>
        <v>1403653346.2101274</v>
      </c>
      <c r="O48" s="7">
        <f t="shared" si="7"/>
        <v>1211708735.1021483</v>
      </c>
    </row>
    <row r="49" spans="1:15" x14ac:dyDescent="0.3">
      <c r="A49" s="7">
        <v>47</v>
      </c>
      <c r="B49" s="6">
        <v>40940</v>
      </c>
      <c r="C49" s="7">
        <v>8293.4221118818787</v>
      </c>
      <c r="D49" s="7">
        <f t="shared" si="0"/>
        <v>248802.66335645635</v>
      </c>
      <c r="E49" s="7">
        <f t="shared" si="4"/>
        <v>25374969.544636354</v>
      </c>
      <c r="F49" s="7">
        <f t="shared" si="1"/>
        <v>17416186.434951946</v>
      </c>
      <c r="G49" s="7">
        <f t="shared" si="2"/>
        <v>2488026.6335645635</v>
      </c>
      <c r="H49" s="7">
        <v>83333.333333333328</v>
      </c>
      <c r="I49" s="7">
        <v>0</v>
      </c>
      <c r="J49" s="7">
        <f t="shared" si="5"/>
        <v>14844826.468054049</v>
      </c>
      <c r="K49" s="7">
        <v>47</v>
      </c>
      <c r="L49" s="7">
        <f t="shared" si="6"/>
        <v>0.68845990057298234</v>
      </c>
      <c r="M49" s="7">
        <f t="shared" si="3"/>
        <v>10220067.754219666</v>
      </c>
      <c r="N49" s="7">
        <f t="shared" si="8"/>
        <v>1418498172.6781814</v>
      </c>
      <c r="O49" s="7">
        <f t="shared" si="7"/>
        <v>1221928802.8563681</v>
      </c>
    </row>
    <row r="50" spans="1:15" x14ac:dyDescent="0.3">
      <c r="A50" s="7">
        <v>48</v>
      </c>
      <c r="B50" s="6">
        <v>40969</v>
      </c>
      <c r="C50" s="7">
        <v>8058.3980603509381</v>
      </c>
      <c r="D50" s="7">
        <f t="shared" si="0"/>
        <v>241751.94181052814</v>
      </c>
      <c r="E50" s="7">
        <f t="shared" si="4"/>
        <v>25616721.486446884</v>
      </c>
      <c r="F50" s="7">
        <f t="shared" si="1"/>
        <v>16922635.92673697</v>
      </c>
      <c r="G50" s="7">
        <f t="shared" si="2"/>
        <v>2417519.4181052814</v>
      </c>
      <c r="H50" s="7">
        <v>83333.333333333328</v>
      </c>
      <c r="I50" s="7">
        <v>0</v>
      </c>
      <c r="J50" s="7">
        <f t="shared" si="5"/>
        <v>14421783.175298354</v>
      </c>
      <c r="K50" s="7">
        <v>48</v>
      </c>
      <c r="L50" s="7">
        <f t="shared" si="6"/>
        <v>0.68301345536507052</v>
      </c>
      <c r="M50" s="7">
        <f t="shared" si="3"/>
        <v>9850271.9590863679</v>
      </c>
      <c r="N50" s="7">
        <f t="shared" si="8"/>
        <v>1432919955.8534799</v>
      </c>
      <c r="O50" s="7">
        <f t="shared" si="7"/>
        <v>1231779074.8154545</v>
      </c>
    </row>
    <row r="51" spans="1:15" x14ac:dyDescent="0.3">
      <c r="A51" s="7">
        <v>49</v>
      </c>
      <c r="B51" s="6">
        <v>41000</v>
      </c>
      <c r="C51" s="7">
        <v>7830.0342638439224</v>
      </c>
      <c r="D51" s="7">
        <f t="shared" si="0"/>
        <v>234901.02791531768</v>
      </c>
      <c r="E51" s="7">
        <f t="shared" si="4"/>
        <v>25851622.514362201</v>
      </c>
      <c r="F51" s="7">
        <f t="shared" si="1"/>
        <v>16443071.954072237</v>
      </c>
      <c r="G51" s="7">
        <f t="shared" si="2"/>
        <v>2349010.2791531766</v>
      </c>
      <c r="H51" s="7">
        <v>83333.333333333328</v>
      </c>
      <c r="I51" s="7">
        <v>0</v>
      </c>
      <c r="J51" s="7">
        <f t="shared" si="5"/>
        <v>14010728.341585727</v>
      </c>
      <c r="K51" s="7">
        <v>49</v>
      </c>
      <c r="L51" s="7">
        <f t="shared" si="6"/>
        <v>0.67761009729321131</v>
      </c>
      <c r="M51" s="7">
        <f t="shared" si="3"/>
        <v>9493810.9946906585</v>
      </c>
      <c r="N51" s="7">
        <f t="shared" si="8"/>
        <v>1446930684.1950655</v>
      </c>
      <c r="O51" s="7">
        <f t="shared" si="7"/>
        <v>1241272885.8101451</v>
      </c>
    </row>
    <row r="52" spans="1:15" x14ac:dyDescent="0.3">
      <c r="A52" s="7">
        <v>50</v>
      </c>
      <c r="B52" s="6">
        <v>41030</v>
      </c>
      <c r="C52" s="7">
        <v>7608.1419799836603</v>
      </c>
      <c r="D52" s="7">
        <f t="shared" si="0"/>
        <v>228244.25939950981</v>
      </c>
      <c r="E52" s="7">
        <f t="shared" si="4"/>
        <v>26079866.773761712</v>
      </c>
      <c r="F52" s="7">
        <f t="shared" si="1"/>
        <v>15977098.157965686</v>
      </c>
      <c r="G52" s="7">
        <f t="shared" si="2"/>
        <v>2282442.593995098</v>
      </c>
      <c r="H52" s="7">
        <v>83333.333333333328</v>
      </c>
      <c r="I52" s="7">
        <v>0</v>
      </c>
      <c r="J52" s="7">
        <f t="shared" si="5"/>
        <v>13611322.230637254</v>
      </c>
      <c r="K52" s="7">
        <v>50</v>
      </c>
      <c r="L52" s="7">
        <f t="shared" si="6"/>
        <v>0.67224948549263475</v>
      </c>
      <c r="M52" s="7">
        <f t="shared" si="3"/>
        <v>9150204.3664203566</v>
      </c>
      <c r="N52" s="7">
        <f t="shared" si="8"/>
        <v>1460542006.4257028</v>
      </c>
      <c r="O52" s="7">
        <f t="shared" si="7"/>
        <v>1250423090.1765654</v>
      </c>
    </row>
    <row r="53" spans="1:15" x14ac:dyDescent="0.3">
      <c r="A53" s="7">
        <v>51</v>
      </c>
      <c r="B53" s="6">
        <v>41061</v>
      </c>
      <c r="C53" s="7">
        <v>7392.5378150899487</v>
      </c>
      <c r="D53" s="7">
        <f t="shared" si="0"/>
        <v>221776.13445269846</v>
      </c>
      <c r="E53" s="7">
        <f t="shared" si="4"/>
        <v>26301642.908214409</v>
      </c>
      <c r="F53" s="7">
        <f t="shared" si="1"/>
        <v>15524329.411688892</v>
      </c>
      <c r="G53" s="7">
        <f t="shared" si="2"/>
        <v>2217761.3445269847</v>
      </c>
      <c r="H53" s="7">
        <v>83333.333333333328</v>
      </c>
      <c r="I53" s="7">
        <v>0</v>
      </c>
      <c r="J53" s="7">
        <f t="shared" si="5"/>
        <v>13223234.733828573</v>
      </c>
      <c r="K53" s="7">
        <v>51</v>
      </c>
      <c r="L53" s="7">
        <f t="shared" si="6"/>
        <v>0.66693128179517125</v>
      </c>
      <c r="M53" s="7">
        <f t="shared" si="3"/>
        <v>8818988.8905107193</v>
      </c>
      <c r="N53" s="7">
        <f t="shared" si="8"/>
        <v>1473765241.1595314</v>
      </c>
      <c r="O53" s="7">
        <f t="shared" si="7"/>
        <v>1259242079.0670762</v>
      </c>
    </row>
    <row r="54" spans="1:15" x14ac:dyDescent="0.3">
      <c r="A54" s="7">
        <v>52</v>
      </c>
      <c r="B54" s="6">
        <v>41091</v>
      </c>
      <c r="C54" s="7">
        <v>7183.0435726049182</v>
      </c>
      <c r="D54" s="7">
        <f t="shared" si="0"/>
        <v>215491.30717814754</v>
      </c>
      <c r="E54" s="7">
        <f t="shared" si="4"/>
        <v>26517134.215392556</v>
      </c>
      <c r="F54" s="7">
        <f t="shared" si="1"/>
        <v>15084391.502470328</v>
      </c>
      <c r="G54" s="7">
        <f t="shared" si="2"/>
        <v>2154913.0717814756</v>
      </c>
      <c r="H54" s="7">
        <v>83333.333333333328</v>
      </c>
      <c r="I54" s="7">
        <v>0</v>
      </c>
      <c r="J54" s="7">
        <f t="shared" si="5"/>
        <v>12846145.097355518</v>
      </c>
      <c r="K54" s="7">
        <v>52</v>
      </c>
      <c r="L54" s="7">
        <f t="shared" si="6"/>
        <v>0.66165515070791892</v>
      </c>
      <c r="M54" s="7">
        <f t="shared" si="3"/>
        <v>8499718.0704065599</v>
      </c>
      <c r="N54" s="7">
        <f t="shared" si="8"/>
        <v>1486611386.256887</v>
      </c>
      <c r="O54" s="7">
        <f t="shared" si="7"/>
        <v>1267741797.1374829</v>
      </c>
    </row>
    <row r="55" spans="1:15" x14ac:dyDescent="0.3">
      <c r="A55" s="7">
        <v>53</v>
      </c>
      <c r="B55" s="6">
        <v>41122</v>
      </c>
      <c r="C55" s="7">
        <v>6979.4861058137803</v>
      </c>
      <c r="D55" s="7">
        <f t="shared" si="0"/>
        <v>209384.58317441342</v>
      </c>
      <c r="E55" s="7">
        <f t="shared" si="4"/>
        <v>26726518.798566971</v>
      </c>
      <c r="F55" s="7">
        <f t="shared" si="1"/>
        <v>14656920.822208939</v>
      </c>
      <c r="G55" s="7">
        <f t="shared" si="2"/>
        <v>2093845.8317441342</v>
      </c>
      <c r="H55" s="7">
        <v>83333.333333333328</v>
      </c>
      <c r="I55" s="7">
        <v>0</v>
      </c>
      <c r="J55" s="7">
        <f t="shared" si="5"/>
        <v>12479741.657131471</v>
      </c>
      <c r="K55" s="7">
        <v>53</v>
      </c>
      <c r="L55" s="7">
        <f t="shared" si="6"/>
        <v>0.65642075939207878</v>
      </c>
      <c r="M55" s="7">
        <f t="shared" si="3"/>
        <v>8191961.4955912</v>
      </c>
      <c r="N55" s="7">
        <f t="shared" si="8"/>
        <v>1499091127.9140184</v>
      </c>
      <c r="O55" s="7">
        <f t="shared" si="7"/>
        <v>1275933758.633074</v>
      </c>
    </row>
    <row r="56" spans="1:15" x14ac:dyDescent="0.3">
      <c r="A56" s="7">
        <v>54</v>
      </c>
      <c r="B56" s="6">
        <v>41153</v>
      </c>
      <c r="C56" s="7">
        <v>6781.6971747392836</v>
      </c>
      <c r="D56" s="7">
        <f t="shared" si="0"/>
        <v>203450.91524217851</v>
      </c>
      <c r="E56" s="7">
        <f t="shared" si="4"/>
        <v>26929969.713809151</v>
      </c>
      <c r="F56" s="7">
        <f t="shared" si="1"/>
        <v>14241564.066952495</v>
      </c>
      <c r="G56" s="7">
        <f t="shared" si="2"/>
        <v>2034509.1524217851</v>
      </c>
      <c r="H56" s="7">
        <v>83333.333333333328</v>
      </c>
      <c r="I56" s="7">
        <v>0</v>
      </c>
      <c r="J56" s="7">
        <f t="shared" si="5"/>
        <v>12123721.581197375</v>
      </c>
      <c r="K56" s="7">
        <v>54</v>
      </c>
      <c r="L56" s="7">
        <f t="shared" si="6"/>
        <v>0.65122777764195883</v>
      </c>
      <c r="M56" s="7">
        <f t="shared" si="3"/>
        <v>7895304.2620730223</v>
      </c>
      <c r="N56" s="7">
        <f t="shared" si="8"/>
        <v>1511214849.4952157</v>
      </c>
      <c r="O56" s="7">
        <f t="shared" si="7"/>
        <v>1283829062.8951471</v>
      </c>
    </row>
    <row r="57" spans="1:15" x14ac:dyDescent="0.3">
      <c r="A57" s="7">
        <v>55</v>
      </c>
      <c r="B57" s="6">
        <v>41183</v>
      </c>
      <c r="C57" s="7">
        <v>6589.5133070915927</v>
      </c>
      <c r="D57" s="7">
        <f t="shared" si="0"/>
        <v>197685.39921274778</v>
      </c>
      <c r="E57" s="7">
        <f t="shared" si="4"/>
        <v>27127655.113021899</v>
      </c>
      <c r="F57" s="7">
        <f t="shared" si="1"/>
        <v>13837977.944892345</v>
      </c>
      <c r="G57" s="7">
        <f t="shared" si="2"/>
        <v>1976853.9921274779</v>
      </c>
      <c r="H57" s="7">
        <v>83333.333333333328</v>
      </c>
      <c r="I57" s="7">
        <v>0</v>
      </c>
      <c r="J57" s="7">
        <f t="shared" si="5"/>
        <v>11777790.619431533</v>
      </c>
      <c r="K57" s="7">
        <v>55</v>
      </c>
      <c r="L57" s="7">
        <f t="shared" si="6"/>
        <v>0.64607587786414289</v>
      </c>
      <c r="M57" s="7">
        <f t="shared" si="3"/>
        <v>7609346.4137492953</v>
      </c>
      <c r="N57" s="7">
        <f t="shared" si="8"/>
        <v>1522992640.1146472</v>
      </c>
      <c r="O57" s="7">
        <f t="shared" si="7"/>
        <v>1291438409.3088963</v>
      </c>
    </row>
    <row r="58" spans="1:15" x14ac:dyDescent="0.3">
      <c r="A58" s="7">
        <v>56</v>
      </c>
      <c r="B58" s="6">
        <v>41214</v>
      </c>
      <c r="C58" s="7">
        <v>6402.7756631586208</v>
      </c>
      <c r="D58" s="7">
        <f t="shared" si="0"/>
        <v>192083.26989475862</v>
      </c>
      <c r="E58" s="7">
        <f t="shared" si="4"/>
        <v>27319738.382916659</v>
      </c>
      <c r="F58" s="7">
        <f t="shared" si="1"/>
        <v>13445828.892633103</v>
      </c>
      <c r="G58" s="7">
        <f t="shared" si="2"/>
        <v>1920832.6989475861</v>
      </c>
      <c r="H58" s="7">
        <v>83333.333333333328</v>
      </c>
      <c r="I58" s="7">
        <v>0</v>
      </c>
      <c r="J58" s="7">
        <f t="shared" si="5"/>
        <v>11441662.860352183</v>
      </c>
      <c r="K58" s="7">
        <v>56</v>
      </c>
      <c r="L58" s="7">
        <f t="shared" si="6"/>
        <v>0.64096473505682472</v>
      </c>
      <c r="M58" s="7">
        <f t="shared" si="3"/>
        <v>7333702.4038951481</v>
      </c>
      <c r="N58" s="7">
        <f t="shared" si="8"/>
        <v>1534434302.9749994</v>
      </c>
      <c r="O58" s="7">
        <f t="shared" si="7"/>
        <v>1298772111.7127914</v>
      </c>
    </row>
    <row r="59" spans="1:15" x14ac:dyDescent="0.3">
      <c r="A59" s="7">
        <v>57</v>
      </c>
      <c r="B59" s="6">
        <v>41244</v>
      </c>
      <c r="C59" s="7">
        <v>6221.3299045252206</v>
      </c>
      <c r="D59" s="7">
        <f t="shared" si="0"/>
        <v>186639.89713575662</v>
      </c>
      <c r="E59" s="7">
        <f t="shared" si="4"/>
        <v>27506378.280052416</v>
      </c>
      <c r="F59" s="7">
        <f t="shared" si="1"/>
        <v>13064792.799502963</v>
      </c>
      <c r="G59" s="7">
        <f t="shared" si="2"/>
        <v>1866398.9713575663</v>
      </c>
      <c r="H59" s="7">
        <v>83333.333333333328</v>
      </c>
      <c r="I59" s="7">
        <v>0</v>
      </c>
      <c r="J59" s="7">
        <f t="shared" si="5"/>
        <v>11115060.494812062</v>
      </c>
      <c r="K59" s="7">
        <v>57</v>
      </c>
      <c r="L59" s="7">
        <f t="shared" si="6"/>
        <v>0.63589402678930573</v>
      </c>
      <c r="M59" s="7">
        <f t="shared" si="3"/>
        <v>7068000.5760527756</v>
      </c>
      <c r="N59" s="7">
        <f t="shared" si="8"/>
        <v>1545549363.4698114</v>
      </c>
      <c r="O59" s="7">
        <f t="shared" si="7"/>
        <v>1305840112.2888441</v>
      </c>
    </row>
    <row r="60" spans="1:15" x14ac:dyDescent="0.3">
      <c r="A60" s="7">
        <v>58</v>
      </c>
      <c r="B60" s="6">
        <v>41275</v>
      </c>
      <c r="C60" s="7">
        <v>6045.0260665126661</v>
      </c>
      <c r="D60" s="7">
        <f t="shared" si="0"/>
        <v>181350.78199537998</v>
      </c>
      <c r="E60" s="7">
        <f t="shared" si="4"/>
        <v>27687729.062047794</v>
      </c>
      <c r="F60" s="7">
        <f t="shared" si="1"/>
        <v>12694554.739676598</v>
      </c>
      <c r="G60" s="7">
        <f t="shared" si="2"/>
        <v>1813507.8199537997</v>
      </c>
      <c r="H60" s="7">
        <v>83333.333333333328</v>
      </c>
      <c r="I60" s="7">
        <v>0</v>
      </c>
      <c r="J60" s="7">
        <f t="shared" si="5"/>
        <v>10797713.586389465</v>
      </c>
      <c r="K60" s="7">
        <v>58</v>
      </c>
      <c r="L60" s="7">
        <f t="shared" si="6"/>
        <v>0.63086343318165494</v>
      </c>
      <c r="M60" s="7">
        <f t="shared" si="3"/>
        <v>6811882.6636218578</v>
      </c>
      <c r="N60" s="7">
        <f t="shared" si="8"/>
        <v>1556347077.056201</v>
      </c>
      <c r="O60" s="7">
        <f t="shared" si="7"/>
        <v>1312651994.952466</v>
      </c>
    </row>
    <row r="61" spans="1:15" x14ac:dyDescent="0.3">
      <c r="A61" s="7">
        <v>59</v>
      </c>
      <c r="B61" s="6">
        <v>41306</v>
      </c>
      <c r="C61" s="7">
        <v>5873.7184342330356</v>
      </c>
      <c r="D61" s="7">
        <f t="shared" si="0"/>
        <v>176211.55302699108</v>
      </c>
      <c r="E61" s="7">
        <f t="shared" si="4"/>
        <v>27863940.615074787</v>
      </c>
      <c r="F61" s="7">
        <f t="shared" si="1"/>
        <v>12334808.711889375</v>
      </c>
      <c r="G61" s="7">
        <f t="shared" si="2"/>
        <v>1762115.5302699108</v>
      </c>
      <c r="H61" s="7">
        <v>83333.333333333328</v>
      </c>
      <c r="I61" s="7">
        <v>0</v>
      </c>
      <c r="J61" s="7">
        <f t="shared" si="5"/>
        <v>10489359.84828613</v>
      </c>
      <c r="K61" s="7">
        <v>59</v>
      </c>
      <c r="L61" s="7">
        <f t="shared" si="6"/>
        <v>0.62587263688452932</v>
      </c>
      <c r="M61" s="7">
        <f t="shared" si="3"/>
        <v>6565003.3074775459</v>
      </c>
      <c r="N61" s="7">
        <f t="shared" si="8"/>
        <v>1566836436.9044871</v>
      </c>
      <c r="O61" s="7">
        <f t="shared" si="7"/>
        <v>1319216998.2599435</v>
      </c>
    </row>
    <row r="62" spans="1:15" x14ac:dyDescent="0.3">
      <c r="A62" s="7">
        <v>60</v>
      </c>
      <c r="B62" s="6">
        <v>41334</v>
      </c>
      <c r="C62" s="7">
        <v>5707.2654221560324</v>
      </c>
      <c r="D62" s="7">
        <f t="shared" si="0"/>
        <v>171217.96266468096</v>
      </c>
      <c r="E62" s="7">
        <f t="shared" si="4"/>
        <v>28035158.57773947</v>
      </c>
      <c r="F62" s="7">
        <f t="shared" si="1"/>
        <v>11985257.386527667</v>
      </c>
      <c r="G62" s="7">
        <f t="shared" si="2"/>
        <v>1712179.6266468097</v>
      </c>
      <c r="H62" s="7">
        <v>83333.333333333328</v>
      </c>
      <c r="I62" s="7">
        <v>0</v>
      </c>
      <c r="J62" s="7">
        <f t="shared" si="5"/>
        <v>10189744.426547524</v>
      </c>
      <c r="K62" s="7">
        <v>60</v>
      </c>
      <c r="L62" s="7">
        <f t="shared" si="6"/>
        <v>0.62092132305915493</v>
      </c>
      <c r="M62" s="7">
        <f t="shared" si="3"/>
        <v>6327029.5909665385</v>
      </c>
      <c r="N62" s="7">
        <f t="shared" si="8"/>
        <v>1577026181.3310347</v>
      </c>
      <c r="O62" s="7">
        <f t="shared" si="7"/>
        <v>1325544027.8509099</v>
      </c>
    </row>
    <row r="63" spans="1:15" x14ac:dyDescent="0.3">
      <c r="A63" s="7">
        <v>61</v>
      </c>
      <c r="B63" s="6">
        <v>41365</v>
      </c>
      <c r="C63" s="7">
        <v>5545.5294570887208</v>
      </c>
      <c r="D63" s="7">
        <f t="shared" si="0"/>
        <v>166365.88371266163</v>
      </c>
      <c r="E63" s="7">
        <f t="shared" si="4"/>
        <v>28201524.46145213</v>
      </c>
      <c r="F63" s="7">
        <f t="shared" si="1"/>
        <v>11645611.859886315</v>
      </c>
      <c r="G63" s="7">
        <f t="shared" si="2"/>
        <v>1663658.8371266164</v>
      </c>
      <c r="H63" s="7">
        <v>83333.333333333328</v>
      </c>
      <c r="I63" s="7">
        <v>0</v>
      </c>
      <c r="J63" s="7">
        <f t="shared" si="5"/>
        <v>9898619.6894263644</v>
      </c>
      <c r="K63" s="7">
        <v>61</v>
      </c>
      <c r="L63" s="7">
        <f t="shared" si="6"/>
        <v>0.6160091793574648</v>
      </c>
      <c r="M63" s="7">
        <f t="shared" si="3"/>
        <v>6097640.591655178</v>
      </c>
      <c r="N63" s="7">
        <f t="shared" si="8"/>
        <v>1586924801.0204611</v>
      </c>
      <c r="O63" s="7">
        <f t="shared" si="7"/>
        <v>1331641668.4425652</v>
      </c>
    </row>
    <row r="64" spans="1:15" x14ac:dyDescent="0.3">
      <c r="A64" s="7">
        <v>62</v>
      </c>
      <c r="B64" s="6">
        <v>41395</v>
      </c>
      <c r="C64" s="7">
        <v>5388.3768644714582</v>
      </c>
      <c r="D64" s="7">
        <f t="shared" si="0"/>
        <v>161651.30593414375</v>
      </c>
      <c r="E64" s="7">
        <f t="shared" si="4"/>
        <v>28363175.767386273</v>
      </c>
      <c r="F64" s="7">
        <f t="shared" si="1"/>
        <v>11315591.415390063</v>
      </c>
      <c r="G64" s="7">
        <f t="shared" si="2"/>
        <v>1616513.0593414374</v>
      </c>
      <c r="H64" s="7">
        <v>83333.333333333328</v>
      </c>
      <c r="I64" s="7">
        <v>0</v>
      </c>
      <c r="J64" s="7">
        <f t="shared" si="5"/>
        <v>9615745.022715291</v>
      </c>
      <c r="K64" s="7">
        <v>62</v>
      </c>
      <c r="L64" s="7">
        <f t="shared" si="6"/>
        <v>0.61113589590239514</v>
      </c>
      <c r="M64" s="7">
        <f t="shared" si="3"/>
        <v>5876526.9492261065</v>
      </c>
      <c r="N64" s="7">
        <f t="shared" si="8"/>
        <v>1596540546.0431764</v>
      </c>
      <c r="O64" s="7">
        <f t="shared" si="7"/>
        <v>1337518195.3917913</v>
      </c>
    </row>
    <row r="65" spans="1:15" x14ac:dyDescent="0.3">
      <c r="A65" s="7">
        <v>63</v>
      </c>
      <c r="B65" s="6">
        <v>41426</v>
      </c>
      <c r="C65" s="7">
        <v>5235.6777578960264</v>
      </c>
      <c r="D65" s="7">
        <f t="shared" si="0"/>
        <v>157070.33273688078</v>
      </c>
      <c r="E65" s="7">
        <f t="shared" si="4"/>
        <v>28520246.100123152</v>
      </c>
      <c r="F65" s="7">
        <f t="shared" si="1"/>
        <v>10994923.291581655</v>
      </c>
      <c r="G65" s="7">
        <f t="shared" si="2"/>
        <v>1570703.3273688077</v>
      </c>
      <c r="H65" s="7">
        <v>83333.333333333328</v>
      </c>
      <c r="I65" s="7">
        <v>0</v>
      </c>
      <c r="J65" s="7">
        <f t="shared" si="5"/>
        <v>9340886.6308795139</v>
      </c>
      <c r="K65" s="7">
        <v>63</v>
      </c>
      <c r="L65" s="7">
        <f t="shared" si="6"/>
        <v>0.60630116526833744</v>
      </c>
      <c r="M65" s="7">
        <f t="shared" si="3"/>
        <v>5663390.4489416834</v>
      </c>
      <c r="N65" s="7">
        <f t="shared" si="8"/>
        <v>1605881432.6740558</v>
      </c>
      <c r="O65" s="7">
        <f t="shared" si="7"/>
        <v>1343181585.8407331</v>
      </c>
    </row>
    <row r="66" spans="1:15" x14ac:dyDescent="0.3">
      <c r="A66" s="7">
        <v>64</v>
      </c>
      <c r="B66" s="6">
        <v>41456</v>
      </c>
      <c r="C66" s="7">
        <v>5087.3059317546877</v>
      </c>
      <c r="D66" s="7">
        <f t="shared" si="0"/>
        <v>152619.17795264063</v>
      </c>
      <c r="E66" s="7">
        <f t="shared" si="4"/>
        <v>28672865.278075792</v>
      </c>
      <c r="F66" s="7">
        <f t="shared" si="1"/>
        <v>10683342.456684845</v>
      </c>
      <c r="G66" s="7">
        <f t="shared" si="2"/>
        <v>1526191.7795264064</v>
      </c>
      <c r="H66" s="7">
        <v>83333.333333333328</v>
      </c>
      <c r="I66" s="7">
        <v>0</v>
      </c>
      <c r="J66" s="7">
        <f t="shared" si="5"/>
        <v>9073817.3438251037</v>
      </c>
      <c r="K66" s="7">
        <v>64</v>
      </c>
      <c r="L66" s="7">
        <f t="shared" si="6"/>
        <v>0.60150468246174438</v>
      </c>
      <c r="M66" s="7">
        <f t="shared" si="3"/>
        <v>5457943.6201133877</v>
      </c>
      <c r="N66" s="7">
        <f t="shared" si="8"/>
        <v>1614955250.0178809</v>
      </c>
      <c r="O66" s="7">
        <f t="shared" si="7"/>
        <v>1348639529.4608464</v>
      </c>
    </row>
    <row r="67" spans="1:15" x14ac:dyDescent="0.3">
      <c r="A67" s="7">
        <v>65</v>
      </c>
      <c r="B67" s="6">
        <v>41487</v>
      </c>
      <c r="C67" s="7">
        <v>4943.1387569313974</v>
      </c>
      <c r="D67" s="7">
        <f t="shared" ref="D67:D130" si="9">C67*30</f>
        <v>148294.16270794193</v>
      </c>
      <c r="E67" s="7">
        <f t="shared" si="4"/>
        <v>28821159.440783735</v>
      </c>
      <c r="F67" s="7">
        <f t="shared" ref="F67:F130" si="10">D67*70</f>
        <v>10380591.389555935</v>
      </c>
      <c r="G67" s="7">
        <f t="shared" ref="G67:G130" si="11">D67*10</f>
        <v>1482941.6270794193</v>
      </c>
      <c r="H67" s="7">
        <v>83333.333333333328</v>
      </c>
      <c r="I67" s="7">
        <v>0</v>
      </c>
      <c r="J67" s="7">
        <f t="shared" si="5"/>
        <v>8814316.4291431811</v>
      </c>
      <c r="K67" s="7">
        <v>65</v>
      </c>
      <c r="L67" s="7">
        <f t="shared" si="6"/>
        <v>0.59674614490188971</v>
      </c>
      <c r="M67" s="7">
        <f t="shared" ref="M67:M130" si="12">J67*L67</f>
        <v>5259909.3490365837</v>
      </c>
      <c r="N67" s="7">
        <f t="shared" si="8"/>
        <v>1623769566.4470241</v>
      </c>
      <c r="O67" s="7">
        <f t="shared" si="7"/>
        <v>1353899438.8098831</v>
      </c>
    </row>
    <row r="68" spans="1:15" x14ac:dyDescent="0.3">
      <c r="A68" s="7">
        <v>66</v>
      </c>
      <c r="B68" s="6">
        <v>41518</v>
      </c>
      <c r="C68" s="7">
        <v>4803.0570794490004</v>
      </c>
      <c r="D68" s="7">
        <f t="shared" si="9"/>
        <v>144091.71238347</v>
      </c>
      <c r="E68" s="7">
        <f t="shared" ref="E68:E131" si="13">D68+E67</f>
        <v>28965251.153167207</v>
      </c>
      <c r="F68" s="7">
        <f t="shared" si="10"/>
        <v>10086419.866842899</v>
      </c>
      <c r="G68" s="7">
        <f t="shared" si="11"/>
        <v>1440917.1238347001</v>
      </c>
      <c r="H68" s="7">
        <v>83333.333333333328</v>
      </c>
      <c r="I68" s="7">
        <v>0</v>
      </c>
      <c r="J68" s="7">
        <f t="shared" ref="J68:J131" si="14">F68-G68-H68</f>
        <v>8562169.4096748661</v>
      </c>
      <c r="K68" s="7">
        <v>66</v>
      </c>
      <c r="L68" s="7">
        <f t="shared" ref="L68:L131" si="15">1/(1.1)^(K68/12)</f>
        <v>0.59202525240178083</v>
      </c>
      <c r="M68" s="7">
        <f t="shared" si="12"/>
        <v>5069020.5058695693</v>
      </c>
      <c r="N68" s="7">
        <f t="shared" si="8"/>
        <v>1632331735.856699</v>
      </c>
      <c r="O68" s="7">
        <f t="shared" ref="O68:O131" si="16">O67+M68</f>
        <v>1358968459.3157527</v>
      </c>
    </row>
    <row r="69" spans="1:15" x14ac:dyDescent="0.3">
      <c r="A69" s="7">
        <v>67</v>
      </c>
      <c r="B69" s="6">
        <v>41548</v>
      </c>
      <c r="C69" s="7">
        <v>4666.9451219886141</v>
      </c>
      <c r="D69" s="7">
        <f t="shared" si="9"/>
        <v>140008.35365965843</v>
      </c>
      <c r="E69" s="7">
        <f t="shared" si="13"/>
        <v>29105259.506826866</v>
      </c>
      <c r="F69" s="7">
        <f t="shared" si="10"/>
        <v>9800584.7561760899</v>
      </c>
      <c r="G69" s="7">
        <f t="shared" si="11"/>
        <v>1400083.5365965844</v>
      </c>
      <c r="H69" s="7">
        <v>83333.333333333328</v>
      </c>
      <c r="I69" s="7">
        <v>0</v>
      </c>
      <c r="J69" s="7">
        <f t="shared" si="14"/>
        <v>8317167.8862461718</v>
      </c>
      <c r="K69" s="7">
        <v>67</v>
      </c>
      <c r="L69" s="7">
        <f t="shared" si="15"/>
        <v>0.58734170714922085</v>
      </c>
      <c r="M69" s="7">
        <f t="shared" si="12"/>
        <v>4885019.584954503</v>
      </c>
      <c r="N69" s="7">
        <f t="shared" ref="N69:N132" si="17">J69+N68</f>
        <v>1640648903.7429452</v>
      </c>
      <c r="O69" s="7">
        <f t="shared" si="16"/>
        <v>1363853478.9007072</v>
      </c>
    </row>
    <row r="70" spans="1:15" x14ac:dyDescent="0.3">
      <c r="A70" s="7">
        <v>68</v>
      </c>
      <c r="B70" s="6">
        <v>41579</v>
      </c>
      <c r="C70" s="7">
        <v>4534.6903881998142</v>
      </c>
      <c r="D70" s="7">
        <f t="shared" si="9"/>
        <v>136040.71164599442</v>
      </c>
      <c r="E70" s="7">
        <f t="shared" si="13"/>
        <v>29241300.218472861</v>
      </c>
      <c r="F70" s="7">
        <f t="shared" si="10"/>
        <v>9522849.8152196091</v>
      </c>
      <c r="G70" s="7">
        <f t="shared" si="11"/>
        <v>1360407.1164599443</v>
      </c>
      <c r="H70" s="7">
        <v>83333.333333333328</v>
      </c>
      <c r="I70" s="7">
        <v>0</v>
      </c>
      <c r="J70" s="7">
        <f t="shared" si="14"/>
        <v>8079109.3654263318</v>
      </c>
      <c r="K70" s="7">
        <v>68</v>
      </c>
      <c r="L70" s="7">
        <f t="shared" si="15"/>
        <v>0.58269521368802246</v>
      </c>
      <c r="M70" s="7">
        <f t="shared" si="12"/>
        <v>4707658.3580959998</v>
      </c>
      <c r="N70" s="7">
        <f t="shared" si="17"/>
        <v>1648728013.1083715</v>
      </c>
      <c r="O70" s="7">
        <f t="shared" si="16"/>
        <v>1368561137.2588031</v>
      </c>
    </row>
    <row r="71" spans="1:15" x14ac:dyDescent="0.3">
      <c r="A71" s="7">
        <v>69</v>
      </c>
      <c r="B71" s="6">
        <v>41609</v>
      </c>
      <c r="C71" s="7">
        <v>4406.1835697225506</v>
      </c>
      <c r="D71" s="7">
        <f t="shared" si="9"/>
        <v>132185.50709167653</v>
      </c>
      <c r="E71" s="7">
        <f t="shared" si="13"/>
        <v>29373485.725564536</v>
      </c>
      <c r="F71" s="7">
        <f t="shared" si="10"/>
        <v>9252985.4964173567</v>
      </c>
      <c r="G71" s="7">
        <f t="shared" si="11"/>
        <v>1321855.0709167654</v>
      </c>
      <c r="H71" s="7">
        <v>83333.333333333328</v>
      </c>
      <c r="I71" s="7">
        <v>0</v>
      </c>
      <c r="J71" s="7">
        <f t="shared" si="14"/>
        <v>7847797.0921672583</v>
      </c>
      <c r="K71" s="7">
        <v>69</v>
      </c>
      <c r="L71" s="7">
        <f t="shared" si="15"/>
        <v>0.57808547889936879</v>
      </c>
      <c r="M71" s="7">
        <f t="shared" si="12"/>
        <v>4536697.5403305832</v>
      </c>
      <c r="N71" s="7">
        <f t="shared" si="17"/>
        <v>1656575810.2005386</v>
      </c>
      <c r="O71" s="7">
        <f t="shared" si="16"/>
        <v>1373097834.7991338</v>
      </c>
    </row>
    <row r="72" spans="1:15" x14ac:dyDescent="0.3">
      <c r="A72" s="7">
        <v>70</v>
      </c>
      <c r="B72" s="6">
        <v>41640</v>
      </c>
      <c r="C72" s="7">
        <v>4281.3184558439161</v>
      </c>
      <c r="D72" s="7">
        <f t="shared" si="9"/>
        <v>128439.55367531748</v>
      </c>
      <c r="E72" s="7">
        <f t="shared" si="13"/>
        <v>29501925.279239852</v>
      </c>
      <c r="F72" s="7">
        <f t="shared" si="10"/>
        <v>8990768.757272223</v>
      </c>
      <c r="G72" s="7">
        <f t="shared" si="11"/>
        <v>1284395.5367531748</v>
      </c>
      <c r="H72" s="7">
        <v>83333.333333333328</v>
      </c>
      <c r="I72" s="7">
        <v>0</v>
      </c>
      <c r="J72" s="7">
        <f t="shared" si="14"/>
        <v>7623039.8871857151</v>
      </c>
      <c r="K72" s="7">
        <v>70</v>
      </c>
      <c r="L72" s="7">
        <f t="shared" si="15"/>
        <v>0.57351221198332258</v>
      </c>
      <c r="M72" s="7">
        <f t="shared" si="12"/>
        <v>4371906.4677369772</v>
      </c>
      <c r="N72" s="7">
        <f t="shared" si="17"/>
        <v>1664198850.0877244</v>
      </c>
      <c r="O72" s="7">
        <f t="shared" si="16"/>
        <v>1377469741.2668707</v>
      </c>
    </row>
    <row r="73" spans="1:15" x14ac:dyDescent="0.3">
      <c r="A73" s="7">
        <v>71</v>
      </c>
      <c r="B73" s="6">
        <v>41671</v>
      </c>
      <c r="C73" s="7">
        <v>4159.9918457151298</v>
      </c>
      <c r="D73" s="7">
        <f t="shared" si="9"/>
        <v>124799.7553714539</v>
      </c>
      <c r="E73" s="7">
        <f t="shared" si="13"/>
        <v>29626725.034611307</v>
      </c>
      <c r="F73" s="7">
        <f t="shared" si="10"/>
        <v>8735982.8760017734</v>
      </c>
      <c r="G73" s="7">
        <f t="shared" si="11"/>
        <v>1247997.5537145389</v>
      </c>
      <c r="H73" s="7">
        <v>83333.333333333328</v>
      </c>
      <c r="I73" s="7">
        <v>0</v>
      </c>
      <c r="J73" s="7">
        <f t="shared" si="14"/>
        <v>7404651.9889539015</v>
      </c>
      <c r="K73" s="7">
        <v>71</v>
      </c>
      <c r="L73" s="7">
        <f t="shared" si="15"/>
        <v>0.56897512444048115</v>
      </c>
      <c r="M73" s="7">
        <f t="shared" si="12"/>
        <v>4213062.7868535025</v>
      </c>
      <c r="N73" s="7">
        <f t="shared" si="17"/>
        <v>1671603502.0766783</v>
      </c>
      <c r="O73" s="7">
        <f t="shared" si="16"/>
        <v>1381682804.0537243</v>
      </c>
    </row>
    <row r="74" spans="1:15" x14ac:dyDescent="0.3">
      <c r="A74" s="7">
        <v>72</v>
      </c>
      <c r="B74" s="6">
        <v>41699</v>
      </c>
      <c r="C74" s="7">
        <v>4042.1034630561649</v>
      </c>
      <c r="D74" s="7">
        <f t="shared" si="9"/>
        <v>121263.10389168495</v>
      </c>
      <c r="E74" s="7">
        <f t="shared" si="13"/>
        <v>29747988.138502993</v>
      </c>
      <c r="F74" s="7">
        <f t="shared" si="10"/>
        <v>8488417.2724179458</v>
      </c>
      <c r="G74" s="7">
        <f t="shared" si="11"/>
        <v>1212631.0389168495</v>
      </c>
      <c r="H74" s="7">
        <v>83333.333333333328</v>
      </c>
      <c r="I74" s="7">
        <v>0</v>
      </c>
      <c r="J74" s="7">
        <f t="shared" si="14"/>
        <v>7192452.9001677632</v>
      </c>
      <c r="K74" s="7">
        <v>72</v>
      </c>
      <c r="L74" s="7">
        <f t="shared" si="15"/>
        <v>0.56447393005377722</v>
      </c>
      <c r="M74" s="7">
        <f t="shared" si="12"/>
        <v>4059952.1552843852</v>
      </c>
      <c r="N74" s="7">
        <f t="shared" si="17"/>
        <v>1678795954.976846</v>
      </c>
      <c r="O74" s="7">
        <f t="shared" si="16"/>
        <v>1385742756.2090087</v>
      </c>
    </row>
    <row r="75" spans="1:15" x14ac:dyDescent="0.3">
      <c r="A75" s="7">
        <v>73</v>
      </c>
      <c r="B75" s="6">
        <v>41730</v>
      </c>
      <c r="C75" s="7">
        <v>3927.5558732775262</v>
      </c>
      <c r="D75" s="7">
        <f t="shared" si="9"/>
        <v>117826.67619832579</v>
      </c>
      <c r="E75" s="7">
        <f t="shared" si="13"/>
        <v>29865814.814701319</v>
      </c>
      <c r="F75" s="7">
        <f t="shared" si="10"/>
        <v>8247867.333882805</v>
      </c>
      <c r="G75" s="7">
        <f t="shared" si="11"/>
        <v>1178266.761983258</v>
      </c>
      <c r="H75" s="7">
        <v>83333.333333333328</v>
      </c>
      <c r="I75" s="7">
        <v>0</v>
      </c>
      <c r="J75" s="7">
        <f t="shared" si="14"/>
        <v>6986267.2385662142</v>
      </c>
      <c r="K75" s="7">
        <v>73</v>
      </c>
      <c r="L75" s="7">
        <f t="shared" si="15"/>
        <v>0.5600083448704225</v>
      </c>
      <c r="M75" s="7">
        <f t="shared" si="12"/>
        <v>3912367.9530919227</v>
      </c>
      <c r="N75" s="7">
        <f t="shared" si="17"/>
        <v>1685782222.2154121</v>
      </c>
      <c r="O75" s="7">
        <f t="shared" si="16"/>
        <v>1389655124.1621006</v>
      </c>
    </row>
    <row r="76" spans="1:15" x14ac:dyDescent="0.3">
      <c r="A76" s="7">
        <v>74</v>
      </c>
      <c r="B76" s="6">
        <v>41760</v>
      </c>
      <c r="C76" s="7">
        <v>3816.2544029506839</v>
      </c>
      <c r="D76" s="7">
        <f t="shared" si="9"/>
        <v>114487.63208852052</v>
      </c>
      <c r="E76" s="7">
        <f t="shared" si="13"/>
        <v>29980302.446789838</v>
      </c>
      <c r="F76" s="7">
        <f t="shared" si="10"/>
        <v>8014134.2461964367</v>
      </c>
      <c r="G76" s="7">
        <f t="shared" si="11"/>
        <v>1144876.3208852052</v>
      </c>
      <c r="H76" s="7">
        <v>83333.333333333328</v>
      </c>
      <c r="I76" s="7">
        <v>0</v>
      </c>
      <c r="J76" s="7">
        <f t="shared" si="14"/>
        <v>6785924.591977899</v>
      </c>
      <c r="K76" s="7">
        <v>74</v>
      </c>
      <c r="L76" s="7">
        <f t="shared" si="15"/>
        <v>0.55557808718399559</v>
      </c>
      <c r="M76" s="7">
        <f t="shared" si="12"/>
        <v>3770111.0045859171</v>
      </c>
      <c r="N76" s="7">
        <f t="shared" si="17"/>
        <v>1692568146.80739</v>
      </c>
      <c r="O76" s="7">
        <f t="shared" si="16"/>
        <v>1393425235.1666865</v>
      </c>
    </row>
    <row r="77" spans="1:15" x14ac:dyDescent="0.3">
      <c r="A77" s="7">
        <v>75</v>
      </c>
      <c r="B77" s="6">
        <v>41791</v>
      </c>
      <c r="C77" s="7">
        <v>3708.1070615606091</v>
      </c>
      <c r="D77" s="7">
        <f t="shared" si="9"/>
        <v>111243.21184681827</v>
      </c>
      <c r="E77" s="7">
        <f t="shared" si="13"/>
        <v>30091545.658636656</v>
      </c>
      <c r="F77" s="7">
        <f t="shared" si="10"/>
        <v>7787024.8292772789</v>
      </c>
      <c r="G77" s="7">
        <f t="shared" si="11"/>
        <v>1112432.1184681826</v>
      </c>
      <c r="H77" s="7">
        <v>83333.333333333328</v>
      </c>
      <c r="I77" s="7">
        <v>0</v>
      </c>
      <c r="J77" s="7">
        <f t="shared" si="14"/>
        <v>6591259.3774757637</v>
      </c>
      <c r="K77" s="7">
        <v>75</v>
      </c>
      <c r="L77" s="7">
        <f t="shared" si="15"/>
        <v>0.55118287751667039</v>
      </c>
      <c r="M77" s="7">
        <f t="shared" si="12"/>
        <v>3632989.3101358288</v>
      </c>
      <c r="N77" s="7">
        <f t="shared" si="17"/>
        <v>1699159406.1848657</v>
      </c>
      <c r="O77" s="7">
        <f t="shared" si="16"/>
        <v>1397058224.4768224</v>
      </c>
    </row>
    <row r="78" spans="1:15" x14ac:dyDescent="0.3">
      <c r="A78" s="7">
        <v>76</v>
      </c>
      <c r="B78" s="6">
        <v>41821</v>
      </c>
      <c r="C78" s="7">
        <v>3603.024465475723</v>
      </c>
      <c r="D78" s="7">
        <f t="shared" si="9"/>
        <v>108090.73396427168</v>
      </c>
      <c r="E78" s="7">
        <f t="shared" si="13"/>
        <v>30199636.392600928</v>
      </c>
      <c r="F78" s="7">
        <f t="shared" si="10"/>
        <v>7566351.3774990179</v>
      </c>
      <c r="G78" s="7">
        <f t="shared" si="11"/>
        <v>1080907.3396427168</v>
      </c>
      <c r="H78" s="7">
        <v>83333.333333333328</v>
      </c>
      <c r="I78" s="7">
        <v>0</v>
      </c>
      <c r="J78" s="7">
        <f t="shared" si="14"/>
        <v>6402110.7045229683</v>
      </c>
      <c r="K78" s="7">
        <v>76</v>
      </c>
      <c r="L78" s="7">
        <f t="shared" si="15"/>
        <v>0.54682243860158575</v>
      </c>
      <c r="M78" s="7">
        <f t="shared" si="12"/>
        <v>3500817.7876445656</v>
      </c>
      <c r="N78" s="7">
        <f t="shared" si="17"/>
        <v>1705561516.8893888</v>
      </c>
      <c r="O78" s="7">
        <f t="shared" si="16"/>
        <v>1400559042.264467</v>
      </c>
    </row>
    <row r="79" spans="1:15" x14ac:dyDescent="0.3">
      <c r="A79" s="7">
        <v>77</v>
      </c>
      <c r="B79" s="6">
        <v>41852</v>
      </c>
      <c r="C79" s="7">
        <v>3500.919764072441</v>
      </c>
      <c r="D79" s="7">
        <f t="shared" si="9"/>
        <v>105027.59292217324</v>
      </c>
      <c r="E79" s="7">
        <f t="shared" si="13"/>
        <v>30304663.985523101</v>
      </c>
      <c r="F79" s="7">
        <f t="shared" si="10"/>
        <v>7351931.5045521269</v>
      </c>
      <c r="G79" s="7">
        <f t="shared" si="11"/>
        <v>1050275.9292217323</v>
      </c>
      <c r="H79" s="7">
        <v>83333.333333333328</v>
      </c>
      <c r="I79" s="7">
        <v>0</v>
      </c>
      <c r="J79" s="7">
        <f t="shared" si="14"/>
        <v>6218322.2419970613</v>
      </c>
      <c r="K79" s="7">
        <v>77</v>
      </c>
      <c r="L79" s="7">
        <f t="shared" si="15"/>
        <v>0.54249649536535427</v>
      </c>
      <c r="M79" s="7">
        <f t="shared" si="12"/>
        <v>3373418.0233358382</v>
      </c>
      <c r="N79" s="7">
        <f t="shared" si="17"/>
        <v>1711779839.1313858</v>
      </c>
      <c r="O79" s="7">
        <f t="shared" si="16"/>
        <v>1403932460.2878029</v>
      </c>
    </row>
    <row r="80" spans="1:15" x14ac:dyDescent="0.3">
      <c r="A80" s="7">
        <v>78</v>
      </c>
      <c r="B80" s="6">
        <v>41883</v>
      </c>
      <c r="C80" s="7">
        <v>3401.7085679532429</v>
      </c>
      <c r="D80" s="7">
        <f t="shared" si="9"/>
        <v>102051.25703859728</v>
      </c>
      <c r="E80" s="7">
        <f t="shared" si="13"/>
        <v>30406715.242561698</v>
      </c>
      <c r="F80" s="7">
        <f t="shared" si="10"/>
        <v>7143587.9927018099</v>
      </c>
      <c r="G80" s="7">
        <f t="shared" si="11"/>
        <v>1020512.5703859727</v>
      </c>
      <c r="H80" s="7">
        <v>83333.333333333328</v>
      </c>
      <c r="I80" s="7">
        <v>0</v>
      </c>
      <c r="J80" s="7">
        <f t="shared" si="14"/>
        <v>6039742.0889825039</v>
      </c>
      <c r="K80" s="7">
        <v>78</v>
      </c>
      <c r="L80" s="7">
        <f t="shared" si="15"/>
        <v>0.53820477491070973</v>
      </c>
      <c r="M80" s="7">
        <f t="shared" si="12"/>
        <v>3250618.0315195681</v>
      </c>
      <c r="N80" s="7">
        <f t="shared" si="17"/>
        <v>1717819581.2203684</v>
      </c>
      <c r="O80" s="7">
        <f t="shared" si="16"/>
        <v>1407183078.3193226</v>
      </c>
    </row>
    <row r="81" spans="1:15" x14ac:dyDescent="0.3">
      <c r="A81" s="7">
        <v>79</v>
      </c>
      <c r="B81" s="6">
        <v>41913</v>
      </c>
      <c r="C81" s="7">
        <v>3305.308879198938</v>
      </c>
      <c r="D81" s="7">
        <f t="shared" si="9"/>
        <v>99159.266375968145</v>
      </c>
      <c r="E81" s="7">
        <f t="shared" si="13"/>
        <v>30505874.508937664</v>
      </c>
      <c r="F81" s="7">
        <f t="shared" si="10"/>
        <v>6941148.6463177698</v>
      </c>
      <c r="G81" s="7">
        <f t="shared" si="11"/>
        <v>991592.6637596814</v>
      </c>
      <c r="H81" s="7">
        <v>83333.333333333328</v>
      </c>
      <c r="I81" s="7">
        <v>0</v>
      </c>
      <c r="J81" s="7">
        <f t="shared" si="14"/>
        <v>5866222.6492247554</v>
      </c>
      <c r="K81" s="7">
        <v>79</v>
      </c>
      <c r="L81" s="7">
        <f t="shared" si="15"/>
        <v>0.53394700649929161</v>
      </c>
      <c r="M81" s="7">
        <f t="shared" si="12"/>
        <v>3132252.0230119019</v>
      </c>
      <c r="N81" s="7">
        <f t="shared" si="17"/>
        <v>1723685803.8695931</v>
      </c>
      <c r="O81" s="7">
        <f t="shared" si="16"/>
        <v>1410315330.3423345</v>
      </c>
    </row>
    <row r="82" spans="1:15" x14ac:dyDescent="0.3">
      <c r="A82" s="7">
        <v>80</v>
      </c>
      <c r="B82" s="6">
        <v>41944</v>
      </c>
      <c r="C82" s="7">
        <v>3211.6410235974899</v>
      </c>
      <c r="D82" s="7">
        <f t="shared" si="9"/>
        <v>96349.230707924697</v>
      </c>
      <c r="E82" s="7">
        <f t="shared" si="13"/>
        <v>30602223.739645589</v>
      </c>
      <c r="F82" s="7">
        <f t="shared" si="10"/>
        <v>6744446.1495547285</v>
      </c>
      <c r="G82" s="7">
        <f t="shared" si="11"/>
        <v>963492.30707924697</v>
      </c>
      <c r="H82" s="7">
        <v>83333.333333333328</v>
      </c>
      <c r="I82" s="7">
        <v>0</v>
      </c>
      <c r="J82" s="7">
        <f t="shared" si="14"/>
        <v>5697620.5091421483</v>
      </c>
      <c r="K82" s="7">
        <v>80</v>
      </c>
      <c r="L82" s="7">
        <f t="shared" si="15"/>
        <v>0.52972292153456579</v>
      </c>
      <c r="M82" s="7">
        <f t="shared" si="12"/>
        <v>3018160.1818980388</v>
      </c>
      <c r="N82" s="7">
        <f t="shared" si="17"/>
        <v>1729383424.3787353</v>
      </c>
      <c r="O82" s="7">
        <f t="shared" si="16"/>
        <v>1413333490.5242326</v>
      </c>
    </row>
    <row r="83" spans="1:15" x14ac:dyDescent="0.3">
      <c r="A83" s="7">
        <v>81</v>
      </c>
      <c r="B83" s="6">
        <v>41974</v>
      </c>
      <c r="C83" s="7">
        <v>3120.6275847933862</v>
      </c>
      <c r="D83" s="7">
        <f t="shared" si="9"/>
        <v>93618.827543801584</v>
      </c>
      <c r="E83" s="7">
        <f t="shared" si="13"/>
        <v>30695842.567189392</v>
      </c>
      <c r="F83" s="7">
        <f t="shared" si="10"/>
        <v>6553317.9280661112</v>
      </c>
      <c r="G83" s="7">
        <f t="shared" si="11"/>
        <v>936188.27543801581</v>
      </c>
      <c r="H83" s="7">
        <v>83333.333333333328</v>
      </c>
      <c r="I83" s="7">
        <v>0</v>
      </c>
      <c r="J83" s="7">
        <f t="shared" si="14"/>
        <v>5533796.3192947628</v>
      </c>
      <c r="K83" s="7">
        <v>81</v>
      </c>
      <c r="L83" s="7">
        <f t="shared" si="15"/>
        <v>0.52553225354488076</v>
      </c>
      <c r="M83" s="7">
        <f t="shared" si="12"/>
        <v>2908188.4503373434</v>
      </c>
      <c r="N83" s="7">
        <f t="shared" si="17"/>
        <v>1734917220.69803</v>
      </c>
      <c r="O83" s="7">
        <f t="shared" si="16"/>
        <v>1416241678.97457</v>
      </c>
    </row>
    <row r="84" spans="1:15" x14ac:dyDescent="0.3">
      <c r="A84" s="7">
        <v>82</v>
      </c>
      <c r="B84" s="6">
        <v>42005</v>
      </c>
      <c r="C84" s="7">
        <v>3032.1933403031089</v>
      </c>
      <c r="D84" s="7">
        <f t="shared" si="9"/>
        <v>90965.800209093271</v>
      </c>
      <c r="E84" s="7">
        <f t="shared" si="13"/>
        <v>30786808.367398486</v>
      </c>
      <c r="F84" s="7">
        <f t="shared" si="10"/>
        <v>6367606.0146365287</v>
      </c>
      <c r="G84" s="7">
        <f t="shared" si="11"/>
        <v>909658.00209093268</v>
      </c>
      <c r="H84" s="7">
        <v>83333.333333333328</v>
      </c>
      <c r="I84" s="7">
        <v>0</v>
      </c>
      <c r="J84" s="7">
        <f t="shared" si="14"/>
        <v>5374614.6792122629</v>
      </c>
      <c r="K84" s="7">
        <v>82</v>
      </c>
      <c r="L84" s="7">
        <f t="shared" si="15"/>
        <v>0.52137473816665691</v>
      </c>
      <c r="M84" s="7">
        <f t="shared" si="12"/>
        <v>2802188.3211209644</v>
      </c>
      <c r="N84" s="7">
        <f t="shared" si="17"/>
        <v>1740291835.3772423</v>
      </c>
      <c r="O84" s="7">
        <f t="shared" si="16"/>
        <v>1419043867.295691</v>
      </c>
    </row>
    <row r="85" spans="1:15" x14ac:dyDescent="0.3">
      <c r="A85" s="7">
        <v>83</v>
      </c>
      <c r="B85" s="6">
        <v>42036</v>
      </c>
      <c r="C85" s="7">
        <v>2946.2651993438599</v>
      </c>
      <c r="D85" s="7">
        <f t="shared" si="9"/>
        <v>88387.95598031579</v>
      </c>
      <c r="E85" s="7">
        <f t="shared" si="13"/>
        <v>30875196.323378801</v>
      </c>
      <c r="F85" s="7">
        <f t="shared" si="10"/>
        <v>6187156.9186221054</v>
      </c>
      <c r="G85" s="7">
        <f t="shared" si="11"/>
        <v>883879.55980315793</v>
      </c>
      <c r="H85" s="7">
        <v>83333.333333333328</v>
      </c>
      <c r="I85" s="7">
        <v>0</v>
      </c>
      <c r="J85" s="7">
        <f t="shared" si="14"/>
        <v>5219944.0254856143</v>
      </c>
      <c r="K85" s="7">
        <v>83</v>
      </c>
      <c r="L85" s="7">
        <f t="shared" si="15"/>
        <v>0.51725011312771008</v>
      </c>
      <c r="M85" s="7">
        <f t="shared" si="12"/>
        <v>2700016.6377027482</v>
      </c>
      <c r="N85" s="7">
        <f t="shared" si="17"/>
        <v>1745511779.4027278</v>
      </c>
      <c r="O85" s="7">
        <f t="shared" si="16"/>
        <v>1421743883.9333937</v>
      </c>
    </row>
    <row r="86" spans="1:15" x14ac:dyDescent="0.3">
      <c r="A86" s="7">
        <v>84</v>
      </c>
      <c r="B86" s="6">
        <v>42064</v>
      </c>
      <c r="C86" s="7">
        <v>2862.7721424241081</v>
      </c>
      <c r="D86" s="7">
        <f t="shared" si="9"/>
        <v>85883.164272723239</v>
      </c>
      <c r="E86" s="7">
        <f t="shared" si="13"/>
        <v>30961079.487651523</v>
      </c>
      <c r="F86" s="7">
        <f t="shared" si="10"/>
        <v>6011821.4990906268</v>
      </c>
      <c r="G86" s="7">
        <f t="shared" si="11"/>
        <v>858831.64272723242</v>
      </c>
      <c r="H86" s="7">
        <v>83333.333333333328</v>
      </c>
      <c r="I86" s="7">
        <v>0</v>
      </c>
      <c r="J86" s="7">
        <f t="shared" si="14"/>
        <v>5069656.5230300613</v>
      </c>
      <c r="K86" s="7">
        <v>84</v>
      </c>
      <c r="L86" s="7">
        <f t="shared" si="15"/>
        <v>0.51315811823070645</v>
      </c>
      <c r="M86" s="7">
        <f t="shared" si="12"/>
        <v>2601535.4014341324</v>
      </c>
      <c r="N86" s="7">
        <f t="shared" si="17"/>
        <v>1750581435.9257579</v>
      </c>
      <c r="O86" s="7">
        <f t="shared" si="16"/>
        <v>1424345419.3348279</v>
      </c>
    </row>
    <row r="87" spans="1:15" x14ac:dyDescent="0.3">
      <c r="A87" s="7">
        <v>85</v>
      </c>
      <c r="B87" s="6">
        <v>42095</v>
      </c>
      <c r="C87" s="7">
        <v>2781.645162646078</v>
      </c>
      <c r="D87" s="7">
        <f t="shared" si="9"/>
        <v>83449.354879382343</v>
      </c>
      <c r="E87" s="7">
        <f t="shared" si="13"/>
        <v>31044528.842530906</v>
      </c>
      <c r="F87" s="7">
        <f t="shared" si="10"/>
        <v>5841454.8415567642</v>
      </c>
      <c r="G87" s="7">
        <f t="shared" si="11"/>
        <v>834493.54879382346</v>
      </c>
      <c r="H87" s="7">
        <v>83333.333333333328</v>
      </c>
      <c r="I87" s="7">
        <v>0</v>
      </c>
      <c r="J87" s="7">
        <f t="shared" si="14"/>
        <v>4923627.9594296077</v>
      </c>
      <c r="K87" s="7">
        <v>85</v>
      </c>
      <c r="L87" s="7">
        <f t="shared" si="15"/>
        <v>0.50909849533674767</v>
      </c>
      <c r="M87" s="7">
        <f t="shared" si="12"/>
        <v>2506611.5857435544</v>
      </c>
      <c r="N87" s="7">
        <f t="shared" si="17"/>
        <v>1755505063.8851874</v>
      </c>
      <c r="O87" s="7">
        <f t="shared" si="16"/>
        <v>1426852030.9205716</v>
      </c>
    </row>
    <row r="88" spans="1:15" x14ac:dyDescent="0.3">
      <c r="A88" s="7">
        <v>86</v>
      </c>
      <c r="B88" s="6">
        <v>42125</v>
      </c>
      <c r="C88" s="7">
        <v>2702.8172086716359</v>
      </c>
      <c r="D88" s="7">
        <f t="shared" si="9"/>
        <v>81084.516260149074</v>
      </c>
      <c r="E88" s="7">
        <f t="shared" si="13"/>
        <v>31125613.358791057</v>
      </c>
      <c r="F88" s="7">
        <f t="shared" si="10"/>
        <v>5675916.1382104354</v>
      </c>
      <c r="G88" s="7">
        <f t="shared" si="11"/>
        <v>810845.16260149074</v>
      </c>
      <c r="H88" s="7">
        <v>83333.333333333328</v>
      </c>
      <c r="I88" s="7">
        <v>0</v>
      </c>
      <c r="J88" s="7">
        <f t="shared" si="14"/>
        <v>4781737.6422756119</v>
      </c>
      <c r="K88" s="7">
        <v>86</v>
      </c>
      <c r="L88" s="7">
        <f t="shared" si="15"/>
        <v>0.50507098834908681</v>
      </c>
      <c r="M88" s="7">
        <f t="shared" si="12"/>
        <v>2415116.9570101756</v>
      </c>
      <c r="N88" s="7">
        <f t="shared" si="17"/>
        <v>1760286801.527463</v>
      </c>
      <c r="O88" s="7">
        <f t="shared" si="16"/>
        <v>1429267147.8775818</v>
      </c>
    </row>
    <row r="89" spans="1:15" x14ac:dyDescent="0.3">
      <c r="A89" s="7">
        <v>87</v>
      </c>
      <c r="B89" s="6">
        <v>42156</v>
      </c>
      <c r="C89" s="7">
        <v>2626.223129304442</v>
      </c>
      <c r="D89" s="7">
        <f t="shared" si="9"/>
        <v>78786.693879133265</v>
      </c>
      <c r="E89" s="7">
        <f t="shared" si="13"/>
        <v>31204400.052670192</v>
      </c>
      <c r="F89" s="7">
        <f t="shared" si="10"/>
        <v>5515068.5715393284</v>
      </c>
      <c r="G89" s="7">
        <f t="shared" si="11"/>
        <v>787866.93879133265</v>
      </c>
      <c r="H89" s="7">
        <v>83333.333333333328</v>
      </c>
      <c r="I89" s="7">
        <v>0</v>
      </c>
      <c r="J89" s="7">
        <f t="shared" si="14"/>
        <v>4643868.2994146626</v>
      </c>
      <c r="K89" s="7">
        <v>87</v>
      </c>
      <c r="L89" s="7">
        <f t="shared" si="15"/>
        <v>0.501075343196973</v>
      </c>
      <c r="M89" s="7">
        <f t="shared" si="12"/>
        <v>2326927.9018907454</v>
      </c>
      <c r="N89" s="7">
        <f t="shared" si="17"/>
        <v>1764930669.8268776</v>
      </c>
      <c r="O89" s="7">
        <f t="shared" si="16"/>
        <v>1431594075.7794726</v>
      </c>
    </row>
    <row r="90" spans="1:15" x14ac:dyDescent="0.3">
      <c r="A90" s="7">
        <v>88</v>
      </c>
      <c r="B90" s="6">
        <v>42186</v>
      </c>
      <c r="C90" s="7">
        <v>2551.7996196425711</v>
      </c>
      <c r="D90" s="7">
        <f t="shared" si="9"/>
        <v>76553.988589277127</v>
      </c>
      <c r="E90" s="7">
        <f t="shared" si="13"/>
        <v>31280954.041259468</v>
      </c>
      <c r="F90" s="7">
        <f t="shared" si="10"/>
        <v>5358779.2012493992</v>
      </c>
      <c r="G90" s="7">
        <f t="shared" si="11"/>
        <v>765539.8858927713</v>
      </c>
      <c r="H90" s="7">
        <v>83333.333333333328</v>
      </c>
      <c r="I90" s="7">
        <v>0</v>
      </c>
      <c r="J90" s="7">
        <f t="shared" si="14"/>
        <v>4509905.982023295</v>
      </c>
      <c r="K90" s="7">
        <v>88</v>
      </c>
      <c r="L90" s="7">
        <f t="shared" si="15"/>
        <v>0.49711130781962343</v>
      </c>
      <c r="M90" s="7">
        <f t="shared" si="12"/>
        <v>2241925.2608671435</v>
      </c>
      <c r="N90" s="7">
        <f t="shared" si="17"/>
        <v>1769440575.8089008</v>
      </c>
      <c r="O90" s="7">
        <f t="shared" si="16"/>
        <v>1433836001.0403397</v>
      </c>
    </row>
    <row r="91" spans="1:15" x14ac:dyDescent="0.3">
      <c r="A91" s="7">
        <v>89</v>
      </c>
      <c r="B91" s="6">
        <v>42217</v>
      </c>
      <c r="C91" s="7">
        <v>2479.4851687570899</v>
      </c>
      <c r="D91" s="7">
        <f t="shared" si="9"/>
        <v>74384.555062712694</v>
      </c>
      <c r="E91" s="7">
        <f t="shared" si="13"/>
        <v>31355338.596322179</v>
      </c>
      <c r="F91" s="7">
        <f t="shared" si="10"/>
        <v>5206918.8543898882</v>
      </c>
      <c r="G91" s="7">
        <f t="shared" si="11"/>
        <v>743845.55062712694</v>
      </c>
      <c r="H91" s="7">
        <v>83333.333333333328</v>
      </c>
      <c r="I91" s="7">
        <v>0</v>
      </c>
      <c r="J91" s="7">
        <f t="shared" si="14"/>
        <v>4379739.9704294279</v>
      </c>
      <c r="K91" s="7">
        <v>89</v>
      </c>
      <c r="L91" s="7">
        <f t="shared" si="15"/>
        <v>0.49317863215032204</v>
      </c>
      <c r="M91" s="7">
        <f t="shared" si="12"/>
        <v>2159994.1677904772</v>
      </c>
      <c r="N91" s="7">
        <f t="shared" si="17"/>
        <v>1773820315.7793303</v>
      </c>
      <c r="O91" s="7">
        <f t="shared" si="16"/>
        <v>1435995995.2081301</v>
      </c>
    </row>
    <row r="92" spans="1:15" x14ac:dyDescent="0.3">
      <c r="A92" s="7">
        <v>90</v>
      </c>
      <c r="B92" s="6">
        <v>42248</v>
      </c>
      <c r="C92" s="7">
        <v>2409.2200088533559</v>
      </c>
      <c r="D92" s="7">
        <f t="shared" si="9"/>
        <v>72276.600265600675</v>
      </c>
      <c r="E92" s="7">
        <f t="shared" si="13"/>
        <v>31427615.196587779</v>
      </c>
      <c r="F92" s="7">
        <f t="shared" si="10"/>
        <v>5059362.0185920475</v>
      </c>
      <c r="G92" s="7">
        <f t="shared" si="11"/>
        <v>722766.00265600672</v>
      </c>
      <c r="H92" s="7">
        <v>83333.333333333328</v>
      </c>
      <c r="I92" s="7">
        <v>0</v>
      </c>
      <c r="J92" s="7">
        <f t="shared" si="14"/>
        <v>4253262.6826027082</v>
      </c>
      <c r="K92" s="7">
        <v>90</v>
      </c>
      <c r="L92" s="7">
        <f t="shared" si="15"/>
        <v>0.48927706810064514</v>
      </c>
      <c r="M92" s="7">
        <f t="shared" si="12"/>
        <v>2081023.895205738</v>
      </c>
      <c r="N92" s="7">
        <f t="shared" si="17"/>
        <v>1778073578.4619329</v>
      </c>
      <c r="O92" s="7">
        <f t="shared" si="16"/>
        <v>1438077019.1033359</v>
      </c>
    </row>
    <row r="93" spans="1:15" x14ac:dyDescent="0.3">
      <c r="A93" s="7">
        <v>91</v>
      </c>
      <c r="B93" s="6">
        <v>42278</v>
      </c>
      <c r="C93" s="7">
        <v>2340.946065873009</v>
      </c>
      <c r="D93" s="7">
        <f t="shared" si="9"/>
        <v>70228.381976190271</v>
      </c>
      <c r="E93" s="7">
        <f t="shared" si="13"/>
        <v>31497843.57856397</v>
      </c>
      <c r="F93" s="7">
        <f t="shared" si="10"/>
        <v>4915986.7383333193</v>
      </c>
      <c r="G93" s="7">
        <f t="shared" si="11"/>
        <v>702283.81976190268</v>
      </c>
      <c r="H93" s="7">
        <v>83333.333333333328</v>
      </c>
      <c r="I93" s="7">
        <v>0</v>
      </c>
      <c r="J93" s="7">
        <f t="shared" si="14"/>
        <v>4130369.5852380828</v>
      </c>
      <c r="K93" s="7">
        <v>91</v>
      </c>
      <c r="L93" s="7">
        <f t="shared" si="15"/>
        <v>0.48540636954481059</v>
      </c>
      <c r="M93" s="7">
        <f t="shared" si="12"/>
        <v>2004907.7052487228</v>
      </c>
      <c r="N93" s="7">
        <f t="shared" si="17"/>
        <v>1782203948.0471709</v>
      </c>
      <c r="O93" s="7">
        <f t="shared" si="16"/>
        <v>1440081926.8085847</v>
      </c>
    </row>
    <row r="94" spans="1:15" x14ac:dyDescent="0.3">
      <c r="A94" s="7">
        <v>92</v>
      </c>
      <c r="B94" s="6">
        <v>42309</v>
      </c>
      <c r="C94" s="7">
        <v>2274.606911495835</v>
      </c>
      <c r="D94" s="7">
        <f t="shared" si="9"/>
        <v>68238.207344875045</v>
      </c>
      <c r="E94" s="7">
        <f t="shared" si="13"/>
        <v>31566081.785908844</v>
      </c>
      <c r="F94" s="7">
        <f t="shared" si="10"/>
        <v>4776674.5141412532</v>
      </c>
      <c r="G94" s="7">
        <f t="shared" si="11"/>
        <v>682382.07344875042</v>
      </c>
      <c r="H94" s="7">
        <v>83333.333333333328</v>
      </c>
      <c r="I94" s="7">
        <v>0</v>
      </c>
      <c r="J94" s="7">
        <f t="shared" si="14"/>
        <v>4010959.1073591695</v>
      </c>
      <c r="K94" s="7">
        <v>92</v>
      </c>
      <c r="L94" s="7">
        <f t="shared" si="15"/>
        <v>0.48156629230415066</v>
      </c>
      <c r="M94" s="7">
        <f t="shared" si="12"/>
        <v>1931542.7059145211</v>
      </c>
      <c r="N94" s="7">
        <f t="shared" si="17"/>
        <v>1786214907.15453</v>
      </c>
      <c r="O94" s="7">
        <f t="shared" si="16"/>
        <v>1442013469.5144992</v>
      </c>
    </row>
    <row r="95" spans="1:15" x14ac:dyDescent="0.3">
      <c r="A95" s="7">
        <v>93</v>
      </c>
      <c r="B95" s="6">
        <v>42339</v>
      </c>
      <c r="C95" s="7">
        <v>2210.1477165018382</v>
      </c>
      <c r="D95" s="7">
        <f t="shared" si="9"/>
        <v>66304.431495055149</v>
      </c>
      <c r="E95" s="7">
        <f t="shared" si="13"/>
        <v>31632386.2174039</v>
      </c>
      <c r="F95" s="7">
        <f t="shared" si="10"/>
        <v>4641310.2046538601</v>
      </c>
      <c r="G95" s="7">
        <f t="shared" si="11"/>
        <v>663044.31495055149</v>
      </c>
      <c r="H95" s="7">
        <v>83333.333333333328</v>
      </c>
      <c r="I95" s="7">
        <v>0</v>
      </c>
      <c r="J95" s="7">
        <f t="shared" si="14"/>
        <v>3894932.5563699752</v>
      </c>
      <c r="K95" s="7">
        <v>93</v>
      </c>
      <c r="L95" s="7">
        <f t="shared" si="15"/>
        <v>0.47775659413170962</v>
      </c>
      <c r="M95" s="7">
        <f t="shared" si="12"/>
        <v>1860829.7125040325</v>
      </c>
      <c r="N95" s="7">
        <f t="shared" si="17"/>
        <v>1790109839.7109001</v>
      </c>
      <c r="O95" s="7">
        <f t="shared" si="16"/>
        <v>1443874299.2270033</v>
      </c>
    </row>
    <row r="96" spans="1:15" x14ac:dyDescent="0.3">
      <c r="A96" s="7">
        <v>94</v>
      </c>
      <c r="B96" s="6">
        <v>42370</v>
      </c>
      <c r="C96" s="7">
        <v>2147.5152054549521</v>
      </c>
      <c r="D96" s="7">
        <f t="shared" si="9"/>
        <v>64425.456163648567</v>
      </c>
      <c r="E96" s="7">
        <f t="shared" si="13"/>
        <v>31696811.673567548</v>
      </c>
      <c r="F96" s="7">
        <f t="shared" si="10"/>
        <v>4509781.9314553998</v>
      </c>
      <c r="G96" s="7">
        <f t="shared" si="11"/>
        <v>644254.56163648563</v>
      </c>
      <c r="H96" s="7">
        <v>83333.333333333328</v>
      </c>
      <c r="I96" s="7">
        <v>0</v>
      </c>
      <c r="J96" s="7">
        <f t="shared" si="14"/>
        <v>3782194.0364855807</v>
      </c>
      <c r="K96" s="7">
        <v>94</v>
      </c>
      <c r="L96" s="7">
        <f t="shared" si="15"/>
        <v>0.47397703469696068</v>
      </c>
      <c r="M96" s="7">
        <f t="shared" si="12"/>
        <v>1792673.1140619637</v>
      </c>
      <c r="N96" s="7">
        <f t="shared" si="17"/>
        <v>1793892033.7473857</v>
      </c>
      <c r="O96" s="7">
        <f t="shared" si="16"/>
        <v>1445666972.3410654</v>
      </c>
    </row>
    <row r="97" spans="1:15" x14ac:dyDescent="0.3">
      <c r="A97" s="7">
        <v>95</v>
      </c>
      <c r="B97" s="6">
        <v>42401</v>
      </c>
      <c r="C97" s="7">
        <v>2086.657612670967</v>
      </c>
      <c r="D97" s="7">
        <f t="shared" si="9"/>
        <v>62599.72838012901</v>
      </c>
      <c r="E97" s="7">
        <f t="shared" si="13"/>
        <v>31759411.401947677</v>
      </c>
      <c r="F97" s="7">
        <f t="shared" si="10"/>
        <v>4381980.9866090305</v>
      </c>
      <c r="G97" s="7">
        <f t="shared" si="11"/>
        <v>625997.28380129009</v>
      </c>
      <c r="H97" s="7">
        <v>83333.333333333328</v>
      </c>
      <c r="I97" s="7">
        <v>0</v>
      </c>
      <c r="J97" s="7">
        <f t="shared" si="14"/>
        <v>3672650.3694744068</v>
      </c>
      <c r="K97" s="7">
        <v>95</v>
      </c>
      <c r="L97" s="7">
        <f t="shared" si="15"/>
        <v>0.47022737557064553</v>
      </c>
      <c r="M97" s="7">
        <f t="shared" si="12"/>
        <v>1726980.7446265121</v>
      </c>
      <c r="N97" s="7">
        <f t="shared" si="17"/>
        <v>1797564684.1168602</v>
      </c>
      <c r="O97" s="7">
        <f t="shared" si="16"/>
        <v>1447393953.0856919</v>
      </c>
    </row>
    <row r="98" spans="1:15" x14ac:dyDescent="0.3">
      <c r="A98" s="7">
        <v>96</v>
      </c>
      <c r="B98" s="6">
        <v>42430</v>
      </c>
      <c r="C98" s="7">
        <v>2027.5246394332539</v>
      </c>
      <c r="D98" s="7">
        <f t="shared" si="9"/>
        <v>60825.739182997619</v>
      </c>
      <c r="E98" s="7">
        <f t="shared" si="13"/>
        <v>31820237.141130675</v>
      </c>
      <c r="F98" s="7">
        <f t="shared" si="10"/>
        <v>4257801.742809833</v>
      </c>
      <c r="G98" s="7">
        <f t="shared" si="11"/>
        <v>608257.39182997623</v>
      </c>
      <c r="H98" s="7">
        <v>83333.333333333328</v>
      </c>
      <c r="I98" s="7">
        <v>0</v>
      </c>
      <c r="J98" s="7">
        <f t="shared" si="14"/>
        <v>3566211.0176465232</v>
      </c>
      <c r="K98" s="7">
        <v>96</v>
      </c>
      <c r="L98" s="7">
        <f t="shared" si="15"/>
        <v>0.46650738020973315</v>
      </c>
      <c r="M98" s="7">
        <f t="shared" si="12"/>
        <v>1663663.759117366</v>
      </c>
      <c r="N98" s="7">
        <f t="shared" si="17"/>
        <v>1801130895.1345067</v>
      </c>
      <c r="O98" s="7">
        <f t="shared" si="16"/>
        <v>1449057616.8448093</v>
      </c>
    </row>
    <row r="99" spans="1:15" x14ac:dyDescent="0.3">
      <c r="A99" s="7">
        <v>97</v>
      </c>
      <c r="B99" s="6">
        <v>42461</v>
      </c>
      <c r="C99" s="7">
        <v>1970.0674124209429</v>
      </c>
      <c r="D99" s="7">
        <f t="shared" si="9"/>
        <v>59102.022372628286</v>
      </c>
      <c r="E99" s="7">
        <f t="shared" si="13"/>
        <v>31879339.163503304</v>
      </c>
      <c r="F99" s="7">
        <f t="shared" si="10"/>
        <v>4137141.5660839798</v>
      </c>
      <c r="G99" s="7">
        <f t="shared" si="11"/>
        <v>591020.22372628283</v>
      </c>
      <c r="H99" s="7">
        <v>83333.333333333328</v>
      </c>
      <c r="I99" s="7">
        <v>0</v>
      </c>
      <c r="J99" s="7">
        <f t="shared" si="14"/>
        <v>3462788.0090243635</v>
      </c>
      <c r="K99" s="7">
        <v>97</v>
      </c>
      <c r="L99" s="7">
        <f t="shared" si="15"/>
        <v>0.4628168139424978</v>
      </c>
      <c r="M99" s="7">
        <f t="shared" si="12"/>
        <v>1602636.5136949413</v>
      </c>
      <c r="N99" s="7">
        <f t="shared" si="17"/>
        <v>1804593683.1435311</v>
      </c>
      <c r="O99" s="7">
        <f t="shared" si="16"/>
        <v>1450660253.3585043</v>
      </c>
    </row>
    <row r="100" spans="1:15" x14ac:dyDescent="0.3">
      <c r="A100" s="7">
        <v>98</v>
      </c>
      <c r="B100" s="6">
        <v>42491</v>
      </c>
      <c r="C100" s="7">
        <v>1914.238443315186</v>
      </c>
      <c r="D100" s="7">
        <f t="shared" si="9"/>
        <v>57427.153299455582</v>
      </c>
      <c r="E100" s="7">
        <f t="shared" si="13"/>
        <v>31936766.316802759</v>
      </c>
      <c r="F100" s="7">
        <f t="shared" si="10"/>
        <v>4019900.7309618909</v>
      </c>
      <c r="G100" s="7">
        <f t="shared" si="11"/>
        <v>574271.53299455578</v>
      </c>
      <c r="H100" s="7">
        <v>83333.333333333328</v>
      </c>
      <c r="I100" s="7">
        <v>0</v>
      </c>
      <c r="J100" s="7">
        <f t="shared" si="14"/>
        <v>3362295.8646340016</v>
      </c>
      <c r="K100" s="7">
        <v>98</v>
      </c>
      <c r="L100" s="7">
        <f t="shared" si="15"/>
        <v>0.45915544395371527</v>
      </c>
      <c r="M100" s="7">
        <f t="shared" si="12"/>
        <v>1543816.450429766</v>
      </c>
      <c r="N100" s="7">
        <f t="shared" si="17"/>
        <v>1807955979.0081651</v>
      </c>
      <c r="O100" s="7">
        <f t="shared" si="16"/>
        <v>1452204069.808934</v>
      </c>
    </row>
    <row r="101" spans="1:15" x14ac:dyDescent="0.3">
      <c r="A101" s="7">
        <v>99</v>
      </c>
      <c r="B101" s="6">
        <v>42522</v>
      </c>
      <c r="C101" s="7">
        <v>1859.991589550119</v>
      </c>
      <c r="D101" s="7">
        <f t="shared" si="9"/>
        <v>55799.747686503571</v>
      </c>
      <c r="E101" s="7">
        <f t="shared" si="13"/>
        <v>31992566.064489264</v>
      </c>
      <c r="F101" s="7">
        <f t="shared" si="10"/>
        <v>3905982.3380552502</v>
      </c>
      <c r="G101" s="7">
        <f t="shared" si="11"/>
        <v>557997.47686503571</v>
      </c>
      <c r="H101" s="7">
        <v>83333.333333333328</v>
      </c>
      <c r="I101" s="7">
        <v>0</v>
      </c>
      <c r="J101" s="7">
        <f t="shared" si="14"/>
        <v>3264651.5278568813</v>
      </c>
      <c r="K101" s="7">
        <v>99</v>
      </c>
      <c r="L101" s="7">
        <f t="shared" si="15"/>
        <v>0.45552303926997545</v>
      </c>
      <c r="M101" s="7">
        <f t="shared" si="12"/>
        <v>1487123.9861267356</v>
      </c>
      <c r="N101" s="7">
        <f t="shared" si="17"/>
        <v>1811220630.5360219</v>
      </c>
      <c r="O101" s="7">
        <f t="shared" si="16"/>
        <v>1453691193.7950606</v>
      </c>
    </row>
    <row r="102" spans="1:15" x14ac:dyDescent="0.3">
      <c r="A102" s="7">
        <v>100</v>
      </c>
      <c r="B102" s="6">
        <v>42552</v>
      </c>
      <c r="C102" s="7">
        <v>1807.2820161760969</v>
      </c>
      <c r="D102" s="7">
        <f t="shared" si="9"/>
        <v>54218.460485282907</v>
      </c>
      <c r="E102" s="7">
        <f t="shared" si="13"/>
        <v>32046784.524974547</v>
      </c>
      <c r="F102" s="7">
        <f t="shared" si="10"/>
        <v>3795292.2339698034</v>
      </c>
      <c r="G102" s="7">
        <f t="shared" si="11"/>
        <v>542184.60485282913</v>
      </c>
      <c r="H102" s="7">
        <v>83333.333333333328</v>
      </c>
      <c r="I102" s="7">
        <v>0</v>
      </c>
      <c r="J102" s="7">
        <f t="shared" si="14"/>
        <v>3169774.2957836408</v>
      </c>
      <c r="K102" s="7">
        <v>100</v>
      </c>
      <c r="L102" s="7">
        <f t="shared" si="15"/>
        <v>0.45191937074511213</v>
      </c>
      <c r="M102" s="7">
        <f t="shared" si="12"/>
        <v>1432482.405154574</v>
      </c>
      <c r="N102" s="7">
        <f t="shared" si="17"/>
        <v>1814390404.8318057</v>
      </c>
      <c r="O102" s="7">
        <f t="shared" si="16"/>
        <v>1455123676.2002151</v>
      </c>
    </row>
    <row r="103" spans="1:15" x14ac:dyDescent="0.3">
      <c r="A103" s="7">
        <v>101</v>
      </c>
      <c r="B103" s="6">
        <v>42583</v>
      </c>
      <c r="C103" s="7">
        <v>1756.0661588036589</v>
      </c>
      <c r="D103" s="7">
        <f t="shared" si="9"/>
        <v>52681.984764109766</v>
      </c>
      <c r="E103" s="7">
        <f t="shared" si="13"/>
        <v>32099466.509738658</v>
      </c>
      <c r="F103" s="7">
        <f t="shared" si="10"/>
        <v>3687738.9334876835</v>
      </c>
      <c r="G103" s="7">
        <f t="shared" si="11"/>
        <v>526819.84764109761</v>
      </c>
      <c r="H103" s="7">
        <v>83333.333333333328</v>
      </c>
      <c r="I103" s="7">
        <v>0</v>
      </c>
      <c r="J103" s="7">
        <f t="shared" si="14"/>
        <v>3077585.7525132527</v>
      </c>
      <c r="K103" s="7">
        <v>101</v>
      </c>
      <c r="L103" s="7">
        <f t="shared" si="15"/>
        <v>0.44834421104574729</v>
      </c>
      <c r="M103" s="7">
        <f t="shared" si="12"/>
        <v>1379817.7561361867</v>
      </c>
      <c r="N103" s="7">
        <f t="shared" si="17"/>
        <v>1817467990.5843189</v>
      </c>
      <c r="O103" s="7">
        <f t="shared" si="16"/>
        <v>1456503493.9563513</v>
      </c>
    </row>
    <row r="104" spans="1:15" x14ac:dyDescent="0.3">
      <c r="A104" s="7">
        <v>102</v>
      </c>
      <c r="B104" s="6">
        <v>42614</v>
      </c>
      <c r="C104" s="7">
        <v>1706.301687597623</v>
      </c>
      <c r="D104" s="7">
        <f t="shared" si="9"/>
        <v>51189.050627928686</v>
      </c>
      <c r="E104" s="7">
        <f t="shared" si="13"/>
        <v>32150655.560366586</v>
      </c>
      <c r="F104" s="7">
        <f t="shared" si="10"/>
        <v>3583233.543955008</v>
      </c>
      <c r="G104" s="7">
        <f t="shared" si="11"/>
        <v>511890.50627928687</v>
      </c>
      <c r="H104" s="7">
        <v>83333.333333333328</v>
      </c>
      <c r="I104" s="7">
        <v>0</v>
      </c>
      <c r="J104" s="7">
        <f t="shared" si="14"/>
        <v>2988009.7043423876</v>
      </c>
      <c r="K104" s="7">
        <v>102</v>
      </c>
      <c r="L104" s="7">
        <f t="shared" si="15"/>
        <v>0.44479733463695009</v>
      </c>
      <c r="M104" s="7">
        <f t="shared" si="12"/>
        <v>1329058.7523608352</v>
      </c>
      <c r="N104" s="7">
        <f t="shared" si="17"/>
        <v>1820456000.2886612</v>
      </c>
      <c r="O104" s="7">
        <f t="shared" si="16"/>
        <v>1457832552.7087121</v>
      </c>
    </row>
    <row r="105" spans="1:15" x14ac:dyDescent="0.3">
      <c r="A105" s="7">
        <v>103</v>
      </c>
      <c r="B105" s="6">
        <v>42644</v>
      </c>
      <c r="C105" s="7">
        <v>1657.947472291527</v>
      </c>
      <c r="D105" s="7">
        <f t="shared" si="9"/>
        <v>49738.424168745812</v>
      </c>
      <c r="E105" s="7">
        <f t="shared" si="13"/>
        <v>32200393.984535333</v>
      </c>
      <c r="F105" s="7">
        <f t="shared" si="10"/>
        <v>3481689.691812207</v>
      </c>
      <c r="G105" s="7">
        <f t="shared" si="11"/>
        <v>497384.24168745812</v>
      </c>
      <c r="H105" s="7">
        <v>83333.333333333328</v>
      </c>
      <c r="I105" s="7">
        <v>0</v>
      </c>
      <c r="J105" s="7">
        <f t="shared" si="14"/>
        <v>2900972.1167914155</v>
      </c>
      <c r="K105" s="7">
        <v>103</v>
      </c>
      <c r="L105" s="7">
        <f t="shared" si="15"/>
        <v>0.44127851776800953</v>
      </c>
      <c r="M105" s="7">
        <f t="shared" si="12"/>
        <v>1280136.6757840409</v>
      </c>
      <c r="N105" s="7">
        <f t="shared" si="17"/>
        <v>1823356972.4054527</v>
      </c>
      <c r="O105" s="7">
        <f t="shared" si="16"/>
        <v>1459112689.3844962</v>
      </c>
    </row>
    <row r="106" spans="1:15" x14ac:dyDescent="0.3">
      <c r="A106" s="7">
        <v>104</v>
      </c>
      <c r="B106" s="6">
        <v>42675</v>
      </c>
      <c r="C106" s="7">
        <v>1610.96354819352</v>
      </c>
      <c r="D106" s="7">
        <f t="shared" si="9"/>
        <v>48328.906445805602</v>
      </c>
      <c r="E106" s="7">
        <f t="shared" si="13"/>
        <v>32248722.890981138</v>
      </c>
      <c r="F106" s="7">
        <f t="shared" si="10"/>
        <v>3383023.4512063921</v>
      </c>
      <c r="G106" s="7">
        <f t="shared" si="11"/>
        <v>483289.064458056</v>
      </c>
      <c r="H106" s="7">
        <v>83333.333333333328</v>
      </c>
      <c r="I106" s="7">
        <v>0</v>
      </c>
      <c r="J106" s="7">
        <f t="shared" si="14"/>
        <v>2816401.0534150028</v>
      </c>
      <c r="K106" s="7">
        <v>104</v>
      </c>
      <c r="L106" s="7">
        <f t="shared" si="15"/>
        <v>0.4377875384583188</v>
      </c>
      <c r="M106" s="7">
        <f t="shared" si="12"/>
        <v>1232985.2844859702</v>
      </c>
      <c r="N106" s="7">
        <f t="shared" si="17"/>
        <v>1826173373.4588678</v>
      </c>
      <c r="O106" s="7">
        <f t="shared" si="16"/>
        <v>1460345674.6689823</v>
      </c>
    </row>
    <row r="107" spans="1:15" x14ac:dyDescent="0.3">
      <c r="A107" s="7">
        <v>105</v>
      </c>
      <c r="B107" s="6">
        <v>42705</v>
      </c>
      <c r="C107" s="7">
        <v>1565.311083155595</v>
      </c>
      <c r="D107" s="7">
        <f t="shared" si="9"/>
        <v>46959.332494667848</v>
      </c>
      <c r="E107" s="7">
        <f t="shared" si="13"/>
        <v>32295682.223475806</v>
      </c>
      <c r="F107" s="7">
        <f t="shared" si="10"/>
        <v>3287153.2746267496</v>
      </c>
      <c r="G107" s="7">
        <f t="shared" si="11"/>
        <v>469593.32494667848</v>
      </c>
      <c r="H107" s="7">
        <v>83333.333333333328</v>
      </c>
      <c r="I107" s="7">
        <v>0</v>
      </c>
      <c r="J107" s="7">
        <f t="shared" si="14"/>
        <v>2734226.6163467378</v>
      </c>
      <c r="K107" s="7">
        <v>105</v>
      </c>
      <c r="L107" s="7">
        <f t="shared" si="15"/>
        <v>0.4343241764833724</v>
      </c>
      <c r="M107" s="7">
        <f t="shared" si="12"/>
        <v>1187540.7234637148</v>
      </c>
      <c r="N107" s="7">
        <f t="shared" si="17"/>
        <v>1828907600.0752146</v>
      </c>
      <c r="O107" s="7">
        <f t="shared" si="16"/>
        <v>1461533215.392446</v>
      </c>
    </row>
    <row r="108" spans="1:15" x14ac:dyDescent="0.3">
      <c r="A108" s="7">
        <v>106</v>
      </c>
      <c r="B108" s="6">
        <v>42736</v>
      </c>
      <c r="C108" s="7">
        <v>1520.9523454788659</v>
      </c>
      <c r="D108" s="7">
        <f t="shared" si="9"/>
        <v>45628.57036436598</v>
      </c>
      <c r="E108" s="7">
        <f t="shared" si="13"/>
        <v>32341310.793840174</v>
      </c>
      <c r="F108" s="7">
        <f t="shared" si="10"/>
        <v>3193999.9255056186</v>
      </c>
      <c r="G108" s="7">
        <f t="shared" si="11"/>
        <v>456285.70364365983</v>
      </c>
      <c r="H108" s="7">
        <v>83333.333333333328</v>
      </c>
      <c r="I108" s="7">
        <v>0</v>
      </c>
      <c r="J108" s="7">
        <f t="shared" si="14"/>
        <v>2654380.888528625</v>
      </c>
      <c r="K108" s="7">
        <v>106</v>
      </c>
      <c r="L108" s="7">
        <f t="shared" si="15"/>
        <v>0.43088821336087335</v>
      </c>
      <c r="M108" s="7">
        <f t="shared" si="12"/>
        <v>1143741.4386373467</v>
      </c>
      <c r="N108" s="7">
        <f t="shared" si="17"/>
        <v>1831561980.9637432</v>
      </c>
      <c r="O108" s="7">
        <f t="shared" si="16"/>
        <v>1462676956.8310833</v>
      </c>
    </row>
    <row r="109" spans="1:15" x14ac:dyDescent="0.3">
      <c r="A109" s="7">
        <v>107</v>
      </c>
      <c r="B109" s="6">
        <v>42767</v>
      </c>
      <c r="C109" s="7">
        <v>1477.8506727283759</v>
      </c>
      <c r="D109" s="7">
        <f t="shared" si="9"/>
        <v>44335.52018185128</v>
      </c>
      <c r="E109" s="7">
        <f t="shared" si="13"/>
        <v>32385646.314022023</v>
      </c>
      <c r="F109" s="7">
        <f t="shared" si="10"/>
        <v>3103486.4127295897</v>
      </c>
      <c r="G109" s="7">
        <f t="shared" si="11"/>
        <v>443355.20181851281</v>
      </c>
      <c r="H109" s="7">
        <v>83333.333333333328</v>
      </c>
      <c r="I109" s="7">
        <v>0</v>
      </c>
      <c r="J109" s="7">
        <f t="shared" si="14"/>
        <v>2576797.8775777435</v>
      </c>
      <c r="K109" s="7">
        <v>107</v>
      </c>
      <c r="L109" s="7">
        <f t="shared" si="15"/>
        <v>0.42747943233695046</v>
      </c>
      <c r="M109" s="7">
        <f t="shared" si="12"/>
        <v>1101528.0939539925</v>
      </c>
      <c r="N109" s="7">
        <f t="shared" si="17"/>
        <v>1834138778.841321</v>
      </c>
      <c r="O109" s="7">
        <f t="shared" si="16"/>
        <v>1463778484.9250374</v>
      </c>
    </row>
    <row r="110" spans="1:15" x14ac:dyDescent="0.3">
      <c r="A110" s="7">
        <v>108</v>
      </c>
      <c r="B110" s="6">
        <v>42795</v>
      </c>
      <c r="C110" s="7">
        <v>1435.9704414316341</v>
      </c>
      <c r="D110" s="7">
        <f t="shared" si="9"/>
        <v>43079.113242949024</v>
      </c>
      <c r="E110" s="7">
        <f t="shared" si="13"/>
        <v>32428725.427264974</v>
      </c>
      <c r="F110" s="7">
        <f t="shared" si="10"/>
        <v>3015537.9270064319</v>
      </c>
      <c r="G110" s="7">
        <f t="shared" si="11"/>
        <v>430791.13242949022</v>
      </c>
      <c r="H110" s="7">
        <v>83333.333333333328</v>
      </c>
      <c r="I110" s="7">
        <v>0</v>
      </c>
      <c r="J110" s="7">
        <f t="shared" si="14"/>
        <v>2501413.461243608</v>
      </c>
      <c r="K110" s="7">
        <v>108</v>
      </c>
      <c r="L110" s="7">
        <f t="shared" si="15"/>
        <v>0.42409761837248466</v>
      </c>
      <c r="M110" s="7">
        <f t="shared" si="12"/>
        <v>1060843.4914782876</v>
      </c>
      <c r="N110" s="7">
        <f t="shared" si="17"/>
        <v>1836640192.3025646</v>
      </c>
      <c r="O110" s="7">
        <f t="shared" si="16"/>
        <v>1464839328.4165156</v>
      </c>
    </row>
    <row r="111" spans="1:15" x14ac:dyDescent="0.3">
      <c r="A111" s="7">
        <v>109</v>
      </c>
      <c r="B111" s="6">
        <v>42826</v>
      </c>
      <c r="C111" s="7">
        <v>1395.2770376358619</v>
      </c>
      <c r="D111" s="7">
        <f t="shared" si="9"/>
        <v>41858.311129075861</v>
      </c>
      <c r="E111" s="7">
        <f t="shared" si="13"/>
        <v>32470583.738394048</v>
      </c>
      <c r="F111" s="7">
        <f t="shared" si="10"/>
        <v>2930081.7790353103</v>
      </c>
      <c r="G111" s="7">
        <f t="shared" si="11"/>
        <v>418583.11129075859</v>
      </c>
      <c r="H111" s="7">
        <v>83333.333333333328</v>
      </c>
      <c r="I111" s="7">
        <v>0</v>
      </c>
      <c r="J111" s="7">
        <f t="shared" si="14"/>
        <v>2428165.3344112183</v>
      </c>
      <c r="K111" s="7">
        <v>109</v>
      </c>
      <c r="L111" s="7">
        <f t="shared" si="15"/>
        <v>0.42074255812954342</v>
      </c>
      <c r="M111" s="7">
        <f t="shared" si="12"/>
        <v>1021632.4943616543</v>
      </c>
      <c r="N111" s="7">
        <f t="shared" si="17"/>
        <v>1839068357.6369758</v>
      </c>
      <c r="O111" s="7">
        <f t="shared" si="16"/>
        <v>1465860960.9108772</v>
      </c>
    </row>
    <row r="112" spans="1:15" x14ac:dyDescent="0.3">
      <c r="A112" s="7">
        <v>110</v>
      </c>
      <c r="B112" s="6">
        <v>42856</v>
      </c>
      <c r="C112" s="7">
        <v>1355.736828299616</v>
      </c>
      <c r="D112" s="7">
        <f t="shared" si="9"/>
        <v>40672.104848988478</v>
      </c>
      <c r="E112" s="7">
        <f t="shared" si="13"/>
        <v>32511255.843243036</v>
      </c>
      <c r="F112" s="7">
        <f t="shared" si="10"/>
        <v>2847047.3394291936</v>
      </c>
      <c r="G112" s="7">
        <f t="shared" si="11"/>
        <v>406721.04848988476</v>
      </c>
      <c r="H112" s="7">
        <v>83333.333333333328</v>
      </c>
      <c r="I112" s="7">
        <v>0</v>
      </c>
      <c r="J112" s="7">
        <f t="shared" si="14"/>
        <v>2356992.9576059752</v>
      </c>
      <c r="K112" s="7">
        <v>110</v>
      </c>
      <c r="L112" s="7">
        <f t="shared" si="15"/>
        <v>0.41741403995792298</v>
      </c>
      <c r="M112" s="7">
        <f t="shared" si="12"/>
        <v>983841.95258668356</v>
      </c>
      <c r="N112" s="7">
        <f t="shared" si="17"/>
        <v>1841425350.5945818</v>
      </c>
      <c r="O112" s="7">
        <f t="shared" si="16"/>
        <v>1466844802.8634639</v>
      </c>
    </row>
    <row r="113" spans="1:15" x14ac:dyDescent="0.3">
      <c r="A113" s="7">
        <v>111</v>
      </c>
      <c r="B113" s="6">
        <v>42887</v>
      </c>
      <c r="C113" s="7">
        <v>1317.317133495111</v>
      </c>
      <c r="D113" s="7">
        <f t="shared" si="9"/>
        <v>39519.514004853329</v>
      </c>
      <c r="E113" s="7">
        <f t="shared" si="13"/>
        <v>32550775.357247889</v>
      </c>
      <c r="F113" s="7">
        <f t="shared" si="10"/>
        <v>2766365.980339733</v>
      </c>
      <c r="G113" s="7">
        <f t="shared" si="11"/>
        <v>395195.14004853327</v>
      </c>
      <c r="H113" s="7">
        <v>83333.333333333328</v>
      </c>
      <c r="I113" s="7">
        <v>0</v>
      </c>
      <c r="J113" s="7">
        <f t="shared" si="14"/>
        <v>2287837.5069578663</v>
      </c>
      <c r="K113" s="7">
        <v>111</v>
      </c>
      <c r="L113" s="7">
        <f t="shared" si="15"/>
        <v>0.41411185388179583</v>
      </c>
      <c r="M113" s="7">
        <f t="shared" si="12"/>
        <v>947420.63138662791</v>
      </c>
      <c r="N113" s="7">
        <f t="shared" si="17"/>
        <v>1843713188.1015396</v>
      </c>
      <c r="O113" s="7">
        <f t="shared" si="16"/>
        <v>1467792223.4948504</v>
      </c>
    </row>
    <row r="114" spans="1:15" x14ac:dyDescent="0.3">
      <c r="A114" s="7">
        <v>112</v>
      </c>
      <c r="B114" s="6">
        <v>42917</v>
      </c>
      <c r="C114" s="7">
        <v>1279.98619939831</v>
      </c>
      <c r="D114" s="7">
        <f t="shared" si="9"/>
        <v>38399.585981949298</v>
      </c>
      <c r="E114" s="7">
        <f t="shared" si="13"/>
        <v>32589174.943229839</v>
      </c>
      <c r="F114" s="7">
        <f t="shared" si="10"/>
        <v>2687971.0187364509</v>
      </c>
      <c r="G114" s="7">
        <f t="shared" si="11"/>
        <v>383995.85981949297</v>
      </c>
      <c r="H114" s="7">
        <v>83333.333333333328</v>
      </c>
      <c r="I114" s="7">
        <v>0</v>
      </c>
      <c r="J114" s="7">
        <f t="shared" si="14"/>
        <v>2220641.8255836247</v>
      </c>
      <c r="K114" s="7">
        <v>112</v>
      </c>
      <c r="L114" s="7">
        <f t="shared" si="15"/>
        <v>0.41083579158646549</v>
      </c>
      <c r="M114" s="7">
        <f t="shared" si="12"/>
        <v>912319.14224366227</v>
      </c>
      <c r="N114" s="7">
        <f t="shared" si="17"/>
        <v>1845933829.9271233</v>
      </c>
      <c r="O114" s="7">
        <f t="shared" si="16"/>
        <v>1468704542.637094</v>
      </c>
    </row>
    <row r="115" spans="1:15" x14ac:dyDescent="0.3">
      <c r="A115" s="7">
        <v>113</v>
      </c>
      <c r="B115" s="6">
        <v>42948</v>
      </c>
      <c r="C115" s="7">
        <v>1243.713172044427</v>
      </c>
      <c r="D115" s="7">
        <f t="shared" si="9"/>
        <v>37311.39516133281</v>
      </c>
      <c r="E115" s="7">
        <f t="shared" si="13"/>
        <v>32626486.338391174</v>
      </c>
      <c r="F115" s="7">
        <f t="shared" si="10"/>
        <v>2611797.6612932966</v>
      </c>
      <c r="G115" s="7">
        <f t="shared" si="11"/>
        <v>373113.95161332807</v>
      </c>
      <c r="H115" s="7">
        <v>83333.333333333328</v>
      </c>
      <c r="I115" s="7">
        <v>0</v>
      </c>
      <c r="J115" s="7">
        <f t="shared" si="14"/>
        <v>2155350.3763466352</v>
      </c>
      <c r="K115" s="7">
        <v>113</v>
      </c>
      <c r="L115" s="7">
        <f t="shared" si="15"/>
        <v>0.40758564640522477</v>
      </c>
      <c r="M115" s="7">
        <f t="shared" si="12"/>
        <v>878489.87637298775</v>
      </c>
      <c r="N115" s="7">
        <f t="shared" si="17"/>
        <v>1848089180.3034699</v>
      </c>
      <c r="O115" s="7">
        <f t="shared" si="16"/>
        <v>1469583032.5134671</v>
      </c>
    </row>
    <row r="116" spans="1:15" x14ac:dyDescent="0.3">
      <c r="A116" s="7">
        <v>114</v>
      </c>
      <c r="B116" s="6">
        <v>42979</v>
      </c>
      <c r="C116" s="7">
        <v>1208.4680718271661</v>
      </c>
      <c r="D116" s="7">
        <f t="shared" si="9"/>
        <v>36254.042154814982</v>
      </c>
      <c r="E116" s="7">
        <f t="shared" si="13"/>
        <v>32662740.380545989</v>
      </c>
      <c r="F116" s="7">
        <f t="shared" si="10"/>
        <v>2537782.9508370487</v>
      </c>
      <c r="G116" s="7">
        <f t="shared" si="11"/>
        <v>362540.42154814984</v>
      </c>
      <c r="H116" s="7">
        <v>83333.333333333328</v>
      </c>
      <c r="I116" s="7">
        <v>0</v>
      </c>
      <c r="J116" s="7">
        <f t="shared" si="14"/>
        <v>2091909.1959555654</v>
      </c>
      <c r="K116" s="7">
        <v>114</v>
      </c>
      <c r="L116" s="7">
        <f t="shared" si="15"/>
        <v>0.4043612133063183</v>
      </c>
      <c r="M116" s="7">
        <f t="shared" si="12"/>
        <v>845886.94060323725</v>
      </c>
      <c r="N116" s="7">
        <f t="shared" si="17"/>
        <v>1850181089.4994254</v>
      </c>
      <c r="O116" s="7">
        <f t="shared" si="16"/>
        <v>1470428919.4540703</v>
      </c>
    </row>
    <row r="117" spans="1:15" x14ac:dyDescent="0.3">
      <c r="A117" s="7">
        <v>115</v>
      </c>
      <c r="B117" s="6">
        <v>43009</v>
      </c>
      <c r="C117" s="7">
        <v>1174.221768720618</v>
      </c>
      <c r="D117" s="7">
        <f t="shared" si="9"/>
        <v>35226.653061618541</v>
      </c>
      <c r="E117" s="7">
        <f t="shared" si="13"/>
        <v>32697967.033607606</v>
      </c>
      <c r="F117" s="7">
        <f t="shared" si="10"/>
        <v>2465865.714313298</v>
      </c>
      <c r="G117" s="7">
        <f t="shared" si="11"/>
        <v>352266.5306161854</v>
      </c>
      <c r="H117" s="7">
        <v>83333.333333333328</v>
      </c>
      <c r="I117" s="7">
        <v>0</v>
      </c>
      <c r="J117" s="7">
        <f t="shared" si="14"/>
        <v>2030265.8503637796</v>
      </c>
      <c r="K117" s="7">
        <v>115</v>
      </c>
      <c r="L117" s="7">
        <f t="shared" si="15"/>
        <v>0.40116228888000866</v>
      </c>
      <c r="M117" s="7">
        <f t="shared" si="12"/>
        <v>814466.09556685097</v>
      </c>
      <c r="N117" s="7">
        <f t="shared" si="17"/>
        <v>1852211355.3497891</v>
      </c>
      <c r="O117" s="7">
        <f t="shared" si="16"/>
        <v>1471243385.5496371</v>
      </c>
    </row>
    <row r="118" spans="1:15" x14ac:dyDescent="0.3">
      <c r="A118" s="7">
        <v>116</v>
      </c>
      <c r="B118" s="6">
        <v>43040</v>
      </c>
      <c r="C118" s="7">
        <v>1140.9459582033271</v>
      </c>
      <c r="D118" s="7">
        <f t="shared" si="9"/>
        <v>34228.378746099814</v>
      </c>
      <c r="E118" s="7">
        <f t="shared" si="13"/>
        <v>32732195.412353706</v>
      </c>
      <c r="F118" s="7">
        <f t="shared" si="10"/>
        <v>2395986.5122269872</v>
      </c>
      <c r="G118" s="7">
        <f t="shared" si="11"/>
        <v>342283.78746099817</v>
      </c>
      <c r="H118" s="7">
        <v>83333.333333333328</v>
      </c>
      <c r="I118" s="7">
        <v>0</v>
      </c>
      <c r="J118" s="7">
        <f t="shared" si="14"/>
        <v>1970369.3914326557</v>
      </c>
      <c r="K118" s="7">
        <v>116</v>
      </c>
      <c r="L118" s="7">
        <f t="shared" si="15"/>
        <v>0.39798867132574434</v>
      </c>
      <c r="M118" s="7">
        <f t="shared" si="12"/>
        <v>784184.69611719809</v>
      </c>
      <c r="N118" s="7">
        <f t="shared" si="17"/>
        <v>1854181724.7412219</v>
      </c>
      <c r="O118" s="7">
        <f t="shared" si="16"/>
        <v>1472027570.2457542</v>
      </c>
    </row>
    <row r="119" spans="1:15" x14ac:dyDescent="0.3">
      <c r="A119" s="7">
        <v>117</v>
      </c>
      <c r="B119" s="6">
        <v>43070</v>
      </c>
      <c r="C119" s="7">
        <v>1108.613137864648</v>
      </c>
      <c r="D119" s="7">
        <f t="shared" si="9"/>
        <v>33258.394135939438</v>
      </c>
      <c r="E119" s="7">
        <f t="shared" si="13"/>
        <v>32765453.806489646</v>
      </c>
      <c r="F119" s="7">
        <f t="shared" si="10"/>
        <v>2328087.5895157605</v>
      </c>
      <c r="G119" s="7">
        <f t="shared" si="11"/>
        <v>332583.94135939435</v>
      </c>
      <c r="H119" s="7">
        <v>83333.333333333328</v>
      </c>
      <c r="I119" s="7">
        <v>0</v>
      </c>
      <c r="J119" s="7">
        <f t="shared" si="14"/>
        <v>1912170.3148230331</v>
      </c>
      <c r="K119" s="7">
        <v>117</v>
      </c>
      <c r="L119" s="7">
        <f t="shared" si="15"/>
        <v>0.39484016043942943</v>
      </c>
      <c r="M119" s="7">
        <f t="shared" si="12"/>
        <v>755001.6338922407</v>
      </c>
      <c r="N119" s="7">
        <f t="shared" si="17"/>
        <v>1856093895.0560451</v>
      </c>
      <c r="O119" s="7">
        <f t="shared" si="16"/>
        <v>1472782571.8796465</v>
      </c>
    </row>
    <row r="120" spans="1:15" x14ac:dyDescent="0.3">
      <c r="A120" s="7">
        <v>118</v>
      </c>
      <c r="B120" s="6">
        <v>43101</v>
      </c>
      <c r="C120" s="7">
        <v>1077.1965846740329</v>
      </c>
      <c r="D120" s="7">
        <f t="shared" si="9"/>
        <v>32315.897540220987</v>
      </c>
      <c r="E120" s="7">
        <f t="shared" si="13"/>
        <v>32797769.704029866</v>
      </c>
      <c r="F120" s="7">
        <f t="shared" si="10"/>
        <v>2262112.8278154689</v>
      </c>
      <c r="G120" s="7">
        <f t="shared" si="11"/>
        <v>323158.97540220985</v>
      </c>
      <c r="H120" s="7">
        <v>83333.333333333328</v>
      </c>
      <c r="I120" s="7">
        <v>0</v>
      </c>
      <c r="J120" s="7">
        <f t="shared" si="14"/>
        <v>1855620.5190799257</v>
      </c>
      <c r="K120" s="7">
        <v>118</v>
      </c>
      <c r="L120" s="7">
        <f t="shared" si="15"/>
        <v>0.39171655760079388</v>
      </c>
      <c r="M120" s="7">
        <f t="shared" si="12"/>
        <v>726877.2819473868</v>
      </c>
      <c r="N120" s="7">
        <f t="shared" si="17"/>
        <v>1857949515.575125</v>
      </c>
      <c r="O120" s="7">
        <f t="shared" si="16"/>
        <v>1473509449.1615939</v>
      </c>
    </row>
    <row r="121" spans="1:15" x14ac:dyDescent="0.3">
      <c r="A121" s="7">
        <v>119</v>
      </c>
      <c r="B121" s="6">
        <v>43132</v>
      </c>
      <c r="C121" s="7">
        <v>1046.670332894488</v>
      </c>
      <c r="D121" s="7">
        <f t="shared" si="9"/>
        <v>31400.109986834639</v>
      </c>
      <c r="E121" s="7">
        <f t="shared" si="13"/>
        <v>32829169.8140167</v>
      </c>
      <c r="F121" s="7">
        <f t="shared" si="10"/>
        <v>2198007.6990784248</v>
      </c>
      <c r="G121" s="7">
        <f t="shared" si="11"/>
        <v>314001.09986834641</v>
      </c>
      <c r="H121" s="7">
        <v>83333.333333333328</v>
      </c>
      <c r="I121" s="7">
        <v>0</v>
      </c>
      <c r="J121" s="7">
        <f t="shared" si="14"/>
        <v>1800673.2658767451</v>
      </c>
      <c r="K121" s="7">
        <v>119</v>
      </c>
      <c r="L121" s="7">
        <f t="shared" si="15"/>
        <v>0.38861766576086404</v>
      </c>
      <c r="M121" s="7">
        <f t="shared" si="12"/>
        <v>699773.44138301245</v>
      </c>
      <c r="N121" s="7">
        <f t="shared" si="17"/>
        <v>1859750188.8410017</v>
      </c>
      <c r="O121" s="7">
        <f t="shared" si="16"/>
        <v>1474209222.602977</v>
      </c>
    </row>
    <row r="122" spans="1:15" x14ac:dyDescent="0.3">
      <c r="A122" s="7">
        <v>120</v>
      </c>
      <c r="B122" s="6">
        <v>43160</v>
      </c>
      <c r="C122" s="7">
        <v>1017.009152621919</v>
      </c>
      <c r="D122" s="7">
        <f t="shared" si="9"/>
        <v>30510.274578657572</v>
      </c>
      <c r="E122" s="7">
        <f t="shared" si="13"/>
        <v>32859680.088595357</v>
      </c>
      <c r="F122" s="7">
        <f t="shared" si="10"/>
        <v>2135719.2205060301</v>
      </c>
      <c r="G122" s="7">
        <f t="shared" si="11"/>
        <v>305102.74578657572</v>
      </c>
      <c r="H122" s="7">
        <v>83333.333333333328</v>
      </c>
      <c r="I122" s="7">
        <v>0</v>
      </c>
      <c r="J122" s="7">
        <f t="shared" si="14"/>
        <v>1747283.1413861213</v>
      </c>
      <c r="K122" s="7">
        <v>120</v>
      </c>
      <c r="L122" s="7">
        <f t="shared" si="15"/>
        <v>0.38554328942953148</v>
      </c>
      <c r="M122" s="7">
        <f t="shared" si="12"/>
        <v>673653.28989477037</v>
      </c>
      <c r="N122" s="7">
        <f t="shared" si="17"/>
        <v>1861497471.9823878</v>
      </c>
      <c r="O122" s="7">
        <f t="shared" si="16"/>
        <v>1474882875.8928719</v>
      </c>
    </row>
    <row r="123" spans="1:15" x14ac:dyDescent="0.3">
      <c r="A123" s="7">
        <v>121</v>
      </c>
      <c r="B123" s="6">
        <v>43191</v>
      </c>
      <c r="C123" s="7">
        <v>988.18852893265534</v>
      </c>
      <c r="D123" s="7">
        <f t="shared" si="9"/>
        <v>29645.655867979662</v>
      </c>
      <c r="E123" s="7">
        <f t="shared" si="13"/>
        <v>32889325.744463336</v>
      </c>
      <c r="F123" s="7">
        <f t="shared" si="10"/>
        <v>2075195.9107585764</v>
      </c>
      <c r="G123" s="7">
        <f t="shared" si="11"/>
        <v>296456.55867979664</v>
      </c>
      <c r="H123" s="7">
        <v>83333.333333333328</v>
      </c>
      <c r="I123" s="7">
        <v>0</v>
      </c>
      <c r="J123" s="7">
        <f t="shared" si="14"/>
        <v>1695406.0187454463</v>
      </c>
      <c r="K123" s="7">
        <v>121</v>
      </c>
      <c r="L123" s="7">
        <f t="shared" si="15"/>
        <v>0.38249323466322122</v>
      </c>
      <c r="M123" s="7">
        <f t="shared" si="12"/>
        <v>648481.33217743959</v>
      </c>
      <c r="N123" s="7">
        <f t="shared" si="17"/>
        <v>1863192878.0011332</v>
      </c>
      <c r="O123" s="7">
        <f t="shared" si="16"/>
        <v>1475531357.2250493</v>
      </c>
    </row>
    <row r="124" spans="1:15" x14ac:dyDescent="0.3">
      <c r="A124" s="7">
        <v>122</v>
      </c>
      <c r="B124" s="6">
        <v>43221</v>
      </c>
      <c r="C124" s="7">
        <v>960.18464162189491</v>
      </c>
      <c r="D124" s="7">
        <f t="shared" si="9"/>
        <v>28805.539248656849</v>
      </c>
      <c r="E124" s="7">
        <f t="shared" si="13"/>
        <v>32918131.283711992</v>
      </c>
      <c r="F124" s="7">
        <f t="shared" si="10"/>
        <v>2016387.7474059793</v>
      </c>
      <c r="G124" s="7">
        <f t="shared" si="11"/>
        <v>288055.39248656848</v>
      </c>
      <c r="H124" s="7">
        <v>83333.333333333328</v>
      </c>
      <c r="I124" s="7">
        <v>0</v>
      </c>
      <c r="J124" s="7">
        <f t="shared" si="14"/>
        <v>1644999.0215860775</v>
      </c>
      <c r="K124" s="7">
        <v>122</v>
      </c>
      <c r="L124" s="7">
        <f t="shared" si="15"/>
        <v>0.37946730905265724</v>
      </c>
      <c r="M124" s="7">
        <f t="shared" si="12"/>
        <v>624223.35211552284</v>
      </c>
      <c r="N124" s="7">
        <f t="shared" si="17"/>
        <v>1864837877.0227194</v>
      </c>
      <c r="O124" s="7">
        <f t="shared" si="16"/>
        <v>1476155580.5771649</v>
      </c>
    </row>
    <row r="125" spans="1:15" x14ac:dyDescent="0.3">
      <c r="A125" s="7">
        <v>123</v>
      </c>
      <c r="B125" s="6">
        <v>43252</v>
      </c>
      <c r="C125" s="7">
        <v>932.97434551633626</v>
      </c>
      <c r="D125" s="7">
        <f t="shared" si="9"/>
        <v>27989.230365490086</v>
      </c>
      <c r="E125" s="7">
        <f t="shared" si="13"/>
        <v>32946120.514077481</v>
      </c>
      <c r="F125" s="7">
        <f t="shared" si="10"/>
        <v>1959246.125584306</v>
      </c>
      <c r="G125" s="7">
        <f t="shared" si="11"/>
        <v>279892.30365490087</v>
      </c>
      <c r="H125" s="7">
        <v>83333.333333333328</v>
      </c>
      <c r="I125" s="7">
        <v>0</v>
      </c>
      <c r="J125" s="7">
        <f t="shared" si="14"/>
        <v>1596020.4885960717</v>
      </c>
      <c r="K125" s="7">
        <v>123</v>
      </c>
      <c r="L125" s="7">
        <f t="shared" si="15"/>
        <v>0.37646532171072344</v>
      </c>
      <c r="M125" s="7">
        <f t="shared" si="12"/>
        <v>600846.36669622618</v>
      </c>
      <c r="N125" s="7">
        <f t="shared" si="17"/>
        <v>1866433897.5113153</v>
      </c>
      <c r="O125" s="7">
        <f t="shared" si="16"/>
        <v>1476756426.943861</v>
      </c>
    </row>
    <row r="126" spans="1:15" x14ac:dyDescent="0.3">
      <c r="A126" s="7">
        <v>124</v>
      </c>
      <c r="B126" s="6">
        <v>43282</v>
      </c>
      <c r="C126" s="7">
        <v>906.53515134472354</v>
      </c>
      <c r="D126" s="7">
        <f t="shared" si="9"/>
        <v>27196.054540341705</v>
      </c>
      <c r="E126" s="7">
        <f t="shared" si="13"/>
        <v>32973316.568617821</v>
      </c>
      <c r="F126" s="7">
        <f t="shared" si="10"/>
        <v>1903723.8178239195</v>
      </c>
      <c r="G126" s="7">
        <f t="shared" si="11"/>
        <v>271960.54540341708</v>
      </c>
      <c r="H126" s="7">
        <v>83333.333333333328</v>
      </c>
      <c r="I126" s="7">
        <v>0</v>
      </c>
      <c r="J126" s="7">
        <f t="shared" si="14"/>
        <v>1548429.939087169</v>
      </c>
      <c r="K126" s="7">
        <v>124</v>
      </c>
      <c r="L126" s="7">
        <f t="shared" si="15"/>
        <v>0.37348708326042312</v>
      </c>
      <c r="M126" s="7">
        <f t="shared" si="12"/>
        <v>578318.58158278139</v>
      </c>
      <c r="N126" s="7">
        <f t="shared" si="17"/>
        <v>1867982327.4504025</v>
      </c>
      <c r="O126" s="7">
        <f t="shared" si="16"/>
        <v>1477334745.5254438</v>
      </c>
    </row>
    <row r="127" spans="1:15" x14ac:dyDescent="0.3">
      <c r="A127" s="7">
        <v>125</v>
      </c>
      <c r="B127" s="6">
        <v>43313</v>
      </c>
      <c r="C127" s="7">
        <v>880.84520715049439</v>
      </c>
      <c r="D127" s="7">
        <f t="shared" si="9"/>
        <v>26425.356214514832</v>
      </c>
      <c r="E127" s="7">
        <f t="shared" si="13"/>
        <v>32999741.924832337</v>
      </c>
      <c r="F127" s="7">
        <f t="shared" si="10"/>
        <v>1849774.9350160381</v>
      </c>
      <c r="G127" s="7">
        <f t="shared" si="11"/>
        <v>264253.56214514829</v>
      </c>
      <c r="H127" s="7">
        <v>83333.333333333328</v>
      </c>
      <c r="I127" s="7">
        <v>0</v>
      </c>
      <c r="J127" s="7">
        <f t="shared" si="14"/>
        <v>1502188.0395375567</v>
      </c>
      <c r="K127" s="7">
        <v>125</v>
      </c>
      <c r="L127" s="7">
        <f t="shared" si="15"/>
        <v>0.37053240582293157</v>
      </c>
      <c r="M127" s="7">
        <f t="shared" si="12"/>
        <v>556609.34828828392</v>
      </c>
      <c r="N127" s="7">
        <f t="shared" si="17"/>
        <v>1869484515.4899402</v>
      </c>
      <c r="O127" s="7">
        <f t="shared" si="16"/>
        <v>1477891354.8737321</v>
      </c>
    </row>
    <row r="128" spans="1:15" x14ac:dyDescent="0.3">
      <c r="A128" s="7">
        <v>126</v>
      </c>
      <c r="B128" s="6">
        <v>43344</v>
      </c>
      <c r="C128" s="7">
        <v>855.88328023116594</v>
      </c>
      <c r="D128" s="7">
        <f t="shared" si="9"/>
        <v>25676.498406934978</v>
      </c>
      <c r="E128" s="7">
        <f t="shared" si="13"/>
        <v>33025418.423239272</v>
      </c>
      <c r="F128" s="7">
        <f t="shared" si="10"/>
        <v>1797354.8884854484</v>
      </c>
      <c r="G128" s="7">
        <f t="shared" si="11"/>
        <v>256764.98406934977</v>
      </c>
      <c r="H128" s="7">
        <v>83333.333333333328</v>
      </c>
      <c r="I128" s="7">
        <v>0</v>
      </c>
      <c r="J128" s="7">
        <f t="shared" si="14"/>
        <v>1457256.5710827655</v>
      </c>
      <c r="K128" s="7">
        <v>126</v>
      </c>
      <c r="L128" s="7">
        <f t="shared" si="15"/>
        <v>0.36760110300574383</v>
      </c>
      <c r="M128" s="7">
        <f t="shared" si="12"/>
        <v>535689.12289239268</v>
      </c>
      <c r="N128" s="7">
        <f t="shared" si="17"/>
        <v>1870941772.061023</v>
      </c>
      <c r="O128" s="7">
        <f t="shared" si="16"/>
        <v>1478427043.9966245</v>
      </c>
    </row>
    <row r="129" spans="1:15" x14ac:dyDescent="0.3">
      <c r="A129" s="7">
        <v>127</v>
      </c>
      <c r="B129" s="6">
        <v>43374</v>
      </c>
      <c r="C129" s="7">
        <v>831.62873958953435</v>
      </c>
      <c r="D129" s="7">
        <f t="shared" si="9"/>
        <v>24948.862187686031</v>
      </c>
      <c r="E129" s="7">
        <f t="shared" si="13"/>
        <v>33050367.285426959</v>
      </c>
      <c r="F129" s="7">
        <f t="shared" si="10"/>
        <v>1746420.3531380221</v>
      </c>
      <c r="G129" s="7">
        <f t="shared" si="11"/>
        <v>249488.6218768603</v>
      </c>
      <c r="H129" s="7">
        <v>83333.333333333328</v>
      </c>
      <c r="I129" s="7">
        <v>0</v>
      </c>
      <c r="J129" s="7">
        <f t="shared" si="14"/>
        <v>1413598.3979278286</v>
      </c>
      <c r="K129" s="7">
        <v>127</v>
      </c>
      <c r="L129" s="7">
        <f t="shared" si="15"/>
        <v>0.36469298989091686</v>
      </c>
      <c r="M129" s="7">
        <f t="shared" si="12"/>
        <v>515529.42624530988</v>
      </c>
      <c r="N129" s="7">
        <f t="shared" si="17"/>
        <v>1872355370.4589508</v>
      </c>
      <c r="O129" s="7">
        <f t="shared" si="16"/>
        <v>1478942573.4228697</v>
      </c>
    </row>
    <row r="130" spans="1:15" x14ac:dyDescent="0.3">
      <c r="A130" s="7">
        <v>128</v>
      </c>
      <c r="B130" s="6">
        <v>43405</v>
      </c>
      <c r="C130" s="7">
        <v>808.06153888218341</v>
      </c>
      <c r="D130" s="7">
        <f t="shared" si="9"/>
        <v>24241.846166465504</v>
      </c>
      <c r="E130" s="7">
        <f t="shared" si="13"/>
        <v>33074609.131593425</v>
      </c>
      <c r="F130" s="7">
        <f t="shared" si="10"/>
        <v>1696929.2316525853</v>
      </c>
      <c r="G130" s="7">
        <f t="shared" si="11"/>
        <v>242418.46166465504</v>
      </c>
      <c r="H130" s="7">
        <v>83333.333333333328</v>
      </c>
      <c r="I130" s="7">
        <v>0</v>
      </c>
      <c r="J130" s="7">
        <f t="shared" si="14"/>
        <v>1371177.4366545971</v>
      </c>
      <c r="K130" s="7">
        <v>128</v>
      </c>
      <c r="L130" s="7">
        <f t="shared" si="15"/>
        <v>0.36180788302340394</v>
      </c>
      <c r="M130" s="7">
        <f t="shared" si="12"/>
        <v>496102.80560545734</v>
      </c>
      <c r="N130" s="7">
        <f t="shared" si="17"/>
        <v>1873726547.8956053</v>
      </c>
      <c r="O130" s="7">
        <f t="shared" si="16"/>
        <v>1479438676.2284751</v>
      </c>
    </row>
    <row r="131" spans="1:15" x14ac:dyDescent="0.3">
      <c r="A131" s="7">
        <v>129</v>
      </c>
      <c r="B131" s="6">
        <v>43435</v>
      </c>
      <c r="C131" s="7">
        <v>785.16219985120836</v>
      </c>
      <c r="D131" s="7">
        <f t="shared" ref="D131:D194" si="18">C131*30</f>
        <v>23554.865995536249</v>
      </c>
      <c r="E131" s="7">
        <f t="shared" si="13"/>
        <v>33098163.997588962</v>
      </c>
      <c r="F131" s="7">
        <f t="shared" ref="F131:F194" si="19">D131*70</f>
        <v>1648840.6196875374</v>
      </c>
      <c r="G131" s="7">
        <f t="shared" ref="G131:G194" si="20">D131*10</f>
        <v>235548.6599553625</v>
      </c>
      <c r="H131" s="7">
        <v>83333.333333333328</v>
      </c>
      <c r="I131" s="7">
        <v>0</v>
      </c>
      <c r="J131" s="7">
        <f t="shared" si="14"/>
        <v>1329958.6263988416</v>
      </c>
      <c r="K131" s="7">
        <v>129</v>
      </c>
      <c r="L131" s="7">
        <f t="shared" si="15"/>
        <v>0.35894560039948126</v>
      </c>
      <c r="M131" s="7">
        <f t="shared" ref="M131:M194" si="21">J131*L131</f>
        <v>477382.79765920161</v>
      </c>
      <c r="N131" s="7">
        <f t="shared" si="17"/>
        <v>1875056506.5220041</v>
      </c>
      <c r="O131" s="7">
        <f t="shared" si="16"/>
        <v>1479916059.0261343</v>
      </c>
    </row>
    <row r="132" spans="1:15" x14ac:dyDescent="0.3">
      <c r="A132" s="7">
        <v>130</v>
      </c>
      <c r="B132" s="6">
        <v>43466</v>
      </c>
      <c r="C132" s="7">
        <v>762.91179622546065</v>
      </c>
      <c r="D132" s="7">
        <f t="shared" si="18"/>
        <v>22887.35388676382</v>
      </c>
      <c r="E132" s="7">
        <f t="shared" ref="E132:E195" si="22">D132+E131</f>
        <v>33121051.351475727</v>
      </c>
      <c r="F132" s="7">
        <f t="shared" si="19"/>
        <v>1602114.7720734675</v>
      </c>
      <c r="G132" s="7">
        <f t="shared" si="20"/>
        <v>228873.53886763821</v>
      </c>
      <c r="H132" s="7">
        <v>83333.333333333328</v>
      </c>
      <c r="I132" s="7">
        <v>0</v>
      </c>
      <c r="J132" s="7">
        <f t="shared" ref="J132:J195" si="23">F132-G132-H132</f>
        <v>1289907.899872496</v>
      </c>
      <c r="K132" s="7">
        <v>130</v>
      </c>
      <c r="L132" s="7">
        <f t="shared" ref="L132:L195" si="24">1/(1.1)^(K132/12)</f>
        <v>0.35610596145526718</v>
      </c>
      <c r="M132" s="7">
        <f t="shared" si="21"/>
        <v>459343.8928728397</v>
      </c>
      <c r="N132" s="7">
        <f t="shared" si="17"/>
        <v>1876346414.4218767</v>
      </c>
      <c r="O132" s="7">
        <f t="shared" ref="O132:O195" si="25">O131+M132</f>
        <v>1480375402.9190071</v>
      </c>
    </row>
    <row r="133" spans="1:15" x14ac:dyDescent="0.3">
      <c r="A133" s="7">
        <v>131</v>
      </c>
      <c r="B133" s="6">
        <v>43497</v>
      </c>
      <c r="C133" s="7">
        <v>741.29193807801175</v>
      </c>
      <c r="D133" s="7">
        <f t="shared" si="18"/>
        <v>22238.758142340354</v>
      </c>
      <c r="E133" s="7">
        <f t="shared" si="22"/>
        <v>33143290.109618068</v>
      </c>
      <c r="F133" s="7">
        <f t="shared" si="19"/>
        <v>1556713.0699638247</v>
      </c>
      <c r="G133" s="7">
        <f t="shared" si="20"/>
        <v>222387.58142340352</v>
      </c>
      <c r="H133" s="7">
        <v>83333.333333333328</v>
      </c>
      <c r="I133" s="7">
        <v>0</v>
      </c>
      <c r="J133" s="7">
        <f t="shared" si="23"/>
        <v>1250992.155207088</v>
      </c>
      <c r="K133" s="7">
        <v>131</v>
      </c>
      <c r="L133" s="7">
        <f t="shared" si="24"/>
        <v>0.3532887870553309</v>
      </c>
      <c r="M133" s="7">
        <f t="shared" si="21"/>
        <v>441961.50112884637</v>
      </c>
      <c r="N133" s="7">
        <f t="shared" ref="N133:N196" si="26">J133+N132</f>
        <v>1877597406.5770838</v>
      </c>
      <c r="O133" s="7">
        <f t="shared" si="25"/>
        <v>1480817364.420136</v>
      </c>
    </row>
    <row r="134" spans="1:15" x14ac:dyDescent="0.3">
      <c r="A134" s="7">
        <v>132</v>
      </c>
      <c r="B134" s="6">
        <v>43525</v>
      </c>
      <c r="C134" s="7">
        <v>720.28475662690107</v>
      </c>
      <c r="D134" s="7">
        <f t="shared" si="18"/>
        <v>21608.542698807032</v>
      </c>
      <c r="E134" s="7">
        <f t="shared" si="22"/>
        <v>33164898.652316876</v>
      </c>
      <c r="F134" s="7">
        <f t="shared" si="19"/>
        <v>1512597.9889164923</v>
      </c>
      <c r="G134" s="7">
        <f t="shared" si="20"/>
        <v>216085.42698807031</v>
      </c>
      <c r="H134" s="7">
        <v>83333.333333333328</v>
      </c>
      <c r="I134" s="7">
        <v>0</v>
      </c>
      <c r="J134" s="7">
        <f t="shared" si="23"/>
        <v>1213179.2285950887</v>
      </c>
      <c r="K134" s="7">
        <v>132</v>
      </c>
      <c r="L134" s="7">
        <f t="shared" si="24"/>
        <v>0.3504938994813922</v>
      </c>
      <c r="M134" s="7">
        <f t="shared" si="21"/>
        <v>425211.91860011994</v>
      </c>
      <c r="N134" s="7">
        <f t="shared" si="26"/>
        <v>1878810585.8056788</v>
      </c>
      <c r="O134" s="7">
        <f t="shared" si="25"/>
        <v>1481242576.3387361</v>
      </c>
    </row>
    <row r="135" spans="1:15" x14ac:dyDescent="0.3">
      <c r="A135" s="7">
        <v>133</v>
      </c>
      <c r="B135" s="6">
        <v>43556</v>
      </c>
      <c r="C135" s="7">
        <v>699.87288946661295</v>
      </c>
      <c r="D135" s="7">
        <f t="shared" si="18"/>
        <v>20996.186683998389</v>
      </c>
      <c r="E135" s="7">
        <f t="shared" si="22"/>
        <v>33185894.839000873</v>
      </c>
      <c r="F135" s="7">
        <f t="shared" si="19"/>
        <v>1469733.0678798873</v>
      </c>
      <c r="G135" s="7">
        <f t="shared" si="20"/>
        <v>209961.86683998388</v>
      </c>
      <c r="H135" s="7">
        <v>83333.333333333328</v>
      </c>
      <c r="I135" s="7">
        <v>0</v>
      </c>
      <c r="J135" s="7">
        <f t="shared" si="23"/>
        <v>1176437.8677065701</v>
      </c>
      <c r="K135" s="7">
        <v>133</v>
      </c>
      <c r="L135" s="7">
        <f t="shared" si="24"/>
        <v>0.3477211224211102</v>
      </c>
      <c r="M135" s="7">
        <f t="shared" si="21"/>
        <v>409072.29581762612</v>
      </c>
      <c r="N135" s="7">
        <f t="shared" si="26"/>
        <v>1879987023.6733854</v>
      </c>
      <c r="O135" s="7">
        <f t="shared" si="25"/>
        <v>1481651648.6345537</v>
      </c>
    </row>
    <row r="136" spans="1:15" x14ac:dyDescent="0.3">
      <c r="A136" s="7">
        <v>134</v>
      </c>
      <c r="B136" s="6">
        <v>43586</v>
      </c>
      <c r="C136" s="7">
        <v>680.0394662180712</v>
      </c>
      <c r="D136" s="7">
        <f t="shared" si="18"/>
        <v>20401.183986542135</v>
      </c>
      <c r="E136" s="7">
        <f t="shared" si="22"/>
        <v>33206296.022987414</v>
      </c>
      <c r="F136" s="7">
        <f t="shared" si="19"/>
        <v>1428082.8790579494</v>
      </c>
      <c r="G136" s="7">
        <f t="shared" si="20"/>
        <v>204011.83986542135</v>
      </c>
      <c r="H136" s="7">
        <v>83333.333333333328</v>
      </c>
      <c r="I136" s="7">
        <v>0</v>
      </c>
      <c r="J136" s="7">
        <f t="shared" si="23"/>
        <v>1140737.7058591947</v>
      </c>
      <c r="K136" s="7">
        <v>134</v>
      </c>
      <c r="L136" s="7">
        <f t="shared" si="24"/>
        <v>0.34497028095696108</v>
      </c>
      <c r="M136" s="7">
        <f t="shared" si="21"/>
        <v>393520.60688844562</v>
      </c>
      <c r="N136" s="7">
        <f t="shared" si="26"/>
        <v>1881127761.3792446</v>
      </c>
      <c r="O136" s="7">
        <f t="shared" si="25"/>
        <v>1482045169.2414422</v>
      </c>
    </row>
    <row r="137" spans="1:15" x14ac:dyDescent="0.3">
      <c r="A137" s="7">
        <v>135</v>
      </c>
      <c r="B137" s="6">
        <v>43617</v>
      </c>
      <c r="C137" s="7">
        <v>660.76809458529306</v>
      </c>
      <c r="D137" s="7">
        <f t="shared" si="18"/>
        <v>19823.042837558791</v>
      </c>
      <c r="E137" s="7">
        <f t="shared" si="22"/>
        <v>33226119.065824974</v>
      </c>
      <c r="F137" s="7">
        <f t="shared" si="19"/>
        <v>1387612.9986291153</v>
      </c>
      <c r="G137" s="7">
        <f t="shared" si="20"/>
        <v>198230.42837558792</v>
      </c>
      <c r="H137" s="7">
        <v>83333.333333333328</v>
      </c>
      <c r="I137" s="7">
        <v>0</v>
      </c>
      <c r="J137" s="7">
        <f t="shared" si="23"/>
        <v>1106049.236920194</v>
      </c>
      <c r="K137" s="7">
        <v>135</v>
      </c>
      <c r="L137" s="7">
        <f t="shared" si="24"/>
        <v>0.34224120155520316</v>
      </c>
      <c r="M137" s="7">
        <f t="shared" si="21"/>
        <v>378535.61982278276</v>
      </c>
      <c r="N137" s="7">
        <f t="shared" si="26"/>
        <v>1882233810.6161647</v>
      </c>
      <c r="O137" s="7">
        <f t="shared" si="25"/>
        <v>1482423704.8612649</v>
      </c>
    </row>
    <row r="138" spans="1:15" x14ac:dyDescent="0.3">
      <c r="A138" s="7">
        <v>136</v>
      </c>
      <c r="B138" s="6">
        <v>43647</v>
      </c>
      <c r="C138" s="7">
        <v>642.04284680717865</v>
      </c>
      <c r="D138" s="7">
        <f t="shared" si="18"/>
        <v>19261.285404215359</v>
      </c>
      <c r="E138" s="7">
        <f t="shared" si="22"/>
        <v>33245380.351229191</v>
      </c>
      <c r="F138" s="7">
        <f t="shared" si="19"/>
        <v>1348289.9782950752</v>
      </c>
      <c r="G138" s="7">
        <f t="shared" si="20"/>
        <v>192612.8540421536</v>
      </c>
      <c r="H138" s="7">
        <v>83333.333333333328</v>
      </c>
      <c r="I138" s="7">
        <v>0</v>
      </c>
      <c r="J138" s="7">
        <f t="shared" si="23"/>
        <v>1072343.7909195884</v>
      </c>
      <c r="K138" s="7">
        <v>136</v>
      </c>
      <c r="L138" s="7">
        <f t="shared" si="24"/>
        <v>0.33953371205493016</v>
      </c>
      <c r="M138" s="7">
        <f t="shared" si="21"/>
        <v>364096.86792998377</v>
      </c>
      <c r="N138" s="7">
        <f t="shared" si="26"/>
        <v>1883306154.4070842</v>
      </c>
      <c r="O138" s="7">
        <f t="shared" si="25"/>
        <v>1482787801.7291949</v>
      </c>
    </row>
    <row r="139" spans="1:15" x14ac:dyDescent="0.3">
      <c r="A139" s="7">
        <v>137</v>
      </c>
      <c r="B139" s="6">
        <v>43678</v>
      </c>
      <c r="C139" s="7">
        <v>623.84824649323787</v>
      </c>
      <c r="D139" s="7">
        <f t="shared" si="18"/>
        <v>18715.447394797135</v>
      </c>
      <c r="E139" s="7">
        <f t="shared" si="22"/>
        <v>33264095.798623987</v>
      </c>
      <c r="F139" s="7">
        <f t="shared" si="19"/>
        <v>1310081.3176357995</v>
      </c>
      <c r="G139" s="7">
        <f t="shared" si="20"/>
        <v>187154.47394797136</v>
      </c>
      <c r="H139" s="7">
        <v>83333.333333333328</v>
      </c>
      <c r="I139" s="7">
        <v>0</v>
      </c>
      <c r="J139" s="7">
        <f t="shared" si="23"/>
        <v>1039593.5103544948</v>
      </c>
      <c r="K139" s="7">
        <v>137</v>
      </c>
      <c r="L139" s="7">
        <f t="shared" si="24"/>
        <v>0.33684764165721048</v>
      </c>
      <c r="M139" s="7">
        <f t="shared" si="21"/>
        <v>350184.62224505242</v>
      </c>
      <c r="N139" s="7">
        <f t="shared" si="26"/>
        <v>1884345747.9174387</v>
      </c>
      <c r="O139" s="7">
        <f t="shared" si="25"/>
        <v>1483137986.35144</v>
      </c>
    </row>
    <row r="140" spans="1:15" x14ac:dyDescent="0.3">
      <c r="A140" s="7">
        <v>138</v>
      </c>
      <c r="B140" s="6">
        <v>43709</v>
      </c>
      <c r="C140" s="7">
        <v>606.16925583237446</v>
      </c>
      <c r="D140" s="7">
        <f t="shared" si="18"/>
        <v>18185.077674971235</v>
      </c>
      <c r="E140" s="7">
        <f t="shared" si="22"/>
        <v>33282280.876298957</v>
      </c>
      <c r="F140" s="7">
        <f t="shared" si="19"/>
        <v>1272955.4372479864</v>
      </c>
      <c r="G140" s="7">
        <f t="shared" si="20"/>
        <v>181850.77674971236</v>
      </c>
      <c r="H140" s="7">
        <v>83333.333333333328</v>
      </c>
      <c r="I140" s="7">
        <v>0</v>
      </c>
      <c r="J140" s="7">
        <f t="shared" si="23"/>
        <v>1007771.3271649407</v>
      </c>
      <c r="K140" s="7">
        <v>138</v>
      </c>
      <c r="L140" s="7">
        <f t="shared" si="24"/>
        <v>0.33418282091431251</v>
      </c>
      <c r="M140" s="7">
        <f t="shared" si="21"/>
        <v>336779.8649485404</v>
      </c>
      <c r="N140" s="7">
        <f t="shared" si="26"/>
        <v>1885353519.2446036</v>
      </c>
      <c r="O140" s="7">
        <f t="shared" si="25"/>
        <v>1483474766.2163885</v>
      </c>
    </row>
    <row r="141" spans="1:15" x14ac:dyDescent="0.3">
      <c r="A141" s="7">
        <v>139</v>
      </c>
      <c r="B141" s="6">
        <v>43739</v>
      </c>
      <c r="C141" s="7">
        <v>588.99126316415493</v>
      </c>
      <c r="D141" s="7">
        <f t="shared" si="18"/>
        <v>17669.737894924649</v>
      </c>
      <c r="E141" s="7">
        <f t="shared" si="22"/>
        <v>33299950.614193883</v>
      </c>
      <c r="F141" s="7">
        <f t="shared" si="19"/>
        <v>1236881.6526447255</v>
      </c>
      <c r="G141" s="7">
        <f t="shared" si="20"/>
        <v>176697.37894924649</v>
      </c>
      <c r="H141" s="7">
        <v>83333.333333333328</v>
      </c>
      <c r="I141" s="7">
        <v>0</v>
      </c>
      <c r="J141" s="7">
        <f t="shared" si="23"/>
        <v>976850.94036214577</v>
      </c>
      <c r="K141" s="7">
        <v>139</v>
      </c>
      <c r="L141" s="7">
        <f t="shared" si="24"/>
        <v>0.3315390817190153</v>
      </c>
      <c r="M141" s="7">
        <f t="shared" si="21"/>
        <v>323864.26374402241</v>
      </c>
      <c r="N141" s="7">
        <f t="shared" si="26"/>
        <v>1886330370.1849658</v>
      </c>
      <c r="O141" s="7">
        <f t="shared" si="25"/>
        <v>1483798630.4801326</v>
      </c>
    </row>
    <row r="142" spans="1:15" x14ac:dyDescent="0.3">
      <c r="A142" s="7">
        <v>140</v>
      </c>
      <c r="B142" s="6">
        <v>43770</v>
      </c>
      <c r="C142" s="7">
        <v>572.30007090229105</v>
      </c>
      <c r="D142" s="7">
        <f t="shared" si="18"/>
        <v>17169.002127068732</v>
      </c>
      <c r="E142" s="7">
        <f t="shared" si="22"/>
        <v>33317119.616320953</v>
      </c>
      <c r="F142" s="7">
        <f t="shared" si="19"/>
        <v>1201830.1488948113</v>
      </c>
      <c r="G142" s="7">
        <f t="shared" si="20"/>
        <v>171690.02127068731</v>
      </c>
      <c r="H142" s="7">
        <v>83333.333333333328</v>
      </c>
      <c r="I142" s="7">
        <v>0</v>
      </c>
      <c r="J142" s="7">
        <f t="shared" si="23"/>
        <v>946806.79429079057</v>
      </c>
      <c r="K142" s="7">
        <v>140</v>
      </c>
      <c r="L142" s="7">
        <f t="shared" si="24"/>
        <v>0.32891625729400353</v>
      </c>
      <c r="M142" s="7">
        <f t="shared" si="21"/>
        <v>311420.14715866034</v>
      </c>
      <c r="N142" s="7">
        <f t="shared" si="26"/>
        <v>1887277176.9792566</v>
      </c>
      <c r="O142" s="7">
        <f t="shared" si="25"/>
        <v>1484110050.6272912</v>
      </c>
    </row>
    <row r="143" spans="1:15" x14ac:dyDescent="0.3">
      <c r="A143" s="7">
        <v>141</v>
      </c>
      <c r="B143" s="6">
        <v>43800</v>
      </c>
      <c r="C143" s="7">
        <v>556.08187934753903</v>
      </c>
      <c r="D143" s="7">
        <f t="shared" si="18"/>
        <v>16682.456380426171</v>
      </c>
      <c r="E143" s="7">
        <f t="shared" si="22"/>
        <v>33333802.07270138</v>
      </c>
      <c r="F143" s="7">
        <f t="shared" si="19"/>
        <v>1167771.946629832</v>
      </c>
      <c r="G143" s="7">
        <f t="shared" si="20"/>
        <v>166824.56380426171</v>
      </c>
      <c r="H143" s="7">
        <v>83333.333333333328</v>
      </c>
      <c r="I143" s="7">
        <v>0</v>
      </c>
      <c r="J143" s="7">
        <f t="shared" si="23"/>
        <v>917614.04949223693</v>
      </c>
      <c r="K143" s="7">
        <v>141</v>
      </c>
      <c r="L143" s="7">
        <f t="shared" si="24"/>
        <v>0.32631418218134656</v>
      </c>
      <c r="M143" s="7">
        <f t="shared" si="21"/>
        <v>299430.47811817296</v>
      </c>
      <c r="N143" s="7">
        <f t="shared" si="26"/>
        <v>1888194791.0287488</v>
      </c>
      <c r="O143" s="7">
        <f t="shared" si="25"/>
        <v>1484409481.1054094</v>
      </c>
    </row>
    <row r="144" spans="1:15" x14ac:dyDescent="0.3">
      <c r="A144" s="7">
        <v>142</v>
      </c>
      <c r="B144" s="6">
        <v>43831</v>
      </c>
      <c r="C144" s="7">
        <v>540.32329322339297</v>
      </c>
      <c r="D144" s="7">
        <f t="shared" si="18"/>
        <v>16209.698796701789</v>
      </c>
      <c r="E144" s="7">
        <f t="shared" si="22"/>
        <v>33350011.77149808</v>
      </c>
      <c r="F144" s="7">
        <f t="shared" si="19"/>
        <v>1134678.9157691251</v>
      </c>
      <c r="G144" s="7">
        <f t="shared" si="20"/>
        <v>162096.98796701789</v>
      </c>
      <c r="H144" s="7">
        <v>83333.333333333328</v>
      </c>
      <c r="I144" s="7">
        <v>0</v>
      </c>
      <c r="J144" s="7">
        <f t="shared" si="23"/>
        <v>889248.59446877381</v>
      </c>
      <c r="K144" s="7">
        <v>142</v>
      </c>
      <c r="L144" s="7">
        <f t="shared" si="24"/>
        <v>0.32373269223206103</v>
      </c>
      <c r="M144" s="7">
        <f t="shared" si="21"/>
        <v>287878.84155095241</v>
      </c>
      <c r="N144" s="7">
        <f t="shared" si="26"/>
        <v>1889084039.6232176</v>
      </c>
      <c r="O144" s="7">
        <f t="shared" si="25"/>
        <v>1484697359.9469604</v>
      </c>
    </row>
    <row r="145" spans="1:15" x14ac:dyDescent="0.3">
      <c r="A145" s="7">
        <v>143</v>
      </c>
      <c r="B145" s="6">
        <v>43862</v>
      </c>
      <c r="C145" s="7">
        <v>525.01128349841679</v>
      </c>
      <c r="D145" s="7">
        <f t="shared" si="18"/>
        <v>15750.338504952504</v>
      </c>
      <c r="E145" s="7">
        <f t="shared" si="22"/>
        <v>33365762.110003032</v>
      </c>
      <c r="F145" s="7">
        <f t="shared" si="19"/>
        <v>1102523.6953466753</v>
      </c>
      <c r="G145" s="7">
        <f t="shared" si="20"/>
        <v>157503.38504952504</v>
      </c>
      <c r="H145" s="7">
        <v>83333.333333333328</v>
      </c>
      <c r="I145" s="7">
        <v>0</v>
      </c>
      <c r="J145" s="7">
        <f t="shared" si="23"/>
        <v>861686.97696381691</v>
      </c>
      <c r="K145" s="7">
        <v>143</v>
      </c>
      <c r="L145" s="7">
        <f t="shared" si="24"/>
        <v>0.32117162459575532</v>
      </c>
      <c r="M145" s="7">
        <f t="shared" si="21"/>
        <v>276749.40628447424</v>
      </c>
      <c r="N145" s="7">
        <f t="shared" si="26"/>
        <v>1889945726.6001813</v>
      </c>
      <c r="O145" s="7">
        <f t="shared" si="25"/>
        <v>1484974109.353245</v>
      </c>
    </row>
    <row r="146" spans="1:15" x14ac:dyDescent="0.3">
      <c r="A146" s="7">
        <v>144</v>
      </c>
      <c r="B146" s="6">
        <v>43891</v>
      </c>
      <c r="C146" s="7">
        <v>510.133194818628</v>
      </c>
      <c r="D146" s="7">
        <f t="shared" si="18"/>
        <v>15303.99584455884</v>
      </c>
      <c r="E146" s="7">
        <f t="shared" si="22"/>
        <v>33381066.10584759</v>
      </c>
      <c r="F146" s="7">
        <f t="shared" si="19"/>
        <v>1071279.7091191188</v>
      </c>
      <c r="G146" s="7">
        <f t="shared" si="20"/>
        <v>153039.95844558839</v>
      </c>
      <c r="H146" s="7">
        <v>83333.333333333328</v>
      </c>
      <c r="I146" s="7">
        <v>0</v>
      </c>
      <c r="J146" s="7">
        <f t="shared" si="23"/>
        <v>834906.41734019702</v>
      </c>
      <c r="K146" s="7">
        <v>144</v>
      </c>
      <c r="L146" s="7">
        <f t="shared" si="24"/>
        <v>0.31863081771035656</v>
      </c>
      <c r="M146" s="7">
        <f t="shared" si="21"/>
        <v>266026.91446873121</v>
      </c>
      <c r="N146" s="7">
        <f t="shared" si="26"/>
        <v>1890780633.0175216</v>
      </c>
      <c r="O146" s="7">
        <f t="shared" si="25"/>
        <v>1485240136.2677138</v>
      </c>
    </row>
    <row r="147" spans="1:15" x14ac:dyDescent="0.3">
      <c r="A147" s="7">
        <v>145</v>
      </c>
      <c r="B147" s="6">
        <v>43922</v>
      </c>
      <c r="C147" s="7">
        <v>495.67673046518217</v>
      </c>
      <c r="D147" s="7">
        <f t="shared" si="18"/>
        <v>14870.301913955465</v>
      </c>
      <c r="E147" s="7">
        <f t="shared" si="22"/>
        <v>33395936.407761544</v>
      </c>
      <c r="F147" s="7">
        <f t="shared" si="19"/>
        <v>1040921.1339768826</v>
      </c>
      <c r="G147" s="7">
        <f t="shared" si="20"/>
        <v>148703.01913955464</v>
      </c>
      <c r="H147" s="7">
        <v>83333.333333333328</v>
      </c>
      <c r="I147" s="7">
        <v>0</v>
      </c>
      <c r="J147" s="7">
        <f t="shared" si="23"/>
        <v>808884.7815039946</v>
      </c>
      <c r="K147" s="7">
        <v>145</v>
      </c>
      <c r="L147" s="7">
        <f t="shared" si="24"/>
        <v>0.31611011129191841</v>
      </c>
      <c r="M147" s="7">
        <f t="shared" si="21"/>
        <v>255696.65830356683</v>
      </c>
      <c r="N147" s="7">
        <f t="shared" si="26"/>
        <v>1891589517.7990255</v>
      </c>
      <c r="O147" s="7">
        <f t="shared" si="25"/>
        <v>1485495832.9260173</v>
      </c>
    </row>
    <row r="148" spans="1:15" x14ac:dyDescent="0.3">
      <c r="A148" s="7">
        <v>146</v>
      </c>
      <c r="B148" s="6">
        <v>43952</v>
      </c>
      <c r="C148" s="7">
        <v>481.62994219115188</v>
      </c>
      <c r="D148" s="7">
        <f t="shared" si="18"/>
        <v>14448.898265734557</v>
      </c>
      <c r="E148" s="7">
        <f t="shared" si="22"/>
        <v>33410385.306027278</v>
      </c>
      <c r="F148" s="7">
        <f t="shared" si="19"/>
        <v>1011422.8786014189</v>
      </c>
      <c r="G148" s="7">
        <f t="shared" si="20"/>
        <v>144488.98265734556</v>
      </c>
      <c r="H148" s="7">
        <v>83333.333333333328</v>
      </c>
      <c r="I148" s="7">
        <v>0</v>
      </c>
      <c r="J148" s="7">
        <f t="shared" si="23"/>
        <v>783600.56261073996</v>
      </c>
      <c r="K148" s="7">
        <v>146</v>
      </c>
      <c r="L148" s="7">
        <f t="shared" si="24"/>
        <v>0.31360934632451004</v>
      </c>
      <c r="M148" s="7">
        <f t="shared" si="21"/>
        <v>245744.46021987248</v>
      </c>
      <c r="N148" s="7">
        <f t="shared" si="26"/>
        <v>1892373118.3616362</v>
      </c>
      <c r="O148" s="7">
        <f t="shared" si="25"/>
        <v>1485741577.3862371</v>
      </c>
    </row>
    <row r="149" spans="1:15" x14ac:dyDescent="0.3">
      <c r="A149" s="7">
        <v>147</v>
      </c>
      <c r="B149" s="6">
        <v>43983</v>
      </c>
      <c r="C149" s="7">
        <v>467.98122034631677</v>
      </c>
      <c r="D149" s="7">
        <f t="shared" si="18"/>
        <v>14039.436610389503</v>
      </c>
      <c r="E149" s="7">
        <f t="shared" si="22"/>
        <v>33424424.742637668</v>
      </c>
      <c r="F149" s="7">
        <f t="shared" si="19"/>
        <v>982760.56272726518</v>
      </c>
      <c r="G149" s="7">
        <f t="shared" si="20"/>
        <v>140394.36610389504</v>
      </c>
      <c r="H149" s="7">
        <v>83333.333333333328</v>
      </c>
      <c r="I149" s="7">
        <v>0</v>
      </c>
      <c r="J149" s="7">
        <f t="shared" si="23"/>
        <v>759032.8632900368</v>
      </c>
      <c r="K149" s="7">
        <v>147</v>
      </c>
      <c r="L149" s="7">
        <f t="shared" si="24"/>
        <v>0.31112836505018465</v>
      </c>
      <c r="M149" s="7">
        <f t="shared" si="21"/>
        <v>236156.65377478948</v>
      </c>
      <c r="N149" s="7">
        <f t="shared" si="26"/>
        <v>1893132151.2249262</v>
      </c>
      <c r="O149" s="7">
        <f t="shared" si="25"/>
        <v>1485977734.0400119</v>
      </c>
    </row>
    <row r="150" spans="1:15" x14ac:dyDescent="0.3">
      <c r="A150" s="7">
        <v>148</v>
      </c>
      <c r="B150" s="6">
        <v>44013</v>
      </c>
      <c r="C150" s="7">
        <v>454.71928428180308</v>
      </c>
      <c r="D150" s="7">
        <f t="shared" si="18"/>
        <v>13641.578528454093</v>
      </c>
      <c r="E150" s="7">
        <f t="shared" si="22"/>
        <v>33438066.32116612</v>
      </c>
      <c r="F150" s="7">
        <f t="shared" si="19"/>
        <v>954910.49699178652</v>
      </c>
      <c r="G150" s="7">
        <f t="shared" si="20"/>
        <v>136415.78528454094</v>
      </c>
      <c r="H150" s="7">
        <v>83333.333333333328</v>
      </c>
      <c r="I150" s="7">
        <v>0</v>
      </c>
      <c r="J150" s="7">
        <f t="shared" si="23"/>
        <v>735161.37837391219</v>
      </c>
      <c r="K150" s="7">
        <v>148</v>
      </c>
      <c r="L150" s="7">
        <f t="shared" si="24"/>
        <v>0.30866701095902738</v>
      </c>
      <c r="M150" s="7">
        <f t="shared" si="21"/>
        <v>226920.06523519402</v>
      </c>
      <c r="N150" s="7">
        <f t="shared" si="26"/>
        <v>1893867312.6033001</v>
      </c>
      <c r="O150" s="7">
        <f t="shared" si="25"/>
        <v>1486204654.105247</v>
      </c>
    </row>
    <row r="151" spans="1:15" x14ac:dyDescent="0.3">
      <c r="A151" s="7">
        <v>149</v>
      </c>
      <c r="B151" s="6">
        <v>44044</v>
      </c>
      <c r="C151" s="7">
        <v>441.83317302664341</v>
      </c>
      <c r="D151" s="7">
        <f t="shared" si="18"/>
        <v>13254.995190799302</v>
      </c>
      <c r="E151" s="7">
        <f t="shared" si="22"/>
        <v>33451321.31635692</v>
      </c>
      <c r="F151" s="7">
        <f t="shared" si="19"/>
        <v>927849.66335595108</v>
      </c>
      <c r="G151" s="7">
        <f t="shared" si="20"/>
        <v>132549.951907993</v>
      </c>
      <c r="H151" s="7">
        <v>83333.333333333328</v>
      </c>
      <c r="I151" s="7">
        <v>0</v>
      </c>
      <c r="J151" s="7">
        <f t="shared" si="23"/>
        <v>711966.37811462476</v>
      </c>
      <c r="K151" s="7">
        <v>149</v>
      </c>
      <c r="L151" s="7">
        <f t="shared" si="24"/>
        <v>0.30622512877928226</v>
      </c>
      <c r="M151" s="7">
        <f t="shared" si="21"/>
        <v>218021.99582467013</v>
      </c>
      <c r="N151" s="7">
        <f t="shared" si="26"/>
        <v>1894579278.9814148</v>
      </c>
      <c r="O151" s="7">
        <f t="shared" si="25"/>
        <v>1486422676.1010716</v>
      </c>
    </row>
    <row r="152" spans="1:15" x14ac:dyDescent="0.3">
      <c r="A152" s="7">
        <v>150</v>
      </c>
      <c r="B152" s="6">
        <v>44075</v>
      </c>
      <c r="C152" s="7">
        <v>429.31223622854742</v>
      </c>
      <c r="D152" s="7">
        <f t="shared" si="18"/>
        <v>12879.367086856422</v>
      </c>
      <c r="E152" s="7">
        <f t="shared" si="22"/>
        <v>33464200.683443777</v>
      </c>
      <c r="F152" s="7">
        <f t="shared" si="19"/>
        <v>901555.69607994962</v>
      </c>
      <c r="G152" s="7">
        <f t="shared" si="20"/>
        <v>128793.67086856422</v>
      </c>
      <c r="H152" s="7">
        <v>83333.333333333328</v>
      </c>
      <c r="I152" s="7">
        <v>0</v>
      </c>
      <c r="J152" s="7">
        <f t="shared" si="23"/>
        <v>689428.69187805208</v>
      </c>
      <c r="K152" s="7">
        <v>150</v>
      </c>
      <c r="L152" s="7">
        <f t="shared" si="24"/>
        <v>0.30380256446755688</v>
      </c>
      <c r="M152" s="7">
        <f t="shared" si="21"/>
        <v>209450.20461006532</v>
      </c>
      <c r="N152" s="7">
        <f t="shared" si="26"/>
        <v>1895268707.6732929</v>
      </c>
      <c r="O152" s="7">
        <f t="shared" si="25"/>
        <v>1486632126.3056817</v>
      </c>
    </row>
    <row r="153" spans="1:15" x14ac:dyDescent="0.3">
      <c r="A153" s="7">
        <v>151</v>
      </c>
      <c r="B153" s="6">
        <v>44105</v>
      </c>
      <c r="C153" s="7">
        <v>417.14612535140219</v>
      </c>
      <c r="D153" s="7">
        <f t="shared" si="18"/>
        <v>12514.383760542065</v>
      </c>
      <c r="E153" s="7">
        <f t="shared" si="22"/>
        <v>33476715.067204319</v>
      </c>
      <c r="F153" s="7">
        <f t="shared" si="19"/>
        <v>876006.86323794455</v>
      </c>
      <c r="G153" s="7">
        <f t="shared" si="20"/>
        <v>125143.83760542065</v>
      </c>
      <c r="H153" s="7">
        <v>83333.333333333328</v>
      </c>
      <c r="I153" s="7">
        <v>0</v>
      </c>
      <c r="J153" s="7">
        <f t="shared" si="23"/>
        <v>667529.69229919056</v>
      </c>
      <c r="K153" s="7">
        <v>151</v>
      </c>
      <c r="L153" s="7">
        <f t="shared" si="24"/>
        <v>0.30139916519910481</v>
      </c>
      <c r="M153" s="7">
        <f t="shared" si="21"/>
        <v>201192.89200459133</v>
      </c>
      <c r="N153" s="7">
        <f t="shared" si="26"/>
        <v>1895936237.365592</v>
      </c>
      <c r="O153" s="7">
        <f t="shared" si="25"/>
        <v>1486833319.1976862</v>
      </c>
    </row>
    <row r="154" spans="1:15" x14ac:dyDescent="0.3">
      <c r="A154" s="7">
        <v>152</v>
      </c>
      <c r="B154" s="6">
        <v>44136</v>
      </c>
      <c r="C154" s="7">
        <v>405.32478512221951</v>
      </c>
      <c r="D154" s="7">
        <f t="shared" si="18"/>
        <v>12159.743553666585</v>
      </c>
      <c r="E154" s="7">
        <f t="shared" si="22"/>
        <v>33488874.810757987</v>
      </c>
      <c r="F154" s="7">
        <f t="shared" si="19"/>
        <v>851182.04875666101</v>
      </c>
      <c r="G154" s="7">
        <f t="shared" si="20"/>
        <v>121597.43553666586</v>
      </c>
      <c r="H154" s="7">
        <v>83333.333333333328</v>
      </c>
      <c r="I154" s="7">
        <v>0</v>
      </c>
      <c r="J154" s="7">
        <f t="shared" si="23"/>
        <v>646251.2798866618</v>
      </c>
      <c r="K154" s="7">
        <v>152</v>
      </c>
      <c r="L154" s="7">
        <f t="shared" si="24"/>
        <v>0.29901477935818499</v>
      </c>
      <c r="M154" s="7">
        <f t="shared" si="21"/>
        <v>193238.68386525483</v>
      </c>
      <c r="N154" s="7">
        <f t="shared" si="26"/>
        <v>1896582488.6454787</v>
      </c>
      <c r="O154" s="7">
        <f t="shared" si="25"/>
        <v>1487026557.8815515</v>
      </c>
    </row>
    <row r="155" spans="1:15" x14ac:dyDescent="0.3">
      <c r="A155" s="7">
        <v>153</v>
      </c>
      <c r="B155" s="6">
        <v>44166</v>
      </c>
      <c r="C155" s="7">
        <v>393.83844522046729</v>
      </c>
      <c r="D155" s="7">
        <f t="shared" si="18"/>
        <v>11815.153356614019</v>
      </c>
      <c r="E155" s="7">
        <f t="shared" si="22"/>
        <v>33500689.964114603</v>
      </c>
      <c r="F155" s="7">
        <f t="shared" si="19"/>
        <v>827060.73496298131</v>
      </c>
      <c r="G155" s="7">
        <f t="shared" si="20"/>
        <v>118151.53356614019</v>
      </c>
      <c r="H155" s="7">
        <v>83333.333333333328</v>
      </c>
      <c r="I155" s="7">
        <v>0</v>
      </c>
      <c r="J155" s="7">
        <f t="shared" si="23"/>
        <v>625575.86806350772</v>
      </c>
      <c r="K155" s="7">
        <v>153</v>
      </c>
      <c r="L155" s="7">
        <f t="shared" si="24"/>
        <v>0.29664925652849683</v>
      </c>
      <c r="M155" s="7">
        <f t="shared" si="21"/>
        <v>185576.61616320859</v>
      </c>
      <c r="N155" s="7">
        <f t="shared" si="26"/>
        <v>1897208064.5135422</v>
      </c>
      <c r="O155" s="7">
        <f t="shared" si="25"/>
        <v>1487212134.4977148</v>
      </c>
    </row>
    <row r="156" spans="1:15" x14ac:dyDescent="0.3">
      <c r="A156" s="7">
        <v>154</v>
      </c>
      <c r="B156" s="6">
        <v>44197</v>
      </c>
      <c r="C156" s="7">
        <v>382.67761220291271</v>
      </c>
      <c r="D156" s="7">
        <f t="shared" si="18"/>
        <v>11480.328366087382</v>
      </c>
      <c r="E156" s="7">
        <f t="shared" si="22"/>
        <v>33512170.292480689</v>
      </c>
      <c r="F156" s="7">
        <f t="shared" si="19"/>
        <v>803622.98562611674</v>
      </c>
      <c r="G156" s="7">
        <f t="shared" si="20"/>
        <v>114803.28366087383</v>
      </c>
      <c r="H156" s="7">
        <v>83333.333333333328</v>
      </c>
      <c r="I156" s="7">
        <v>0</v>
      </c>
      <c r="J156" s="7">
        <f t="shared" si="23"/>
        <v>605486.36863190948</v>
      </c>
      <c r="K156" s="7">
        <v>154</v>
      </c>
      <c r="L156" s="7">
        <f t="shared" si="24"/>
        <v>0.29430244748369178</v>
      </c>
      <c r="M156" s="7">
        <f t="shared" si="21"/>
        <v>178196.12020638378</v>
      </c>
      <c r="N156" s="7">
        <f t="shared" si="26"/>
        <v>1897813550.882174</v>
      </c>
      <c r="O156" s="7">
        <f t="shared" si="25"/>
        <v>1487390330.6179211</v>
      </c>
    </row>
    <row r="157" spans="1:15" x14ac:dyDescent="0.3">
      <c r="A157" s="7">
        <v>155</v>
      </c>
      <c r="B157" s="6">
        <v>44228</v>
      </c>
      <c r="C157" s="7">
        <v>371.8330616573042</v>
      </c>
      <c r="D157" s="7">
        <f t="shared" si="18"/>
        <v>11154.991849719127</v>
      </c>
      <c r="E157" s="7">
        <f t="shared" si="22"/>
        <v>33523325.284330409</v>
      </c>
      <c r="F157" s="7">
        <f t="shared" si="19"/>
        <v>780849.42948033882</v>
      </c>
      <c r="G157" s="7">
        <f t="shared" si="20"/>
        <v>111549.91849719126</v>
      </c>
      <c r="H157" s="7">
        <v>83333.333333333328</v>
      </c>
      <c r="I157" s="7">
        <v>0</v>
      </c>
      <c r="J157" s="7">
        <f t="shared" si="23"/>
        <v>585966.17764981417</v>
      </c>
      <c r="K157" s="7">
        <v>155</v>
      </c>
      <c r="L157" s="7">
        <f t="shared" si="24"/>
        <v>0.29197420417795938</v>
      </c>
      <c r="M157" s="7">
        <f t="shared" si="21"/>
        <v>171087.00839450528</v>
      </c>
      <c r="N157" s="7">
        <f t="shared" si="26"/>
        <v>1898399517.0598238</v>
      </c>
      <c r="O157" s="7">
        <f t="shared" si="25"/>
        <v>1487561417.6263156</v>
      </c>
    </row>
    <row r="158" spans="1:15" x14ac:dyDescent="0.3">
      <c r="A158" s="7">
        <v>156</v>
      </c>
      <c r="B158" s="6">
        <v>44256</v>
      </c>
      <c r="C158" s="7">
        <v>361.2958305784075</v>
      </c>
      <c r="D158" s="7">
        <f t="shared" si="18"/>
        <v>10838.874917352225</v>
      </c>
      <c r="E158" s="7">
        <f t="shared" si="22"/>
        <v>33534164.15924776</v>
      </c>
      <c r="F158" s="7">
        <f t="shared" si="19"/>
        <v>758721.24421465572</v>
      </c>
      <c r="G158" s="7">
        <f t="shared" si="20"/>
        <v>108388.74917352224</v>
      </c>
      <c r="H158" s="7">
        <v>83333.333333333328</v>
      </c>
      <c r="I158" s="7">
        <v>0</v>
      </c>
      <c r="J158" s="7">
        <f t="shared" si="23"/>
        <v>566999.16170780011</v>
      </c>
      <c r="K158" s="7">
        <v>156</v>
      </c>
      <c r="L158" s="7">
        <f t="shared" si="24"/>
        <v>0.28966437973668779</v>
      </c>
      <c r="M158" s="7">
        <f t="shared" si="21"/>
        <v>164239.46048731185</v>
      </c>
      <c r="N158" s="7">
        <f t="shared" si="26"/>
        <v>1898966516.2215316</v>
      </c>
      <c r="O158" s="7">
        <f t="shared" si="25"/>
        <v>1487725657.086803</v>
      </c>
    </row>
    <row r="159" spans="1:15" x14ac:dyDescent="0.3">
      <c r="A159" s="7">
        <v>157</v>
      </c>
      <c r="B159" s="6">
        <v>44287</v>
      </c>
      <c r="C159" s="7">
        <v>351.05720996009393</v>
      </c>
      <c r="D159" s="7">
        <f t="shared" si="18"/>
        <v>10531.716298802818</v>
      </c>
      <c r="E159" s="7">
        <f t="shared" si="22"/>
        <v>33544695.875546563</v>
      </c>
      <c r="F159" s="7">
        <f t="shared" si="19"/>
        <v>737220.14091619721</v>
      </c>
      <c r="G159" s="7">
        <f t="shared" si="20"/>
        <v>105317.16298802817</v>
      </c>
      <c r="H159" s="7">
        <v>83333.333333333328</v>
      </c>
      <c r="I159" s="7">
        <v>0</v>
      </c>
      <c r="J159" s="7">
        <f t="shared" si="23"/>
        <v>548569.6445948357</v>
      </c>
      <c r="K159" s="7">
        <v>157</v>
      </c>
      <c r="L159" s="7">
        <f t="shared" si="24"/>
        <v>0.28737282844719847</v>
      </c>
      <c r="M159" s="7">
        <f t="shared" si="21"/>
        <v>157644.01036749236</v>
      </c>
      <c r="N159" s="7">
        <f t="shared" si="26"/>
        <v>1899515085.8661265</v>
      </c>
      <c r="O159" s="7">
        <f t="shared" si="25"/>
        <v>1487883301.0971704</v>
      </c>
    </row>
    <row r="160" spans="1:15" x14ac:dyDescent="0.3">
      <c r="A160" s="7">
        <v>158</v>
      </c>
      <c r="B160" s="6">
        <v>44317</v>
      </c>
      <c r="C160" s="7">
        <v>341.1087375973587</v>
      </c>
      <c r="D160" s="7">
        <f t="shared" si="18"/>
        <v>10233.262127920761</v>
      </c>
      <c r="E160" s="7">
        <f t="shared" si="22"/>
        <v>33554929.137674481</v>
      </c>
      <c r="F160" s="7">
        <f t="shared" si="19"/>
        <v>716328.34895445325</v>
      </c>
      <c r="G160" s="7">
        <f t="shared" si="20"/>
        <v>102332.62127920761</v>
      </c>
      <c r="H160" s="7">
        <v>83333.333333333328</v>
      </c>
      <c r="I160" s="7">
        <v>0</v>
      </c>
      <c r="J160" s="7">
        <f t="shared" si="23"/>
        <v>530662.39434191224</v>
      </c>
      <c r="K160" s="7">
        <v>158</v>
      </c>
      <c r="L160" s="7">
        <f t="shared" si="24"/>
        <v>0.28509940574955456</v>
      </c>
      <c r="M160" s="7">
        <f t="shared" si="21"/>
        <v>151291.53328051497</v>
      </c>
      <c r="N160" s="7">
        <f t="shared" si="26"/>
        <v>1900045748.2604685</v>
      </c>
      <c r="O160" s="7">
        <f t="shared" si="25"/>
        <v>1488034592.630451</v>
      </c>
    </row>
    <row r="161" spans="1:15" x14ac:dyDescent="0.3">
      <c r="A161" s="7">
        <v>159</v>
      </c>
      <c r="B161" s="6">
        <v>44348</v>
      </c>
      <c r="C161" s="7">
        <v>331.44219109232029</v>
      </c>
      <c r="D161" s="7">
        <f t="shared" si="18"/>
        <v>9943.2657327696088</v>
      </c>
      <c r="E161" s="7">
        <f t="shared" si="22"/>
        <v>33564872.403407253</v>
      </c>
      <c r="F161" s="7">
        <f t="shared" si="19"/>
        <v>696028.60129387258</v>
      </c>
      <c r="G161" s="7">
        <f t="shared" si="20"/>
        <v>99432.657327696084</v>
      </c>
      <c r="H161" s="7">
        <v>83333.333333333328</v>
      </c>
      <c r="I161" s="7">
        <v>0</v>
      </c>
      <c r="J161" s="7">
        <f t="shared" si="23"/>
        <v>513262.61063284316</v>
      </c>
      <c r="K161" s="7">
        <v>159</v>
      </c>
      <c r="L161" s="7">
        <f t="shared" si="24"/>
        <v>0.28284396822744057</v>
      </c>
      <c r="M161" s="7">
        <f t="shared" si="21"/>
        <v>145173.23353416909</v>
      </c>
      <c r="N161" s="7">
        <f t="shared" si="26"/>
        <v>1900559010.8711014</v>
      </c>
      <c r="O161" s="7">
        <f t="shared" si="25"/>
        <v>1488179765.8639851</v>
      </c>
    </row>
    <row r="162" spans="1:15" x14ac:dyDescent="0.3">
      <c r="A162" s="7">
        <v>160</v>
      </c>
      <c r="B162" s="6">
        <v>44378</v>
      </c>
      <c r="C162" s="7">
        <v>322.04958105841928</v>
      </c>
      <c r="D162" s="7">
        <f t="shared" si="18"/>
        <v>9661.4874317525791</v>
      </c>
      <c r="E162" s="7">
        <f t="shared" si="22"/>
        <v>33574533.890839003</v>
      </c>
      <c r="F162" s="7">
        <f t="shared" si="19"/>
        <v>676304.1202226805</v>
      </c>
      <c r="G162" s="7">
        <f t="shared" si="20"/>
        <v>96614.874317525799</v>
      </c>
      <c r="H162" s="7">
        <v>83333.333333333328</v>
      </c>
      <c r="I162" s="7">
        <v>0</v>
      </c>
      <c r="J162" s="7">
        <f t="shared" si="23"/>
        <v>496355.91257182142</v>
      </c>
      <c r="K162" s="7">
        <v>160</v>
      </c>
      <c r="L162" s="7">
        <f t="shared" si="24"/>
        <v>0.28060637359911578</v>
      </c>
      <c r="M162" s="7">
        <f t="shared" si="21"/>
        <v>139280.63264125856</v>
      </c>
      <c r="N162" s="7">
        <f t="shared" si="26"/>
        <v>1901055366.7836733</v>
      </c>
      <c r="O162" s="7">
        <f t="shared" si="25"/>
        <v>1488319046.4966264</v>
      </c>
    </row>
    <row r="163" spans="1:15" x14ac:dyDescent="0.3">
      <c r="A163" s="7">
        <v>161</v>
      </c>
      <c r="B163" s="6">
        <v>44409</v>
      </c>
      <c r="C163" s="7">
        <v>312.92314451720199</v>
      </c>
      <c r="D163" s="7">
        <f t="shared" si="18"/>
        <v>9387.6943355160602</v>
      </c>
      <c r="E163" s="7">
        <f t="shared" si="22"/>
        <v>33583921.585174516</v>
      </c>
      <c r="F163" s="7">
        <f t="shared" si="19"/>
        <v>657138.60348612419</v>
      </c>
      <c r="G163" s="7">
        <f t="shared" si="20"/>
        <v>93876.943355160605</v>
      </c>
      <c r="H163" s="7">
        <v>83333.333333333328</v>
      </c>
      <c r="I163" s="7">
        <v>0</v>
      </c>
      <c r="J163" s="7">
        <f t="shared" si="23"/>
        <v>479928.32679763023</v>
      </c>
      <c r="K163" s="7">
        <v>161</v>
      </c>
      <c r="L163" s="7">
        <f t="shared" si="24"/>
        <v>0.27838648070843841</v>
      </c>
      <c r="M163" s="7">
        <f t="shared" si="21"/>
        <v>133605.5578894816</v>
      </c>
      <c r="N163" s="7">
        <f t="shared" si="26"/>
        <v>1901535295.110471</v>
      </c>
      <c r="O163" s="7">
        <f t="shared" si="25"/>
        <v>1488452652.0545158</v>
      </c>
    </row>
    <row r="164" spans="1:15" x14ac:dyDescent="0.3">
      <c r="A164" s="7">
        <v>162</v>
      </c>
      <c r="B164" s="6">
        <v>44440</v>
      </c>
      <c r="C164" s="7">
        <v>304.0553384822291</v>
      </c>
      <c r="D164" s="7">
        <f t="shared" si="18"/>
        <v>9121.6601544668738</v>
      </c>
      <c r="E164" s="7">
        <f t="shared" si="22"/>
        <v>33593043.245328985</v>
      </c>
      <c r="F164" s="7">
        <f t="shared" si="19"/>
        <v>638516.21081268112</v>
      </c>
      <c r="G164" s="7">
        <f t="shared" si="20"/>
        <v>91216.601544668738</v>
      </c>
      <c r="H164" s="7">
        <v>83333.333333333328</v>
      </c>
      <c r="I164" s="7">
        <v>0</v>
      </c>
      <c r="J164" s="7">
        <f t="shared" si="23"/>
        <v>463966.27593467903</v>
      </c>
      <c r="K164" s="7">
        <v>162</v>
      </c>
      <c r="L164" s="7">
        <f t="shared" si="24"/>
        <v>0.27618414951596076</v>
      </c>
      <c r="M164" s="7">
        <f t="shared" si="21"/>
        <v>128140.13132310691</v>
      </c>
      <c r="N164" s="7">
        <f t="shared" si="26"/>
        <v>1901999261.3864057</v>
      </c>
      <c r="O164" s="7">
        <f t="shared" si="25"/>
        <v>1488580792.1858389</v>
      </c>
    </row>
    <row r="165" spans="1:15" x14ac:dyDescent="0.3">
      <c r="A165" s="7">
        <v>163</v>
      </c>
      <c r="B165" s="6">
        <v>44470</v>
      </c>
      <c r="C165" s="7">
        <v>295.43883372480752</v>
      </c>
      <c r="D165" s="7">
        <f t="shared" si="18"/>
        <v>8863.1650117442259</v>
      </c>
      <c r="E165" s="7">
        <f t="shared" si="22"/>
        <v>33601906.410340726</v>
      </c>
      <c r="F165" s="7">
        <f t="shared" si="19"/>
        <v>620421.55082209583</v>
      </c>
      <c r="G165" s="7">
        <f t="shared" si="20"/>
        <v>88631.650117442259</v>
      </c>
      <c r="H165" s="7">
        <v>83333.333333333328</v>
      </c>
      <c r="I165" s="7">
        <v>0</v>
      </c>
      <c r="J165" s="7">
        <f t="shared" si="23"/>
        <v>448456.56737132027</v>
      </c>
      <c r="K165" s="7">
        <v>163</v>
      </c>
      <c r="L165" s="7">
        <f t="shared" si="24"/>
        <v>0.27399924109009527</v>
      </c>
      <c r="M165" s="7">
        <f t="shared" si="21"/>
        <v>122876.75912161093</v>
      </c>
      <c r="N165" s="7">
        <f t="shared" si="26"/>
        <v>1902447717.9537771</v>
      </c>
      <c r="O165" s="7">
        <f t="shared" si="25"/>
        <v>1488703668.9449606</v>
      </c>
    </row>
    <row r="166" spans="1:15" x14ac:dyDescent="0.3">
      <c r="A166" s="7">
        <v>164</v>
      </c>
      <c r="B166" s="6">
        <v>44501</v>
      </c>
      <c r="C166" s="7">
        <v>287.06650871639329</v>
      </c>
      <c r="D166" s="7">
        <f t="shared" si="18"/>
        <v>8611.9952614917984</v>
      </c>
      <c r="E166" s="7">
        <f t="shared" si="22"/>
        <v>33610518.405602217</v>
      </c>
      <c r="F166" s="7">
        <f t="shared" si="19"/>
        <v>602839.6683044259</v>
      </c>
      <c r="G166" s="7">
        <f t="shared" si="20"/>
        <v>86119.952614917987</v>
      </c>
      <c r="H166" s="7">
        <v>83333.333333333328</v>
      </c>
      <c r="I166" s="7">
        <v>0</v>
      </c>
      <c r="J166" s="7">
        <f t="shared" si="23"/>
        <v>433386.38235617458</v>
      </c>
      <c r="K166" s="7">
        <v>164</v>
      </c>
      <c r="L166" s="7">
        <f t="shared" si="24"/>
        <v>0.27183161759835001</v>
      </c>
      <c r="M166" s="7">
        <f t="shared" si="21"/>
        <v>117808.12136097596</v>
      </c>
      <c r="N166" s="7">
        <f t="shared" si="26"/>
        <v>1902881104.3361332</v>
      </c>
      <c r="O166" s="7">
        <f t="shared" si="25"/>
        <v>1488821477.0663216</v>
      </c>
    </row>
    <row r="167" spans="1:15" x14ac:dyDescent="0.3">
      <c r="A167" s="7">
        <v>165</v>
      </c>
      <c r="B167" s="6">
        <v>44531</v>
      </c>
      <c r="C167" s="7">
        <v>278.93144374265808</v>
      </c>
      <c r="D167" s="7">
        <f t="shared" si="18"/>
        <v>8367.9433122797418</v>
      </c>
      <c r="E167" s="7">
        <f t="shared" si="22"/>
        <v>33618886.348914497</v>
      </c>
      <c r="F167" s="7">
        <f t="shared" si="19"/>
        <v>585756.03185958194</v>
      </c>
      <c r="G167" s="7">
        <f t="shared" si="20"/>
        <v>83679.433122797418</v>
      </c>
      <c r="H167" s="7">
        <v>83333.333333333328</v>
      </c>
      <c r="I167" s="7">
        <v>0</v>
      </c>
      <c r="J167" s="7">
        <f t="shared" si="23"/>
        <v>418743.26540345122</v>
      </c>
      <c r="K167" s="7">
        <v>165</v>
      </c>
      <c r="L167" s="7">
        <f t="shared" si="24"/>
        <v>0.26968114229863355</v>
      </c>
      <c r="M167" s="7">
        <f t="shared" si="21"/>
        <v>112927.1621438626</v>
      </c>
      <c r="N167" s="7">
        <f t="shared" si="26"/>
        <v>1903299847.6015368</v>
      </c>
      <c r="O167" s="7">
        <f t="shared" si="25"/>
        <v>1488934404.2284656</v>
      </c>
    </row>
    <row r="168" spans="1:15" x14ac:dyDescent="0.3">
      <c r="A168" s="7">
        <v>166</v>
      </c>
      <c r="B168" s="6">
        <v>44562</v>
      </c>
      <c r="C168" s="7">
        <v>271.02691518435421</v>
      </c>
      <c r="D168" s="7">
        <f t="shared" si="18"/>
        <v>8130.8074555306266</v>
      </c>
      <c r="E168" s="7">
        <f t="shared" si="22"/>
        <v>33627017.156370029</v>
      </c>
      <c r="F168" s="7">
        <f t="shared" si="19"/>
        <v>569156.52188714384</v>
      </c>
      <c r="G168" s="7">
        <f t="shared" si="20"/>
        <v>81308.074555306259</v>
      </c>
      <c r="H168" s="7">
        <v>83333.333333333328</v>
      </c>
      <c r="I168" s="7">
        <v>0</v>
      </c>
      <c r="J168" s="7">
        <f t="shared" si="23"/>
        <v>404515.1139985043</v>
      </c>
      <c r="K168" s="7">
        <v>166</v>
      </c>
      <c r="L168" s="7">
        <f t="shared" si="24"/>
        <v>0.26754767953062897</v>
      </c>
      <c r="M168" s="7">
        <f t="shared" si="21"/>
        <v>108227.08008536768</v>
      </c>
      <c r="N168" s="7">
        <f t="shared" si="26"/>
        <v>1903704362.7155352</v>
      </c>
      <c r="O168" s="7">
        <f t="shared" si="25"/>
        <v>1489042631.3085508</v>
      </c>
    </row>
    <row r="169" spans="1:15" x14ac:dyDescent="0.3">
      <c r="A169" s="7">
        <v>167</v>
      </c>
      <c r="B169" s="6">
        <v>44593</v>
      </c>
      <c r="C169" s="7">
        <v>263.34638996025342</v>
      </c>
      <c r="D169" s="7">
        <f t="shared" si="18"/>
        <v>7900.3916988076026</v>
      </c>
      <c r="E169" s="7">
        <f t="shared" si="22"/>
        <v>33634917.548068836</v>
      </c>
      <c r="F169" s="7">
        <f t="shared" si="19"/>
        <v>553027.41891653219</v>
      </c>
      <c r="G169" s="7">
        <f t="shared" si="20"/>
        <v>79003.916988076031</v>
      </c>
      <c r="H169" s="7">
        <v>83333.333333333328</v>
      </c>
      <c r="I169" s="7">
        <v>0</v>
      </c>
      <c r="J169" s="7">
        <f t="shared" si="23"/>
        <v>390690.16859512281</v>
      </c>
      <c r="K169" s="7">
        <v>167</v>
      </c>
      <c r="L169" s="7">
        <f t="shared" si="24"/>
        <v>0.26543109470723575</v>
      </c>
      <c r="M169" s="7">
        <f t="shared" si="21"/>
        <v>103701.31914155795</v>
      </c>
      <c r="N169" s="7">
        <f t="shared" si="26"/>
        <v>1904095052.8841302</v>
      </c>
      <c r="O169" s="7">
        <f t="shared" si="25"/>
        <v>1489146332.6276925</v>
      </c>
    </row>
    <row r="170" spans="1:15" x14ac:dyDescent="0.3">
      <c r="A170" s="7">
        <v>168</v>
      </c>
      <c r="B170" s="6">
        <v>44621</v>
      </c>
      <c r="C170" s="7">
        <v>255.88352012756349</v>
      </c>
      <c r="D170" s="7">
        <f t="shared" si="18"/>
        <v>7676.5056038269049</v>
      </c>
      <c r="E170" s="7">
        <f t="shared" si="22"/>
        <v>33642594.053672664</v>
      </c>
      <c r="F170" s="7">
        <f t="shared" si="19"/>
        <v>537355.39226788329</v>
      </c>
      <c r="G170" s="7">
        <f t="shared" si="20"/>
        <v>76765.056038269046</v>
      </c>
      <c r="H170" s="7">
        <v>83333.333333333328</v>
      </c>
      <c r="I170" s="7">
        <v>0</v>
      </c>
      <c r="J170" s="7">
        <f t="shared" si="23"/>
        <v>377257.0028962809</v>
      </c>
      <c r="K170" s="7">
        <v>168</v>
      </c>
      <c r="L170" s="7">
        <f t="shared" si="24"/>
        <v>0.26333125430607973</v>
      </c>
      <c r="M170" s="7">
        <f t="shared" si="21"/>
        <v>99343.559768430001</v>
      </c>
      <c r="N170" s="7">
        <f t="shared" si="26"/>
        <v>1904472309.8870265</v>
      </c>
      <c r="O170" s="7">
        <f t="shared" si="25"/>
        <v>1489245676.1874609</v>
      </c>
    </row>
    <row r="171" spans="1:15" x14ac:dyDescent="0.3">
      <c r="A171" s="7">
        <v>169</v>
      </c>
      <c r="B171" s="6">
        <v>44652</v>
      </c>
      <c r="C171" s="7">
        <v>248.63213763536319</v>
      </c>
      <c r="D171" s="7">
        <f t="shared" si="18"/>
        <v>7458.9641290608961</v>
      </c>
      <c r="E171" s="7">
        <f t="shared" si="22"/>
        <v>33650053.017801724</v>
      </c>
      <c r="F171" s="7">
        <f t="shared" si="19"/>
        <v>522127.48903426272</v>
      </c>
      <c r="G171" s="7">
        <f t="shared" si="20"/>
        <v>74589.641290608968</v>
      </c>
      <c r="H171" s="7">
        <v>83333.333333333328</v>
      </c>
      <c r="I171" s="7">
        <v>0</v>
      </c>
      <c r="J171" s="7">
        <f t="shared" si="23"/>
        <v>364204.51441032044</v>
      </c>
      <c r="K171" s="7">
        <v>169</v>
      </c>
      <c r="L171" s="7">
        <f t="shared" si="24"/>
        <v>0.26124802586108953</v>
      </c>
      <c r="M171" s="7">
        <f t="shared" si="21"/>
        <v>95147.710399392949</v>
      </c>
      <c r="N171" s="7">
        <f t="shared" si="26"/>
        <v>1904836514.4014368</v>
      </c>
      <c r="O171" s="7">
        <f t="shared" si="25"/>
        <v>1489340823.8978603</v>
      </c>
    </row>
    <row r="172" spans="1:15" x14ac:dyDescent="0.3">
      <c r="A172" s="7">
        <v>170</v>
      </c>
      <c r="B172" s="6">
        <v>44682</v>
      </c>
      <c r="C172" s="7">
        <v>241.58624922671561</v>
      </c>
      <c r="D172" s="7">
        <f t="shared" si="18"/>
        <v>7247.5874768014683</v>
      </c>
      <c r="E172" s="7">
        <f t="shared" si="22"/>
        <v>33657300.605278529</v>
      </c>
      <c r="F172" s="7">
        <f t="shared" si="19"/>
        <v>507331.12337610277</v>
      </c>
      <c r="G172" s="7">
        <f t="shared" si="20"/>
        <v>72475.874768014677</v>
      </c>
      <c r="H172" s="7">
        <v>83333.333333333328</v>
      </c>
      <c r="I172" s="7">
        <v>0</v>
      </c>
      <c r="J172" s="7">
        <f t="shared" si="23"/>
        <v>351521.91527475481</v>
      </c>
      <c r="K172" s="7">
        <v>170</v>
      </c>
      <c r="L172" s="7">
        <f t="shared" si="24"/>
        <v>0.25918127795414048</v>
      </c>
      <c r="M172" s="7">
        <f t="shared" si="21"/>
        <v>91107.899229798044</v>
      </c>
      <c r="N172" s="7">
        <f t="shared" si="26"/>
        <v>1905188036.3167117</v>
      </c>
      <c r="O172" s="7">
        <f t="shared" si="25"/>
        <v>1489431931.7970901</v>
      </c>
    </row>
    <row r="173" spans="1:15" x14ac:dyDescent="0.3">
      <c r="A173" s="7">
        <v>171</v>
      </c>
      <c r="B173" s="6">
        <v>44713</v>
      </c>
      <c r="C173" s="7">
        <v>234.74003148525031</v>
      </c>
      <c r="D173" s="7">
        <f t="shared" si="18"/>
        <v>7042.2009445575095</v>
      </c>
      <c r="E173" s="7">
        <f t="shared" si="22"/>
        <v>33664342.806223087</v>
      </c>
      <c r="F173" s="7">
        <f t="shared" si="19"/>
        <v>492954.06611902569</v>
      </c>
      <c r="G173" s="7">
        <f t="shared" si="20"/>
        <v>70422.009445575095</v>
      </c>
      <c r="H173" s="7">
        <v>83333.333333333328</v>
      </c>
      <c r="I173" s="7">
        <v>0</v>
      </c>
      <c r="J173" s="7">
        <f t="shared" si="23"/>
        <v>339198.72334011731</v>
      </c>
      <c r="K173" s="7">
        <v>171</v>
      </c>
      <c r="L173" s="7">
        <f t="shared" si="24"/>
        <v>0.25713088020676411</v>
      </c>
      <c r="M173" s="7">
        <f t="shared" si="21"/>
        <v>87218.46629745503</v>
      </c>
      <c r="N173" s="7">
        <f t="shared" si="26"/>
        <v>1905527235.0400517</v>
      </c>
      <c r="O173" s="7">
        <f t="shared" si="25"/>
        <v>1489519150.2633874</v>
      </c>
    </row>
    <row r="174" spans="1:15" x14ac:dyDescent="0.3">
      <c r="A174" s="7">
        <v>172</v>
      </c>
      <c r="B174" s="6">
        <v>44743</v>
      </c>
      <c r="C174" s="7">
        <v>228.08782602211789</v>
      </c>
      <c r="D174" s="7">
        <f t="shared" si="18"/>
        <v>6842.6347806635367</v>
      </c>
      <c r="E174" s="7">
        <f t="shared" si="22"/>
        <v>33671185.441003747</v>
      </c>
      <c r="F174" s="7">
        <f t="shared" si="19"/>
        <v>478984.4346464476</v>
      </c>
      <c r="G174" s="7">
        <f t="shared" si="20"/>
        <v>68426.347806635371</v>
      </c>
      <c r="H174" s="7">
        <v>83333.333333333328</v>
      </c>
      <c r="I174" s="7">
        <v>0</v>
      </c>
      <c r="J174" s="7">
        <f t="shared" si="23"/>
        <v>327224.75350647891</v>
      </c>
      <c r="K174" s="7">
        <v>172</v>
      </c>
      <c r="L174" s="7">
        <f t="shared" si="24"/>
        <v>0.25509670327192335</v>
      </c>
      <c r="M174" s="7">
        <f t="shared" si="21"/>
        <v>83473.955848470505</v>
      </c>
      <c r="N174" s="7">
        <f t="shared" si="26"/>
        <v>1905854459.7935581</v>
      </c>
      <c r="O174" s="7">
        <f t="shared" si="25"/>
        <v>1489602624.2192359</v>
      </c>
    </row>
    <row r="175" spans="1:15" x14ac:dyDescent="0.3">
      <c r="A175" s="7">
        <v>173</v>
      </c>
      <c r="B175" s="6">
        <v>44774</v>
      </c>
      <c r="C175" s="7">
        <v>221.62413479933869</v>
      </c>
      <c r="D175" s="7">
        <f t="shared" si="18"/>
        <v>6648.7240439801608</v>
      </c>
      <c r="E175" s="7">
        <f t="shared" si="22"/>
        <v>33677834.165047728</v>
      </c>
      <c r="F175" s="7">
        <f t="shared" si="19"/>
        <v>465410.68307861127</v>
      </c>
      <c r="G175" s="7">
        <f t="shared" si="20"/>
        <v>66487.240439801608</v>
      </c>
      <c r="H175" s="7">
        <v>83333.333333333328</v>
      </c>
      <c r="I175" s="7">
        <v>0</v>
      </c>
      <c r="J175" s="7">
        <f t="shared" si="23"/>
        <v>315590.10930547636</v>
      </c>
      <c r="K175" s="7">
        <v>173</v>
      </c>
      <c r="L175" s="7">
        <f t="shared" si="24"/>
        <v>0.25307861882585309</v>
      </c>
      <c r="M175" s="7">
        <f t="shared" si="21"/>
        <v>79869.108978129967</v>
      </c>
      <c r="N175" s="7">
        <f t="shared" si="26"/>
        <v>1906170049.9028635</v>
      </c>
      <c r="O175" s="7">
        <f t="shared" si="25"/>
        <v>1489682493.3282139</v>
      </c>
    </row>
    <row r="176" spans="1:15" x14ac:dyDescent="0.3">
      <c r="A176" s="7">
        <v>174</v>
      </c>
      <c r="B176" s="6">
        <v>44805</v>
      </c>
      <c r="C176" s="7">
        <v>215.34361558568301</v>
      </c>
      <c r="D176" s="7">
        <f t="shared" si="18"/>
        <v>6460.3084675704904</v>
      </c>
      <c r="E176" s="7">
        <f t="shared" si="22"/>
        <v>33684294.473515294</v>
      </c>
      <c r="F176" s="7">
        <f t="shared" si="19"/>
        <v>452221.59272993432</v>
      </c>
      <c r="G176" s="7">
        <f t="shared" si="20"/>
        <v>64603.0846757049</v>
      </c>
      <c r="H176" s="7">
        <v>83333.333333333328</v>
      </c>
      <c r="I176" s="7">
        <v>0</v>
      </c>
      <c r="J176" s="7">
        <f t="shared" si="23"/>
        <v>304285.17472089612</v>
      </c>
      <c r="K176" s="7">
        <v>174</v>
      </c>
      <c r="L176" s="7">
        <f t="shared" si="24"/>
        <v>0.25107649955996431</v>
      </c>
      <c r="M176" s="7">
        <f t="shared" si="21"/>
        <v>76398.85653691474</v>
      </c>
      <c r="N176" s="7">
        <f t="shared" si="26"/>
        <v>1906474335.0775845</v>
      </c>
      <c r="O176" s="7">
        <f t="shared" si="25"/>
        <v>1489758892.1847508</v>
      </c>
    </row>
    <row r="177" spans="1:15" x14ac:dyDescent="0.3">
      <c r="A177" s="7">
        <v>175</v>
      </c>
      <c r="B177" s="6">
        <v>44835</v>
      </c>
      <c r="C177" s="7">
        <v>209.24107754132331</v>
      </c>
      <c r="D177" s="7">
        <f t="shared" si="18"/>
        <v>6277.2323262396994</v>
      </c>
      <c r="E177" s="7">
        <f t="shared" si="22"/>
        <v>33690571.705841534</v>
      </c>
      <c r="F177" s="7">
        <f t="shared" si="19"/>
        <v>439406.26283677894</v>
      </c>
      <c r="G177" s="7">
        <f t="shared" si="20"/>
        <v>62772.323262396996</v>
      </c>
      <c r="H177" s="7">
        <v>83333.333333333328</v>
      </c>
      <c r="I177" s="7">
        <v>0</v>
      </c>
      <c r="J177" s="7">
        <f t="shared" si="23"/>
        <v>293300.6062410486</v>
      </c>
      <c r="K177" s="7">
        <v>175</v>
      </c>
      <c r="L177" s="7">
        <f t="shared" si="24"/>
        <v>0.24909021917281385</v>
      </c>
      <c r="M177" s="7">
        <f t="shared" si="21"/>
        <v>73058.312292101968</v>
      </c>
      <c r="N177" s="7">
        <f t="shared" si="26"/>
        <v>1906767635.6838255</v>
      </c>
      <c r="O177" s="7">
        <f t="shared" si="25"/>
        <v>1489831950.4970429</v>
      </c>
    </row>
    <row r="178" spans="1:15" x14ac:dyDescent="0.3">
      <c r="A178" s="7">
        <v>176</v>
      </c>
      <c r="B178" s="6">
        <v>44866</v>
      </c>
      <c r="C178" s="7">
        <v>203.31147692761331</v>
      </c>
      <c r="D178" s="7">
        <f t="shared" si="18"/>
        <v>6099.344307828399</v>
      </c>
      <c r="E178" s="7">
        <f t="shared" si="22"/>
        <v>33696671.050149359</v>
      </c>
      <c r="F178" s="7">
        <f t="shared" si="19"/>
        <v>426954.10154798796</v>
      </c>
      <c r="G178" s="7">
        <f t="shared" si="20"/>
        <v>60993.443078283992</v>
      </c>
      <c r="H178" s="7">
        <v>83333.333333333328</v>
      </c>
      <c r="I178" s="7">
        <v>0</v>
      </c>
      <c r="J178" s="7">
        <f t="shared" si="23"/>
        <v>282627.32513637067</v>
      </c>
      <c r="K178" s="7">
        <v>176</v>
      </c>
      <c r="L178" s="7">
        <f t="shared" si="24"/>
        <v>0.24711965236213634</v>
      </c>
      <c r="M178" s="7">
        <f t="shared" si="21"/>
        <v>69842.766335740394</v>
      </c>
      <c r="N178" s="7">
        <f t="shared" si="26"/>
        <v>1907050263.0089619</v>
      </c>
      <c r="O178" s="7">
        <f t="shared" si="25"/>
        <v>1489901793.2633786</v>
      </c>
    </row>
    <row r="179" spans="1:15" x14ac:dyDescent="0.3">
      <c r="A179" s="7">
        <v>177</v>
      </c>
      <c r="B179" s="6">
        <v>44896</v>
      </c>
      <c r="C179" s="7">
        <v>197.54991293844441</v>
      </c>
      <c r="D179" s="7">
        <f t="shared" si="18"/>
        <v>5926.4973881533324</v>
      </c>
      <c r="E179" s="7">
        <f t="shared" si="22"/>
        <v>33702597.547537513</v>
      </c>
      <c r="F179" s="7">
        <f t="shared" si="19"/>
        <v>414854.81717073329</v>
      </c>
      <c r="G179" s="7">
        <f t="shared" si="20"/>
        <v>59264.973881533326</v>
      </c>
      <c r="H179" s="7">
        <v>83333.333333333328</v>
      </c>
      <c r="I179" s="7">
        <v>0</v>
      </c>
      <c r="J179" s="7">
        <f t="shared" si="23"/>
        <v>272256.50995586667</v>
      </c>
      <c r="K179" s="7">
        <v>177</v>
      </c>
      <c r="L179" s="7">
        <f t="shared" si="24"/>
        <v>0.24516467481693954</v>
      </c>
      <c r="M179" s="7">
        <f t="shared" si="21"/>
        <v>66747.678730124913</v>
      </c>
      <c r="N179" s="7">
        <f t="shared" si="26"/>
        <v>1907322519.5189178</v>
      </c>
      <c r="O179" s="7">
        <f t="shared" si="25"/>
        <v>1489968540.9421086</v>
      </c>
    </row>
    <row r="180" spans="1:15" x14ac:dyDescent="0.3">
      <c r="A180" s="7">
        <v>178</v>
      </c>
      <c r="B180" s="6">
        <v>44927</v>
      </c>
      <c r="C180" s="7">
        <v>191.9516236497366</v>
      </c>
      <c r="D180" s="7">
        <f t="shared" si="18"/>
        <v>5758.5487094920982</v>
      </c>
      <c r="E180" s="7">
        <f t="shared" si="22"/>
        <v>33708356.096247002</v>
      </c>
      <c r="F180" s="7">
        <f t="shared" si="19"/>
        <v>403098.4096644469</v>
      </c>
      <c r="G180" s="7">
        <f t="shared" si="20"/>
        <v>57585.48709492098</v>
      </c>
      <c r="H180" s="7">
        <v>83333.333333333328</v>
      </c>
      <c r="I180" s="7">
        <v>0</v>
      </c>
      <c r="J180" s="7">
        <f t="shared" si="23"/>
        <v>262179.58923619258</v>
      </c>
      <c r="K180" s="7">
        <v>178</v>
      </c>
      <c r="L180" s="7">
        <f t="shared" si="24"/>
        <v>0.24322516320966261</v>
      </c>
      <c r="M180" s="7">
        <f t="shared" si="21"/>
        <v>63768.673382215246</v>
      </c>
      <c r="N180" s="7">
        <f t="shared" si="26"/>
        <v>1907584699.1081541</v>
      </c>
      <c r="O180" s="7">
        <f t="shared" si="25"/>
        <v>1490032309.6154909</v>
      </c>
    </row>
    <row r="181" spans="1:15" x14ac:dyDescent="0.3">
      <c r="A181" s="7">
        <v>179</v>
      </c>
      <c r="B181" s="6">
        <v>44958</v>
      </c>
      <c r="C181" s="7">
        <v>186.51198208371451</v>
      </c>
      <c r="D181" s="7">
        <f t="shared" si="18"/>
        <v>5595.3594625114356</v>
      </c>
      <c r="E181" s="7">
        <f t="shared" si="22"/>
        <v>33713951.455709517</v>
      </c>
      <c r="F181" s="7">
        <f t="shared" si="19"/>
        <v>391675.16237580049</v>
      </c>
      <c r="G181" s="7">
        <f t="shared" si="20"/>
        <v>55953.594625114354</v>
      </c>
      <c r="H181" s="7">
        <v>83333.333333333328</v>
      </c>
      <c r="I181" s="7">
        <v>0</v>
      </c>
      <c r="J181" s="7">
        <f t="shared" si="23"/>
        <v>252388.23441735283</v>
      </c>
      <c r="K181" s="7">
        <v>179</v>
      </c>
      <c r="L181" s="7">
        <f t="shared" si="24"/>
        <v>0.24130099518839621</v>
      </c>
      <c r="M181" s="7">
        <f t="shared" si="21"/>
        <v>60901.53213874947</v>
      </c>
      <c r="N181" s="7">
        <f t="shared" si="26"/>
        <v>1907837087.3425715</v>
      </c>
      <c r="O181" s="7">
        <f t="shared" si="25"/>
        <v>1490093211.1476297</v>
      </c>
    </row>
    <row r="182" spans="1:15" x14ac:dyDescent="0.3">
      <c r="A182" s="7">
        <v>180</v>
      </c>
      <c r="B182" s="6">
        <v>44986</v>
      </c>
      <c r="C182" s="7">
        <v>181.22649238471689</v>
      </c>
      <c r="D182" s="7">
        <f t="shared" si="18"/>
        <v>5436.7947715415066</v>
      </c>
      <c r="E182" s="7">
        <f t="shared" si="22"/>
        <v>33719388.250481062</v>
      </c>
      <c r="F182" s="7">
        <f t="shared" si="19"/>
        <v>380575.63400790549</v>
      </c>
      <c r="G182" s="7">
        <f t="shared" si="20"/>
        <v>54367.947715415066</v>
      </c>
      <c r="H182" s="7">
        <v>83333.333333333328</v>
      </c>
      <c r="I182" s="7">
        <v>0</v>
      </c>
      <c r="J182" s="7">
        <f t="shared" si="23"/>
        <v>242874.35295915714</v>
      </c>
      <c r="K182" s="7">
        <v>180</v>
      </c>
      <c r="L182" s="7">
        <f t="shared" si="24"/>
        <v>0.23939204936916339</v>
      </c>
      <c r="M182" s="7">
        <f t="shared" si="21"/>
        <v>58142.189094102163</v>
      </c>
      <c r="N182" s="7">
        <f t="shared" si="26"/>
        <v>1908079961.6955307</v>
      </c>
      <c r="O182" s="7">
        <f t="shared" si="25"/>
        <v>1490151353.3367238</v>
      </c>
    </row>
    <row r="183" spans="1:15" x14ac:dyDescent="0.3">
      <c r="A183" s="7">
        <v>181</v>
      </c>
      <c r="B183" s="6">
        <v>45017</v>
      </c>
      <c r="C183" s="7">
        <v>176.09078610337841</v>
      </c>
      <c r="D183" s="7">
        <f t="shared" si="18"/>
        <v>5282.7235831013522</v>
      </c>
      <c r="E183" s="7">
        <f t="shared" si="22"/>
        <v>33724670.974064164</v>
      </c>
      <c r="F183" s="7">
        <f t="shared" si="19"/>
        <v>369790.65081709466</v>
      </c>
      <c r="G183" s="7">
        <f t="shared" si="20"/>
        <v>52827.235831013524</v>
      </c>
      <c r="H183" s="7">
        <v>83333.333333333328</v>
      </c>
      <c r="I183" s="7">
        <v>0</v>
      </c>
      <c r="J183" s="7">
        <f t="shared" si="23"/>
        <v>233630.08165274782</v>
      </c>
      <c r="K183" s="7">
        <v>181</v>
      </c>
      <c r="L183" s="7">
        <f t="shared" si="24"/>
        <v>0.23749820532826321</v>
      </c>
      <c r="M183" s="7">
        <f t="shared" si="21"/>
        <v>55486.725103223202</v>
      </c>
      <c r="N183" s="7">
        <f t="shared" si="26"/>
        <v>1908313591.7771833</v>
      </c>
      <c r="O183" s="7">
        <f t="shared" si="25"/>
        <v>1490206840.0618269</v>
      </c>
    </row>
    <row r="184" spans="1:15" x14ac:dyDescent="0.3">
      <c r="A184" s="7">
        <v>182</v>
      </c>
      <c r="B184" s="6">
        <v>45047</v>
      </c>
      <c r="C184" s="7">
        <v>171.10061858611201</v>
      </c>
      <c r="D184" s="7">
        <f t="shared" si="18"/>
        <v>5133.0185575833602</v>
      </c>
      <c r="E184" s="7">
        <f t="shared" si="22"/>
        <v>33729803.99262175</v>
      </c>
      <c r="F184" s="7">
        <f t="shared" si="19"/>
        <v>359311.29903083522</v>
      </c>
      <c r="G184" s="7">
        <f t="shared" si="20"/>
        <v>51330.185575833602</v>
      </c>
      <c r="H184" s="7">
        <v>83333.333333333328</v>
      </c>
      <c r="I184" s="7">
        <v>0</v>
      </c>
      <c r="J184" s="7">
        <f t="shared" si="23"/>
        <v>224647.7801216683</v>
      </c>
      <c r="K184" s="7">
        <v>182</v>
      </c>
      <c r="L184" s="7">
        <f t="shared" si="24"/>
        <v>0.23561934359467318</v>
      </c>
      <c r="M184" s="7">
        <f t="shared" si="21"/>
        <v>52931.362492267952</v>
      </c>
      <c r="N184" s="7">
        <f t="shared" si="26"/>
        <v>1908538239.5573049</v>
      </c>
      <c r="O184" s="7">
        <f t="shared" si="25"/>
        <v>1490259771.4243193</v>
      </c>
    </row>
    <row r="185" spans="1:15" x14ac:dyDescent="0.3">
      <c r="A185" s="7">
        <v>183</v>
      </c>
      <c r="B185" s="6">
        <v>45078</v>
      </c>
      <c r="C185" s="7">
        <v>166.25186546690881</v>
      </c>
      <c r="D185" s="7">
        <f t="shared" si="18"/>
        <v>4987.5559640072643</v>
      </c>
      <c r="E185" s="7">
        <f t="shared" si="22"/>
        <v>33734791.548585758</v>
      </c>
      <c r="F185" s="7">
        <f t="shared" si="19"/>
        <v>349128.91748050851</v>
      </c>
      <c r="G185" s="7">
        <f t="shared" si="20"/>
        <v>49875.559640072643</v>
      </c>
      <c r="H185" s="7">
        <v>83333.333333333328</v>
      </c>
      <c r="I185" s="7">
        <v>0</v>
      </c>
      <c r="J185" s="7">
        <f t="shared" si="23"/>
        <v>215920.02450710256</v>
      </c>
      <c r="K185" s="7">
        <v>183</v>
      </c>
      <c r="L185" s="7">
        <f t="shared" si="24"/>
        <v>0.23375534564251285</v>
      </c>
      <c r="M185" s="7">
        <f t="shared" si="21"/>
        <v>50472.459959797605</v>
      </c>
      <c r="N185" s="7">
        <f t="shared" si="26"/>
        <v>1908754159.5818119</v>
      </c>
      <c r="O185" s="7">
        <f t="shared" si="25"/>
        <v>1490310243.884279</v>
      </c>
    </row>
    <row r="186" spans="1:15" x14ac:dyDescent="0.3">
      <c r="A186" s="7">
        <v>184</v>
      </c>
      <c r="B186" s="6">
        <v>45108</v>
      </c>
      <c r="C186" s="7">
        <v>161.54051925855529</v>
      </c>
      <c r="D186" s="7">
        <f t="shared" si="18"/>
        <v>4846.2155777566586</v>
      </c>
      <c r="E186" s="7">
        <f t="shared" si="22"/>
        <v>33739637.764163516</v>
      </c>
      <c r="F186" s="7">
        <f t="shared" si="19"/>
        <v>339235.09044296609</v>
      </c>
      <c r="G186" s="7">
        <f t="shared" si="20"/>
        <v>48462.155777566586</v>
      </c>
      <c r="H186" s="7">
        <v>83333.333333333328</v>
      </c>
      <c r="I186" s="7">
        <v>0</v>
      </c>
      <c r="J186" s="7">
        <f t="shared" si="23"/>
        <v>207439.60133206617</v>
      </c>
      <c r="K186" s="7">
        <v>184</v>
      </c>
      <c r="L186" s="7">
        <f t="shared" si="24"/>
        <v>0.23190609388356676</v>
      </c>
      <c r="M186" s="7">
        <f t="shared" si="21"/>
        <v>48106.507661683798</v>
      </c>
      <c r="N186" s="7">
        <f t="shared" si="26"/>
        <v>1908961599.1831439</v>
      </c>
      <c r="O186" s="7">
        <f t="shared" si="25"/>
        <v>1490358350.3919406</v>
      </c>
    </row>
    <row r="187" spans="1:15" x14ac:dyDescent="0.3">
      <c r="A187" s="7">
        <v>185</v>
      </c>
      <c r="B187" s="6">
        <v>45139</v>
      </c>
      <c r="C187" s="7">
        <v>156.96268604045099</v>
      </c>
      <c r="D187" s="7">
        <f t="shared" si="18"/>
        <v>4708.8805812135297</v>
      </c>
      <c r="E187" s="7">
        <f t="shared" si="22"/>
        <v>33744346.644744731</v>
      </c>
      <c r="F187" s="7">
        <f t="shared" si="19"/>
        <v>329621.64068494708</v>
      </c>
      <c r="G187" s="7">
        <f t="shared" si="20"/>
        <v>47088.805812135295</v>
      </c>
      <c r="H187" s="7">
        <v>83333.333333333328</v>
      </c>
      <c r="I187" s="7">
        <v>0</v>
      </c>
      <c r="J187" s="7">
        <f t="shared" si="23"/>
        <v>199199.50153947849</v>
      </c>
      <c r="K187" s="7">
        <v>185</v>
      </c>
      <c r="L187" s="7">
        <f t="shared" si="24"/>
        <v>0.23007147165986638</v>
      </c>
      <c r="M187" s="7">
        <f t="shared" si="21"/>
        <v>45830.122473099633</v>
      </c>
      <c r="N187" s="7">
        <f t="shared" si="26"/>
        <v>1909160798.6846833</v>
      </c>
      <c r="O187" s="7">
        <f t="shared" si="25"/>
        <v>1490404180.5144136</v>
      </c>
    </row>
    <row r="188" spans="1:15" x14ac:dyDescent="0.3">
      <c r="A188" s="7">
        <v>186</v>
      </c>
      <c r="B188" s="6">
        <v>45170</v>
      </c>
      <c r="C188" s="7">
        <v>152.51458224028829</v>
      </c>
      <c r="D188" s="7">
        <f t="shared" si="18"/>
        <v>4575.4374672086487</v>
      </c>
      <c r="E188" s="7">
        <f t="shared" si="22"/>
        <v>33748922.082211941</v>
      </c>
      <c r="F188" s="7">
        <f t="shared" si="19"/>
        <v>320280.6227046054</v>
      </c>
      <c r="G188" s="7">
        <f t="shared" si="20"/>
        <v>45754.374672086487</v>
      </c>
      <c r="H188" s="7">
        <v>83333.333333333328</v>
      </c>
      <c r="I188" s="7">
        <v>0</v>
      </c>
      <c r="J188" s="7">
        <f t="shared" si="23"/>
        <v>191192.91469918558</v>
      </c>
      <c r="K188" s="7">
        <v>186</v>
      </c>
      <c r="L188" s="7">
        <f t="shared" si="24"/>
        <v>0.22825136323633116</v>
      </c>
      <c r="M188" s="7">
        <f t="shared" si="21"/>
        <v>43640.043421216687</v>
      </c>
      <c r="N188" s="7">
        <f t="shared" si="26"/>
        <v>1909351991.5993824</v>
      </c>
      <c r="O188" s="7">
        <f t="shared" si="25"/>
        <v>1490447820.5578349</v>
      </c>
    </row>
    <row r="189" spans="1:15" x14ac:dyDescent="0.3">
      <c r="A189" s="7">
        <v>187</v>
      </c>
      <c r="B189" s="6">
        <v>45200</v>
      </c>
      <c r="C189" s="7">
        <v>148.1925315069353</v>
      </c>
      <c r="D189" s="7">
        <f t="shared" si="18"/>
        <v>4445.7759452080591</v>
      </c>
      <c r="E189" s="7">
        <f t="shared" si="22"/>
        <v>33753367.85815715</v>
      </c>
      <c r="F189" s="7">
        <f t="shared" si="19"/>
        <v>311204.31616456411</v>
      </c>
      <c r="G189" s="7">
        <f t="shared" si="20"/>
        <v>44457.759452080587</v>
      </c>
      <c r="H189" s="7">
        <v>83333.333333333328</v>
      </c>
      <c r="I189" s="7">
        <v>0</v>
      </c>
      <c r="J189" s="7">
        <f t="shared" si="23"/>
        <v>183413.22337915021</v>
      </c>
      <c r="K189" s="7">
        <v>187</v>
      </c>
      <c r="L189" s="7">
        <f t="shared" si="24"/>
        <v>0.22644565379346712</v>
      </c>
      <c r="M189" s="7">
        <f t="shared" si="21"/>
        <v>41533.127282458896</v>
      </c>
      <c r="N189" s="7">
        <f t="shared" si="26"/>
        <v>1909535404.8227615</v>
      </c>
      <c r="O189" s="7">
        <f t="shared" si="25"/>
        <v>1490489353.6851172</v>
      </c>
    </row>
    <row r="190" spans="1:15" x14ac:dyDescent="0.3">
      <c r="A190" s="7">
        <v>188</v>
      </c>
      <c r="B190" s="6">
        <v>45231</v>
      </c>
      <c r="C190" s="7">
        <v>143.9929616719368</v>
      </c>
      <c r="D190" s="7">
        <f t="shared" si="18"/>
        <v>4319.7888501581037</v>
      </c>
      <c r="E190" s="7">
        <f t="shared" si="22"/>
        <v>33757687.647007309</v>
      </c>
      <c r="F190" s="7">
        <f t="shared" si="19"/>
        <v>302385.21951106726</v>
      </c>
      <c r="G190" s="7">
        <f t="shared" si="20"/>
        <v>43197.888501581037</v>
      </c>
      <c r="H190" s="7">
        <v>83333.333333333328</v>
      </c>
      <c r="I190" s="7">
        <v>0</v>
      </c>
      <c r="J190" s="7">
        <f t="shared" si="23"/>
        <v>175853.99767615291</v>
      </c>
      <c r="K190" s="7">
        <v>188</v>
      </c>
      <c r="L190" s="7">
        <f t="shared" si="24"/>
        <v>0.22465422942012392</v>
      </c>
      <c r="M190" s="7">
        <f t="shared" si="21"/>
        <v>39506.344338384391</v>
      </c>
      <c r="N190" s="7">
        <f t="shared" si="26"/>
        <v>1909711258.8204377</v>
      </c>
      <c r="O190" s="7">
        <f t="shared" si="25"/>
        <v>1490528860.0294557</v>
      </c>
    </row>
    <row r="191" spans="1:15" x14ac:dyDescent="0.3">
      <c r="A191" s="7">
        <v>189</v>
      </c>
      <c r="B191" s="6">
        <v>45261</v>
      </c>
      <c r="C191" s="7">
        <v>139.9124017971221</v>
      </c>
      <c r="D191" s="7">
        <f t="shared" si="18"/>
        <v>4197.372053913663</v>
      </c>
      <c r="E191" s="7">
        <f t="shared" si="22"/>
        <v>33761885.019061223</v>
      </c>
      <c r="F191" s="7">
        <f t="shared" si="19"/>
        <v>293816.04377395642</v>
      </c>
      <c r="G191" s="7">
        <f t="shared" si="20"/>
        <v>41973.72053913663</v>
      </c>
      <c r="H191" s="7">
        <v>83333.333333333328</v>
      </c>
      <c r="I191" s="7">
        <v>0</v>
      </c>
      <c r="J191" s="7">
        <f t="shared" si="23"/>
        <v>168508.98990148649</v>
      </c>
      <c r="K191" s="7">
        <v>189</v>
      </c>
      <c r="L191" s="7">
        <f t="shared" si="24"/>
        <v>0.22287697710630863</v>
      </c>
      <c r="M191" s="7">
        <f t="shared" si="21"/>
        <v>37556.774284480794</v>
      </c>
      <c r="N191" s="7">
        <f t="shared" si="26"/>
        <v>1909879767.8103392</v>
      </c>
      <c r="O191" s="7">
        <f t="shared" si="25"/>
        <v>1490566416.80374</v>
      </c>
    </row>
    <row r="192" spans="1:15" x14ac:dyDescent="0.3">
      <c r="A192" s="7">
        <v>190</v>
      </c>
      <c r="B192" s="6">
        <v>45292</v>
      </c>
      <c r="C192" s="7">
        <v>135.94747930587971</v>
      </c>
      <c r="D192" s="7">
        <f t="shared" si="18"/>
        <v>4078.4243791763911</v>
      </c>
      <c r="E192" s="7">
        <f t="shared" si="22"/>
        <v>33765963.4434404</v>
      </c>
      <c r="F192" s="7">
        <f t="shared" si="19"/>
        <v>285489.70654234738</v>
      </c>
      <c r="G192" s="7">
        <f t="shared" si="20"/>
        <v>40784.243791763911</v>
      </c>
      <c r="H192" s="7">
        <v>83333.333333333328</v>
      </c>
      <c r="I192" s="7">
        <v>0</v>
      </c>
      <c r="J192" s="7">
        <f t="shared" si="23"/>
        <v>161372.12941725017</v>
      </c>
      <c r="K192" s="7">
        <v>190</v>
      </c>
      <c r="L192" s="7">
        <f t="shared" si="24"/>
        <v>0.22111378473605692</v>
      </c>
      <c r="M192" s="7">
        <f t="shared" si="21"/>
        <v>35681.60228636497</v>
      </c>
      <c r="N192" s="7">
        <f t="shared" si="26"/>
        <v>1910041139.9397564</v>
      </c>
      <c r="O192" s="7">
        <f t="shared" si="25"/>
        <v>1490602098.4060264</v>
      </c>
    </row>
    <row r="193" spans="1:15" x14ac:dyDescent="0.3">
      <c r="A193" s="7">
        <v>191</v>
      </c>
      <c r="B193" s="6">
        <v>45323</v>
      </c>
      <c r="C193" s="7">
        <v>132.09491719572699</v>
      </c>
      <c r="D193" s="7">
        <f t="shared" si="18"/>
        <v>3962.8475158718097</v>
      </c>
      <c r="E193" s="7">
        <f t="shared" si="22"/>
        <v>33769926.290956274</v>
      </c>
      <c r="F193" s="7">
        <f t="shared" si="19"/>
        <v>277399.32611102669</v>
      </c>
      <c r="G193" s="7">
        <f t="shared" si="20"/>
        <v>39628.475158718094</v>
      </c>
      <c r="H193" s="7">
        <v>83333.333333333328</v>
      </c>
      <c r="I193" s="7">
        <v>0</v>
      </c>
      <c r="J193" s="7">
        <f t="shared" si="23"/>
        <v>154437.51761897525</v>
      </c>
      <c r="K193" s="7">
        <v>191</v>
      </c>
      <c r="L193" s="7">
        <f t="shared" si="24"/>
        <v>0.21936454108036013</v>
      </c>
      <c r="M193" s="7">
        <f t="shared" si="21"/>
        <v>33878.115178076536</v>
      </c>
      <c r="N193" s="7">
        <f t="shared" si="26"/>
        <v>1910195577.4573753</v>
      </c>
      <c r="O193" s="7">
        <f t="shared" si="25"/>
        <v>1490635976.5212045</v>
      </c>
    </row>
    <row r="194" spans="1:15" x14ac:dyDescent="0.3">
      <c r="A194" s="7">
        <v>192</v>
      </c>
      <c r="B194" s="6">
        <v>45352</v>
      </c>
      <c r="C194" s="7">
        <v>128.35153132987281</v>
      </c>
      <c r="D194" s="7">
        <f t="shared" si="18"/>
        <v>3850.5459398961843</v>
      </c>
      <c r="E194" s="7">
        <f t="shared" si="22"/>
        <v>33773776.836896166</v>
      </c>
      <c r="F194" s="7">
        <f t="shared" si="19"/>
        <v>269538.2157927329</v>
      </c>
      <c r="G194" s="7">
        <f t="shared" si="20"/>
        <v>38505.459398961844</v>
      </c>
      <c r="H194" s="7">
        <v>83333.333333333328</v>
      </c>
      <c r="I194" s="7">
        <v>0</v>
      </c>
      <c r="J194" s="7">
        <f t="shared" si="23"/>
        <v>147699.42306043772</v>
      </c>
      <c r="K194" s="7">
        <v>192</v>
      </c>
      <c r="L194" s="7">
        <f t="shared" si="24"/>
        <v>0.21762913579014853</v>
      </c>
      <c r="M194" s="7">
        <f t="shared" si="21"/>
        <v>32143.697797346598</v>
      </c>
      <c r="N194" s="7">
        <f t="shared" si="26"/>
        <v>1910343276.8804357</v>
      </c>
      <c r="O194" s="7">
        <f t="shared" si="25"/>
        <v>1490668120.2190018</v>
      </c>
    </row>
    <row r="195" spans="1:15" x14ac:dyDescent="0.3">
      <c r="A195" s="7">
        <v>193</v>
      </c>
      <c r="B195" s="6">
        <v>45383</v>
      </c>
      <c r="C195" s="7">
        <v>124.7142278055326</v>
      </c>
      <c r="D195" s="7">
        <f t="shared" ref="D195:D227" si="27">C195*30</f>
        <v>3741.4268341659781</v>
      </c>
      <c r="E195" s="7">
        <f t="shared" si="22"/>
        <v>33777518.263730332</v>
      </c>
      <c r="F195" s="7">
        <f t="shared" ref="F195:F227" si="28">D195*70</f>
        <v>261899.87839161846</v>
      </c>
      <c r="G195" s="7">
        <f t="shared" ref="G195:G227" si="29">D195*10</f>
        <v>37414.268341659779</v>
      </c>
      <c r="H195" s="7">
        <v>83333.333333333328</v>
      </c>
      <c r="I195" s="7">
        <v>0</v>
      </c>
      <c r="J195" s="7">
        <f t="shared" si="23"/>
        <v>141152.27671662538</v>
      </c>
      <c r="K195" s="7">
        <v>193</v>
      </c>
      <c r="L195" s="7">
        <f t="shared" si="24"/>
        <v>0.2159074593893302</v>
      </c>
      <c r="M195" s="7">
        <f t="shared" ref="M195:M227" si="30">J195*L195</f>
        <v>30475.829452906291</v>
      </c>
      <c r="N195" s="7">
        <f t="shared" si="26"/>
        <v>1910484429.1571524</v>
      </c>
      <c r="O195" s="7">
        <f t="shared" si="25"/>
        <v>1490698596.0484548</v>
      </c>
    </row>
    <row r="196" spans="1:15" x14ac:dyDescent="0.3">
      <c r="A196" s="7">
        <v>194</v>
      </c>
      <c r="B196" s="6">
        <v>45413</v>
      </c>
      <c r="C196" s="7">
        <v>121.18000039682219</v>
      </c>
      <c r="D196" s="7">
        <f t="shared" si="27"/>
        <v>3635.4000119046659</v>
      </c>
      <c r="E196" s="7">
        <f t="shared" ref="E196:E227" si="31">D196+E195</f>
        <v>33781153.663742237</v>
      </c>
      <c r="F196" s="7">
        <f t="shared" si="28"/>
        <v>254478.0008333266</v>
      </c>
      <c r="G196" s="7">
        <f t="shared" si="29"/>
        <v>36354.000119046657</v>
      </c>
      <c r="H196" s="7">
        <v>83333.333333333328</v>
      </c>
      <c r="I196" s="7">
        <v>0</v>
      </c>
      <c r="J196" s="7">
        <f t="shared" ref="J196:J227" si="32">F196-G196-H196</f>
        <v>134790.66738094663</v>
      </c>
      <c r="K196" s="7">
        <v>194</v>
      </c>
      <c r="L196" s="7">
        <f t="shared" ref="L196:L227" si="33">1/(1.1)^(K196/12)</f>
        <v>0.21419940326788461</v>
      </c>
      <c r="M196" s="7">
        <f t="shared" si="30"/>
        <v>28872.080519078689</v>
      </c>
      <c r="N196" s="7">
        <f t="shared" si="26"/>
        <v>1910619219.8245335</v>
      </c>
      <c r="O196" s="7">
        <f t="shared" ref="O196:O227" si="34">O195+M196</f>
        <v>1490727468.1289737</v>
      </c>
    </row>
    <row r="197" spans="1:15" x14ac:dyDescent="0.3">
      <c r="A197" s="7">
        <v>195</v>
      </c>
      <c r="B197" s="6">
        <v>45444</v>
      </c>
      <c r="C197" s="7">
        <v>117.74592807011631</v>
      </c>
      <c r="D197" s="7">
        <f t="shared" si="27"/>
        <v>3532.377842103489</v>
      </c>
      <c r="E197" s="7">
        <f t="shared" si="31"/>
        <v>33784686.041584343</v>
      </c>
      <c r="F197" s="7">
        <f t="shared" si="28"/>
        <v>247266.44894724424</v>
      </c>
      <c r="G197" s="7">
        <f t="shared" si="29"/>
        <v>35323.778421034891</v>
      </c>
      <c r="H197" s="7">
        <v>83333.333333333328</v>
      </c>
      <c r="I197" s="7">
        <v>0</v>
      </c>
      <c r="J197" s="7">
        <f t="shared" si="32"/>
        <v>128609.33719287602</v>
      </c>
      <c r="K197" s="7">
        <v>195</v>
      </c>
      <c r="L197" s="7">
        <f t="shared" si="33"/>
        <v>0.21250485967501165</v>
      </c>
      <c r="M197" s="7">
        <f t="shared" si="30"/>
        <v>27330.109153068373</v>
      </c>
      <c r="N197" s="7">
        <f t="shared" ref="N197:N227" si="35">J197+N196</f>
        <v>1910747829.1617262</v>
      </c>
      <c r="O197" s="7">
        <f t="shared" si="34"/>
        <v>1490754798.2381268</v>
      </c>
    </row>
    <row r="198" spans="1:15" x14ac:dyDescent="0.3">
      <c r="A198" s="7">
        <v>196</v>
      </c>
      <c r="B198" s="6">
        <v>45474</v>
      </c>
      <c r="C198" s="7">
        <v>114.40917256981879</v>
      </c>
      <c r="D198" s="7">
        <f t="shared" si="27"/>
        <v>3432.2751770945638</v>
      </c>
      <c r="E198" s="7">
        <f t="shared" si="31"/>
        <v>33788118.316761434</v>
      </c>
      <c r="F198" s="7">
        <f t="shared" si="28"/>
        <v>240259.26239661945</v>
      </c>
      <c r="G198" s="7">
        <f t="shared" si="29"/>
        <v>34322.751770945637</v>
      </c>
      <c r="H198" s="7">
        <v>83333.333333333328</v>
      </c>
      <c r="I198" s="7">
        <v>0</v>
      </c>
      <c r="J198" s="7">
        <f t="shared" si="32"/>
        <v>122603.17729234048</v>
      </c>
      <c r="K198" s="7">
        <v>196</v>
      </c>
      <c r="L198" s="7">
        <f t="shared" si="33"/>
        <v>0.21082372171233341</v>
      </c>
      <c r="M198" s="7">
        <f t="shared" si="30"/>
        <v>25847.658130528263</v>
      </c>
      <c r="N198" s="7">
        <f t="shared" si="35"/>
        <v>1910870432.3390186</v>
      </c>
      <c r="O198" s="7">
        <f t="shared" si="34"/>
        <v>1490780645.8962574</v>
      </c>
    </row>
    <row r="199" spans="1:15" x14ac:dyDescent="0.3">
      <c r="A199" s="7">
        <v>197</v>
      </c>
      <c r="B199" s="6">
        <v>45505</v>
      </c>
      <c r="C199" s="7">
        <v>111.1669760725476</v>
      </c>
      <c r="D199" s="7">
        <f t="shared" si="27"/>
        <v>3335.0092821764279</v>
      </c>
      <c r="E199" s="7">
        <f t="shared" si="31"/>
        <v>33791453.326043613</v>
      </c>
      <c r="F199" s="7">
        <f t="shared" si="28"/>
        <v>233450.64975234994</v>
      </c>
      <c r="G199" s="7">
        <f t="shared" si="29"/>
        <v>33350.09282176428</v>
      </c>
      <c r="H199" s="7">
        <v>83333.333333333328</v>
      </c>
      <c r="I199" s="7">
        <v>0</v>
      </c>
      <c r="J199" s="7">
        <f t="shared" si="32"/>
        <v>116767.22359725232</v>
      </c>
      <c r="K199" s="7">
        <v>197</v>
      </c>
      <c r="L199" s="7">
        <f t="shared" si="33"/>
        <v>0.20915588332715124</v>
      </c>
      <c r="M199" s="7">
        <f t="shared" si="30"/>
        <v>24422.551795142288</v>
      </c>
      <c r="N199" s="7">
        <f t="shared" si="35"/>
        <v>1910987199.5626159</v>
      </c>
      <c r="O199" s="7">
        <f t="shared" si="34"/>
        <v>1490805068.4480526</v>
      </c>
    </row>
    <row r="200" spans="1:15" x14ac:dyDescent="0.3">
      <c r="A200" s="7">
        <v>198</v>
      </c>
      <c r="B200" s="6">
        <v>45536</v>
      </c>
      <c r="C200" s="7">
        <v>108.0166589077987</v>
      </c>
      <c r="D200" s="7">
        <f t="shared" si="27"/>
        <v>3240.4997672339609</v>
      </c>
      <c r="E200" s="7">
        <f t="shared" si="31"/>
        <v>33794693.82581085</v>
      </c>
      <c r="F200" s="7">
        <f t="shared" si="28"/>
        <v>226834.98370637727</v>
      </c>
      <c r="G200" s="7">
        <f t="shared" si="29"/>
        <v>32404.99767233961</v>
      </c>
      <c r="H200" s="7">
        <v>83333.333333333328</v>
      </c>
      <c r="I200" s="7">
        <v>0</v>
      </c>
      <c r="J200" s="7">
        <f t="shared" si="32"/>
        <v>111096.65270070433</v>
      </c>
      <c r="K200" s="7">
        <v>198</v>
      </c>
      <c r="L200" s="7">
        <f t="shared" si="33"/>
        <v>0.20750123930575562</v>
      </c>
      <c r="M200" s="7">
        <f t="shared" si="30"/>
        <v>23052.693118117269</v>
      </c>
      <c r="N200" s="7">
        <f t="shared" si="35"/>
        <v>1911098296.2153165</v>
      </c>
      <c r="O200" s="7">
        <f t="shared" si="34"/>
        <v>1490828121.1411707</v>
      </c>
    </row>
    <row r="201" spans="1:15" x14ac:dyDescent="0.3">
      <c r="A201" s="7">
        <v>199</v>
      </c>
      <c r="B201" s="6">
        <v>45566</v>
      </c>
      <c r="C201" s="7">
        <v>104.9556173432012</v>
      </c>
      <c r="D201" s="7">
        <f t="shared" si="27"/>
        <v>3148.6685202960361</v>
      </c>
      <c r="E201" s="7">
        <f t="shared" si="31"/>
        <v>33797842.494331144</v>
      </c>
      <c r="F201" s="7">
        <f t="shared" si="28"/>
        <v>220406.79642072253</v>
      </c>
      <c r="G201" s="7">
        <f t="shared" si="29"/>
        <v>31486.685202960361</v>
      </c>
      <c r="H201" s="7">
        <v>83333.333333333328</v>
      </c>
      <c r="I201" s="7">
        <v>0</v>
      </c>
      <c r="J201" s="7">
        <f t="shared" si="32"/>
        <v>105586.77788442884</v>
      </c>
      <c r="K201" s="7">
        <v>199</v>
      </c>
      <c r="L201" s="7">
        <f t="shared" si="33"/>
        <v>0.2058596852667883</v>
      </c>
      <c r="M201" s="7">
        <f t="shared" si="30"/>
        <v>21736.060863622806</v>
      </c>
      <c r="N201" s="7">
        <f t="shared" si="35"/>
        <v>1911203882.993201</v>
      </c>
      <c r="O201" s="7">
        <f t="shared" si="34"/>
        <v>1490849857.2020345</v>
      </c>
    </row>
    <row r="202" spans="1:15" x14ac:dyDescent="0.3">
      <c r="A202" s="7">
        <v>200</v>
      </c>
      <c r="B202" s="6">
        <v>45597</v>
      </c>
      <c r="C202" s="7">
        <v>101.9813214325369</v>
      </c>
      <c r="D202" s="7">
        <f t="shared" si="27"/>
        <v>3059.4396429761073</v>
      </c>
      <c r="E202" s="7">
        <f t="shared" si="31"/>
        <v>33800901.933974117</v>
      </c>
      <c r="F202" s="7">
        <f t="shared" si="28"/>
        <v>214160.7750083275</v>
      </c>
      <c r="G202" s="7">
        <f t="shared" si="29"/>
        <v>30594.396429761073</v>
      </c>
      <c r="H202" s="7">
        <v>83333.333333333328</v>
      </c>
      <c r="I202" s="7">
        <v>0</v>
      </c>
      <c r="J202" s="7">
        <f t="shared" si="32"/>
        <v>100233.04524523309</v>
      </c>
      <c r="K202" s="7">
        <v>200</v>
      </c>
      <c r="L202" s="7">
        <f t="shared" si="33"/>
        <v>0.2042311176546581</v>
      </c>
      <c r="M202" s="7">
        <f t="shared" si="30"/>
        <v>20470.706856363868</v>
      </c>
      <c r="N202" s="7">
        <f t="shared" si="35"/>
        <v>1911304116.0384462</v>
      </c>
      <c r="O202" s="7">
        <f t="shared" si="34"/>
        <v>1490870327.9088907</v>
      </c>
    </row>
    <row r="203" spans="1:15" x14ac:dyDescent="0.3">
      <c r="A203" s="7">
        <v>201</v>
      </c>
      <c r="B203" s="6">
        <v>45627</v>
      </c>
      <c r="C203" s="7">
        <v>99.091312924743164</v>
      </c>
      <c r="D203" s="7">
        <f t="shared" si="27"/>
        <v>2972.7393877422951</v>
      </c>
      <c r="E203" s="7">
        <f t="shared" si="31"/>
        <v>33803874.67336186</v>
      </c>
      <c r="F203" s="7">
        <f t="shared" si="28"/>
        <v>208091.75714196067</v>
      </c>
      <c r="G203" s="7">
        <f t="shared" si="29"/>
        <v>29727.39387742295</v>
      </c>
      <c r="H203" s="7">
        <v>83333.333333333328</v>
      </c>
      <c r="I203" s="7">
        <v>0</v>
      </c>
      <c r="J203" s="7">
        <f t="shared" si="32"/>
        <v>95031.029931204379</v>
      </c>
      <c r="K203" s="7">
        <v>201</v>
      </c>
      <c r="L203" s="7">
        <f t="shared" si="33"/>
        <v>0.20261543373300783</v>
      </c>
      <c r="M203" s="7">
        <f t="shared" si="30"/>
        <v>19254.753347605423</v>
      </c>
      <c r="N203" s="7">
        <f t="shared" si="35"/>
        <v>1911399147.0683775</v>
      </c>
      <c r="O203" s="7">
        <f t="shared" si="34"/>
        <v>1490889582.6622384</v>
      </c>
    </row>
    <row r="204" spans="1:15" x14ac:dyDescent="0.3">
      <c r="A204" s="7">
        <v>202</v>
      </c>
      <c r="B204" s="6">
        <v>45658</v>
      </c>
      <c r="C204" s="7">
        <v>96.283203232171871</v>
      </c>
      <c r="D204" s="7">
        <f t="shared" si="27"/>
        <v>2888.4960969651561</v>
      </c>
      <c r="E204" s="7">
        <f t="shared" si="31"/>
        <v>33806763.169458829</v>
      </c>
      <c r="F204" s="7">
        <f t="shared" si="28"/>
        <v>202194.72678756094</v>
      </c>
      <c r="G204" s="7">
        <f t="shared" si="29"/>
        <v>28884.960969651562</v>
      </c>
      <c r="H204" s="7">
        <v>83333.333333333328</v>
      </c>
      <c r="I204" s="7">
        <v>0</v>
      </c>
      <c r="J204" s="7">
        <f t="shared" si="32"/>
        <v>89976.432484576057</v>
      </c>
      <c r="K204" s="7">
        <v>202</v>
      </c>
      <c r="L204" s="7">
        <f t="shared" si="33"/>
        <v>0.20101253157823357</v>
      </c>
      <c r="M204" s="7">
        <f t="shared" si="30"/>
        <v>18086.390476102646</v>
      </c>
      <c r="N204" s="7">
        <f t="shared" si="35"/>
        <v>1911489123.5008621</v>
      </c>
      <c r="O204" s="7">
        <f t="shared" si="34"/>
        <v>1490907669.0527143</v>
      </c>
    </row>
    <row r="205" spans="1:15" x14ac:dyDescent="0.3">
      <c r="A205" s="7">
        <v>203</v>
      </c>
      <c r="B205" s="6">
        <v>45689</v>
      </c>
      <c r="C205" s="7">
        <v>93.554671456425154</v>
      </c>
      <c r="D205" s="7">
        <f t="shared" si="27"/>
        <v>2806.6401436927545</v>
      </c>
      <c r="E205" s="7">
        <f t="shared" si="31"/>
        <v>33809569.809602521</v>
      </c>
      <c r="F205" s="7">
        <f t="shared" si="28"/>
        <v>196464.81005849282</v>
      </c>
      <c r="G205" s="7">
        <f t="shared" si="29"/>
        <v>28066.401436927546</v>
      </c>
      <c r="H205" s="7">
        <v>83333.333333333328</v>
      </c>
      <c r="I205" s="7">
        <v>0</v>
      </c>
      <c r="J205" s="7">
        <f t="shared" si="32"/>
        <v>85065.075288231936</v>
      </c>
      <c r="K205" s="7">
        <v>203</v>
      </c>
      <c r="L205" s="7">
        <f t="shared" si="33"/>
        <v>0.19942231007305461</v>
      </c>
      <c r="M205" s="7">
        <f t="shared" si="30"/>
        <v>16963.873820517525</v>
      </c>
      <c r="N205" s="7">
        <f t="shared" si="35"/>
        <v>1911574188.5761504</v>
      </c>
      <c r="O205" s="7">
        <f t="shared" si="34"/>
        <v>1490924632.9265349</v>
      </c>
    </row>
    <row r="206" spans="1:15" x14ac:dyDescent="0.3">
      <c r="A206" s="7">
        <v>204</v>
      </c>
      <c r="B206" s="6">
        <v>45717</v>
      </c>
      <c r="C206" s="7">
        <v>90.903462470136191</v>
      </c>
      <c r="D206" s="7">
        <f t="shared" si="27"/>
        <v>2727.1038741040857</v>
      </c>
      <c r="E206" s="7">
        <f t="shared" si="31"/>
        <v>33812296.913476624</v>
      </c>
      <c r="F206" s="7">
        <f t="shared" si="28"/>
        <v>190897.27118728601</v>
      </c>
      <c r="G206" s="7">
        <f t="shared" si="29"/>
        <v>27271.038741040858</v>
      </c>
      <c r="H206" s="7">
        <v>83333.333333333328</v>
      </c>
      <c r="I206" s="7">
        <v>0</v>
      </c>
      <c r="J206" s="7">
        <f t="shared" si="32"/>
        <v>80292.899112911822</v>
      </c>
      <c r="K206" s="7">
        <v>204</v>
      </c>
      <c r="L206" s="7">
        <f t="shared" si="33"/>
        <v>0.19784466890013502</v>
      </c>
      <c r="M206" s="7">
        <f t="shared" si="30"/>
        <v>15885.522040025984</v>
      </c>
      <c r="N206" s="7">
        <f t="shared" si="35"/>
        <v>1911654481.4752634</v>
      </c>
      <c r="O206" s="7">
        <f t="shared" si="34"/>
        <v>1490940518.448575</v>
      </c>
    </row>
    <row r="207" spans="1:15" x14ac:dyDescent="0.3">
      <c r="A207" s="7">
        <v>205</v>
      </c>
      <c r="B207" s="6">
        <v>45748</v>
      </c>
      <c r="C207" s="7">
        <v>88.327385053109637</v>
      </c>
      <c r="D207" s="7">
        <f t="shared" si="27"/>
        <v>2649.8215515932893</v>
      </c>
      <c r="E207" s="7">
        <f t="shared" si="31"/>
        <v>33814946.735028215</v>
      </c>
      <c r="F207" s="7">
        <f t="shared" si="28"/>
        <v>185487.50861153024</v>
      </c>
      <c r="G207" s="7">
        <f t="shared" si="29"/>
        <v>26498.215515932894</v>
      </c>
      <c r="H207" s="7">
        <v>83333.333333333328</v>
      </c>
      <c r="I207" s="7">
        <v>0</v>
      </c>
      <c r="J207" s="7">
        <f t="shared" si="32"/>
        <v>75655.959762264029</v>
      </c>
      <c r="K207" s="7">
        <v>205</v>
      </c>
      <c r="L207" s="7">
        <f t="shared" si="33"/>
        <v>0.19627950853575468</v>
      </c>
      <c r="M207" s="7">
        <f t="shared" si="30"/>
        <v>14849.714599938015</v>
      </c>
      <c r="N207" s="7">
        <f t="shared" si="35"/>
        <v>1911730137.4350257</v>
      </c>
      <c r="O207" s="7">
        <f t="shared" si="34"/>
        <v>1490955368.1631749</v>
      </c>
    </row>
    <row r="208" spans="1:15" x14ac:dyDescent="0.3">
      <c r="A208" s="7">
        <v>206</v>
      </c>
      <c r="B208" s="6">
        <v>45778</v>
      </c>
      <c r="C208" s="7">
        <v>85.82431008128134</v>
      </c>
      <c r="D208" s="7">
        <f t="shared" si="27"/>
        <v>2574.7293024384403</v>
      </c>
      <c r="E208" s="7">
        <f t="shared" si="31"/>
        <v>33817521.464330651</v>
      </c>
      <c r="F208" s="7">
        <f t="shared" si="28"/>
        <v>180231.05117069083</v>
      </c>
      <c r="G208" s="7">
        <f t="shared" si="29"/>
        <v>25747.293024384402</v>
      </c>
      <c r="H208" s="7">
        <v>83333.333333333328</v>
      </c>
      <c r="I208" s="7">
        <v>0</v>
      </c>
      <c r="J208" s="7">
        <f t="shared" si="32"/>
        <v>71150.424812973113</v>
      </c>
      <c r="K208" s="7">
        <v>206</v>
      </c>
      <c r="L208" s="7">
        <f t="shared" si="33"/>
        <v>0.19472673024353149</v>
      </c>
      <c r="M208" s="7">
        <f t="shared" si="30"/>
        <v>13854.889579268485</v>
      </c>
      <c r="N208" s="7">
        <f t="shared" si="35"/>
        <v>1911801287.8598387</v>
      </c>
      <c r="O208" s="7">
        <f t="shared" si="34"/>
        <v>1490969223.0527542</v>
      </c>
    </row>
    <row r="209" spans="1:15" x14ac:dyDescent="0.3">
      <c r="A209" s="7">
        <v>207</v>
      </c>
      <c r="B209" s="6">
        <v>45809</v>
      </c>
      <c r="C209" s="7">
        <v>83.392168767000214</v>
      </c>
      <c r="D209" s="7">
        <f t="shared" si="27"/>
        <v>2501.7650630100065</v>
      </c>
      <c r="E209" s="7">
        <f t="shared" si="31"/>
        <v>33820023.229393661</v>
      </c>
      <c r="F209" s="7">
        <f t="shared" si="28"/>
        <v>175123.55441070045</v>
      </c>
      <c r="G209" s="7">
        <f t="shared" si="29"/>
        <v>25017.650630100066</v>
      </c>
      <c r="H209" s="7">
        <v>83333.333333333328</v>
      </c>
      <c r="I209" s="7">
        <v>0</v>
      </c>
      <c r="J209" s="7">
        <f t="shared" si="32"/>
        <v>66772.570447267048</v>
      </c>
      <c r="K209" s="7">
        <v>207</v>
      </c>
      <c r="L209" s="7">
        <f t="shared" si="33"/>
        <v>0.19318623606819238</v>
      </c>
      <c r="M209" s="7">
        <f t="shared" si="30"/>
        <v>12899.541557305738</v>
      </c>
      <c r="N209" s="7">
        <f t="shared" si="35"/>
        <v>1911868060.4302859</v>
      </c>
      <c r="O209" s="7">
        <f t="shared" si="34"/>
        <v>1490982122.5943115</v>
      </c>
    </row>
    <row r="210" spans="1:15" x14ac:dyDescent="0.3">
      <c r="A210" s="7">
        <v>208</v>
      </c>
      <c r="B210" s="6">
        <v>45839</v>
      </c>
      <c r="C210" s="7">
        <v>81.028950949178338</v>
      </c>
      <c r="D210" s="7">
        <f t="shared" si="27"/>
        <v>2430.8685284753501</v>
      </c>
      <c r="E210" s="7">
        <f t="shared" si="31"/>
        <v>33822454.097922139</v>
      </c>
      <c r="F210" s="7">
        <f t="shared" si="28"/>
        <v>170160.7969932745</v>
      </c>
      <c r="G210" s="7">
        <f t="shared" si="29"/>
        <v>24308.685284753501</v>
      </c>
      <c r="H210" s="7">
        <v>83333.333333333328</v>
      </c>
      <c r="I210" s="7">
        <v>0</v>
      </c>
      <c r="J210" s="7">
        <f t="shared" si="32"/>
        <v>62518.77837518767</v>
      </c>
      <c r="K210" s="7">
        <v>208</v>
      </c>
      <c r="L210" s="7">
        <f t="shared" si="33"/>
        <v>0.19165792882939398</v>
      </c>
      <c r="M210" s="7">
        <f t="shared" si="30"/>
        <v>11982.219576332374</v>
      </c>
      <c r="N210" s="7">
        <f t="shared" si="35"/>
        <v>1911930579.2086611</v>
      </c>
      <c r="O210" s="7">
        <f t="shared" si="34"/>
        <v>1490994104.8138878</v>
      </c>
    </row>
    <row r="211" spans="1:15" x14ac:dyDescent="0.3">
      <c r="A211" s="7">
        <v>209</v>
      </c>
      <c r="B211" s="6">
        <v>45870</v>
      </c>
      <c r="C211" s="7">
        <v>78.732703431895573</v>
      </c>
      <c r="D211" s="7">
        <f t="shared" si="27"/>
        <v>2361.9811029568673</v>
      </c>
      <c r="E211" s="7">
        <f t="shared" si="31"/>
        <v>33824816.079025097</v>
      </c>
      <c r="F211" s="7">
        <f t="shared" si="28"/>
        <v>165338.6772069807</v>
      </c>
      <c r="G211" s="7">
        <f t="shared" si="29"/>
        <v>23619.811029568671</v>
      </c>
      <c r="H211" s="7">
        <v>83333.333333333328</v>
      </c>
      <c r="I211" s="7">
        <v>0</v>
      </c>
      <c r="J211" s="7">
        <f t="shared" si="32"/>
        <v>58385.532844078713</v>
      </c>
      <c r="K211" s="7">
        <v>209</v>
      </c>
      <c r="L211" s="7">
        <f t="shared" si="33"/>
        <v>0.19014171211559203</v>
      </c>
      <c r="M211" s="7">
        <f t="shared" si="30"/>
        <v>11101.525177754258</v>
      </c>
      <c r="N211" s="7">
        <f t="shared" si="35"/>
        <v>1911988964.7415051</v>
      </c>
      <c r="O211" s="7">
        <f t="shared" si="34"/>
        <v>1491005206.3390656</v>
      </c>
    </row>
    <row r="212" spans="1:15" x14ac:dyDescent="0.3">
      <c r="A212" s="7">
        <v>210</v>
      </c>
      <c r="B212" s="6">
        <v>45901</v>
      </c>
      <c r="C212" s="7">
        <v>76.501528370086078</v>
      </c>
      <c r="D212" s="7">
        <f t="shared" si="27"/>
        <v>2295.0458511025822</v>
      </c>
      <c r="E212" s="7">
        <f t="shared" si="31"/>
        <v>33827111.124876201</v>
      </c>
      <c r="F212" s="7">
        <f t="shared" si="28"/>
        <v>160653.20957718077</v>
      </c>
      <c r="G212" s="7">
        <f t="shared" si="29"/>
        <v>22950.458511025823</v>
      </c>
      <c r="H212" s="7">
        <v>83333.333333333328</v>
      </c>
      <c r="I212" s="7">
        <v>0</v>
      </c>
      <c r="J212" s="7">
        <f t="shared" si="32"/>
        <v>54369.417732821617</v>
      </c>
      <c r="K212" s="7">
        <v>210</v>
      </c>
      <c r="L212" s="7">
        <f t="shared" si="33"/>
        <v>0.18863749027795962</v>
      </c>
      <c r="M212" s="7">
        <f t="shared" si="30"/>
        <v>10256.110508993463</v>
      </c>
      <c r="N212" s="7">
        <f t="shared" si="35"/>
        <v>1912043334.1592379</v>
      </c>
      <c r="O212" s="7">
        <f t="shared" si="34"/>
        <v>1491015462.4495745</v>
      </c>
    </row>
    <row r="213" spans="1:15" x14ac:dyDescent="0.3">
      <c r="A213" s="7">
        <v>211</v>
      </c>
      <c r="B213" s="6">
        <v>45931</v>
      </c>
      <c r="C213" s="7">
        <v>74.333581700971976</v>
      </c>
      <c r="D213" s="7">
        <f t="shared" si="27"/>
        <v>2230.0074510291593</v>
      </c>
      <c r="E213" s="7">
        <f t="shared" si="31"/>
        <v>33829341.132327229</v>
      </c>
      <c r="F213" s="7">
        <f t="shared" si="28"/>
        <v>156100.52157204115</v>
      </c>
      <c r="G213" s="7">
        <f t="shared" si="29"/>
        <v>22300.074510291593</v>
      </c>
      <c r="H213" s="7">
        <v>83333.333333333328</v>
      </c>
      <c r="I213" s="7">
        <v>0</v>
      </c>
      <c r="J213" s="7">
        <f t="shared" si="32"/>
        <v>50467.113728416225</v>
      </c>
      <c r="K213" s="7">
        <v>211</v>
      </c>
      <c r="L213" s="7">
        <f t="shared" si="33"/>
        <v>0.187145168424353</v>
      </c>
      <c r="M213" s="7">
        <f t="shared" si="30"/>
        <v>9444.6764985954323</v>
      </c>
      <c r="N213" s="7">
        <f t="shared" si="35"/>
        <v>1912093801.2729664</v>
      </c>
      <c r="O213" s="7">
        <f t="shared" si="34"/>
        <v>1491024907.1260731</v>
      </c>
    </row>
    <row r="214" spans="1:15" x14ac:dyDescent="0.3">
      <c r="A214" s="7">
        <v>212</v>
      </c>
      <c r="B214" s="6">
        <v>45962</v>
      </c>
      <c r="C214" s="7">
        <v>72.227071619948148</v>
      </c>
      <c r="D214" s="7">
        <f t="shared" si="27"/>
        <v>2166.8121485984443</v>
      </c>
      <c r="E214" s="7">
        <f t="shared" si="31"/>
        <v>33831507.94447583</v>
      </c>
      <c r="F214" s="7">
        <f t="shared" si="28"/>
        <v>151676.8504018911</v>
      </c>
      <c r="G214" s="7">
        <f t="shared" si="29"/>
        <v>21668.121485984444</v>
      </c>
      <c r="H214" s="7">
        <v>83333.333333333328</v>
      </c>
      <c r="I214" s="7">
        <v>0</v>
      </c>
      <c r="J214" s="7">
        <f t="shared" si="32"/>
        <v>46675.395582573328</v>
      </c>
      <c r="K214" s="7">
        <v>212</v>
      </c>
      <c r="L214" s="7">
        <f t="shared" si="33"/>
        <v>0.1856646524133255</v>
      </c>
      <c r="M214" s="7">
        <f t="shared" si="30"/>
        <v>8665.9710970929445</v>
      </c>
      <c r="N214" s="7">
        <f t="shared" si="35"/>
        <v>1912140476.6685491</v>
      </c>
      <c r="O214" s="7">
        <f t="shared" si="34"/>
        <v>1491033573.0971701</v>
      </c>
    </row>
    <row r="215" spans="1:15" x14ac:dyDescent="0.3">
      <c r="A215" s="7">
        <v>213</v>
      </c>
      <c r="B215" s="6">
        <v>45992</v>
      </c>
      <c r="C215" s="7">
        <v>70.180257099658334</v>
      </c>
      <c r="D215" s="7">
        <f t="shared" si="27"/>
        <v>2105.4077129897501</v>
      </c>
      <c r="E215" s="7">
        <f t="shared" si="31"/>
        <v>33833613.352188818</v>
      </c>
      <c r="F215" s="7">
        <f t="shared" si="28"/>
        <v>147378.5399092825</v>
      </c>
      <c r="G215" s="7">
        <f t="shared" si="29"/>
        <v>21054.077129897501</v>
      </c>
      <c r="H215" s="7">
        <v>83333.333333333328</v>
      </c>
      <c r="I215" s="7">
        <v>0</v>
      </c>
      <c r="J215" s="7">
        <f t="shared" si="32"/>
        <v>42991.129446051666</v>
      </c>
      <c r="K215" s="7">
        <v>213</v>
      </c>
      <c r="L215" s="7">
        <f t="shared" si="33"/>
        <v>0.18419584884818896</v>
      </c>
      <c r="M215" s="7">
        <f t="shared" si="30"/>
        <v>7918.7875812578577</v>
      </c>
      <c r="N215" s="7">
        <f t="shared" si="35"/>
        <v>1912183467.7979951</v>
      </c>
      <c r="O215" s="7">
        <f t="shared" si="34"/>
        <v>1491041491.8847513</v>
      </c>
    </row>
    <row r="216" spans="1:15" x14ac:dyDescent="0.3">
      <c r="A216" s="7">
        <v>214</v>
      </c>
      <c r="B216" s="6">
        <v>46023</v>
      </c>
      <c r="C216" s="7">
        <v>68.191446451038502</v>
      </c>
      <c r="D216" s="7">
        <f t="shared" si="27"/>
        <v>2045.7433935311551</v>
      </c>
      <c r="E216" s="7">
        <f t="shared" si="31"/>
        <v>33835659.095582351</v>
      </c>
      <c r="F216" s="7">
        <f t="shared" si="28"/>
        <v>143202.03754718087</v>
      </c>
      <c r="G216" s="7">
        <f t="shared" si="29"/>
        <v>20457.43393531155</v>
      </c>
      <c r="H216" s="7">
        <v>83333.333333333328</v>
      </c>
      <c r="I216" s="7">
        <v>0</v>
      </c>
      <c r="J216" s="7">
        <f t="shared" si="32"/>
        <v>39411.270278535987</v>
      </c>
      <c r="K216" s="7">
        <v>214</v>
      </c>
      <c r="L216" s="7">
        <f t="shared" si="33"/>
        <v>0.18273866507112141</v>
      </c>
      <c r="M216" s="7">
        <f t="shared" si="30"/>
        <v>7201.9629194568297</v>
      </c>
      <c r="N216" s="7">
        <f t="shared" si="35"/>
        <v>1912222879.0682735</v>
      </c>
      <c r="O216" s="7">
        <f t="shared" si="34"/>
        <v>1491048693.8476708</v>
      </c>
    </row>
    <row r="217" spans="1:15" x14ac:dyDescent="0.3">
      <c r="A217" s="7">
        <v>215</v>
      </c>
      <c r="B217" s="6">
        <v>46054</v>
      </c>
      <c r="C217" s="7">
        <v>66.258995925138237</v>
      </c>
      <c r="D217" s="7">
        <f t="shared" si="27"/>
        <v>1987.769877754147</v>
      </c>
      <c r="E217" s="7">
        <f t="shared" si="31"/>
        <v>33837646.865460105</v>
      </c>
      <c r="F217" s="7">
        <f t="shared" si="28"/>
        <v>139143.89144279031</v>
      </c>
      <c r="G217" s="7">
        <f t="shared" si="29"/>
        <v>19877.698777541471</v>
      </c>
      <c r="H217" s="7">
        <v>83333.333333333328</v>
      </c>
      <c r="I217" s="7">
        <v>0</v>
      </c>
      <c r="J217" s="7">
        <f t="shared" si="32"/>
        <v>35932.859331915504</v>
      </c>
      <c r="K217" s="7">
        <v>215</v>
      </c>
      <c r="L217" s="7">
        <f t="shared" si="33"/>
        <v>0.18129300915732238</v>
      </c>
      <c r="M217" s="7">
        <f t="shared" si="30"/>
        <v>6514.3761959097346</v>
      </c>
      <c r="N217" s="7">
        <f t="shared" si="35"/>
        <v>1912258811.9276054</v>
      </c>
      <c r="O217" s="7">
        <f t="shared" si="34"/>
        <v>1491055208.2238667</v>
      </c>
    </row>
    <row r="218" spans="1:15" x14ac:dyDescent="0.3">
      <c r="A218" s="7">
        <v>216</v>
      </c>
      <c r="B218" s="6">
        <v>46082</v>
      </c>
      <c r="C218" s="7">
        <v>64.381308354564723</v>
      </c>
      <c r="D218" s="7">
        <f t="shared" si="27"/>
        <v>1931.4392506369418</v>
      </c>
      <c r="E218" s="7">
        <f t="shared" si="31"/>
        <v>33839578.304710746</v>
      </c>
      <c r="F218" s="7">
        <f t="shared" si="28"/>
        <v>135200.74754458593</v>
      </c>
      <c r="G218" s="7">
        <f t="shared" si="29"/>
        <v>19314.392506369419</v>
      </c>
      <c r="H218" s="7">
        <v>83333.333333333328</v>
      </c>
      <c r="I218" s="7">
        <v>0</v>
      </c>
      <c r="J218" s="7">
        <f t="shared" si="32"/>
        <v>32553.021704883184</v>
      </c>
      <c r="K218" s="7">
        <v>216</v>
      </c>
      <c r="L218" s="7">
        <f t="shared" si="33"/>
        <v>0.17985878990921364</v>
      </c>
      <c r="M218" s="7">
        <f t="shared" si="30"/>
        <v>5854.9470917286562</v>
      </c>
      <c r="N218" s="7">
        <f t="shared" si="35"/>
        <v>1912291364.9493103</v>
      </c>
      <c r="O218" s="7">
        <f t="shared" si="34"/>
        <v>1491061063.1709585</v>
      </c>
    </row>
    <row r="219" spans="1:15" x14ac:dyDescent="0.3">
      <c r="A219" s="7">
        <v>217</v>
      </c>
      <c r="B219" s="6">
        <v>46113</v>
      </c>
      <c r="C219" s="7">
        <v>62.556831833426038</v>
      </c>
      <c r="D219" s="7">
        <f t="shared" si="27"/>
        <v>1876.7049550027812</v>
      </c>
      <c r="E219" s="7">
        <f t="shared" si="31"/>
        <v>33841455.00966575</v>
      </c>
      <c r="F219" s="7">
        <f t="shared" si="28"/>
        <v>131369.34685019468</v>
      </c>
      <c r="G219" s="7">
        <f t="shared" si="29"/>
        <v>18767.049550027812</v>
      </c>
      <c r="H219" s="7">
        <v>83333.333333333328</v>
      </c>
      <c r="I219" s="7">
        <v>0</v>
      </c>
      <c r="J219" s="7">
        <f t="shared" si="32"/>
        <v>29268.963966833529</v>
      </c>
      <c r="K219" s="7">
        <v>217</v>
      </c>
      <c r="L219" s="7">
        <f t="shared" si="33"/>
        <v>0.17843591685068608</v>
      </c>
      <c r="M219" s="7">
        <f t="shared" si="30"/>
        <v>5222.6344206916347</v>
      </c>
      <c r="N219" s="7">
        <f t="shared" si="35"/>
        <v>1912320633.9132771</v>
      </c>
      <c r="O219" s="7">
        <f t="shared" si="34"/>
        <v>1491066285.8053792</v>
      </c>
    </row>
    <row r="220" spans="1:15" x14ac:dyDescent="0.3">
      <c r="A220" s="7">
        <v>218</v>
      </c>
      <c r="B220" s="6">
        <v>46143</v>
      </c>
      <c r="C220" s="7">
        <v>60.784058434683331</v>
      </c>
      <c r="D220" s="7">
        <f t="shared" si="27"/>
        <v>1823.5217530405</v>
      </c>
      <c r="E220" s="7">
        <f t="shared" si="31"/>
        <v>33843278.531418793</v>
      </c>
      <c r="F220" s="7">
        <f t="shared" si="28"/>
        <v>127646.52271283499</v>
      </c>
      <c r="G220" s="7">
        <f t="shared" si="29"/>
        <v>18235.217530405</v>
      </c>
      <c r="H220" s="7">
        <v>83333.333333333328</v>
      </c>
      <c r="I220" s="7">
        <v>0</v>
      </c>
      <c r="J220" s="7">
        <f t="shared" si="32"/>
        <v>26077.971849096662</v>
      </c>
      <c r="K220" s="7">
        <v>218</v>
      </c>
      <c r="L220" s="7">
        <f t="shared" si="33"/>
        <v>0.17702430022139226</v>
      </c>
      <c r="M220" s="7">
        <f t="shared" si="30"/>
        <v>4616.4347177795034</v>
      </c>
      <c r="N220" s="7">
        <f t="shared" si="35"/>
        <v>1912346711.8851264</v>
      </c>
      <c r="O220" s="7">
        <f t="shared" si="34"/>
        <v>1491070902.240097</v>
      </c>
    </row>
    <row r="221" spans="1:15" x14ac:dyDescent="0.3">
      <c r="A221" s="7">
        <v>219</v>
      </c>
      <c r="B221" s="6">
        <v>46174</v>
      </c>
      <c r="C221" s="7">
        <v>59.061522963851203</v>
      </c>
      <c r="D221" s="7">
        <f t="shared" si="27"/>
        <v>1771.8456889155361</v>
      </c>
      <c r="E221" s="7">
        <f t="shared" si="31"/>
        <v>33845050.37710771</v>
      </c>
      <c r="F221" s="7">
        <f t="shared" si="28"/>
        <v>124029.19822408752</v>
      </c>
      <c r="G221" s="7">
        <f t="shared" si="29"/>
        <v>17718.456889155361</v>
      </c>
      <c r="H221" s="7">
        <v>83333.333333333328</v>
      </c>
      <c r="I221" s="7">
        <v>0</v>
      </c>
      <c r="J221" s="7">
        <f t="shared" si="32"/>
        <v>22977.408001598829</v>
      </c>
      <c r="K221" s="7">
        <v>219</v>
      </c>
      <c r="L221" s="7">
        <f t="shared" si="33"/>
        <v>0.17562385097108396</v>
      </c>
      <c r="M221" s="7">
        <f t="shared" si="30"/>
        <v>4035.380878574585</v>
      </c>
      <c r="N221" s="7">
        <f t="shared" si="35"/>
        <v>1912369689.293128</v>
      </c>
      <c r="O221" s="7">
        <f t="shared" si="34"/>
        <v>1491074937.6209757</v>
      </c>
    </row>
    <row r="222" spans="1:15" x14ac:dyDescent="0.3">
      <c r="A222" s="7">
        <v>220</v>
      </c>
      <c r="B222" s="6">
        <v>46204</v>
      </c>
      <c r="C222" s="7">
        <v>57.387801748016557</v>
      </c>
      <c r="D222" s="7">
        <f t="shared" si="27"/>
        <v>1721.6340524404968</v>
      </c>
      <c r="E222" s="7">
        <f t="shared" si="31"/>
        <v>33846772.01116015</v>
      </c>
      <c r="F222" s="7">
        <f t="shared" si="28"/>
        <v>120514.38367083478</v>
      </c>
      <c r="G222" s="7">
        <f t="shared" si="29"/>
        <v>17216.340524404968</v>
      </c>
      <c r="H222" s="7">
        <v>83333.333333333328</v>
      </c>
      <c r="I222" s="7">
        <v>0</v>
      </c>
      <c r="J222" s="7">
        <f t="shared" si="32"/>
        <v>19964.709813096488</v>
      </c>
      <c r="K222" s="7">
        <v>220</v>
      </c>
      <c r="L222" s="7">
        <f t="shared" si="33"/>
        <v>0.1742344807539945</v>
      </c>
      <c r="M222" s="7">
        <f t="shared" si="30"/>
        <v>3478.5408476890452</v>
      </c>
      <c r="N222" s="7">
        <f t="shared" si="35"/>
        <v>1912389654.0029411</v>
      </c>
      <c r="O222" s="7">
        <f t="shared" si="34"/>
        <v>1491078416.1618235</v>
      </c>
    </row>
    <row r="223" spans="1:15" x14ac:dyDescent="0.3">
      <c r="A223" s="7">
        <v>221</v>
      </c>
      <c r="B223" s="6">
        <v>46235</v>
      </c>
      <c r="C223" s="7">
        <v>55.761511459175203</v>
      </c>
      <c r="D223" s="7">
        <f t="shared" si="27"/>
        <v>1672.8453437752562</v>
      </c>
      <c r="E223" s="7">
        <f t="shared" si="31"/>
        <v>33848444.856503926</v>
      </c>
      <c r="F223" s="7">
        <f t="shared" si="28"/>
        <v>117099.17406426794</v>
      </c>
      <c r="G223" s="7">
        <f t="shared" si="29"/>
        <v>16728.453437752563</v>
      </c>
      <c r="H223" s="7">
        <v>83333.333333333328</v>
      </c>
      <c r="I223" s="7">
        <v>0</v>
      </c>
      <c r="J223" s="7">
        <f t="shared" si="32"/>
        <v>17037.387293182037</v>
      </c>
      <c r="K223" s="7">
        <v>221</v>
      </c>
      <c r="L223" s="7">
        <f t="shared" si="33"/>
        <v>0.17285610192326545</v>
      </c>
      <c r="M223" s="7">
        <f t="shared" si="30"/>
        <v>2945.0163544564216</v>
      </c>
      <c r="N223" s="7">
        <f t="shared" si="35"/>
        <v>1912406691.3902342</v>
      </c>
      <c r="O223" s="7">
        <f t="shared" si="34"/>
        <v>1491081361.1781781</v>
      </c>
    </row>
    <row r="224" spans="1:15" x14ac:dyDescent="0.3">
      <c r="A224" s="7">
        <v>222</v>
      </c>
      <c r="B224" s="6">
        <v>46266</v>
      </c>
      <c r="C224" s="7">
        <v>54.181307970912982</v>
      </c>
      <c r="D224" s="7">
        <f t="shared" si="27"/>
        <v>1625.4392391273896</v>
      </c>
      <c r="E224" s="7">
        <f t="shared" si="31"/>
        <v>33850070.295743056</v>
      </c>
      <c r="F224" s="7">
        <f t="shared" si="28"/>
        <v>113780.74673891727</v>
      </c>
      <c r="G224" s="7">
        <f t="shared" si="29"/>
        <v>16254.392391273896</v>
      </c>
      <c r="H224" s="7">
        <v>83333.333333333328</v>
      </c>
      <c r="I224" s="7">
        <v>0</v>
      </c>
      <c r="J224" s="7">
        <f t="shared" si="32"/>
        <v>14193.021014310041</v>
      </c>
      <c r="K224" s="7">
        <v>222</v>
      </c>
      <c r="L224" s="7">
        <f t="shared" si="33"/>
        <v>0.17148862752541782</v>
      </c>
      <c r="M224" s="7">
        <f t="shared" si="30"/>
        <v>2433.9416941834425</v>
      </c>
      <c r="N224" s="7">
        <f t="shared" si="35"/>
        <v>1912420884.4112484</v>
      </c>
      <c r="O224" s="7">
        <f t="shared" si="34"/>
        <v>1491083795.1198723</v>
      </c>
    </row>
    <row r="225" spans="1:15" x14ac:dyDescent="0.3">
      <c r="A225" s="7">
        <v>223</v>
      </c>
      <c r="B225" s="6">
        <v>46296</v>
      </c>
      <c r="C225" s="7">
        <v>52.645885247487428</v>
      </c>
      <c r="D225" s="7">
        <f t="shared" si="27"/>
        <v>1579.3765574246229</v>
      </c>
      <c r="E225" s="7">
        <f t="shared" si="31"/>
        <v>33851649.67230048</v>
      </c>
      <c r="F225" s="7">
        <f t="shared" si="28"/>
        <v>110556.3590197236</v>
      </c>
      <c r="G225" s="7">
        <f t="shared" si="29"/>
        <v>15793.765574246228</v>
      </c>
      <c r="H225" s="7">
        <v>83333.333333333328</v>
      </c>
      <c r="I225" s="7">
        <v>0</v>
      </c>
      <c r="J225" s="7">
        <f t="shared" si="32"/>
        <v>11429.260112144053</v>
      </c>
      <c r="K225" s="7">
        <v>223</v>
      </c>
      <c r="L225" s="7">
        <f t="shared" si="33"/>
        <v>0.17013197129486635</v>
      </c>
      <c r="M225" s="7">
        <f t="shared" si="30"/>
        <v>1944.482553320853</v>
      </c>
      <c r="N225" s="7">
        <f t="shared" si="35"/>
        <v>1912432313.6713605</v>
      </c>
      <c r="O225" s="7">
        <f t="shared" si="34"/>
        <v>1491085739.6024256</v>
      </c>
    </row>
    <row r="226" spans="1:15" x14ac:dyDescent="0.3">
      <c r="A226" s="7">
        <v>224</v>
      </c>
      <c r="B226" s="6">
        <v>46327</v>
      </c>
      <c r="C226" s="7">
        <v>51.15397426439111</v>
      </c>
      <c r="D226" s="7">
        <f t="shared" si="27"/>
        <v>1534.6192279317333</v>
      </c>
      <c r="E226" s="7">
        <f t="shared" si="31"/>
        <v>33853184.291528411</v>
      </c>
      <c r="F226" s="7">
        <f t="shared" si="28"/>
        <v>107423.34595522133</v>
      </c>
      <c r="G226" s="7">
        <f t="shared" si="29"/>
        <v>15346.192279317333</v>
      </c>
      <c r="H226" s="7">
        <v>83333.333333333328</v>
      </c>
      <c r="I226" s="7">
        <v>0</v>
      </c>
      <c r="J226" s="7">
        <f t="shared" si="32"/>
        <v>8743.8203425706743</v>
      </c>
      <c r="K226" s="7">
        <v>224</v>
      </c>
      <c r="L226" s="7">
        <f t="shared" si="33"/>
        <v>0.16878604764847771</v>
      </c>
      <c r="M226" s="7">
        <f t="shared" si="30"/>
        <v>1475.8348769708625</v>
      </c>
      <c r="N226" s="7">
        <f t="shared" si="35"/>
        <v>1912441057.491703</v>
      </c>
      <c r="O226" s="7">
        <f t="shared" si="34"/>
        <v>1491087215.4373026</v>
      </c>
    </row>
    <row r="227" spans="1:15" x14ac:dyDescent="0.3">
      <c r="A227" s="7">
        <v>225</v>
      </c>
      <c r="B227" s="6">
        <v>46357</v>
      </c>
      <c r="C227" s="7">
        <v>49.704341959504639</v>
      </c>
      <c r="D227" s="7">
        <f t="shared" si="27"/>
        <v>1491.1302587851392</v>
      </c>
      <c r="E227" s="7">
        <f t="shared" si="31"/>
        <v>33854675.421787195</v>
      </c>
      <c r="F227" s="7">
        <f t="shared" si="28"/>
        <v>104379.11811495974</v>
      </c>
      <c r="G227" s="7">
        <f t="shared" si="29"/>
        <v>14911.302587851391</v>
      </c>
      <c r="H227" s="7">
        <v>83333.333333333328</v>
      </c>
      <c r="I227" s="7">
        <v>0</v>
      </c>
      <c r="J227" s="7">
        <f t="shared" si="32"/>
        <v>6134.4821937750239</v>
      </c>
      <c r="K227" s="7">
        <v>225</v>
      </c>
      <c r="L227" s="7">
        <f t="shared" si="33"/>
        <v>0.16745077168017175</v>
      </c>
      <c r="M227" s="7">
        <f t="shared" si="30"/>
        <v>1027.2237772059007</v>
      </c>
      <c r="N227" s="7">
        <f t="shared" si="35"/>
        <v>1912447191.9738967</v>
      </c>
      <c r="O227" s="7">
        <f t="shared" si="34"/>
        <v>1491088242.6610799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sqref="A1:B1"/>
    </sheetView>
  </sheetViews>
  <sheetFormatPr defaultRowHeight="14.4" x14ac:dyDescent="0.3"/>
  <cols>
    <col min="2" max="2" width="19.44140625" customWidth="1"/>
  </cols>
  <sheetData>
    <row r="1" spans="1:2" x14ac:dyDescent="0.3">
      <c r="A1" s="16" t="s">
        <v>45</v>
      </c>
      <c r="B1" s="16" t="s">
        <v>46</v>
      </c>
    </row>
    <row r="2" spans="1:2" x14ac:dyDescent="0.3">
      <c r="A2" s="7">
        <v>40</v>
      </c>
      <c r="B2" s="7">
        <v>691152198.79751611</v>
      </c>
    </row>
    <row r="3" spans="1:2" x14ac:dyDescent="0.3">
      <c r="A3" s="7">
        <v>50</v>
      </c>
      <c r="B3" s="7">
        <v>957797546.75203729</v>
      </c>
    </row>
    <row r="4" spans="1:2" x14ac:dyDescent="0.3">
      <c r="A4" s="7">
        <v>60</v>
      </c>
      <c r="B4" s="7">
        <v>1224442894.706558</v>
      </c>
    </row>
    <row r="5" spans="1:2" x14ac:dyDescent="0.3">
      <c r="A5" s="7">
        <v>70</v>
      </c>
      <c r="B5" s="7">
        <v>1491088242.6610799</v>
      </c>
    </row>
    <row r="6" spans="1:2" x14ac:dyDescent="0.3">
      <c r="A6" s="7">
        <v>80</v>
      </c>
      <c r="B6" s="7">
        <v>1757733590.6156011</v>
      </c>
    </row>
    <row r="7" spans="1:2" x14ac:dyDescent="0.3">
      <c r="A7" s="7">
        <v>90</v>
      </c>
      <c r="B7" s="7">
        <v>2024378938.570122</v>
      </c>
    </row>
    <row r="8" spans="1:2" x14ac:dyDescent="0.3">
      <c r="A8" s="7">
        <v>100</v>
      </c>
      <c r="B8" s="7">
        <v>2291024286.5246429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sqref="A1:B1"/>
    </sheetView>
  </sheetViews>
  <sheetFormatPr defaultRowHeight="14.4" x14ac:dyDescent="0.3"/>
  <cols>
    <col min="1" max="1" width="15.109375" customWidth="1"/>
    <col min="2" max="2" width="14.88671875" customWidth="1"/>
  </cols>
  <sheetData>
    <row r="1" spans="1:2" x14ac:dyDescent="0.3">
      <c r="A1" s="16" t="s">
        <v>47</v>
      </c>
      <c r="B1" s="16" t="s">
        <v>46</v>
      </c>
    </row>
    <row r="2" spans="1:2" x14ac:dyDescent="0.3">
      <c r="A2" s="7">
        <v>5</v>
      </c>
      <c r="B2" s="7">
        <v>1624410916.63834</v>
      </c>
    </row>
    <row r="3" spans="1:2" x14ac:dyDescent="0.3">
      <c r="A3" s="7">
        <v>7</v>
      </c>
      <c r="B3" s="7">
        <v>1571081847.047436</v>
      </c>
    </row>
    <row r="4" spans="1:2" x14ac:dyDescent="0.3">
      <c r="A4" s="7">
        <v>9</v>
      </c>
      <c r="B4" s="7">
        <v>1517752777.456532</v>
      </c>
    </row>
    <row r="5" spans="1:2" x14ac:dyDescent="0.3">
      <c r="A5" s="7">
        <v>11</v>
      </c>
      <c r="B5" s="7">
        <v>1464423707.865628</v>
      </c>
    </row>
    <row r="6" spans="1:2" x14ac:dyDescent="0.3">
      <c r="A6" s="7">
        <v>13</v>
      </c>
      <c r="B6" s="7">
        <v>1411094638.2747231</v>
      </c>
    </row>
    <row r="7" spans="1:2" x14ac:dyDescent="0.3">
      <c r="A7" s="7">
        <v>15</v>
      </c>
      <c r="B7" s="7">
        <v>1357765568.6838191</v>
      </c>
    </row>
    <row r="8" spans="1:2" x14ac:dyDescent="0.3">
      <c r="A8" s="7">
        <v>17</v>
      </c>
      <c r="B8" s="7">
        <v>1304436499.0929151</v>
      </c>
    </row>
    <row r="9" spans="1:2" x14ac:dyDescent="0.3">
      <c r="A9" s="7">
        <v>19</v>
      </c>
      <c r="B9" s="7">
        <v>1251107429.5020101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workbookViewId="0">
      <selection sqref="A1:B1"/>
    </sheetView>
  </sheetViews>
  <sheetFormatPr defaultRowHeight="14.4" x14ac:dyDescent="0.3"/>
  <cols>
    <col min="1" max="1" width="13.44140625" customWidth="1"/>
    <col min="2" max="2" width="17.6640625" customWidth="1"/>
  </cols>
  <sheetData>
    <row r="1" spans="1:2" x14ac:dyDescent="0.3">
      <c r="A1" s="17" t="s">
        <v>48</v>
      </c>
      <c r="B1" s="17" t="s">
        <v>46</v>
      </c>
    </row>
    <row r="2" spans="1:2" x14ac:dyDescent="0.3">
      <c r="A2" s="10">
        <v>0.05</v>
      </c>
      <c r="B2" s="10">
        <v>1672468600.1669531</v>
      </c>
    </row>
    <row r="3" spans="1:2" x14ac:dyDescent="0.3">
      <c r="A3" s="10">
        <v>7.0000000000000007E-2</v>
      </c>
      <c r="B3" s="10">
        <v>1594160304.732698</v>
      </c>
    </row>
    <row r="4" spans="1:2" x14ac:dyDescent="0.3">
      <c r="A4" s="10">
        <v>9.0000000000000011E-2</v>
      </c>
      <c r="B4" s="10">
        <v>1523717359.323869</v>
      </c>
    </row>
    <row r="5" spans="1:2" x14ac:dyDescent="0.3">
      <c r="A5" s="10">
        <v>0.11</v>
      </c>
      <c r="B5" s="10">
        <v>1460023303.2196231</v>
      </c>
    </row>
    <row r="6" spans="1:2" x14ac:dyDescent="0.3">
      <c r="A6" s="10">
        <v>0.13</v>
      </c>
      <c r="B6" s="10">
        <v>1402159369.5415039</v>
      </c>
    </row>
    <row r="7" spans="1:2" x14ac:dyDescent="0.3">
      <c r="A7" s="10">
        <v>0.15</v>
      </c>
      <c r="B7" s="10">
        <v>1349363521.5662019</v>
      </c>
    </row>
    <row r="8" spans="1:2" x14ac:dyDescent="0.3">
      <c r="A8" s="10">
        <v>0.17</v>
      </c>
      <c r="B8" s="10">
        <v>1300999046.345552</v>
      </c>
    </row>
    <row r="9" spans="1:2" x14ac:dyDescent="0.3">
      <c r="A9" s="10">
        <v>0.19</v>
      </c>
      <c r="B9" s="10">
        <v>1256530257.4429049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sqref="A1:D1"/>
    </sheetView>
  </sheetViews>
  <sheetFormatPr defaultRowHeight="14.4" x14ac:dyDescent="0.3"/>
  <cols>
    <col min="1" max="1" width="17" customWidth="1"/>
    <col min="2" max="2" width="15.6640625" customWidth="1"/>
    <col min="3" max="3" width="13.6640625" customWidth="1"/>
    <col min="4" max="4" width="15.33203125" customWidth="1"/>
  </cols>
  <sheetData>
    <row r="1" spans="1:4" x14ac:dyDescent="0.3">
      <c r="A1" s="16" t="s">
        <v>49</v>
      </c>
      <c r="B1" s="16" t="s">
        <v>50</v>
      </c>
      <c r="C1" s="16" t="s">
        <v>51</v>
      </c>
      <c r="D1" s="16" t="s">
        <v>52</v>
      </c>
    </row>
    <row r="2" spans="1:4" x14ac:dyDescent="0.3">
      <c r="A2" s="7" t="s">
        <v>53</v>
      </c>
      <c r="B2" s="7">
        <v>2291024286.5246429</v>
      </c>
      <c r="C2" s="7">
        <v>691152198.79751611</v>
      </c>
      <c r="D2" s="7">
        <v>1599872087.7271271</v>
      </c>
    </row>
    <row r="3" spans="1:4" x14ac:dyDescent="0.3">
      <c r="A3" s="7" t="s">
        <v>54</v>
      </c>
      <c r="B3" s="7">
        <v>1624410916.63834</v>
      </c>
      <c r="C3" s="7">
        <v>1251107429.5020101</v>
      </c>
      <c r="D3" s="7">
        <v>373303487.13632941</v>
      </c>
    </row>
    <row r="4" spans="1:4" x14ac:dyDescent="0.3">
      <c r="A4" s="7" t="s">
        <v>55</v>
      </c>
      <c r="B4" s="7">
        <v>1672468600.1669531</v>
      </c>
      <c r="C4" s="7">
        <v>1256530257.4429049</v>
      </c>
      <c r="D4" s="7">
        <v>415938342.72404861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raw_well</vt:lpstr>
      <vt:lpstr>cleaned</vt:lpstr>
      <vt:lpstr>economics_summary</vt:lpstr>
      <vt:lpstr>fitted_params</vt:lpstr>
      <vt:lpstr>cashflow_monthly</vt:lpstr>
      <vt:lpstr>NPV_vs_Price</vt:lpstr>
      <vt:lpstr>NPV_vs_OPEX</vt:lpstr>
      <vt:lpstr>NPV_vs_Discount</vt:lpstr>
      <vt:lpstr>Sensitivity_Summary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Prakash Bolleddu</dc:creator>
  <cp:lastModifiedBy>PRAVEEN PRAKASH</cp:lastModifiedBy>
  <dcterms:created xsi:type="dcterms:W3CDTF">2025-09-24T12:13:34Z</dcterms:created>
  <dcterms:modified xsi:type="dcterms:W3CDTF">2025-10-15T10:07:19Z</dcterms:modified>
</cp:coreProperties>
</file>