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Видеонаблюдение" sheetId="3" r:id="rId3"/>
    <sheet name="Освещение" sheetId="4" r:id="rId4"/>
    <sheet name="Устройства управления" sheetId="5" r:id="rId5"/>
    <sheet name="Системное оборудование" sheetId="6" r:id="rId6"/>
  </sheets>
  <calcPr calcId="124519" fullCalcOnLoad="1"/>
</workbook>
</file>

<file path=xl/sharedStrings.xml><?xml version="1.0" encoding="utf-8"?>
<sst xmlns="http://schemas.openxmlformats.org/spreadsheetml/2006/main" count="115" uniqueCount="86">
  <si>
    <t>ВЕДОМОСТЬ</t>
  </si>
  <si>
    <t>элементов подсистем автоматизации</t>
  </si>
  <si>
    <t>№ п/п</t>
  </si>
  <si>
    <t>Область</t>
  </si>
  <si>
    <t>Помещение</t>
  </si>
  <si>
    <t>Видеонаблюдение</t>
  </si>
  <si>
    <t>Камера внутренняя</t>
  </si>
  <si>
    <t>Камера внешняя</t>
  </si>
  <si>
    <t>Освещение</t>
  </si>
  <si>
    <t>Вкл/Выкл</t>
  </si>
  <si>
    <t>Диммер</t>
  </si>
  <si>
    <t>Устройства управления</t>
  </si>
  <si>
    <t>Кнопки</t>
  </si>
  <si>
    <t>Сценарники</t>
  </si>
  <si>
    <t>Термостат</t>
  </si>
  <si>
    <t>Датчик движения</t>
  </si>
  <si>
    <t>1 этаж</t>
  </si>
  <si>
    <t>Спальня2</t>
  </si>
  <si>
    <t>Спортзал</t>
  </si>
  <si>
    <t>Двор/фасад</t>
  </si>
  <si>
    <t>Итого:</t>
  </si>
  <si>
    <t>СВОДНАЯ ТАБЛИЦА</t>
  </si>
  <si>
    <t>стоимости оборудования и работ по подсистемам автоматизации</t>
  </si>
  <si>
    <t>Объект: gfg</t>
  </si>
  <si>
    <t>Дата: 2021-07-02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</si>
  <si>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</si>
  <si>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</si>
  <si>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</si>
  <si>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</si>
  <si>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</si>
  <si>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</si>
  <si>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</si>
  <si>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</si>
  <si>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</si>
  <si>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</si>
  <si>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</si>
  <si>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</si>
  <si>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</si>
  <si>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Домофония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</si>
  <si>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</si>
  <si>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</si>
  <si>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</si>
  <si>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</si>
  <si>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</si>
  <si>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</si>
  <si>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</si>
  <si>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</si>
  <si>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</si>
  <si>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</si>
  <si>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</si>
  <si>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</si>
  <si>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</si>
  <si>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</si>
  <si>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</si>
  <si>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видеонаблюдения</t>
  </si>
  <si>
    <t>Стандарт</t>
  </si>
  <si>
    <t>Hikvision</t>
  </si>
  <si>
    <t>DS-7604NI-K1/4P(B)</t>
  </si>
  <si>
    <t>4-х канальный ip-видеорегистратор</t>
  </si>
  <si>
    <t>DS-2CD2563G0-IWS</t>
  </si>
  <si>
    <t>IP видеокамера 6МП мини-купол</t>
  </si>
  <si>
    <t>WD Purple</t>
  </si>
  <si>
    <t>WD40PURZ</t>
  </si>
  <si>
    <t>Жесткий диск WD Purple WD40PURZ, 4ТБ</t>
  </si>
  <si>
    <t>Прочее</t>
  </si>
  <si>
    <t>ПНР</t>
  </si>
  <si>
    <t>Спецификация оборудования для управления освещением</t>
  </si>
  <si>
    <t>Zennio</t>
  </si>
  <si>
    <t>ALLinBOX 1612</t>
  </si>
  <si>
    <t>Модуль выходов/входов, БП, IP интерфейс</t>
  </si>
  <si>
    <t>DIMinBOX DX2 /</t>
  </si>
  <si>
    <t>Диммер KNX универсальный (RLC, LED, CFL), 2-канальный, 2 входа</t>
  </si>
  <si>
    <t>Спецификация органов управления</t>
  </si>
  <si>
    <t>ZIO-RQUAD8</t>
  </si>
  <si>
    <t>Модуль входов для выключателей</t>
  </si>
  <si>
    <t>Спецификация системного оборудования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</si>
  <si>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</si>
  <si>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</si>
  <si>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</si>
  <si>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</si>
  <si>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</si>
  <si>
    <t>Wirenboard</t>
  </si>
  <si>
    <t>Server 6</t>
  </si>
  <si>
    <t>Контроллер голосового управления и интеграции с мобильными</t>
  </si>
  <si>
    <t>Control4</t>
  </si>
  <si>
    <t>C4-EA-3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</si>
</sst>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0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1"/>
  <sheetViews>
    <sheetView tabSelected="1" workbookViewId="0"/>
  </sheetViews>
  <sheetFormatPr defaultRowHeight="15"/>
  <cols>
    <col min="1" max="1" width="3.7109375" customWidth="1"/>
    <col min="2" max="3" width="8.7109375" customWidth="1"/>
    <col min="4" max="4" width="25.7109375" customWidth="1"/>
    <col min="5" max="37" width="6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8</v>
      </c>
      <c r="H4" s="2"/>
      <c r="I4" s="2" t="s">
        <v>11</v>
      </c>
      <c r="J4" s="2"/>
      <c r="K4" s="2"/>
      <c r="L4" s="2"/>
    </row>
    <row r="5" spans="1:25" ht="60" customHeight="1">
      <c r="B5" s="2"/>
      <c r="C5" s="2"/>
      <c r="D5" s="2"/>
      <c r="E5" s="3" t="s">
        <v>6</v>
      </c>
      <c r="F5" s="3" t="s">
        <v>7</v>
      </c>
      <c r="G5" s="3" t="s">
        <v>9</v>
      </c>
      <c r="H5" s="3" t="s">
        <v>10</v>
      </c>
      <c r="I5" s="3" t="s">
        <v>12</v>
      </c>
      <c r="J5" s="3" t="s">
        <v>13</v>
      </c>
      <c r="K5" s="3" t="s">
        <v>14</v>
      </c>
      <c r="L5" s="3" t="s">
        <v>15</v>
      </c>
    </row>
    <row r="6" spans="1:25">
      <c r="B6" s="2"/>
      <c r="C6" s="2"/>
      <c r="D6" s="2"/>
      <c r="E6" s="3"/>
      <c r="F6" s="3"/>
      <c r="G6" s="3"/>
      <c r="H6" s="3"/>
      <c r="I6" s="3"/>
      <c r="J6" s="3"/>
      <c r="K6" s="3"/>
      <c r="L6" s="3"/>
    </row>
    <row r="7" spans="1:25">
      <c r="B7" s="2"/>
      <c r="C7" s="2"/>
      <c r="D7" s="2"/>
      <c r="E7" s="3"/>
      <c r="F7" s="3"/>
      <c r="G7" s="3"/>
      <c r="H7" s="3"/>
      <c r="I7" s="3"/>
      <c r="J7" s="3"/>
      <c r="K7" s="3"/>
      <c r="L7" s="3"/>
    </row>
    <row r="8" spans="1:25">
      <c r="B8" s="4">
        <v>1</v>
      </c>
      <c r="C8" s="4" t="s">
        <v>16</v>
      </c>
      <c r="D8" s="4" t="s">
        <v>17</v>
      </c>
      <c r="E8" s="4"/>
      <c r="F8" s="4"/>
      <c r="G8" s="4">
        <v>2</v>
      </c>
      <c r="H8" s="4">
        <v>1</v>
      </c>
      <c r="I8" s="4">
        <v>3</v>
      </c>
      <c r="J8" s="4"/>
      <c r="K8" s="4"/>
      <c r="L8" s="4"/>
    </row>
    <row r="9" spans="1:25">
      <c r="B9" s="4">
        <v>2</v>
      </c>
      <c r="C9" s="4" t="s">
        <v>16</v>
      </c>
      <c r="D9" s="4" t="s">
        <v>18</v>
      </c>
      <c r="E9" s="4"/>
      <c r="F9" s="4"/>
      <c r="G9" s="4">
        <v>1</v>
      </c>
      <c r="H9" s="4"/>
      <c r="I9" s="4">
        <v>1</v>
      </c>
      <c r="J9" s="4"/>
      <c r="K9" s="4"/>
      <c r="L9" s="4"/>
    </row>
    <row r="10" spans="1:25">
      <c r="B10" s="4">
        <v>3</v>
      </c>
      <c r="C10" s="4" t="s">
        <v>16</v>
      </c>
      <c r="D10" s="4" t="s">
        <v>19</v>
      </c>
      <c r="E10" s="4">
        <v>4</v>
      </c>
      <c r="F10" s="4"/>
      <c r="G10" s="4"/>
      <c r="H10" s="4"/>
      <c r="I10" s="4">
        <v>1</v>
      </c>
      <c r="J10" s="4"/>
      <c r="K10" s="4"/>
      <c r="L10" s="4"/>
    </row>
    <row r="11" spans="1:25">
      <c r="D11" s="5" t="s">
        <v>20</v>
      </c>
      <c r="E11" s="5">
        <v>4</v>
      </c>
      <c r="F11" s="5"/>
      <c r="G11" s="5">
        <v>3</v>
      </c>
      <c r="H11" s="5">
        <v>1</v>
      </c>
      <c r="I11" s="5">
        <v>5</v>
      </c>
      <c r="J11" s="5"/>
      <c r="K11" s="5"/>
      <c r="L11" s="5"/>
    </row>
  </sheetData>
  <mergeCells count="16">
    <mergeCell ref="B1:Y1"/>
    <mergeCell ref="B2:Y2"/>
    <mergeCell ref="B4:B7"/>
    <mergeCell ref="C4:C7"/>
    <mergeCell ref="D4:D7"/>
    <mergeCell ref="E4:F4"/>
    <mergeCell ref="E5:E7"/>
    <mergeCell ref="F5:F7"/>
    <mergeCell ref="G4:H4"/>
    <mergeCell ref="G5:G7"/>
    <mergeCell ref="H5:H7"/>
    <mergeCell ref="I4:L4"/>
    <mergeCell ref="I5:I7"/>
    <mergeCell ref="J5:J7"/>
    <mergeCell ref="K5:K7"/>
    <mergeCell ref="L5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20" customHeight="1"/>
  <cols>
    <col min="1" max="1" width="3.7109375" customWidth="1"/>
    <col min="2" max="2" width="6.7109375" customWidth="1"/>
    <col min="3" max="3" width="60.7109375" customWidth="1"/>
    <col min="4" max="4" width="20.7109375" customWidth="1"/>
    <col min="5" max="5" width="20.7109375" customWidth="1"/>
    <col min="6" max="6" width="20.7109375" customWidth="1"/>
  </cols>
  <sheetData>
    <row r="1" spans="1:6" ht="20" customHeight="1">
      <c r="A1" s="6"/>
      <c r="B1" s="6" t="s">
        <v>21</v>
      </c>
      <c r="C1" s="6"/>
      <c r="D1" s="6"/>
      <c r="E1" s="6" t="s">
        <v>23</v>
      </c>
      <c r="F1" s="6"/>
    </row>
    <row r="2" spans="1:6" ht="20" customHeight="1">
      <c r="A2" s="6"/>
      <c r="B2" s="6" t="s">
        <v>22</v>
      </c>
      <c r="C2" s="6"/>
      <c r="D2" s="6"/>
      <c r="E2" s="6" t="s">
        <v>24</v>
      </c>
      <c r="F2" s="6"/>
    </row>
    <row r="5" spans="1:6" ht="20" customHeight="1"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</row>
    <row r="6" spans="1:6" ht="20" customHeight="1">
      <c r="B6" s="8" t="s">
        <v>30</v>
      </c>
      <c r="C6" s="8"/>
      <c r="D6" s="8"/>
      <c r="E6" s="8"/>
      <c r="F6" s="8"/>
    </row>
    <row r="7" spans="1:6" ht="20" customHeight="1">
      <c r="C7" s="9" t="s">
        <v>31</v>
      </c>
      <c r="E7" s="10">
        <v>176364</v>
      </c>
    </row>
    <row r="8" spans="1:6" ht="20" customHeight="1">
      <c r="C8" s="9" t="s">
        <v>32</v>
      </c>
    </row>
    <row r="9" spans="1:6" ht="20" customHeight="1">
      <c r="C9" s="9" t="s">
        <v>33</v>
      </c>
    </row>
    <row r="10" spans="1:6" ht="20" customHeight="1">
      <c r="C10" s="9" t="s">
        <v>34</v>
      </c>
      <c r="E10" s="10">
        <v>32292</v>
      </c>
    </row>
    <row r="11" spans="1:6" ht="20" customHeight="1">
      <c r="C11" s="9" t="s">
        <v>35</v>
      </c>
    </row>
    <row r="12" spans="1:6" ht="20" customHeight="1">
      <c r="C12" s="9" t="s">
        <v>36</v>
      </c>
    </row>
    <row r="13" spans="1:6" ht="20" customHeight="1">
      <c r="C13" s="9" t="s">
        <v>37</v>
      </c>
    </row>
    <row r="14" spans="1:6" ht="20" customHeight="1">
      <c r="C14" s="9" t="s">
        <v>5</v>
      </c>
      <c r="E14" s="10">
        <v>134835</v>
      </c>
    </row>
    <row r="15" spans="1:6" ht="20" customHeight="1">
      <c r="C15" s="9" t="s">
        <v>38</v>
      </c>
    </row>
    <row r="16" spans="1:6" ht="20" customHeight="1">
      <c r="B16" s="8" t="s">
        <v>39</v>
      </c>
      <c r="C16" s="8"/>
      <c r="D16" s="8"/>
      <c r="E16" s="8"/>
      <c r="F16" s="8"/>
    </row>
    <row r="17" spans="2:6" ht="20" customHeight="1">
      <c r="C17" s="9" t="s">
        <v>40</v>
      </c>
      <c r="E17" s="10">
        <v>309297</v>
      </c>
    </row>
    <row r="18" spans="2:6" ht="20" customHeight="1">
      <c r="C18" s="9" t="s">
        <v>41</v>
      </c>
      <c r="D18" s="10">
        <v>49900</v>
      </c>
      <c r="E18" s="10">
        <v>79900</v>
      </c>
      <c r="F18" s="10">
        <v>79900</v>
      </c>
    </row>
    <row r="19" spans="2:6" ht="20" customHeight="1">
      <c r="C19" s="9" t="s">
        <v>42</v>
      </c>
    </row>
    <row r="20" spans="2:6" ht="20" customHeight="1">
      <c r="B20" s="8" t="s">
        <v>43</v>
      </c>
      <c r="C20" s="8"/>
      <c r="D20" s="8"/>
      <c r="E20" s="8"/>
      <c r="F20" s="8"/>
    </row>
    <row r="21" spans="2:6" ht="20" customHeight="1">
      <c r="C21" s="9" t="s">
        <v>44</v>
      </c>
      <c r="E21" s="9" t="s">
        <v>53</v>
      </c>
      <c r="F21" s="9" t="s">
        <v>53</v>
      </c>
    </row>
    <row r="22" spans="2:6" ht="20" customHeight="1">
      <c r="C22" s="9" t="s">
        <v>45</v>
      </c>
      <c r="E22" s="9" t="s">
        <v>53</v>
      </c>
      <c r="F22" s="9" t="s">
        <v>53</v>
      </c>
    </row>
    <row r="23" spans="2:6" ht="20" customHeight="1">
      <c r="B23" s="11"/>
      <c r="C23" s="11" t="s">
        <v>52</v>
      </c>
      <c r="D23" s="12">
        <f>SUM(D7:D19)</f>
        <v>0</v>
      </c>
      <c r="E23" s="12">
        <f>SUM(E7:E19)</f>
        <v>0</v>
      </c>
      <c r="F23" s="12">
        <f>SUM(F7:F19)</f>
        <v>0</v>
      </c>
    </row>
    <row r="25" spans="2:6" ht="20" customHeight="1">
      <c r="B25" s="9" t="s">
        <v>46</v>
      </c>
    </row>
    <row r="26" spans="2:6" ht="20" customHeight="1">
      <c r="B26" s="9" t="s">
        <v>47</v>
      </c>
      <c r="C26" s="9" t="s">
        <v>48</v>
      </c>
    </row>
    <row r="27" spans="2:6" ht="20" customHeight="1">
      <c r="B27" s="9" t="s">
        <v>47</v>
      </c>
      <c r="C27" s="9" t="s">
        <v>49</v>
      </c>
    </row>
    <row r="28" spans="2:6" ht="20" customHeight="1">
      <c r="B28" s="9" t="s">
        <v>47</v>
      </c>
      <c r="C28" s="9" t="s">
        <v>50</v>
      </c>
    </row>
    <row r="29" spans="2:6" ht="20" customHeight="1">
      <c r="B29" s="9" t="s">
        <v>47</v>
      </c>
      <c r="C29" s="9" t="s">
        <v>51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10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54</v>
      </c>
    </row>
    <row r="4" spans="2:8">
      <c r="B4" s="14" t="s">
        <v>55</v>
      </c>
    </row>
    <row r="6" spans="2:8">
      <c r="B6">
        <v>1</v>
      </c>
      <c r="C6" t="s">
        <v>56</v>
      </c>
      <c r="D6" t="s">
        <v>57</v>
      </c>
      <c r="E6" t="s">
        <v>58</v>
      </c>
      <c r="F6">
        <v>1</v>
      </c>
      <c r="G6">
        <v>14390</v>
      </c>
      <c r="H6">
        <v>14390</v>
      </c>
    </row>
    <row r="7" spans="2:8">
      <c r="B7">
        <v>2</v>
      </c>
      <c r="C7" t="s">
        <v>56</v>
      </c>
      <c r="D7" t="s">
        <v>59</v>
      </c>
      <c r="E7" t="s">
        <v>60</v>
      </c>
      <c r="F7">
        <v>4</v>
      </c>
      <c r="G7">
        <v>16500</v>
      </c>
      <c r="H7">
        <v>66000</v>
      </c>
    </row>
    <row r="8" spans="2:8">
      <c r="B8">
        <v>3</v>
      </c>
      <c r="C8" t="s">
        <v>61</v>
      </c>
      <c r="D8" t="s">
        <v>62</v>
      </c>
      <c r="E8" t="s">
        <v>63</v>
      </c>
      <c r="F8">
        <v>1</v>
      </c>
      <c r="G8">
        <v>9500</v>
      </c>
      <c r="H8">
        <v>9500</v>
      </c>
    </row>
    <row r="9" spans="2:8">
      <c r="B9">
        <v>4</v>
      </c>
      <c r="C9" t="s">
        <v>64</v>
      </c>
      <c r="D9" t="s">
        <v>65</v>
      </c>
      <c r="E9" t="s">
        <v>65</v>
      </c>
      <c r="H9">
        <v>44945</v>
      </c>
    </row>
    <row r="10" spans="2:8">
      <c r="G10" s="15" t="s">
        <v>20</v>
      </c>
      <c r="H10" s="15">
        <v>134835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H9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66</v>
      </c>
    </row>
    <row r="4" spans="2:8">
      <c r="B4" s="14" t="s">
        <v>55</v>
      </c>
    </row>
    <row r="6" spans="2:8">
      <c r="B6">
        <v>1</v>
      </c>
      <c r="C6" t="s">
        <v>67</v>
      </c>
      <c r="D6" t="s">
        <v>68</v>
      </c>
      <c r="E6" t="s">
        <v>69</v>
      </c>
      <c r="F6">
        <v>1</v>
      </c>
      <c r="G6">
        <v>93288</v>
      </c>
      <c r="H6">
        <v>93288</v>
      </c>
    </row>
    <row r="7" spans="2:8">
      <c r="B7">
        <v>2</v>
      </c>
      <c r="C7" t="s">
        <v>67</v>
      </c>
      <c r="D7" t="s">
        <v>70</v>
      </c>
      <c r="E7" t="s">
        <v>71</v>
      </c>
      <c r="F7">
        <v>1</v>
      </c>
      <c r="G7">
        <v>24288</v>
      </c>
      <c r="H7">
        <v>24288</v>
      </c>
    </row>
    <row r="8" spans="2:8">
      <c r="B8">
        <v>3</v>
      </c>
      <c r="C8" t="s">
        <v>64</v>
      </c>
      <c r="E8" t="s">
        <v>65</v>
      </c>
      <c r="H8">
        <v>58788</v>
      </c>
    </row>
    <row r="9" spans="2:8">
      <c r="G9" s="15" t="s">
        <v>20</v>
      </c>
      <c r="H9" s="15">
        <v>176364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8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72</v>
      </c>
    </row>
    <row r="4" spans="2:8">
      <c r="B4" s="14" t="s">
        <v>55</v>
      </c>
    </row>
    <row r="6" spans="2:8">
      <c r="B6">
        <v>1</v>
      </c>
      <c r="C6" t="s">
        <v>67</v>
      </c>
      <c r="D6" t="s">
        <v>73</v>
      </c>
      <c r="E6" t="s">
        <v>74</v>
      </c>
      <c r="F6">
        <v>1</v>
      </c>
      <c r="G6">
        <v>21528</v>
      </c>
      <c r="H6">
        <v>21528</v>
      </c>
    </row>
    <row r="7" spans="2:8">
      <c r="B7">
        <v>2</v>
      </c>
      <c r="C7" t="s">
        <v>64</v>
      </c>
      <c r="D7" t="s">
        <v>65</v>
      </c>
      <c r="E7" t="s">
        <v>65</v>
      </c>
      <c r="H7">
        <v>10764</v>
      </c>
    </row>
    <row r="8" spans="2:8">
      <c r="G8" s="15" t="s">
        <v>20</v>
      </c>
      <c r="H8" s="15">
        <v>32292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H11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75</v>
      </c>
    </row>
    <row r="4" spans="2:8">
      <c r="B4" s="14" t="s">
        <v>55</v>
      </c>
    </row>
    <row r="6" spans="2:8">
      <c r="B6">
        <v>1</v>
      </c>
      <c r="C6" t="s">
        <v>76</v>
      </c>
      <c r="E6" t="s">
        <v>77</v>
      </c>
      <c r="F6">
        <v>1</v>
      </c>
      <c r="G6">
        <v>2500</v>
      </c>
      <c r="H6">
        <v>2500</v>
      </c>
    </row>
    <row r="7" spans="2:8">
      <c r="B7">
        <v>2</v>
      </c>
      <c r="C7" t="s">
        <v>78</v>
      </c>
      <c r="D7" t="s">
        <v>79</v>
      </c>
      <c r="E7" t="s">
        <v>80</v>
      </c>
      <c r="F7">
        <v>1</v>
      </c>
      <c r="G7">
        <v>34900</v>
      </c>
      <c r="H7">
        <v>34900</v>
      </c>
    </row>
    <row r="8" spans="2:8">
      <c r="B8">
        <v>3</v>
      </c>
      <c r="C8" t="s">
        <v>81</v>
      </c>
      <c r="D8" t="s">
        <v>82</v>
      </c>
      <c r="E8" t="s">
        <v>83</v>
      </c>
      <c r="F8">
        <v>1</v>
      </c>
      <c r="G8">
        <v>24500</v>
      </c>
      <c r="H8">
        <v>24500</v>
      </c>
    </row>
    <row r="9" spans="2:8">
      <c r="B9">
        <v>4</v>
      </c>
      <c r="C9" t="s">
        <v>84</v>
      </c>
      <c r="D9" t="s">
        <v>85</v>
      </c>
      <c r="E9" t="s">
        <v>85</v>
      </c>
      <c r="F9">
        <v>1</v>
      </c>
      <c r="G9">
        <v>144298</v>
      </c>
      <c r="H9">
        <v>144298</v>
      </c>
    </row>
    <row r="10" spans="2:8">
      <c r="B10">
        <v>5</v>
      </c>
      <c r="C10" t="s">
        <v>64</v>
      </c>
      <c r="D10" t="s">
        <v>65</v>
      </c>
      <c r="E10" t="s">
        <v>65</v>
      </c>
      <c r="H10">
        <v>103099</v>
      </c>
    </row>
    <row r="11" spans="2:8">
      <c r="G11" s="15" t="s">
        <v>20</v>
      </c>
      <c r="H11" s="15">
        <v>309297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Ведомость</vt:lpstr>
      <vt:lpstr>Свод</vt:lpstr>
      <vt:lpstr>Видеонаблюдение</vt:lpstr>
      <vt:lpstr>Освещение</vt:lpstr>
      <vt:lpstr>Устройства управления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2021-07-02T06:20:36Z</dcterms:created>
  <dcterms:modified xsi:type="dcterms:W3CDTF">2021-07-02T06:20:36Z</dcterms:modified>
</cp:coreProperties>
</file>