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D:\HUJJATLAR\KPI\MEZONLAR 2024\"/>
    </mc:Choice>
  </mc:AlternateContent>
  <xr:revisionPtr revIDLastSave="0" documentId="13_ncr:1_{6BB27BED-BF01-45EC-84F6-949AEB9C6C9E}" xr6:coauthVersionLast="46" xr6:coauthVersionMax="46" xr10:uidLastSave="{00000000-0000-0000-0000-000000000000}"/>
  <bookViews>
    <workbookView xWindow="-120" yWindow="-120" windowWidth="29040" windowHeight="15990" xr2:uid="{00000000-000D-0000-FFFF-FFFF00000000}"/>
  </bookViews>
  <sheets>
    <sheet name=" Ro&amp;#39;yxat 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6" i="1" l="1"/>
  <c r="F16" i="1"/>
  <c r="E16" i="1" l="1"/>
  <c r="F53" i="1"/>
  <c r="F37" i="1"/>
  <c r="F56" i="1" l="1"/>
</calcChain>
</file>

<file path=xl/sharedStrings.xml><?xml version="1.0" encoding="utf-8"?>
<sst xmlns="http://schemas.openxmlformats.org/spreadsheetml/2006/main" count="286" uniqueCount="219">
  <si>
    <t>№</t>
  </si>
  <si>
    <t> Samaradorlik yordamkichlari</t>
  </si>
  <si>
    <t> Amalga oshirish mexanizmi</t>
  </si>
  <si>
    <t> Amal qilish muddati</t>
  </si>
  <si>
    <t> Balga Taklif</t>
  </si>
  <si>
    <t> Ular uchun kerak</t>
  </si>
  <si>
    <t> Mas'ul bo'lim, ma'lumotlarni ko'rsatib qo'ydi</t>
  </si>
  <si>
    <t> 1.1.</t>
  </si>
  <si>
    <t xml:space="preserve"> Elektron platformalarga (tan olingan, sayt youtube) kiritilgan materiallar asosda baholanadi. Ushbu o'quv kontentlari belgilangan tartib va talablar asosida tayyorlangan yangilanish kerak.</t>
  </si>
  <si>
    <t> 6 oy</t>
  </si>
  <si>
    <t> O'quv-uslubiy boshqarma</t>
  </si>
  <si>
    <r>
      <t xml:space="preserve"> Nashr qilish</t>
    </r>
    <r>
      <rPr>
        <b/>
        <sz val="11"/>
        <color theme="1"/>
        <rFont val="Calibri"/>
        <family val="2"/>
        <charset val="204"/>
        <scheme val="minor"/>
      </rPr>
      <t> darslik</t>
    </r>
  </si>
  <si>
    <t xml:space="preserve">Belgilangan tartib va talablar asosida tayyorlangan vazirlik yoki universitetning o'quv adabiyotlariga nashr ruhsatnomasi, ISBN raqamiga asoslanib ishlab chiqariladi. (Asoslovchi tarkib 1 ta faylda kiritiladi)</t>
  </si>
  <si>
    <t> 2 yil</t>
  </si>
  <si>
    <r>
      <t> Nashr qilish</t>
    </r>
    <r>
      <rPr>
        <b/>
        <sz val="11"/>
        <color theme="1"/>
        <rFont val="Calibri"/>
        <family val="2"/>
        <charset val="204"/>
        <scheme val="minor"/>
      </rPr>
      <t xml:space="preserve"> o'quv yordamlanma</t>
    </r>
  </si>
  <si>
    <t> Belgilangan tartibga va talablar asosida tayyorlanayotgan mahsulot ishlab chiqarishga ham yordam berishga vazirlik yoki universitetning adabiyotlariga nashr ruhsatnomasi, ISBN raqamiga asoslanib ishlab chiqiladi. (Asoslovchi tarkib 1 ta faylda kiritiladi)</t>
  </si>
  <si>
    <t> Kalendar yili oxirigacha</t>
  </si>
  <si>
    <r>
      <t>O'quv adabiyotlarini</t>
    </r>
    <r>
      <rPr>
        <sz val="11"/>
        <color theme="1"/>
        <rFont val="Calibri"/>
        <family val="2"/>
        <charset val="204"/>
        <scheme val="minor"/>
      </rPr>
      <t xml:space="preserve"> o'zga tillardan</t>
    </r>
    <r>
      <rPr>
        <b/>
        <sz val="11"/>
        <color theme="1"/>
        <rFont val="Calibri"/>
        <family val="2"/>
        <charset val="204"/>
        <scheme val="minor"/>
      </rPr>
      <t> tarjima</t>
    </r>
    <r>
      <rPr>
        <sz val="11"/>
        <color theme="1"/>
        <rFont val="Calibri"/>
        <family val="2"/>
        <charset val="204"/>
        <scheme val="minor"/>
      </rPr>
      <t xml:space="preserve"> munosabati bilan</t>
    </r>
  </si>
  <si>
    <t> Belgilangan va talablar asosida tayyorlab qo'yilgan mahsulot bo'yicha ishlab chiqarilgan universitetning nashr ruhsatnomasi, ISBN raqamlari asosida ishlab chiqariladi. (Asoslovchi tarkib 1 ta faylda kiritiladi)</t>
  </si>
  <si>
    <t> O'quv-uslubiy boshqarma, Xalqaro qismi bo'limi</t>
  </si>
  <si>
    <r>
      <t> Master-klass, ochik ma'ruza</t>
    </r>
    <r>
      <rPr>
        <sz val="11"/>
        <color theme="1"/>
        <rFont val="Calibri"/>
        <family val="2"/>
        <charset val="204"/>
        <scheme val="minor"/>
      </rPr>
      <t xml:space="preserve"> jismoniyotlari ganligi</t>
    </r>
  </si>
  <si>
    <t>Belgilangan tartib va talablar asosida yaratilgan, rejalashtirilgan, yangilangan, yangilangan, yangilangan, yangilangan, taklifnoma, dastur, dars ishlanmasi, darslarda namoyishlari, videofayllar va fotosurat, taqdimotlar ishlab chiqilmoqda faylda foydalaniladi)</t>
  </si>
  <si>
    <r>
      <t> Respublika</t>
    </r>
    <r>
      <rPr>
        <sz val="11"/>
        <color theme="1"/>
        <rFont val="Calibri"/>
        <family val="2"/>
        <charset val="204"/>
        <scheme val="minor"/>
      </rPr>
      <t xml:space="preserve"> ta'lim muassasalarida, markazlarida</t>
    </r>
    <r>
      <rPr>
        <b/>
        <sz val="11"/>
        <color theme="1"/>
        <rFont val="Calibri"/>
        <family val="2"/>
        <charset val="204"/>
        <scheme val="minor"/>
      </rPr>
      <t> malakali ishrganligi</t>
    </r>
  </si>
  <si>
    <t> Sertifikat qilinmoqda</t>
  </si>
  <si>
    <t> 3 yil</t>
  </si>
  <si>
    <t> 1 yil</t>
  </si>
  <si>
    <t> 1.7</t>
  </si>
  <si>
    <r>
      <t> Fan (o'quv, ilmiy) to'garaklari</t>
    </r>
    <r>
      <rPr>
        <sz val="11"/>
        <color theme="1"/>
        <rFont val="Calibri"/>
        <family val="2"/>
        <charset val="204"/>
        <scheme val="minor"/>
      </rPr>
      <t xml:space="preserve"> tashkil etganligi va belgilanishi</t>
    </r>
  </si>
  <si>
    <t>To'garak hosilligi ishlab chiqarish buyrug'i, foydalanish jadvali, sog'lomlashtirish jarayoni, rejasi, dasturi, 1 semestrda kamida 6 marta yuklanganligi paydo bo'ldi (til o'ngga ishlab chiqishi fotosurat va taqdimotlar) (Asoslovchi tarkib 1 ta faylda kiritiladi)</t>
  </si>
  <si>
    <t> 1.8</t>
  </si>
  <si>
    <r>
      <t xml:space="preserve"> O'qitish sifat darajasi (semestr yaxni ishlab chiqariladigan talablar va hamkasblari ishlab chiqariladi</t>
    </r>
    <r>
      <rPr>
        <b/>
        <sz val="11"/>
        <color theme="1"/>
        <rFont val="Calibri"/>
        <family val="2"/>
        <charset val="204"/>
        <scheme val="minor"/>
      </rPr>
      <t> so'rovnoma</t>
    </r>
    <r>
      <rPr>
        <sz val="11"/>
        <color theme="1"/>
        <rFont val="Calibri"/>
        <family val="2"/>
        <charset val="204"/>
        <scheme val="minor"/>
      </rPr>
      <t xml:space="preserve"> oxiriga qarab)</t>
    </r>
  </si>
  <si>
    <t> Ta'lim sifatni nazorat qilish bo'limi va O'quv-uslubiy boshqarma</t>
  </si>
  <si>
    <t> II. ILMIY-INNOVATSION FAOLYAT - 45</t>
  </si>
  <si>
    <t> 2.1.</t>
  </si>
  <si>
    <r>
      <t> Ilmiy darajaga</t>
    </r>
    <r>
      <rPr>
        <sz val="11"/>
        <color theme="1"/>
        <rFont val="Calibri"/>
        <family val="2"/>
        <charset val="204"/>
        <scheme val="minor"/>
      </rPr>
      <t xml:space="preserve"> egaligi</t>
    </r>
  </si>
  <si>
    <t xml:space="preserve">Doimiy</t>
  </si>
  <si>
    <t> Vemis platformasi ochiladi</t>
  </si>
  <si>
    <t> Ilmiy-tadqiqotlar, innovatsiyalar va ilmiy pedagogik kadrlar tayyorlash bo'limi</t>
  </si>
  <si>
    <t> 2.2.</t>
  </si>
  <si>
    <r>
      <t> Ilmiylashligi (maslahatchiligi)</t>
    </r>
    <r>
      <rPr>
        <sz val="11"/>
        <color rgb="FF000000"/>
        <rFont val="Calibri"/>
        <family val="2"/>
        <charset val="204"/>
        <scheme val="minor"/>
      </rPr>
      <t> da</t>
    </r>
    <r>
      <rPr>
        <b/>
        <sz val="11"/>
        <color rgb="FF000000"/>
        <rFont val="Calibri"/>
        <family val="2"/>
        <charset val="204"/>
        <scheme val="minor"/>
      </rPr>
      <t xml:space="preserve"/>
    </r>
    <r>
      <rPr>
        <sz val="11"/>
        <color rgb="FF000000"/>
        <rFont val="Calibri"/>
        <family val="2"/>
        <charset val="204"/>
        <scheme val="minor"/>
      </rPr>
      <t> ilmiy darajali kadr tayyorlagani uchun</t>
    </r>
    <r>
      <rPr>
        <sz val="11"/>
        <color theme="1"/>
        <rFont val="Calibri"/>
        <family val="2"/>
        <charset val="204"/>
        <scheme val="minor"/>
      </rPr>
      <t xml:space="preserve"/>
    </r>
  </si>
  <si>
    <t> kalendar yili</t>
  </si>
  <si>
    <t> 2.3.</t>
  </si>
  <si>
    <r>
      <t> "Web of Science", "Scopus"</t>
    </r>
    <r>
      <rPr>
        <sz val="11"/>
        <color theme="1"/>
        <rFont val="Calibri"/>
        <family val="2"/>
        <charset val="204"/>
        <scheme val="minor"/>
      </rPr>
      <t xml:space="preserve"> ilmiy-texnik ma'lumotlar bazalarida indekslangan jurnallar, konferentsiya to'plamlari nashr maqolalar</t>
    </r>
  </si>
  <si>
    <t> 2.4</t>
  </si>
  <si>
    <r>
      <t xml:space="preserve"> Oliy attesatsiya komissiyasi qo'llab-quvvatlash xatiga kiritilgan</t>
    </r>
    <r>
      <rPr>
        <b/>
        <sz val="11"/>
        <color theme="1"/>
        <rFont val="Calibri"/>
        <family val="2"/>
        <charset val="204"/>
        <scheme val="minor"/>
      </rPr>
      <t> xorij va texnik ilmiy jurnallarda</t>
    </r>
    <r>
      <rPr>
        <sz val="11"/>
        <color theme="1"/>
        <rFont val="Calibri"/>
        <family val="2"/>
        <charset val="204"/>
        <scheme val="minor"/>
      </rPr>
      <t xml:space="preserve"> («Web of Science», «Scopusdan tashqari») chop etish</t>
    </r>
    <r>
      <rPr>
        <b/>
        <sz val="11"/>
        <color theme="1"/>
        <rFont val="Calibri"/>
        <family val="2"/>
        <charset val="204"/>
        <scheme val="minor"/>
      </rPr>
      <t>ilmiy maqolalar</t>
    </r>
    <r>
      <rPr>
        <sz val="11"/>
        <color theme="1"/>
        <rFont val="Calibri"/>
        <family val="2"/>
        <charset val="204"/>
        <scheme val="minor"/>
      </rPr>
      <t xml:space="preserve"/>
    </r>
  </si>
  <si>
    <t> Oliy attesatsiya komissiyasi tasdiqlash xati olingan Xorijiy jurnallarda («Web of Science», «Scopus ilmiy»dan tashqari) chop etilgan ilmiy materiallarga asoslanadi.</t>
  </si>
  <si>
    <t> 2.5</t>
  </si>
  <si>
    <r>
      <t> Iqtiboslik yordamkichi</t>
    </r>
    <r>
      <rPr>
        <sz val="11"/>
        <color theme="1"/>
        <rFont val="Calibri"/>
        <family val="2"/>
        <charset val="204"/>
        <scheme val="minor"/>
      </rPr>
      <t xml:space="preserve"/>
    </r>
  </si>
  <si>
    <t xml:space="preserve"> “Scopus” va “Web of Science” va “Google Scholar” universal ilmiy-texnik bazalaridagi mavjud boʻlgan iqtiboslar mavjud.</t>
  </si>
  <si>
    <t> 2.6</t>
  </si>
  <si>
    <r>
      <t xml:space="preserve"> «Scopus», «Web of Science» ilmiy-texnik bazalaridagi</t>
    </r>
    <r>
      <rPr>
        <b/>
        <sz val="11"/>
        <color theme="1"/>
        <rFont val="Calibri"/>
        <family val="2"/>
        <charset val="204"/>
        <scheme val="minor"/>
      </rPr>
      <t> XIRSh indeksi</t>
    </r>
  </si>
  <si>
    <t>“Scopus” va “Web of Science”dagi ilmiy-texnik bazalari bazasi yaratiladi. Skinshot qilinib, asoslovchi qismga yuklanadi.</t>
  </si>
  <si>
    <t> 2.7</t>
  </si>
  <si>
    <r>
      <t xml:space="preserve"> MONOGRAFIYa</t>
    </r>
    <r>
      <rPr>
        <sz val="11"/>
        <color theme="1"/>
        <rFont val="Calibri"/>
        <family val="2"/>
        <charset val="204"/>
        <scheme val="minor"/>
      </rPr>
      <t> yozganligi</t>
    </r>
  </si>
  <si>
    <t> Belgilangan tartibda tayyorlangan, universitet kengashlari bilan ruxsat etilib, chop etilishi ham ISBN raqamiga belgilangan. (Asoslovchi tarkib 1 ta faylda kiritiladi)</t>
  </si>
  <si>
    <t> 2.8</t>
  </si>
  <si>
    <r>
      <t xml:space="preserve"> Ilmiy-tadqiqot ishlarining samaradorligi:</t>
    </r>
    <r>
      <rPr>
        <b/>
        <sz val="11"/>
        <color theme="1"/>
        <rFont val="Calibri"/>
        <family val="2"/>
        <charset val="204"/>
        <scheme val="minor"/>
      </rPr>
      <t> PATENT</t>
    </r>
  </si>
  <si>
    <t xml:space="preserve">Ixtiro, foydali model, sanoat namunalari va seleksiya yutuqlari uchun patentlar asosida aniqlanadi. Huquq egasi universitet yoki universitet o'quvchisi kerak.</t>
  </si>
  <si>
    <t> Ilmiy-innovatsion ishlanmalarni tijorat qurish bo'limi</t>
  </si>
  <si>
    <t> 2.9</t>
  </si>
  <si>
    <r>
      <t xml:space="preserve"> Ilmiy-tadqiqot ishlarining samaradorligi:</t>
    </r>
    <r>
      <rPr>
        <b/>
        <sz val="11"/>
        <color theme="1"/>
        <rFont val="Calibri"/>
        <family val="2"/>
        <charset val="204"/>
        <scheme val="minor"/>
      </rPr>
      <t> MUALLIFLIK GUVOHNOMALARI</t>
    </r>
  </si>
  <si>
    <t> Axborot kommunikatsiya texnologiyalariga oid dasturlar va elektron maʼlumotlar bazalari uchun oʻrganilgan hujjatlar, mualliflik huquqi bilan himoyalangan turli materiallar yangilanadi.</t>
  </si>
  <si>
    <t> 2.10</t>
  </si>
  <si>
    <r>
      <t> Sohalar buyurtmalari asosida (</t>
    </r>
    <r>
      <rPr>
        <b/>
        <sz val="11"/>
        <color theme="1"/>
        <rFont val="Calibri"/>
        <family val="2"/>
        <charset val="204"/>
        <scheme val="minor"/>
      </rPr>
      <t>xo'jalik, innovatsion korxonalari</t>
    </r>
    <r>
      <rPr>
        <sz val="11"/>
        <color theme="1"/>
        <rFont val="Calibri"/>
        <family val="2"/>
        <charset val="204"/>
        <scheme val="minor"/>
      </rPr>
      <t xml:space="preserve"> tomonidan) yaratilgan ilmiy (ilmiy-ijodiy) tomonidan tasdiqlangan</t>
    </r>
    <r>
      <rPr>
        <b/>
        <sz val="11"/>
        <color theme="1"/>
        <rFont val="Calibri"/>
        <family val="2"/>
        <charset val="204"/>
        <scheme val="minor"/>
      </rPr>
      <t> topilgan</t>
    </r>
    <r>
      <rPr>
        <sz val="11"/>
        <color theme="1"/>
        <rFont val="Calibri"/>
        <family val="2"/>
        <charset val="204"/>
        <scheme val="minor"/>
      </rPr>
      <t xml:space="preserve"/>
    </r>
  </si>
  <si>
    <t> Sohalar buyurtmalari asosida (xo'jalik, innovatsion tizimlar uchun) yaratilgan ilmiy (ilmiy-ijodiy) elektr jihozlari yoki ishtiroki va ishga tushirilgan to'g'ri keladi.</t>
  </si>
  <si>
    <t> 2.11</t>
  </si>
  <si>
    <r>
      <t> Davlat grantlari</t>
    </r>
    <r>
      <rPr>
        <sz val="11"/>
        <color theme="1"/>
        <rFont val="Calibri"/>
        <family val="2"/>
        <charset val="204"/>
        <scheme val="minor"/>
      </rPr>
      <t xml:space="preserve"> asosiyda ilmiy-tadqiqot loyihalarda</t>
    </r>
    <r>
      <rPr>
        <b/>
        <sz val="11"/>
        <color theme="1"/>
        <rFont val="Calibri"/>
        <family val="2"/>
        <charset val="204"/>
        <scheme val="minor"/>
      </rPr>
      <t> ishtiroki</t>
    </r>
    <r>
      <rPr>
        <sz val="11"/>
        <color theme="1"/>
        <rFont val="Calibri"/>
        <family val="2"/>
        <charset val="204"/>
        <scheme val="minor"/>
      </rPr>
      <t xml:space="preserve"/>
    </r>
  </si>
  <si>
    <t> Davlat tomonidan ishlab chiqilgan grantlarga asoslanib, to'g'ridan-to'g'ri foydalanishga topshiriladi</t>
  </si>
  <si>
    <t> Loyiha tugagunga qadr</t>
  </si>
  <si>
    <t> 2.12</t>
  </si>
  <si>
    <r>
      <t xml:space="preserve">Bevosita qurolligida respublika mikyosdagi</t>
    </r>
    <r>
      <rPr>
        <b/>
        <sz val="11"/>
        <color rgb="FF000000"/>
        <rFont val="Calibri"/>
        <family val="2"/>
        <charset val="204"/>
        <scheme val="minor"/>
      </rPr>
      <t> tanlovlarida, nufuzi tanlovlarda</t>
    </r>
    <r>
      <rPr>
        <sz val="11"/>
        <color rgb="FF000000"/>
        <rFont val="Calibri"/>
        <family val="2"/>
        <charset val="204"/>
        <scheme val="minor"/>
      </rPr>
      <t xml:space="preserve"> (ilmiy va o'quv tegishli)</t>
    </r>
    <r>
      <rPr>
        <b/>
        <sz val="11"/>
        <color rgb="FF000000"/>
        <rFont val="Calibri"/>
        <family val="2"/>
        <charset val="204"/>
        <scheme val="minor"/>
      </rPr>
      <t> sovrinli o'rinlarni yordamga olgan, mukofot</t>
    </r>
    <r>
      <rPr>
        <sz val="11"/>
        <color rgb="FF000000"/>
        <rFont val="Calibri"/>
        <family val="2"/>
        <charset val="204"/>
        <scheme val="minor"/>
      </rPr>
      <t xml:space="preserve"/>
    </r>
    <r>
      <rPr>
        <b/>
        <sz val="11"/>
        <color rgb="FF000000"/>
        <rFont val="Calibri"/>
        <family val="2"/>
        <charset val="204"/>
        <scheme val="minor"/>
      </rPr>
      <t> (diplom)larga</t>
    </r>
    <r>
      <rPr>
        <sz val="11"/>
        <color rgb="FF000000"/>
        <rFont val="Calibri"/>
        <family val="2"/>
        <charset val="204"/>
        <scheme val="minor"/>
      </rPr>
      <t xml:space="preserve"> (stipendiat) munosib talablari uchun</t>
    </r>
  </si>
  <si>
    <t xml:space="preserve"> Talabalarga o'rnatishi mumkin bo'lgan buyurtmalar, talaba diplomi, sertifikati va boshqa nazorati kerak bo'ladi.</t>
  </si>
  <si>
    <t> Kalendar yili oxiriga qadar</t>
  </si>
  <si>
    <t> Iqtidorli talabalarning ilmiy huquqini tashkil etish bo'limi, Yoshlar bilan ishlash, ma'naviyat va ma'rifat bo'limi</t>
  </si>
  <si>
    <t> 2.13.</t>
  </si>
  <si>
    <r>
      <t xml:space="preserve"> Ixtisoslashgan</t>
    </r>
    <r>
      <rPr>
        <b/>
        <sz val="11"/>
        <color rgb="FF000000"/>
        <rFont val="Calibri"/>
        <family val="2"/>
        <charset val="204"/>
        <scheme val="minor"/>
      </rPr>
      <t>ilmiy kengashlar</t>
    </r>
    <r>
      <rPr>
        <sz val="11"/>
        <color rgb="FF000000"/>
        <rFont val="Calibri"/>
        <family val="2"/>
        <charset val="204"/>
        <scheme val="minor"/>
      </rPr>
      <t xml:space="preserve"> da raislik, kotiblik va a'zolari, tashkilot, respublika</t>
    </r>
    <r>
      <rPr>
        <b/>
        <sz val="11"/>
        <color rgb="FF000000"/>
        <rFont val="Calibri"/>
        <family val="2"/>
        <charset val="204"/>
        <scheme val="minor"/>
      </rPr>
      <t> ilmiy-texnik kengash</t>
    </r>
    <r>
      <rPr>
        <sz val="11"/>
        <color rgb="FF000000"/>
        <rFont val="Calibri"/>
        <family val="2"/>
        <charset val="204"/>
        <scheme val="minor"/>
      </rPr>
      <t xml:space="preserve"> larda erkaklar uchun</t>
    </r>
  </si>
  <si>
    <t> OAK boshqaruvi vazirlik boshqaruvi, buyrug'i asosida amalga oshiriladi</t>
  </si>
  <si>
    <t> Kengashda nazorati tugagunga</t>
  </si>
  <si>
    <t> Ilmiy kengashlar kotibi</t>
  </si>
  <si>
    <t> III. XALQARO HAMKORLIK FAOLYATI - 15</t>
  </si>
  <si>
    <t> Xalqqaro bo'limi</t>
  </si>
  <si>
    <t> 3.2</t>
  </si>
  <si>
    <r>
      <t xml:space="preserve"> Dunyoning nufuzi</t>
    </r>
    <r>
      <rPr>
        <b/>
        <sz val="11"/>
        <color theme="1"/>
        <rFont val="Calibri"/>
        <family val="2"/>
        <charset val="204"/>
        <scheme val="minor"/>
      </rPr>
      <t> 1000 taligiga kiruvchi</t>
    </r>
    <r>
      <rPr>
        <sz val="11"/>
        <color theme="1"/>
        <rFont val="Calibri"/>
        <family val="2"/>
        <charset val="204"/>
        <scheme val="minor"/>
      </rPr>
      <t xml:space="preserve"> OTMlarda o'quv kuchotlar (</t>
    </r>
    <r>
      <rPr>
        <b/>
        <sz val="11"/>
        <color theme="1"/>
        <rFont val="Calibri"/>
        <family val="2"/>
        <charset val="204"/>
        <scheme val="minor"/>
      </rPr>
      <t> materiallar, amaliy mashqlar, seminar-treninglar</t>
    </r>
    <r>
      <rPr>
        <sz val="11"/>
        <color theme="1"/>
        <rFont val="Calibri"/>
        <family val="2"/>
        <charset val="204"/>
        <scheme val="minor"/>
      </rPr>
      <t> ) tufayliganligi</t>
    </r>
  </si>
  <si>
    <t>QS, ARWU kabinet kompaniyalari va ARWU kabinetlari tashkilotlari 100 taligiga kiruvchi taʼlim muassasasi korxonalari bilan davlatlararo va oliy taʼlim muassasasi korxonalari, kelishuvlar, xorijiy oliy taʼlim muassasasi korxonalari, shuningdek, OTMning taʼlim xizmatlarini koʻrsatadilar.</t>
  </si>
  <si>
    <t> Xalqqaro ilmiy loyihalarda ishtiroki</t>
  </si>
  <si>
    <t> Xorijiy ilm markazlari grantlari va xorijiy ilmiy fondlari grantlari va xorijiy ilmiy fondlari.</t>
  </si>
  <si>
    <t> 3.4</t>
  </si>
  <si>
    <r>
      <t> Xorijiy tilni</t>
    </r>
    <r>
      <rPr>
        <sz val="11"/>
        <color theme="1"/>
        <rFont val="Calibri"/>
        <family val="2"/>
        <charset val="204"/>
        <scheme val="minor"/>
      </rPr>
      <t xml:space="preserve"/>
    </r>
    <r>
      <rPr>
        <b/>
        <sz val="11"/>
        <color theme="1"/>
        <rFont val="Calibri"/>
        <family val="2"/>
        <charset val="204"/>
        <scheme val="minor"/>
      </rPr>
      <t>bilish (C1, B2)</t>
    </r>
    <r>
      <rPr>
        <sz val="11"/>
        <color theme="1"/>
        <rFont val="Calibri"/>
        <family val="2"/>
        <charset val="204"/>
        <scheme val="minor"/>
      </rPr>
      <t xml:space="preserve"/>
    </r>
    <r>
      <rPr>
        <b/>
        <sz val="11"/>
        <color theme="1"/>
        <rFont val="Calibri"/>
        <family val="2"/>
        <charset val="204"/>
        <scheme val="minor"/>
      </rPr>
      <t> sertifikatiga</t>
    </r>
    <r>
      <rPr>
        <sz val="11"/>
        <color theme="1"/>
        <rFont val="Calibri"/>
        <family val="2"/>
        <charset val="204"/>
        <scheme val="minor"/>
      </rPr>
      <t xml:space="preserve"> ega ekanligi (ligidan tashqari)</t>
    </r>
  </si>
  <si>
    <r>
      <t xml:space="preserve"> IELTS, CEFR, TOEFL, Aptis kabi tan olingan tashkilotlarga ishonch berilgan xorijiy tilni bilish darajasi</t>
    </r>
    <r>
      <rPr>
        <b/>
        <sz val="11"/>
        <color theme="1"/>
        <rFont val="Calibri"/>
        <family val="2"/>
        <charset val="204"/>
        <scheme val="minor"/>
      </rPr>
      <t xml:space="preserve"> (C1, B2)</t>
    </r>
    <r>
      <rPr>
        <sz val="11"/>
        <color theme="1"/>
        <rFont val="Calibri"/>
        <family val="2"/>
        <charset val="204"/>
        <scheme val="minor"/>
      </rPr>
      <t> sertifikatning mavjudligi. (Xorijiy til o'qishlari aniq tilligi uchun sertifikatidan tashqari).</t>
    </r>
  </si>
  <si>
    <t> Sertifikat muddati tugagunga qadar</t>
  </si>
  <si>
    <t> 3.5</t>
  </si>
  <si>
    <r>
      <t xml:space="preserve"> Mualliflik fanlarini</t>
    </r>
    <r>
      <rPr>
        <b/>
        <sz val="11"/>
        <color theme="1"/>
        <rFont val="Calibri"/>
        <family val="2"/>
        <charset val="204"/>
        <scheme val="minor"/>
      </rPr>
      <t> chet tilida o'qish</t>
    </r>
  </si>
  <si>
    <t xml:space="preserve">Xorijiy tillarda o'qiyotgan kurslar deganda xorijiy tillarni o'rgatishga qaratilgan fanlar inobatga olilmaydi. Bu ishchi kuchlar ishlab chiqarish umumiy umumiykasbiy va texnik darajali fanlarga tegish mumkin, asoslovchi tildagi fan dasturi, professor-oʻqituvchilarning xorijiy tilni bilish malakasi tegishli hujjat (sertifikat yoki diplom), xorijiy tilda olib boriladigan fanlar (kurslar) rahbarining buyrugʻi bilan taqdim etilmoqda.</t>
  </si>
  <si>
    <t> 3.6</t>
  </si>
  <si>
    <r>
      <t> Xorijiy</t>
    </r>
    <r>
      <rPr>
        <sz val="11"/>
        <color theme="1"/>
        <rFont val="Calibri"/>
        <family val="2"/>
        <charset val="204"/>
        <scheme val="minor"/>
      </rPr>
      <t xml:space="preserve"> ilmiy vakolat yoki ta'minlash muassasalarida</t>
    </r>
    <r>
      <rPr>
        <b/>
        <sz val="11"/>
        <color rgb="FF000000"/>
        <rFont val="Calibri"/>
        <family val="2"/>
        <charset val="204"/>
        <scheme val="minor"/>
      </rPr>
      <t>shakllantirish uchun stajirovkalar o'tgan</t>
    </r>
  </si>
  <si>
    <t> Belgilangan shaklga asoslanganda xorijda saqlash va stajirovka o'rnatishga asoslangan holda. Kamida 72 soat o'tagani kerak.</t>
  </si>
  <si>
    <t> 3.7</t>
  </si>
  <si>
    <r>
      <t xml:space="preserve"> Bevosita ustidaligida</t>
    </r>
    <r>
      <rPr>
        <b/>
        <sz val="11"/>
        <color rgb="FF000000"/>
        <rFont val="Calibri"/>
        <family val="2"/>
        <charset val="204"/>
        <scheme val="minor"/>
      </rPr>
      <t> shaxsiy mikyosdagi</t>
    </r>
    <r>
      <rPr>
        <sz val="11"/>
        <color rgb="FF000000"/>
        <rFont val="Calibri"/>
        <family val="2"/>
        <charset val="204"/>
        <scheme val="minor"/>
      </rPr>
      <t xml:space="preserve"/>
    </r>
    <r>
      <rPr>
        <b/>
        <sz val="11"/>
        <color rgb="FF000000"/>
        <rFont val="Calibri"/>
        <family val="2"/>
        <charset val="204"/>
        <scheme val="minor"/>
      </rPr>
      <t> tanlovlarida, nufuzi tanlovlarda (</t>
    </r>
    <r>
      <rPr>
        <sz val="11"/>
        <color rgb="FF000000"/>
        <rFont val="Calibri"/>
        <family val="2"/>
        <charset val="204"/>
        <scheme val="minor"/>
      </rPr>
      <t xml:space="preserve"> ilmiy va o'qishga tegishli) sovrinli o'rinlarni yordamga olgan, mukofot (diplom)larga tegishli</t>
    </r>
    <r>
      <rPr>
        <b/>
        <sz val="11"/>
        <color rgb="FF000000"/>
        <rFont val="Calibri"/>
        <family val="2"/>
        <charset val="204"/>
        <scheme val="minor"/>
      </rPr>
      <t> talabalar</t>
    </r>
    <r>
      <rPr>
        <sz val="11"/>
        <color rgb="FF000000"/>
        <rFont val="Calibri"/>
        <family val="2"/>
        <charset val="204"/>
        <scheme val="minor"/>
      </rPr>
      <t xml:space="preserve"/>
    </r>
  </si>
  <si>
    <t> Tegishli asosda baholar boshlanadi</t>
  </si>
  <si>
    <t> Xalqqaro bilan bo'limi, Yoshlar ishlash, ma'naviyat va ma'rifiy bo'limi</t>
  </si>
  <si>
    <t>IV. IJTIMOIY-MA'NAVIY FAOLYATI, IJRO VA MEHNAT INTIZOMI - 10</t>
  </si>
  <si>
    <t> 4.1</t>
  </si>
  <si>
    <r>
      <t xml:space="preserve"> Turli</t>
    </r>
    <r>
      <rPr>
        <b/>
        <sz val="11"/>
        <color theme="1"/>
        <rFont val="Calibri"/>
        <family val="2"/>
        <charset val="204"/>
        <scheme val="minor"/>
      </rPr>
      <t> ijtimoiy, ma'naviy va ma'rifiy tadbirlarni tashkil etganligi</t>
    </r>
    <r>
      <rPr>
        <sz val="11"/>
        <color theme="1"/>
        <rFont val="Calibri"/>
        <family val="2"/>
        <charset val="204"/>
        <scheme val="minor"/>
      </rPr>
      <t xml:space="preserve"> ,</t>
    </r>
    <r>
      <rPr>
        <b/>
        <sz val="11"/>
        <color theme="1"/>
        <rFont val="Calibri"/>
        <family val="2"/>
        <charset val="204"/>
        <scheme val="minor"/>
      </rPr>
      <t> jamoat ishlariga</t>
    </r>
    <r>
      <rPr>
        <sz val="11"/>
        <color theme="1"/>
        <rFont val="Calibri"/>
        <family val="2"/>
        <charset val="204"/>
        <scheme val="minor"/>
      </rPr>
      <t xml:space="preserve"/>
    </r>
    <r>
      <rPr>
        <b/>
        <sz val="11"/>
        <color theme="1"/>
        <rFont val="Calibri"/>
        <family val="2"/>
        <charset val="204"/>
        <scheme val="minor"/>
      </rPr>
      <t> jabha ligi</t>
    </r>
  </si>
  <si>
    <t> Yoshlar bilan ishlash, ma'naviyat va ma'rifiy bo'limi</t>
  </si>
  <si>
    <t> 4.2.</t>
  </si>
  <si>
    <r>
      <t xml:space="preserve"> Bevosita ustidaligida</t>
    </r>
    <r>
      <rPr>
        <b/>
        <sz val="11"/>
        <color theme="1"/>
        <rFont val="Calibri"/>
        <family val="2"/>
        <charset val="204"/>
        <scheme val="minor"/>
      </rPr>
      <t> xorijiy va respublika</t>
    </r>
    <r>
      <rPr>
        <sz val="11"/>
        <color theme="1"/>
        <rFont val="Calibri"/>
        <family val="2"/>
        <charset val="204"/>
        <scheme val="minor"/>
      </rPr>
      <t xml:space="preserve"> nufuzi tanlov (</t>
    </r>
    <r>
      <rPr>
        <b/>
        <sz val="11"/>
        <color theme="1"/>
        <rFont val="Calibri"/>
        <family val="2"/>
        <charset val="204"/>
        <scheme val="minor"/>
      </rPr>
      <t> ijod, san'at va h.</t>
    </r>
    <r>
      <rPr>
        <sz val="11"/>
        <color theme="1"/>
        <rFont val="Calibri"/>
        <family val="2"/>
        <charset val="204"/>
        <scheme val="minor"/>
      </rPr>
      <t xml:space="preserve"> )lar hamda</t>
    </r>
    <r>
      <rPr>
        <b/>
        <sz val="11"/>
        <color theme="1"/>
        <rFont val="Calibri"/>
        <family val="2"/>
        <charset val="204"/>
        <scheme val="minor"/>
      </rPr>
      <t> sport musobaqalarida</t>
    </r>
    <r>
      <rPr>
        <sz val="11"/>
        <color theme="1"/>
        <rFont val="Calibri"/>
        <family val="2"/>
        <charset val="204"/>
        <scheme val="minor"/>
      </rPr>
      <t xml:space="preserve"> sovrinli o'rinlarni egalagan talablar</t>
    </r>
  </si>
  <si>
    <t> 4.3.</t>
  </si>
  <si>
    <r>
      <t xml:space="preserve"> Ijodiy, sport (o'quv mashqlari olib boriladigan fanlardan tashqari) va ma'rifiy to'garaklar</t>
    </r>
    <r>
      <rPr>
        <sz val="11"/>
        <color theme="1"/>
        <rFont val="Calibri"/>
        <family val="2"/>
        <charset val="204"/>
        <scheme val="minor"/>
      </rPr>
      <t xml:space="preserve">tashkil etganligi va xavfsizligini aniqlash</t>
    </r>
  </si>
  <si>
    <t xml:space="preserve"> Yoshlar bilan ishlash bo'limi</t>
  </si>
  <si>
    <t> 4.4</t>
  </si>
  <si>
    <r>
      <t> OAV yoki ijtimoiy tarmoqlarda</t>
    </r>
    <r>
      <rPr>
        <sz val="11"/>
        <color theme="1"/>
        <rFont val="Calibri"/>
        <family val="2"/>
        <charset val="204"/>
        <scheme val="minor"/>
      </rPr>
      <t xml:space="preserve"> universitet va mamlakatda amalga oshiriluvchi tuzatishlar yuzidan</t>
    </r>
    <r>
      <rPr>
        <b/>
        <sz val="11"/>
        <color theme="1"/>
        <rFont val="Calibri"/>
        <family val="2"/>
        <charset val="204"/>
        <scheme val="minor"/>
      </rPr>
      <t xml:space="preserve"> chiqishlar orqaliligi,</t>
    </r>
    <r>
      <rPr>
        <sz val="11"/>
        <color theme="1"/>
        <rFont val="Calibri"/>
        <family val="2"/>
        <charset val="204"/>
        <scheme val="minor"/>
      </rPr>
      <t xml:space="preserve"> turli</t>
    </r>
    <r>
      <rPr>
        <b/>
        <sz val="11"/>
        <color theme="1"/>
        <rFont val="Calibri"/>
        <family val="2"/>
        <charset val="204"/>
        <scheme val="minor"/>
      </rPr>
      <t xml:space="preserve"> respublika ma'naviy-ma'rifiy tanlovlarida</t>
    </r>
    <r>
      <rPr>
        <sz val="11"/>
        <color theme="1"/>
        <rFont val="Calibri"/>
        <family val="2"/>
        <charset val="204"/>
        <scheme val="minor"/>
      </rPr>
      <t> tomonidan tegishliligi</t>
    </r>
    <r>
      <rPr>
        <b/>
        <sz val="11"/>
        <color theme="1"/>
        <rFont val="Calibri"/>
        <family val="2"/>
        <charset val="204"/>
        <scheme val="minor"/>
      </rPr>
      <t xml:space="preserve"/>
    </r>
  </si>
  <si>
    <t> Bajarilgan ishlab chiqarish dasturlari asosida ishlab chiqiladi va baholar qilinadi (viloyat, respublika, xorijiy OAVlarda)</t>
  </si>
  <si>
    <t> 4.6.</t>
  </si>
  <si>
    <r>
      <t> Mehnat va ijro sirlari</t>
    </r>
    <r>
      <rPr>
        <sz val="11"/>
        <color theme="1"/>
        <rFont val="Calibri"/>
        <family val="2"/>
        <charset val="204"/>
        <scheme val="minor"/>
      </rPr>
      <t xml:space="preserve"> , jumladan, tashkilasa mustahkamlangan belgilangan</t>
    </r>
    <r>
      <rPr>
        <b/>
        <sz val="11"/>
        <color theme="1"/>
        <rFont val="Calibri"/>
        <family val="2"/>
        <charset val="204"/>
        <scheme val="minor"/>
      </rPr>
      <t> tartibga solish va talabga ega bo'lish</t>
    </r>
  </si>
  <si>
    <t xml:space="preserve">To'plangan ma'lumotlar asosida</t>
  </si>
  <si>
    <t> Jismoniy va yuridik shaxslarning murojaatlari bilan ishlash, nazorat va monitoring bo'limi, kadrlar bo'limi</t>
  </si>
  <si>
    <t xml:space="preserve"> So'rov platformada va foydalanish botlariga o'rnatiladi.</t>
  </si>
  <si>
    <t> DSc-3 PhD-2</t>
  </si>
  <si>
    <t xml:space="preserve"> Ilmiy-tadqiqotlar, innovatsiyalar va ilmiy pedagogik kadrlar tayyorlash bo'limi</t>
  </si>
  <si>
    <t> 1. Nomi 2. Xo'jalik innovasion korxona, buyurtma tuzilgan sana 3. Shatnomaning umumiy summasi, 4. Ma'lumotlar soni 4. Tushgan o'rnatish joyi 5. Asosiy yuklovchi fayl (PDF)</t>
  </si>
  <si>
    <r>
      <t xml:space="preserve"> Rahbarligi –</t>
    </r>
    <r>
      <rPr>
        <b/>
        <sz val="11"/>
        <color theme="1"/>
        <rFont val="Calibri"/>
        <family val="2"/>
        <charset val="204"/>
        <scheme val="minor"/>
      </rPr>
      <t> 3</t>
    </r>
    <r>
      <rPr>
        <sz val="11"/>
        <color theme="1"/>
        <rFont val="Calibri"/>
        <family val="2"/>
        <charset val="204"/>
        <scheme val="minor"/>
      </rPr>
      <t xml:space="preserve"> mamlakatligi -</t>
    </r>
    <r>
      <rPr>
        <b/>
        <sz val="11"/>
        <color theme="1"/>
        <rFont val="Calibri"/>
        <family val="2"/>
        <charset val="204"/>
        <scheme val="minor"/>
      </rPr>
      <t> 1</t>
    </r>
  </si>
  <si>
    <t>Professor-o'qituvchilarning turli tadbirlarini tashkil etish, ma'ruzalar bilan ishtirok etishlari asosida baholar. Quyidagi tartibda ishlab chiqarilgan: 1. Ma'naviy-ma'rifiy tadbir tashkil etuvchi samarali tayyorlangan (fakultet dekani dastur tayyorlangan), ssenari, taklifnoma. Tashkil etuvchi 1 kishi mumkin, qamrov ko'p qatnashda 2 kishi mumkin. Tadbir haqida yoshlar bilan ishlash, ma'naviyat va ma'naviyat bo'limi xabardor qilinishi shart. 2. O'tkazilgan tadbir shaklida tayyorlanmoqda va chora-tadbirlar ko'rsatmoqda. (sifatli fotolar qo'shimcha qilish). Tadbir qilingan keyin 3 kun ichida platformaga joylashtirilishi shart. 3. Jamoat ishlariga jabbor haqida asoslantiruvchi hujjat (xat, taklifnoma, buyurtma). 4. Tabirda qatnashgan etganligid ma'lumotnoma va ishtirok etuvchi foydalanish qisqacha olish (fotolar qo'shimcha qilinishi kerak).</t>
  </si>
  <si>
    <t>Talabalar olgan sertifikat, diplomlar va h. asoslovchi asosda amalga oshiriladi. Qabul qilish talablari: 1. Talabaga boshlashlik, murabbiylik harakatini kuchaytirishni qo'llab-quvvatlash (dekan buyruqishi, buyruk va boshqa asoslantiruvchi boshqarish); 2. Talabaning erishgan natijalari diplom va medallari platformaga joylashtiriladi. (Bunda faqat milliy reytingda talab qilinuvchi tanlov va musoboqalarga o'tadi). 3. Nodavlat tashkilot va akademiklarning diplom va medallariga olinmaydi.</t>
  </si>
  <si>
    <r>
      <t xml:space="preserve">Bajarilgan mahsulotlar ishlab chiqarish biznesda ishlab chiqariladi. Quyidagilar boshlanadi:</t>
    </r>
    <r>
      <rPr>
        <sz val="12"/>
        <color rgb="FFFF0000"/>
        <rFont val="Arial"/>
        <family val="2"/>
        <charset val="204"/>
      </rPr>
      <t xml:space="preserve"/>
    </r>
    <r>
      <rPr>
        <sz val="11"/>
        <color theme="1"/>
        <rFont val="Calibri"/>
        <family val="2"/>
        <charset val="204"/>
        <scheme val="minor"/>
      </rPr>
      <t> 1. Ijodiy va sport to'garaklari, klublar muhokamasiga olinadi. 2. To'g'ridan-to'g'ri tekshirish (Birinchi prorektor tomonidan ishlab chiqilgan), to'g'ri yo'nalishdagi dasturlar, to'g'ridan-to'g'ri to'g'ridan-to'g'ri ishlab chiqarish, to'g'ridan-to'g'ri ishlab chiqarish, to'g'ridan-to'g'ri ishlab chiqarish, 6-sonli rasm. 3. To'g'ridan-to'g'ri ishlab chiqarilgan bayonnoma va har bir narsadan olingan 1-3 daqiqalik videokontent platformaga o'rnatilishi shart. (1 ta o'quvchiga 1 ta to'g'riga chiqish mumkin.</t>
    </r>
  </si>
  <si>
    <t>1. Nomi 2. Nashrliflar soni 3. Mualliflar soni 4. Tili 5. Nashr parametlari, sahifalari 6. Bosma tabogi 7. Yoʻnalishi 8. Universitet kengash kuchlari soni va vaqti 9. ISBN 10. Asosiylovchi fayl (PDF)</t>
  </si>
  <si>
    <t xml:space="preserve"> 1. Nomi 2. Nashr vaqt oralig'i 3. Tarjimonlar soni 4. Original tili 5. Nashr parametlari (nashriyot, sahifasi) 7. Universitet kenggashi mustahkamlangan raqam va vaqt 8. ISBN 9. Asosiy yuklovchi fayl (PDF)</t>
  </si>
  <si>
    <t> 1. Nomi 2. Yo'nalish va guruh 3. Vaqti 4. Asosiy fayl (PDF)</t>
  </si>
  <si>
    <t>1. Turi 2. Joyi 3. Vaqti 4. Yo'nalish 5. Maqsadi 6. Asosiy fayl (PDF)</t>
  </si>
  <si>
    <t> 1. Nomi 2. To'garak yo'nalishi 3. Vaqti 4. Joyi 5. Qo'shimchalar soni 6. Asosiy fayl (PDF)</t>
  </si>
  <si>
    <t> 1. Shogirdining FISHi 2. Shogirdining ish joyi 3. Vaqti 4. Ixtisosligi shifri va nomi 5. Asosiy fayl (PDF)</t>
  </si>
  <si>
    <t> 1. Jurnal nomi 2. Xalqaro ilmiy-texnik baza nomi 3. Maqolaning nomi 4. Nash daraja vaqt 5. Maqola chop etish davlat 6. Maqola chop etish davlat 6. Maqolaning chop etish tili 8. Nashr parametlari (jurnali, Mudofaa sahifasi) 9. Elektron sahifaning internet manzili 10. Asosiy fayl (PDF)</t>
  </si>
  <si>
    <t>1. Jurnal nomi 2. OAK tasdiqlash xati 3. Maqolaning nomi 4. Nashr vaqt 5. Maqola chop davlat 6. Mualliflar soni 7. Maqolaning chop materiallari tili 8. Nashr parametlari (jurnal soni, sahifasi) 9. Elektron maqolaning internet manzili 10 Asosiy fayl (PDF)</t>
  </si>
  <si>
    <t>1. Jurnal nomi 2. Xalqaro ilmiy-texnik baza nomi 3. Maqolaning nomi 4. Nashr hajmi vakt 5. Mualliflar soni 6. Maqolaning chop material tili 7. Chop materiallarning «Google Scholar» va boshqa boshqa boshqaruv xodimlari qidiruv tizimidagi internet manzili ( giper havolasi) 8. Iqtiboslik soni 9. Asosiy yuklovchi fayl (PDF)</t>
  </si>
  <si>
    <t> 1. Baza nomi 2. Bu bazada jami davomida nechta maqola chiqqan? 3. Internet (profil) manzili 4. Xirsh indeksi 5. Asoslovchi fayl (PDF)</t>
  </si>
  <si>
    <t>1. Nomi 2. Vaqti 3. Mualliflar soni 3. Monografiyaning chop etish tili4 5. Nashr parametrlari (nashri, sahifasi) 6. Monografiya darajaligi 7. Universitet kengashi kuchlangan raqam va vaqt 8. ISBN raqami 9. Asosiylovchi fayl (PDF)</t>
  </si>
  <si>
    <t> 1. Nomi 2. Turi: ixtiro/foydali model/ sanoat namunasi/seleksiya yutugi 3. Vaqti 4. Egalari soni 5. Qayd raqami 6. Asosiylovchi fayl (PDF)</t>
  </si>
  <si>
    <t> 1. Nomi 2. Turi 3. Vaqti 4. Qayd raqami 5. Egalari soni 6. Asosiy yuklovchi fayl (PDF)</t>
  </si>
  <si>
    <t>1. Nomi 2. Turi (fundamental/amaliy/innovatsion va b.) 3. Loyiha raqamlari 4. Shartnoma raqami 5. Shartnoma tuzilgan vaqt 6. Qayta (boshlanishi va tugashi (kalendar)) 7. Umumiy summasi (s'omda: konvertatsiya qo'shiladi) )) 8. Hisobot yilida tushgan summasi (s'omda: konversiyaga yo'naltiriladi)) 9. Ma'lumotchilar soni 10. Asosiy fayl (PDF)</t>
  </si>
  <si>
    <t> 1. Nomi 2. Turi 3. Talabaning FISHi 4. Joyi 5. Vaqti 6. Egallagan oʻni 7. Diplom seriyasi va raqami 8. Asosiy fayl (PDF)</t>
  </si>
  <si>
    <t>1. Nomi 2. Ilmiy kengash tashkil qilish OTM/ITM nomi 3. Ixtisosligi 4. Kengash ishlab chiqarish/kotibi/aʼzosi 5. Biriktiriladigan vaqt 6. Asosiy yuklovchi fayl (PDF)</t>
  </si>
  <si>
    <t> 1. Xorijiy davlat nomi 2. Xorijiy OTM nomi 3. Ixtisosligi nomi 4. Oʻquv quvvatot turi (maʼruza/seminar/trening va b.) 5. Vaqti (boshlanishi va tugashi (kalendar)) 6. Asosiylovchi fayl (PDF)</t>
  </si>
  <si>
    <t>1. Nomi 2. Turi (fundamental/amaliy/ innovatsion va b.) 3. Raqami 4. Shartnoma raqami 5. Shartnoma tuzilgan vaqt 6. Vaqti (boshlanishi va tugashi (kalendar)) 7. Umumiy summasi (s'omda: konvertatsiya qo'shiladi) ) 8. Hisobot yilida tushgan summasi (s'omda: konversiyaga yo'naltiriladi)) 9. Asoslovchi fayl (PDF)</t>
  </si>
  <si>
    <t> 1. Xorijiy til 2. Turi 3. Olgan daraja 4. Sanasi 5. Asoslovchi fayl (PDF)</t>
  </si>
  <si>
    <t>1. Ta'lim bosqichi (bakalavr//magistratura) 2. Chet tilda ta'lim beriladigan ta'lim yo'nalishi (munaviy texnik) 3. Kursi 4. Fan nomi 5. Chet tili nomi 6. Ta'lim olgan talabalar soni 7. Asosiylovchi fayl (PDF)</t>
  </si>
  <si>
    <t> 1. Turi: Stajirovka//Malaka ishlab chiqarish 2. Xorijiy davlat nomi 3. Xorijiy OTM/ITM nomi 4. Vaqti (boshlanishi va tugashi (kalendar)) 5. Asoslangan fayl (PDF)</t>
  </si>
  <si>
    <t> 1. Nomi 2. Turi 3. Talabaning FISHi 4. Joyi 5. Vaqti 6. Egallagan oʻni 7. Diplom seriyasi va raqami 8. Asosiy fayl (PDF)</t>
  </si>
  <si>
    <t> 1. Nomi 2. Vaqti 3. Joy 4. Asosiy fayl (PDF)</t>
  </si>
  <si>
    <t>1. Nomi 2. Turi 3. Talabaning FISHi 4. Joy 5. Vaqti 6. Egallagan oʻni 7. Diplom seriyasi va raqami 8. Asosiy fayl (PDF)</t>
  </si>
  <si>
    <t> 1. Nomi 2. To'garak yo'nalishi 3. Vaqti 4. Joyi 5. Qo'shimchalar soni 6. Asosiy fayl (PDF)</t>
  </si>
  <si>
    <t> 1. Mavzu 2. Vaqti 3. OAV, ijtimoiy tarmoq 4. Asosiy fayl (PDF)</t>
  </si>
  <si>
    <t> 1. Nomi 2. Hisobot 3. Asosiy fayl (PDF)</t>
  </si>
  <si>
    <t> OAK ishlab chiqarish texnologiyalari asosida ishlab chiqiladi. Ma'lumotlar ro'yxatidan olingan ma'lumotlar. DSc-3 PhD-2</t>
  </si>
  <si>
    <t> Ilmiy kengashlar yordamida taqdim qilish teskari ko'rinishga ega bo'ladi. DSc-3 PhD-2</t>
  </si>
  <si>
    <t> DSc-3 PhD-2</t>
  </si>
  <si>
    <t>1. Nomi 2. Mualliflar soni 4. Qaysi tildan tarjima qo'shimcha va davlat nomi 5. Qaysi xorijiy OTM dasturi 7. Hududdagi lashtiruvchi kengash mustahkamlangan raqam va vaqt 8. Asosiylovchi fayl (PDF)</t>
  </si>
  <si>
    <t> 1.4.</t>
  </si>
  <si>
    <t> 1.2.</t>
  </si>
  <si>
    <t> 1.3.</t>
  </si>
  <si>
    <t> Izoh, topshiriqlar</t>
  </si>
  <si>
    <t> Raqobat reyting tizimida</t>
  </si>
  <si>
    <t>Bir fan harakat ishlab o'ynash platformalariga har bir narsa ma'ruza matni, savol-javoblar, materiallar, materiallar, materiallar, materiallar, materiallar, materiallar, materiallar, materiallar, materiallar va boshqalar. Bir fan ishlab chiqilgan to'lovi kerak) Bir fan ishlab chiqilgan kontent materiallari ishlab chiqariladi.</t>
  </si>
  <si>
    <t>1. Nomi 2. Mualliflar soni 3. 3. Tasdiqlangan sana 4. Platforma nomi 5. Internet manzili 6. Asosiy fayl (PDF)</t>
  </si>
  <si>
    <r>
      <t xml:space="preserve"> Xalqaro tashkilotlarning mutaxassislari reytingida yukori</t>
    </r>
    <r>
      <rPr>
        <b/>
        <sz val="11"/>
        <color rgb="FF000000"/>
        <rFont val="Calibri"/>
        <family val="2"/>
        <charset val="204"/>
        <scheme val="minor"/>
      </rPr>
      <t> 300 talik</t>
    </r>
    <r>
      <rPr>
        <sz val="11"/>
        <color rgb="FF000000"/>
        <rFont val="Calibri"/>
        <family val="2"/>
        <charset val="204"/>
        <scheme val="minor"/>
      </rPr>
      <t xml:space="preserve"> teskari xatiga kirgan xorijiy oliy ta'lim tashkilotlarining dasturi asosida</t>
    </r>
    <r>
      <rPr>
        <b/>
        <sz val="11"/>
        <color rgb="FF000000"/>
        <rFont val="Calibri"/>
        <family val="2"/>
        <charset val="204"/>
        <scheme val="minor"/>
      </rPr>
      <t> fan dasturlari va malaka talablari</t>
    </r>
    <r>
      <rPr>
        <sz val="11"/>
        <color rgb="FF000000"/>
        <rFont val="Calibri"/>
        <family val="2"/>
        <charset val="204"/>
        <scheme val="minor"/>
      </rPr>
      <t xml:space="preserve"> ni ishlab chiqqanligi</t>
    </r>
  </si>
  <si>
    <t xml:space="preserve"> Ishlab chiqarilgan dasturi va kompyuter talablarini ishlab chiquvchi loyihaga muvofiq ishlab chiqilgan.</t>
  </si>
  <si>
    <t>Bir fan to‘g‘risida to‘g‘ri belgilangan dars ko‘rsatilishi mumkin</t>
  </si>
  <si>
    <t> Baholash usuli</t>
  </si>
  <si>
    <r>
      <t xml:space="preserve"> Butun professor-o'qituvchilarga mutaxassislarni boshqarish bo'yicha ishlanishi kerak.</t>
    </r>
    <r>
      <rPr>
        <b/>
        <sz val="11"/>
        <color theme="1"/>
        <rFont val="Calibri"/>
        <family val="2"/>
        <charset val="204"/>
        <scheme val="minor"/>
      </rPr>
      <t> Mas'ul</t>
    </r>
    <r>
      <rPr>
        <sz val="11"/>
        <color theme="1"/>
        <rFont val="Calibri"/>
        <family val="2"/>
        <charset val="204"/>
        <scheme val="minor"/>
      </rPr>
      <t xml:space="preserve"> : o'quv ishlari proektori R.To'raev; O'quv-uslubiy boshqarma boshligi A.Ibragimov</t>
    </r>
  </si>
  <si>
    <r>
      <t xml:space="preserve"> Tajriba almashish va o'rganish maqsadda</t>
    </r>
    <r>
      <rPr>
        <b/>
        <sz val="11"/>
        <color theme="1"/>
        <rFont val="Calibri"/>
        <family val="2"/>
        <charset val="204"/>
        <scheme val="minor"/>
      </rPr>
      <t> dars qoidalari</t>
    </r>
    <r>
      <rPr>
        <sz val="11"/>
        <color theme="1"/>
        <rFont val="Calibri"/>
        <family val="2"/>
        <charset val="204"/>
        <scheme val="minor"/>
      </rPr>
      <t> ga kirganligi</t>
    </r>
  </si>
  <si>
    <t> Bir martalik kurash boshlanadi</t>
  </si>
  <si>
    <t> Ballarining o'rtakasi chiqarilishi mumkin</t>
  </si>
  <si>
    <r>
      <t xml:space="preserve">O'quv adabiyot tarjima qilish va nashr etishga qo'yiladigan tartib va talablar kengash yordamida amalga oshirilishi va barchaga bu ishlab chiqarish seminar qilinishi kerak.</t>
    </r>
    <r>
      <rPr>
        <b/>
        <sz val="11"/>
        <color theme="1"/>
        <rFont val="Calibri"/>
        <family val="2"/>
        <charset val="204"/>
        <scheme val="minor"/>
      </rPr>
      <t> Mas'ul:</t>
    </r>
    <r>
      <rPr>
        <sz val="11"/>
        <color theme="1"/>
        <rFont val="Calibri"/>
        <family val="2"/>
        <charset val="204"/>
        <scheme val="minor"/>
      </rPr>
      <t xml:space="preserve"> o'quv ishlari proektori R.To'raev; O'quv-uslubiy boshqarma boshligi A.Ibragimov</t>
    </r>
  </si>
  <si>
    <r>
      <t xml:space="preserve"> Video dars tayyorlash tartibi va talablar kengash harakati uchun va barchaga bu jarayonni o'tkazish kerak.</t>
    </r>
    <r>
      <rPr>
        <b/>
        <sz val="11"/>
        <color theme="1"/>
        <rFont val="Calibri"/>
        <family val="2"/>
        <charset val="204"/>
        <scheme val="minor"/>
      </rPr>
      <t> Mas'ul:</t>
    </r>
    <r>
      <rPr>
        <sz val="11"/>
        <color theme="1"/>
        <rFont val="Calibri"/>
        <family val="2"/>
        <charset val="204"/>
        <scheme val="minor"/>
      </rPr>
      <t xml:space="preserve"> o'quv ishlari proektori R.To'raev; O'quv-uslubiy boshqarma boshligi A.Ibragimov</t>
    </r>
  </si>
  <si>
    <t>1. Fan nomi 2. Fan o'tkazilgan ta'lim yo'nalishi yoki sinovligi 3. Dars turi (ma'ruza, amaliy, seminar) 4. Dars o'tgan o'qigan F.I.Sh 5. Dars o'tgan kuni va juftligi (PDF) 6. Asosiy fayl (PDF)</t>
  </si>
  <si>
    <t> 1. Fan nomi 2. Fan o'tkaziladigan ta'lim yo'nalishi yoki hosilligi 3. Dars turi (ma'ruza, amaliy, seminar) 4. Bu kursga belgilangan topshiriqlar soni 5. Bu darsga ajoyib kredit soni 6. Asosiylovchi fayl (PDF)</t>
  </si>
  <si>
    <r>
      <t xml:space="preserve"> Ochiq dars va master klass o'tish tartibi va talablar kengash yordam berishi va barchaga bu jarayonni o'tkazish kerak.</t>
    </r>
    <r>
      <rPr>
        <b/>
        <sz val="11"/>
        <color theme="1"/>
        <rFont val="Calibri"/>
        <family val="2"/>
        <charset val="204"/>
        <scheme val="minor"/>
      </rPr>
      <t> Mas'ul:</t>
    </r>
    <r>
      <rPr>
        <sz val="11"/>
        <color theme="1"/>
        <rFont val="Calibri"/>
        <family val="2"/>
        <charset val="204"/>
        <scheme val="minor"/>
      </rPr>
      <t xml:space="preserve">o'quv ishlari proektori R.To'raev; O'quv-uslubiy boshqarma boshligi A.Ibragimov</t>
    </r>
  </si>
  <si>
    <r>
      <t xml:space="preserve"> Dars saqlash tartibi tartibi va talablar belgilanishi tda barchaga bu ishlash seminar o'tkazilishi kerak.</t>
    </r>
    <r>
      <rPr>
        <b/>
        <sz val="11"/>
        <color theme="1"/>
        <rFont val="Calibri"/>
        <family val="2"/>
        <charset val="204"/>
        <scheme val="minor"/>
      </rPr>
      <t> Mas'ul:</t>
    </r>
    <r>
      <rPr>
        <sz val="11"/>
        <color theme="1"/>
        <rFont val="Calibri"/>
        <family val="2"/>
        <charset val="204"/>
        <scheme val="minor"/>
      </rPr>
      <t xml:space="preserve"> o'quv ishlari proektori R.To'raev; O'quv-uslubiy boshqarma boshligi A.Ibragimov</t>
    </r>
  </si>
  <si>
    <r>
      <t xml:space="preserve"> Fan to'garaklari o'tish tartibi va talablar kengash harakati yordamida va barchaga bu jarayonni o'tkazish kerak.</t>
    </r>
    <r>
      <rPr>
        <b/>
        <sz val="11"/>
        <color theme="1"/>
        <rFont val="Calibri"/>
        <family val="2"/>
        <charset val="204"/>
        <scheme val="minor"/>
      </rPr>
      <t> Mas'ul:</t>
    </r>
    <r>
      <rPr>
        <sz val="11"/>
        <color theme="1"/>
        <rFont val="Calibri"/>
        <family val="2"/>
        <charset val="204"/>
        <scheme val="minor"/>
      </rPr>
      <t xml:space="preserve"> o'quv ishlari proektori R.To'raev; O'quv-uslubiy boshqarma boshligi A.Ibragimov</t>
    </r>
  </si>
  <si>
    <t> 1.5.</t>
  </si>
  <si>
    <t> 1.6.</t>
  </si>
  <si>
    <t> 1.9</t>
  </si>
  <si>
    <t> 1.10</t>
  </si>
  <si>
    <t> 1.11</t>
  </si>
  <si>
    <t xml:space="preserve"> Q1, Q2 - 1 va undan yuqori - 8 ball</t>
  </si>
  <si>
    <t>Scopus Web of Science bazasiga asoslanadi (horijiy va ishlab chiqarilgan materiallardan tashqari maqolalar mualliflariga ball teng taqsimlanadi). “Scopus”da indekslanuvchi Q1, Q2 ilmiy jurnal (8 ball) Q3, Q4 ilmiy jurnal, “Web of Science”, (6 ball) “Web of Science”, “Scopus”da indekslanuvchi konferentsiya (4 ball)</t>
  </si>
  <si>
    <t> Q3, Q4 va “Web of Science - 1 ta - 3 ball 2 ta va undan yuqori - 6 ball</t>
  </si>
  <si>
    <t> Konferensiya 1 ta - 2 ball 2 va undan yuqori - 4 ball</t>
  </si>
  <si>
    <t> “Scopus”da indekslanuvchi Q1, Q2 ilmiy jurnal (8 ball) Q3, Q4 ilmiy jurnal, “Web of Science”, (6 ball) “Web of Science”, “Scopus”da indekslanuvchi konferentsiya (4 ball)</t>
  </si>
  <si>
    <t> va undan yuqori 4 ball, indekslar 5 indeksga past belgilanadi</t>
  </si>
  <si>
    <t> 1 ta - 2 ball; 2 va undan yuqori - 4 ball</t>
  </si>
  <si>
    <t> Raqobat sizga yordam berishi mumkin</t>
  </si>
  <si>
    <t> 1 mart kuni boshlanadi</t>
  </si>
  <si>
    <t xml:space="preserve"> “Web of Science”, “Scopus” ilmiy-texnik ma’lumotlar bazalarida ishlab chiquvchi jurnallarga maqola chiqarish ishlari olib borilishi kerak. Mas'ul: Ilmiy ishlar va innovatsiyalar proektori A.Shaydullaev; Ilmiy bolim boshligi B.Xolnazarov</t>
  </si>
  <si>
    <t xml:space="preserve">Iqtiboslik yordamkichlarini kuchaytirish seminar o'tkazilishi kerak. Mas'ul: Ilmiy ishlar va innovatsiyalar proektori A.Shaydullaev; Ilmiy bolim boshligi B.Xolnazarov</t>
  </si>
  <si>
    <t xml:space="preserve"> Ilmiy ishlarni tijorat qilish kerak boshqaruvni boshqarish seminar o'tkazilishi. Mas'ul: Ilmiy ishlar va innovatsiyalar proektori A.Shaydullaev; Tijorat bo'limi</t>
  </si>
  <si>
    <t xml:space="preserve"> Davlat grantlari ishlab chiqilishi kerak. Mas'ul: Ilmiy ishlar va innovatsiyalar proektori A.Shaydullaev; Tijorat bo'limi</t>
  </si>
  <si>
    <t xml:space="preserve">Respublika mikyosdagi olimpiadalarida, nufuzi tanlovlarda (ilmiy va oʻquv tegishli) sovrinli oʻrinlarni qoʻllab-quvvatlashga, mukofot (diplom)larga (stipendiya) ishtirokchilar ishtirokidagi mashgʻulotlar oʻtkazilishi kerak. Mas'ul: Ilmiy ishlar va innovatsiyalar proektori A.Shaydullaev; Tijorat bo'limi</t>
  </si>
  <si>
    <t xml:space="preserve"> Patent va mualliflik guvohnomalarini tekshirish seminar o'tkazilishi kerak. Mas'ul: Ilmiy ishlar va innovatsiyalar proektori A.Shaydullaev; Tijorat bo'limi</t>
  </si>
  <si>
    <t> Bir kafedra kesimida manzilli reja ishlab chiqishi kerak</t>
  </si>
  <si>
    <t>Xalqaro ilmiy loyihalarni topish, ularga kuch ishlatish seminarlar tashkil etish kerak</t>
  </si>
  <si>
    <t> Chet tilini o'rganish kurslar tashkil etilishi kerak</t>
  </si>
  <si>
    <t> Ta'lim yo'nalishlarida elita (ingliz tilini biladigan) guruhlar tashkil etilishi kerak. Sertifikati mavjud oʻqiuvchilarni chet tilida dars oʻtishga harakat qilish kerak</t>
  </si>
  <si>
    <t> Xalqqaro mikyosdagi olimpiadalar, nufuzi tanlovlarda talabalarning ishtirok etishni tashkil etish tashabbusi seminarlar tashkil etilishi lozim.</t>
  </si>
  <si>
    <t> Ma'naviy ma'rifiy ishlarni tashkil etish tashabbusi seminarlar o'tkazilishi kerak</t>
  </si>
  <si>
    <t> Avvalgi ball ball</t>
  </si>
  <si>
    <t>Bir marta aytiladi</t>
  </si>
  <si>
    <t> jami</t>
  </si>
  <si>
    <t> 3.3.</t>
  </si>
  <si>
    <t> I. O‘QUV-METODIK ISLAR VA O‘QITISh SIFATI – 34</t>
  </si>
  <si>
    <t> 1 ta va undan yuqori - 6 ball</t>
  </si>
  <si>
    <t> 1 ta va undan yuqori - 4 ball</t>
  </si>
  <si>
    <r>
      <t xml:space="preserve"/>
    </r>
    <r>
      <rPr>
        <b/>
        <sz val="11"/>
        <color theme="1"/>
        <rFont val="Calibri"/>
        <family val="2"/>
        <charset val="204"/>
        <scheme val="minor"/>
      </rPr>
      <t> Videodars va virtual laboratoriyalar</t>
    </r>
    <r>
      <rPr>
        <sz val="11"/>
        <color theme="1"/>
        <rFont val="Calibri"/>
        <family val="2"/>
        <charset val="204"/>
        <scheme val="minor"/>
      </rPr>
      <t xml:space="preserve"> tayyorlanganligi va ularni muntazam yangilab borganligi</t>
    </r>
  </si>
  <si>
    <r>
      <t xml:space="preserve"> O'tayotgan o'quv ishlabotlari ishlab chikarish va</t>
    </r>
    <r>
      <rPr>
        <b/>
        <sz val="11"/>
        <color theme="1"/>
        <rFont val="Calibri"/>
        <family val="2"/>
        <charset val="204"/>
        <scheme val="minor"/>
      </rPr>
      <t> sifatli o'quv kontent</t>
    </r>
    <r>
      <rPr>
        <sz val="11"/>
        <color theme="1"/>
        <rFont val="Calibri"/>
        <family val="2"/>
        <charset val="204"/>
        <scheme val="minor"/>
      </rPr>
      <t> lari yaratganligi va muntazam yangilab borganligi</t>
    </r>
  </si>
  <si>
    <t>Mavjud bir professor-o'qituvchi kesimida tegishli guruhlarda semestr yakuni rahbari talablar, hassblari elektron platformaga so'rovnoma kerak bo'ladi. Professor-o'qituvchilar talabalaridan 5-7 ta, hamkasblaridan 5-7 ta mezon asosida so'rovnoma talab qilinadi. Talabalar so'rovnomasiga 4 ball, o'qiydiganlar keyingi so'rovnomaga 1 ball</t>
  </si>
  <si>
    <t> 1 ta va undan yuqori - 7 ball</t>
  </si>
  <si>
    <r>
      <t> Rahbarga -</t>
    </r>
    <r>
      <rPr>
        <b/>
        <sz val="11"/>
        <color theme="1"/>
        <rFont val="Calibri"/>
        <family val="2"/>
        <charset val="204"/>
        <scheme val="minor"/>
      </rPr>
      <t> 3</t>
    </r>
    <r>
      <rPr>
        <sz val="11"/>
        <color theme="1"/>
        <rFont val="Calibri"/>
        <family val="2"/>
        <charset val="204"/>
        <scheme val="minor"/>
      </rPr>
      <t xml:space="preserve"> a'zolariga -</t>
    </r>
    <r>
      <rPr>
        <b/>
        <sz val="11"/>
        <color theme="1"/>
        <rFont val="Calibri"/>
        <family val="2"/>
        <charset val="204"/>
        <scheme val="minor"/>
      </rPr>
      <t> 1</t>
    </r>
  </si>
  <si>
    <t> “Web of Science”, “Scopus” -3 ball; “Google Scholar” -1 ball</t>
  </si>
  <si>
    <r>
      <t xml:space="preserve"> .</t>
    </r>
    <r>
      <rPr>
        <b/>
        <sz val="11"/>
        <color theme="1"/>
        <rFont val="Calibri"/>
        <family val="2"/>
        <charset val="204"/>
        <scheme val="minor"/>
      </rPr>
      <t> Mas'ul</t>
    </r>
    <r>
      <rPr>
        <sz val="11"/>
        <color theme="1"/>
        <rFont val="Calibri"/>
        <family val="2"/>
        <charset val="204"/>
        <scheme val="minor"/>
      </rPr>
      <t xml:space="preserve"> : o'quv ishlari proektori R.To'raev; O'quv-uslubiy boshqarma boshligi A.Ibragimov</t>
    </r>
  </si>
  <si>
    <r>
      <t xml:space="preserve"> O'quv qo'llab-quvvatlash va nashr etishga qo'yilgan talablar va tartibni o'qitishga yordam berish kerak.</t>
    </r>
    <r>
      <rPr>
        <b/>
        <sz val="11"/>
        <color theme="1"/>
        <rFont val="Calibri"/>
        <family val="2"/>
        <charset val="204"/>
        <scheme val="minor"/>
      </rPr>
      <t xml:space="preserve"> Mas'ul:</t>
    </r>
    <r>
      <rPr>
        <sz val="11"/>
        <color theme="1"/>
        <rFont val="Calibri"/>
        <family val="2"/>
        <charset val="204"/>
        <scheme val="minor"/>
      </rPr>
      <t xml:space="preserve"> o'quv ishlari proektori R.To'raev; O'quv-uslubiy boshqarma boshligi A.Ibragimov</t>
    </r>
  </si>
  <si>
    <t> To'g'ridan-to'g'ri bal qo'yiladi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</si>
</sst>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04"/>
      <scheme val="minor"/>
    </font>
    <font>
      <b/>
      <sz val="11"/>
      <color theme="1"/>
      <name val="Calibri"/>
      <family val="2"/>
      <charset val="204"/>
      <scheme val="minor"/>
    </font>
    <font>
      <b/>
      <sz val="11"/>
      <color rgb="FF000000"/>
      <name val="Calibri"/>
      <family val="2"/>
      <charset val="204"/>
      <scheme val="minor"/>
    </font>
    <font>
      <sz val="11"/>
      <color rgb="FF000000"/>
      <name val="Calibri"/>
      <family val="2"/>
      <charset val="204"/>
      <scheme val="minor"/>
    </font>
    <font>
      <sz val="12"/>
      <color rgb="FFFF0000"/>
      <name val="Arial"/>
      <family val="2"/>
      <charset val="204"/>
    </font>
    <font>
      <sz val="8"/>
      <name val="Calibri"/>
      <family val="2"/>
      <charset val="204"/>
      <scheme val="minor"/>
    </font>
  </fonts>
  <fills count="5">
    <fill>
      <patternFill patternType="none"/>
    </fill>
    <fill>
      <patternFill patternType="gray125"/>
    </fill>
    <fill>
      <patternFill patternType="solid">
        <fgColor rgb="FFFFFF00"/>
        <bgColor indexed="64"/>
      </patternFill>
    </fill>
    <fill>
      <patternFill patternType="solid">
        <fgColor rgb="FFE2EFD9"/>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0" borderId="0" xfId="0" applyAlignment="1">
      <alignment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0" fillId="0" borderId="1" xfId="0" applyBorder="1" applyAlignment="1">
      <alignment horizontal="justify" vertical="center" wrapText="1"/>
    </xf>
    <xf numFmtId="0" fontId="1" fillId="0" borderId="1" xfId="0" applyFont="1"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3"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4" xfId="0" applyBorder="1" applyAlignment="1">
      <alignment horizontal="center" vertical="center"/>
    </xf>
    <xf numFmtId="0" fontId="0" fillId="0" borderId="3" xfId="0"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56"/>
  <sheetViews>
    <sheetView tabSelected="1" zoomScale="85" zoomScaleNormal="85" workbookViewId="0">
      <selection activeCell="H5" sqref="H5"/>
    </sheetView>
  </sheetViews>
  <sheetFormatPr defaultRowHeight="15" x14ac:dyDescent="0.25"/>
  <cols>
    <col min="1" max="1" width="8" customWidth="1"/>
    <col min="2" max="2" width="28" customWidth="1"/>
    <col min="3" max="3" width="51" customWidth="1"/>
    <col min="4" max="4" width="12.5703125" customWidth="1"/>
    <col min="5" max="5" width="9.140625" customWidth="1"/>
    <col min="6" max="6" width="9.42578125" customWidth="1"/>
    <col min="7" max="7" width="12.140625" customWidth="1"/>
    <col min="8" max="8" width="47.85546875" customWidth="1"/>
    <col min="9" max="9" width="21.42578125" customWidth="1"/>
    <col min="10" max="10" width="39.85546875" customWidth="1"/>
    <col min="12" max="12" width="11" bestFit="1" customWidth="1"/>
  </cols>
  <sheetData>
    <row r="3" spans="1:10" ht="45" x14ac:dyDescent="0.25">
      <c r="A3" s="2" t="s">
        <v>0</v>
      </c>
      <c r="B3" s="2" t="s">
        <v>1</v>
      </c>
      <c r="C3" s="2" t="s">
        <v>2</v>
      </c>
      <c r="D3" s="3" t="s">
        <v>3</v>
      </c>
      <c r="E3" s="2" t="s">
        <v>203</v>
      </c>
      <c r="F3" s="3" t="s">
        <v>4</v>
      </c>
      <c r="G3" s="3" t="s">
        <v>165</v>
      </c>
      <c r="H3" s="2" t="s">
        <v>5</v>
      </c>
      <c r="I3" s="2" t="s">
        <v>6</v>
      </c>
      <c r="J3" s="8" t="s">
        <v>158</v>
      </c>
    </row>
    <row r="4" spans="1:10" x14ac:dyDescent="0.25">
      <c r="A4" s="15" t="s">
        <v>207</v>
      </c>
      <c r="B4" s="15"/>
      <c r="C4" s="15"/>
      <c r="D4" s="15"/>
      <c r="E4" s="15"/>
      <c r="F4" s="15"/>
      <c r="G4" s="15"/>
      <c r="H4" s="15"/>
      <c r="I4" s="15"/>
      <c r="J4" s="9"/>
    </row>
    <row r="5" spans="1:10" ht="165" x14ac:dyDescent="0.25">
      <c r="A5" s="4" t="s">
        <v>7</v>
      </c>
      <c r="B5" s="4" t="s">
        <v>11</v>
      </c>
      <c r="C5" s="4" t="s">
        <v>12</v>
      </c>
      <c r="D5" s="4" t="s">
        <v>13</v>
      </c>
      <c r="E5" s="4">
        <v>6</v>
      </c>
      <c r="F5" s="2">
        <v>6</v>
      </c>
      <c r="G5" s="2" t="s">
        <v>208</v>
      </c>
      <c r="H5" s="5" t="s">
        <v>124</v>
      </c>
      <c r="I5" s="4" t="s">
        <v>10</v>
      </c>
      <c r="J5" s="4" t="s">
        <v>216</v>
      </c>
    </row>
    <row r="6" spans="1:10" ht="176.25" customHeight="1" x14ac:dyDescent="0.25">
      <c r="A6" s="4" t="s">
        <v>156</v>
      </c>
      <c r="B6" s="4" t="s">
        <v>14</v>
      </c>
      <c r="C6" s="4" t="s">
        <v>15</v>
      </c>
      <c r="D6" s="4" t="s">
        <v>16</v>
      </c>
      <c r="E6" s="4">
        <v>3</v>
      </c>
      <c r="F6" s="2">
        <v>4</v>
      </c>
      <c r="G6" s="2" t="s">
        <v>209</v>
      </c>
      <c r="H6" s="5" t="s">
        <v>124</v>
      </c>
      <c r="I6" s="4" t="s">
        <v>10</v>
      </c>
      <c r="J6" s="4" t="s">
        <v>217</v>
      </c>
    </row>
    <row r="7" spans="1:10" ht="145.5" customHeight="1" x14ac:dyDescent="0.25">
      <c r="A7" s="4" t="s">
        <v>157</v>
      </c>
      <c r="B7" s="2" t="s">
        <v>17</v>
      </c>
      <c r="C7" s="4" t="s">
        <v>18</v>
      </c>
      <c r="D7" s="4" t="s">
        <v>13</v>
      </c>
      <c r="E7" s="4">
        <v>4</v>
      </c>
      <c r="F7" s="2">
        <v>7</v>
      </c>
      <c r="G7" s="2" t="s">
        <v>213</v>
      </c>
      <c r="H7" s="5" t="s">
        <v>125</v>
      </c>
      <c r="I7" s="4" t="s">
        <v>19</v>
      </c>
      <c r="J7" s="4" t="s">
        <v>170</v>
      </c>
    </row>
    <row r="8" spans="1:10" ht="104.45" customHeight="1" x14ac:dyDescent="0.25">
      <c r="A8" s="4" t="s">
        <v>155</v>
      </c>
      <c r="B8" s="4" t="s">
        <v>210</v>
      </c>
      <c r="C8" s="4" t="s">
        <v>8</v>
      </c>
      <c r="D8" s="4" t="s">
        <v>9</v>
      </c>
      <c r="E8" s="4">
        <v>2</v>
      </c>
      <c r="F8" s="2">
        <v>3</v>
      </c>
      <c r="G8" s="2" t="s">
        <v>159</v>
      </c>
      <c r="H8" s="5" t="s">
        <v>161</v>
      </c>
      <c r="I8" s="4" t="s">
        <v>10</v>
      </c>
      <c r="J8" s="4" t="s">
        <v>171</v>
      </c>
    </row>
    <row r="9" spans="1:10" ht="174" customHeight="1" x14ac:dyDescent="0.25">
      <c r="A9" s="4" t="s">
        <v>177</v>
      </c>
      <c r="B9" s="12" t="s">
        <v>211</v>
      </c>
      <c r="C9" s="4" t="s">
        <v>160</v>
      </c>
      <c r="D9" s="4" t="s">
        <v>9</v>
      </c>
      <c r="E9" s="4"/>
      <c r="F9" s="2">
        <v>2</v>
      </c>
      <c r="G9" s="2" t="s">
        <v>159</v>
      </c>
      <c r="H9" s="5" t="s">
        <v>173</v>
      </c>
      <c r="I9" s="4" t="s">
        <v>10</v>
      </c>
      <c r="J9" s="4" t="s">
        <v>166</v>
      </c>
    </row>
    <row r="10" spans="1:10" ht="126" customHeight="1" x14ac:dyDescent="0.25">
      <c r="A10" s="4" t="s">
        <v>178</v>
      </c>
      <c r="B10" s="13" t="s">
        <v>162</v>
      </c>
      <c r="C10" s="4" t="s">
        <v>163</v>
      </c>
      <c r="D10" s="4" t="s">
        <v>25</v>
      </c>
      <c r="E10" s="4"/>
      <c r="F10" s="2">
        <v>2</v>
      </c>
      <c r="G10" s="2" t="s">
        <v>159</v>
      </c>
      <c r="H10" s="5" t="s">
        <v>154</v>
      </c>
      <c r="I10" s="4" t="s">
        <v>10</v>
      </c>
      <c r="J10" s="4" t="s">
        <v>166</v>
      </c>
    </row>
    <row r="11" spans="1:10" ht="113.25" customHeight="1" x14ac:dyDescent="0.25">
      <c r="A11" s="4" t="s">
        <v>26</v>
      </c>
      <c r="B11" s="2" t="s">
        <v>20</v>
      </c>
      <c r="C11" s="4" t="s">
        <v>21</v>
      </c>
      <c r="D11" s="4" t="s">
        <v>9</v>
      </c>
      <c r="E11" s="4">
        <v>2</v>
      </c>
      <c r="F11" s="2">
        <v>1</v>
      </c>
      <c r="G11" s="2" t="s">
        <v>159</v>
      </c>
      <c r="H11" s="5" t="s">
        <v>126</v>
      </c>
      <c r="I11" s="4" t="s">
        <v>10</v>
      </c>
      <c r="J11" s="4" t="s">
        <v>174</v>
      </c>
    </row>
    <row r="12" spans="1:10" ht="119.25" customHeight="1" x14ac:dyDescent="0.25">
      <c r="A12" s="11" t="s">
        <v>29</v>
      </c>
      <c r="B12" s="12" t="s">
        <v>167</v>
      </c>
      <c r="C12" s="4" t="s">
        <v>164</v>
      </c>
      <c r="D12" s="4" t="s">
        <v>9</v>
      </c>
      <c r="E12" s="9"/>
      <c r="F12" s="8">
        <v>1</v>
      </c>
      <c r="G12" s="2" t="s">
        <v>159</v>
      </c>
      <c r="H12" s="5" t="s">
        <v>172</v>
      </c>
      <c r="I12" s="4" t="s">
        <v>10</v>
      </c>
      <c r="J12" s="4" t="s">
        <v>175</v>
      </c>
    </row>
    <row r="13" spans="1:10" ht="90" x14ac:dyDescent="0.25">
      <c r="A13" s="4" t="s">
        <v>179</v>
      </c>
      <c r="B13" s="2" t="s">
        <v>22</v>
      </c>
      <c r="C13" s="4" t="s">
        <v>23</v>
      </c>
      <c r="D13" s="4" t="s">
        <v>24</v>
      </c>
      <c r="E13" s="4">
        <v>2</v>
      </c>
      <c r="F13" s="2">
        <v>1</v>
      </c>
      <c r="G13" s="2" t="s">
        <v>168</v>
      </c>
      <c r="H13" s="5" t="s">
        <v>127</v>
      </c>
      <c r="I13" s="4" t="s">
        <v>10</v>
      </c>
      <c r="J13" s="9"/>
    </row>
    <row r="14" spans="1:10" ht="105" x14ac:dyDescent="0.25">
      <c r="A14" s="4" t="s">
        <v>180</v>
      </c>
      <c r="B14" s="14" t="s">
        <v>27</v>
      </c>
      <c r="C14" s="4" t="s">
        <v>28</v>
      </c>
      <c r="D14" s="4" t="s">
        <v>9</v>
      </c>
      <c r="E14" s="4"/>
      <c r="F14" s="2">
        <v>1</v>
      </c>
      <c r="G14" s="2" t="s">
        <v>159</v>
      </c>
      <c r="H14" s="5" t="s">
        <v>128</v>
      </c>
      <c r="I14" s="4" t="s">
        <v>10</v>
      </c>
      <c r="J14" s="4" t="s">
        <v>176</v>
      </c>
    </row>
    <row r="15" spans="1:10" ht="120" x14ac:dyDescent="0.25">
      <c r="A15" s="4" t="s">
        <v>181</v>
      </c>
      <c r="B15" s="4" t="s">
        <v>30</v>
      </c>
      <c r="C15" s="7" t="s">
        <v>212</v>
      </c>
      <c r="D15" s="4" t="s">
        <v>9</v>
      </c>
      <c r="E15" s="4">
        <v>7</v>
      </c>
      <c r="F15" s="2">
        <v>5</v>
      </c>
      <c r="G15" s="2" t="s">
        <v>169</v>
      </c>
      <c r="H15" s="5" t="s">
        <v>116</v>
      </c>
      <c r="I15" s="4" t="s">
        <v>31</v>
      </c>
      <c r="J15" s="4"/>
    </row>
    <row r="16" spans="1:10" ht="22.5" customHeight="1" x14ac:dyDescent="0.25">
      <c r="A16" s="4"/>
      <c r="B16" s="4"/>
      <c r="C16" s="7"/>
      <c r="D16" s="4"/>
      <c r="E16" s="4">
        <f>SUM(E5:E15)</f>
        <v>26</v>
      </c>
      <c r="F16" s="2">
        <f>SUM(F5:F15)</f>
        <v>33</v>
      </c>
      <c r="G16" s="2"/>
      <c r="H16" s="5"/>
      <c r="I16" s="4"/>
      <c r="J16" s="9"/>
    </row>
    <row r="17" spans="1:10" ht="24.75" customHeight="1" x14ac:dyDescent="0.25">
      <c r="A17" s="15" t="s">
        <v>32</v>
      </c>
      <c r="B17" s="15"/>
      <c r="C17" s="15"/>
      <c r="D17" s="15"/>
      <c r="E17" s="15"/>
      <c r="F17" s="15"/>
      <c r="G17" s="15"/>
      <c r="H17" s="15"/>
      <c r="I17" s="15"/>
      <c r="J17" s="9"/>
    </row>
    <row r="18" spans="1:10" ht="35.25" customHeight="1" x14ac:dyDescent="0.25">
      <c r="A18" s="16" t="s">
        <v>33</v>
      </c>
      <c r="B18" s="19" t="s">
        <v>34</v>
      </c>
      <c r="C18" s="16" t="s">
        <v>151</v>
      </c>
      <c r="D18" s="16" t="s">
        <v>35</v>
      </c>
      <c r="E18" s="16" t="s">
        <v>153</v>
      </c>
      <c r="F18" s="4">
        <v>3</v>
      </c>
      <c r="G18" s="16" t="s">
        <v>204</v>
      </c>
      <c r="H18" s="22" t="s">
        <v>36</v>
      </c>
      <c r="I18" s="16" t="s">
        <v>118</v>
      </c>
      <c r="J18" s="9"/>
    </row>
    <row r="19" spans="1:10" ht="36.75" customHeight="1" x14ac:dyDescent="0.25">
      <c r="A19" s="17"/>
      <c r="B19" s="21"/>
      <c r="C19" s="17"/>
      <c r="D19" s="17"/>
      <c r="E19" s="17"/>
      <c r="F19" s="4" t="s">
        <v>153</v>
      </c>
      <c r="G19" s="17"/>
      <c r="H19" s="24"/>
      <c r="I19" s="17"/>
      <c r="J19" s="9"/>
    </row>
    <row r="20" spans="1:10" ht="54" customHeight="1" x14ac:dyDescent="0.25">
      <c r="A20" s="16" t="s">
        <v>38</v>
      </c>
      <c r="B20" s="25" t="s">
        <v>39</v>
      </c>
      <c r="C20" s="16" t="s">
        <v>152</v>
      </c>
      <c r="D20" s="16" t="s">
        <v>40</v>
      </c>
      <c r="E20" s="16" t="s">
        <v>117</v>
      </c>
      <c r="F20" s="4">
        <v>3</v>
      </c>
      <c r="G20" s="19" t="s">
        <v>159</v>
      </c>
      <c r="H20" s="22" t="s">
        <v>129</v>
      </c>
      <c r="I20" s="16" t="s">
        <v>37</v>
      </c>
      <c r="J20" s="9"/>
    </row>
    <row r="21" spans="1:10" ht="44.25" customHeight="1" x14ac:dyDescent="0.25">
      <c r="A21" s="17"/>
      <c r="B21" s="26"/>
      <c r="C21" s="17"/>
      <c r="D21" s="17"/>
      <c r="E21" s="17"/>
      <c r="F21" s="4" t="s">
        <v>153</v>
      </c>
      <c r="G21" s="21"/>
      <c r="H21" s="24"/>
      <c r="I21" s="17"/>
      <c r="J21" s="9"/>
    </row>
    <row r="22" spans="1:10" ht="69.75" customHeight="1" x14ac:dyDescent="0.25">
      <c r="A22" s="16" t="s">
        <v>41</v>
      </c>
      <c r="B22" s="19" t="s">
        <v>42</v>
      </c>
      <c r="C22" s="16" t="s">
        <v>183</v>
      </c>
      <c r="D22" s="16" t="s">
        <v>16</v>
      </c>
      <c r="E22" s="16">
        <v>6</v>
      </c>
      <c r="F22" s="2">
        <v>8</v>
      </c>
      <c r="G22" s="2" t="s">
        <v>182</v>
      </c>
      <c r="H22" s="22" t="s">
        <v>130</v>
      </c>
      <c r="I22" s="16" t="s">
        <v>37</v>
      </c>
      <c r="J22" s="16" t="s">
        <v>191</v>
      </c>
    </row>
    <row r="23" spans="1:10" ht="159" customHeight="1" x14ac:dyDescent="0.25">
      <c r="A23" s="18"/>
      <c r="B23" s="20"/>
      <c r="C23" s="18"/>
      <c r="D23" s="18"/>
      <c r="E23" s="18"/>
      <c r="F23" s="16" t="s">
        <v>186</v>
      </c>
      <c r="G23" s="2" t="s">
        <v>184</v>
      </c>
      <c r="H23" s="23"/>
      <c r="I23" s="18"/>
      <c r="J23" s="27"/>
    </row>
    <row r="24" spans="1:10" ht="138.75" customHeight="1" x14ac:dyDescent="0.25">
      <c r="A24" s="17"/>
      <c r="B24" s="21"/>
      <c r="C24" s="17"/>
      <c r="D24" s="17"/>
      <c r="E24" s="17"/>
      <c r="F24" s="17"/>
      <c r="G24" s="2" t="s">
        <v>185</v>
      </c>
      <c r="H24" s="24"/>
      <c r="I24" s="17"/>
      <c r="J24" s="28"/>
    </row>
    <row r="25" spans="1:10" ht="156.75" customHeight="1" x14ac:dyDescent="0.25">
      <c r="A25" s="4" t="s">
        <v>43</v>
      </c>
      <c r="B25" s="4" t="s">
        <v>44</v>
      </c>
      <c r="C25" s="4" t="s">
        <v>45</v>
      </c>
      <c r="D25" s="4" t="s">
        <v>16</v>
      </c>
      <c r="E25" s="4">
        <v>2</v>
      </c>
      <c r="F25" s="2">
        <v>2</v>
      </c>
      <c r="G25" s="2" t="s">
        <v>159</v>
      </c>
      <c r="H25" s="5" t="s">
        <v>131</v>
      </c>
      <c r="I25" s="4" t="s">
        <v>37</v>
      </c>
      <c r="J25" s="9"/>
    </row>
    <row r="26" spans="1:10" ht="116.25" customHeight="1" x14ac:dyDescent="0.25">
      <c r="A26" s="16" t="s">
        <v>46</v>
      </c>
      <c r="B26" s="19" t="s">
        <v>47</v>
      </c>
      <c r="C26" s="16" t="s">
        <v>48</v>
      </c>
      <c r="D26" s="16" t="s">
        <v>9</v>
      </c>
      <c r="E26" s="16">
        <v>3</v>
      </c>
      <c r="F26" s="2">
        <v>3</v>
      </c>
      <c r="G26" s="19" t="s">
        <v>159</v>
      </c>
      <c r="H26" s="22" t="s">
        <v>132</v>
      </c>
      <c r="I26" s="16" t="s">
        <v>37</v>
      </c>
      <c r="J26" s="16" t="s">
        <v>192</v>
      </c>
    </row>
    <row r="27" spans="1:10" ht="112.5" customHeight="1" x14ac:dyDescent="0.25">
      <c r="A27" s="17"/>
      <c r="B27" s="21"/>
      <c r="C27" s="17"/>
      <c r="D27" s="17"/>
      <c r="E27" s="17"/>
      <c r="F27" s="4" t="s">
        <v>215</v>
      </c>
      <c r="G27" s="21"/>
      <c r="H27" s="24"/>
      <c r="I27" s="17"/>
      <c r="J27" s="28"/>
    </row>
    <row r="28" spans="1:10" ht="105" x14ac:dyDescent="0.25">
      <c r="A28" s="4" t="s">
        <v>49</v>
      </c>
      <c r="B28" s="4" t="s">
        <v>50</v>
      </c>
      <c r="C28" s="4" t="s">
        <v>51</v>
      </c>
      <c r="D28" s="4" t="s">
        <v>9</v>
      </c>
      <c r="E28" s="4">
        <v>4</v>
      </c>
      <c r="F28" s="2">
        <v>4</v>
      </c>
      <c r="G28" s="2" t="s">
        <v>187</v>
      </c>
      <c r="H28" s="5" t="s">
        <v>133</v>
      </c>
      <c r="I28" s="4" t="s">
        <v>37</v>
      </c>
      <c r="J28" s="9"/>
    </row>
    <row r="29" spans="1:10" s="1" customFormat="1" ht="157.5" customHeight="1" x14ac:dyDescent="0.25">
      <c r="A29" s="4" t="s">
        <v>52</v>
      </c>
      <c r="B29" s="2" t="s">
        <v>53</v>
      </c>
      <c r="C29" s="4" t="s">
        <v>54</v>
      </c>
      <c r="D29" s="4" t="s">
        <v>16</v>
      </c>
      <c r="E29" s="4">
        <v>2</v>
      </c>
      <c r="F29" s="2">
        <v>4</v>
      </c>
      <c r="G29" s="2" t="s">
        <v>188</v>
      </c>
      <c r="H29" s="5" t="s">
        <v>134</v>
      </c>
      <c r="I29" s="4" t="s">
        <v>37</v>
      </c>
      <c r="J29" s="10"/>
    </row>
    <row r="30" spans="1:10" ht="105" x14ac:dyDescent="0.25">
      <c r="A30" s="4" t="s">
        <v>55</v>
      </c>
      <c r="B30" s="4" t="s">
        <v>56</v>
      </c>
      <c r="C30" s="4" t="s">
        <v>57</v>
      </c>
      <c r="D30" s="4" t="s">
        <v>16</v>
      </c>
      <c r="E30" s="4">
        <v>2</v>
      </c>
      <c r="F30" s="2">
        <v>4</v>
      </c>
      <c r="G30" s="2" t="s">
        <v>188</v>
      </c>
      <c r="H30" s="5" t="s">
        <v>135</v>
      </c>
      <c r="I30" s="4" t="s">
        <v>58</v>
      </c>
      <c r="J30" s="4" t="s">
        <v>196</v>
      </c>
    </row>
    <row r="31" spans="1:10" ht="90" x14ac:dyDescent="0.25">
      <c r="A31" s="4" t="s">
        <v>59</v>
      </c>
      <c r="B31" s="4" t="s">
        <v>60</v>
      </c>
      <c r="C31" s="4" t="s">
        <v>61</v>
      </c>
      <c r="D31" s="4" t="s">
        <v>16</v>
      </c>
      <c r="E31" s="4">
        <v>1</v>
      </c>
      <c r="F31" s="2">
        <v>1</v>
      </c>
      <c r="G31" s="2" t="s">
        <v>159</v>
      </c>
      <c r="H31" s="5" t="s">
        <v>136</v>
      </c>
      <c r="I31" s="4" t="s">
        <v>58</v>
      </c>
      <c r="J31" s="9"/>
    </row>
    <row r="32" spans="1:10" ht="90" x14ac:dyDescent="0.25">
      <c r="A32" s="4" t="s">
        <v>62</v>
      </c>
      <c r="B32" s="4" t="s">
        <v>63</v>
      </c>
      <c r="C32" s="4" t="s">
        <v>64</v>
      </c>
      <c r="D32" s="4" t="s">
        <v>16</v>
      </c>
      <c r="E32" s="4">
        <v>2</v>
      </c>
      <c r="F32" s="2">
        <v>4</v>
      </c>
      <c r="G32" s="2" t="s">
        <v>189</v>
      </c>
      <c r="H32" s="5" t="s">
        <v>119</v>
      </c>
      <c r="I32" s="4" t="s">
        <v>58</v>
      </c>
      <c r="J32" s="4" t="s">
        <v>193</v>
      </c>
    </row>
    <row r="33" spans="1:10" ht="55.5" customHeight="1" x14ac:dyDescent="0.25">
      <c r="A33" s="16" t="s">
        <v>65</v>
      </c>
      <c r="B33" s="19" t="s">
        <v>66</v>
      </c>
      <c r="C33" s="16" t="s">
        <v>67</v>
      </c>
      <c r="D33" s="16" t="s">
        <v>68</v>
      </c>
      <c r="E33" s="16">
        <v>3</v>
      </c>
      <c r="F33" s="2">
        <v>3</v>
      </c>
      <c r="G33" s="19" t="s">
        <v>189</v>
      </c>
      <c r="H33" s="22" t="s">
        <v>137</v>
      </c>
      <c r="I33" s="16" t="s">
        <v>58</v>
      </c>
      <c r="J33" s="16" t="s">
        <v>194</v>
      </c>
    </row>
    <row r="34" spans="1:10" ht="142.5" customHeight="1" x14ac:dyDescent="0.25">
      <c r="A34" s="17"/>
      <c r="B34" s="21"/>
      <c r="C34" s="17"/>
      <c r="D34" s="17"/>
      <c r="E34" s="17"/>
      <c r="F34" s="4" t="s">
        <v>214</v>
      </c>
      <c r="G34" s="21"/>
      <c r="H34" s="24"/>
      <c r="I34" s="17"/>
      <c r="J34" s="17"/>
    </row>
    <row r="35" spans="1:10" ht="135" x14ac:dyDescent="0.25">
      <c r="A35" s="4" t="s">
        <v>69</v>
      </c>
      <c r="B35" s="6" t="s">
        <v>70</v>
      </c>
      <c r="C35" s="4" t="s">
        <v>71</v>
      </c>
      <c r="D35" s="4" t="s">
        <v>72</v>
      </c>
      <c r="E35" s="4">
        <v>2</v>
      </c>
      <c r="F35" s="2">
        <v>2</v>
      </c>
      <c r="G35" s="2" t="s">
        <v>159</v>
      </c>
      <c r="H35" s="5" t="s">
        <v>138</v>
      </c>
      <c r="I35" s="4" t="s">
        <v>73</v>
      </c>
      <c r="J35" s="4" t="s">
        <v>195</v>
      </c>
    </row>
    <row r="36" spans="1:10" ht="90" x14ac:dyDescent="0.25">
      <c r="A36" s="4" t="s">
        <v>74</v>
      </c>
      <c r="B36" s="6" t="s">
        <v>75</v>
      </c>
      <c r="C36" s="4" t="s">
        <v>76</v>
      </c>
      <c r="D36" s="4" t="s">
        <v>77</v>
      </c>
      <c r="E36" s="4">
        <v>2</v>
      </c>
      <c r="F36" s="2">
        <v>2</v>
      </c>
      <c r="G36" s="2" t="s">
        <v>159</v>
      </c>
      <c r="H36" s="5" t="s">
        <v>139</v>
      </c>
      <c r="I36" s="4" t="s">
        <v>78</v>
      </c>
      <c r="J36" s="9"/>
    </row>
    <row r="37" spans="1:10" ht="38.25" customHeight="1" x14ac:dyDescent="0.25">
      <c r="A37" s="4"/>
      <c r="B37" s="6"/>
      <c r="C37" s="4"/>
      <c r="D37" s="4"/>
      <c r="E37" s="4"/>
      <c r="F37" s="2">
        <f>F18+F20+F22+F25+F26+F28+F29+F30+F31+F32+F33+F35+F36</f>
        <v>43</v>
      </c>
      <c r="G37" s="2"/>
      <c r="H37" s="5"/>
      <c r="I37" s="4"/>
      <c r="J37" s="9"/>
    </row>
    <row r="38" spans="1:10" x14ac:dyDescent="0.25">
      <c r="A38" s="15" t="s">
        <v>79</v>
      </c>
      <c r="B38" s="15"/>
      <c r="C38" s="15"/>
      <c r="D38" s="15"/>
      <c r="E38" s="15"/>
      <c r="F38" s="15"/>
      <c r="G38" s="15"/>
      <c r="H38" s="15"/>
      <c r="I38" s="15"/>
      <c r="J38" s="9"/>
    </row>
    <row r="39" spans="1:10" ht="105" x14ac:dyDescent="0.25">
      <c r="A39" s="4" t="s">
        <v>81</v>
      </c>
      <c r="B39" s="4" t="s">
        <v>82</v>
      </c>
      <c r="C39" s="4" t="s">
        <v>83</v>
      </c>
      <c r="D39" s="4" t="s">
        <v>72</v>
      </c>
      <c r="E39" s="4">
        <v>2</v>
      </c>
      <c r="F39" s="2">
        <v>2</v>
      </c>
      <c r="G39" s="2" t="s">
        <v>159</v>
      </c>
      <c r="H39" s="5" t="s">
        <v>140</v>
      </c>
      <c r="I39" s="4" t="s">
        <v>80</v>
      </c>
      <c r="J39" s="4" t="s">
        <v>197</v>
      </c>
    </row>
    <row r="40" spans="1:10" ht="75.75" customHeight="1" x14ac:dyDescent="0.25">
      <c r="A40" s="16" t="s">
        <v>206</v>
      </c>
      <c r="B40" s="19" t="s">
        <v>84</v>
      </c>
      <c r="C40" s="16" t="s">
        <v>85</v>
      </c>
      <c r="D40" s="16" t="s">
        <v>68</v>
      </c>
      <c r="E40" s="16">
        <v>2</v>
      </c>
      <c r="F40" s="2">
        <v>4</v>
      </c>
      <c r="G40" s="19" t="s">
        <v>189</v>
      </c>
      <c r="H40" s="22" t="s">
        <v>141</v>
      </c>
      <c r="I40" s="16" t="s">
        <v>80</v>
      </c>
      <c r="J40" s="16" t="s">
        <v>198</v>
      </c>
    </row>
    <row r="41" spans="1:10" ht="97.5" customHeight="1" x14ac:dyDescent="0.25">
      <c r="A41" s="17"/>
      <c r="B41" s="21"/>
      <c r="C41" s="17"/>
      <c r="D41" s="17"/>
      <c r="E41" s="17"/>
      <c r="F41" s="4" t="s">
        <v>120</v>
      </c>
      <c r="G41" s="21"/>
      <c r="H41" s="24"/>
      <c r="I41" s="17"/>
      <c r="J41" s="17"/>
    </row>
    <row r="42" spans="1:10" ht="90" x14ac:dyDescent="0.25">
      <c r="A42" s="4" t="s">
        <v>86</v>
      </c>
      <c r="B42" s="2" t="s">
        <v>87</v>
      </c>
      <c r="C42" s="4" t="s">
        <v>88</v>
      </c>
      <c r="D42" s="4" t="s">
        <v>89</v>
      </c>
      <c r="E42" s="4">
        <v>2</v>
      </c>
      <c r="F42" s="2">
        <v>2</v>
      </c>
      <c r="G42" s="2" t="s">
        <v>190</v>
      </c>
      <c r="H42" s="5" t="s">
        <v>142</v>
      </c>
      <c r="I42" s="4" t="s">
        <v>80</v>
      </c>
      <c r="J42" s="4" t="s">
        <v>199</v>
      </c>
    </row>
    <row r="43" spans="1:10" ht="165" x14ac:dyDescent="0.25">
      <c r="A43" s="4" t="s">
        <v>90</v>
      </c>
      <c r="B43" s="4" t="s">
        <v>91</v>
      </c>
      <c r="C43" s="4" t="s">
        <v>92</v>
      </c>
      <c r="D43" s="4" t="s">
        <v>9</v>
      </c>
      <c r="E43" s="4">
        <v>2</v>
      </c>
      <c r="F43" s="2">
        <v>2</v>
      </c>
      <c r="G43" s="2" t="s">
        <v>159</v>
      </c>
      <c r="H43" s="5" t="s">
        <v>143</v>
      </c>
      <c r="I43" s="4" t="s">
        <v>80</v>
      </c>
      <c r="J43" s="4" t="s">
        <v>200</v>
      </c>
    </row>
    <row r="44" spans="1:10" ht="75" x14ac:dyDescent="0.25">
      <c r="A44" s="4" t="s">
        <v>93</v>
      </c>
      <c r="B44" s="2" t="s">
        <v>94</v>
      </c>
      <c r="C44" s="4" t="s">
        <v>95</v>
      </c>
      <c r="D44" s="4"/>
      <c r="E44" s="4">
        <v>2</v>
      </c>
      <c r="F44" s="2">
        <v>2</v>
      </c>
      <c r="G44" s="2" t="s">
        <v>159</v>
      </c>
      <c r="H44" s="5" t="s">
        <v>144</v>
      </c>
      <c r="I44" s="4" t="s">
        <v>80</v>
      </c>
      <c r="J44" s="4" t="s">
        <v>197</v>
      </c>
    </row>
    <row r="45" spans="1:10" ht="120" x14ac:dyDescent="0.25">
      <c r="A45" s="4" t="s">
        <v>96</v>
      </c>
      <c r="B45" s="6" t="s">
        <v>97</v>
      </c>
      <c r="C45" s="4" t="s">
        <v>98</v>
      </c>
      <c r="D45" s="4"/>
      <c r="E45" s="4">
        <v>2</v>
      </c>
      <c r="F45" s="2">
        <v>2</v>
      </c>
      <c r="G45" s="2" t="s">
        <v>159</v>
      </c>
      <c r="H45" s="5" t="s">
        <v>145</v>
      </c>
      <c r="I45" s="4" t="s">
        <v>99</v>
      </c>
      <c r="J45" s="4" t="s">
        <v>201</v>
      </c>
    </row>
    <row r="46" spans="1:10" ht="43.5" customHeight="1" x14ac:dyDescent="0.25">
      <c r="A46" s="4"/>
      <c r="B46" s="6"/>
      <c r="C46" s="4"/>
      <c r="D46" s="4"/>
      <c r="E46" s="4"/>
      <c r="F46" s="2">
        <f>F39+F40+F42+F43+F44+F45</f>
        <v>14</v>
      </c>
      <c r="G46" s="2"/>
      <c r="H46" s="5"/>
      <c r="I46" s="4"/>
      <c r="J46" s="9"/>
    </row>
    <row r="47" spans="1:10" ht="30" customHeight="1" x14ac:dyDescent="0.25">
      <c r="A47" s="15" t="s">
        <v>100</v>
      </c>
      <c r="B47" s="15"/>
      <c r="C47" s="15"/>
      <c r="D47" s="15"/>
      <c r="E47" s="15"/>
      <c r="F47" s="15"/>
      <c r="G47" s="15"/>
      <c r="H47" s="15"/>
      <c r="I47" s="15"/>
      <c r="J47" s="9"/>
    </row>
    <row r="48" spans="1:10" ht="300" x14ac:dyDescent="0.25">
      <c r="A48" s="4" t="s">
        <v>101</v>
      </c>
      <c r="B48" s="4" t="s">
        <v>102</v>
      </c>
      <c r="C48" s="7" t="s">
        <v>121</v>
      </c>
      <c r="D48" s="2" t="s">
        <v>9</v>
      </c>
      <c r="E48" s="4">
        <v>1</v>
      </c>
      <c r="F48" s="2">
        <v>2</v>
      </c>
      <c r="G48" s="2" t="s">
        <v>159</v>
      </c>
      <c r="H48" s="5" t="s">
        <v>146</v>
      </c>
      <c r="I48" s="4" t="s">
        <v>103</v>
      </c>
      <c r="J48" s="4" t="s">
        <v>202</v>
      </c>
    </row>
    <row r="49" spans="1:10" ht="180" x14ac:dyDescent="0.25">
      <c r="A49" s="4" t="s">
        <v>104</v>
      </c>
      <c r="B49" s="4" t="s">
        <v>105</v>
      </c>
      <c r="C49" s="7" t="s">
        <v>122</v>
      </c>
      <c r="D49" s="4"/>
      <c r="E49" s="4">
        <v>2</v>
      </c>
      <c r="F49" s="2">
        <v>2</v>
      </c>
      <c r="G49" s="2" t="s">
        <v>159</v>
      </c>
      <c r="H49" s="5" t="s">
        <v>147</v>
      </c>
      <c r="I49" s="4" t="s">
        <v>103</v>
      </c>
      <c r="J49" s="9"/>
    </row>
    <row r="50" spans="1:10" ht="195.75" x14ac:dyDescent="0.25">
      <c r="A50" s="4" t="s">
        <v>106</v>
      </c>
      <c r="B50" s="2" t="s">
        <v>107</v>
      </c>
      <c r="C50" s="7" t="s">
        <v>123</v>
      </c>
      <c r="D50" s="4"/>
      <c r="E50" s="4">
        <v>2</v>
      </c>
      <c r="F50" s="2">
        <v>2</v>
      </c>
      <c r="G50" s="2" t="s">
        <v>159</v>
      </c>
      <c r="H50" s="5" t="s">
        <v>148</v>
      </c>
      <c r="I50" s="4" t="s">
        <v>108</v>
      </c>
      <c r="J50" s="9"/>
    </row>
    <row r="51" spans="1:10" ht="120" x14ac:dyDescent="0.25">
      <c r="A51" s="4" t="s">
        <v>109</v>
      </c>
      <c r="B51" s="2" t="s">
        <v>110</v>
      </c>
      <c r="C51" s="4" t="s">
        <v>111</v>
      </c>
      <c r="D51" s="4"/>
      <c r="E51" s="4">
        <v>1</v>
      </c>
      <c r="F51" s="2">
        <v>2</v>
      </c>
      <c r="G51" s="2" t="s">
        <v>159</v>
      </c>
      <c r="H51" s="5" t="s">
        <v>149</v>
      </c>
      <c r="I51" s="4" t="s">
        <v>103</v>
      </c>
      <c r="J51" s="9"/>
    </row>
    <row r="52" spans="1:10" ht="90" x14ac:dyDescent="0.25">
      <c r="A52" s="4" t="s">
        <v>112</v>
      </c>
      <c r="B52" s="2" t="s">
        <v>113</v>
      </c>
      <c r="C52" s="4" t="s">
        <v>114</v>
      </c>
      <c r="D52" s="4"/>
      <c r="E52" s="4">
        <v>2</v>
      </c>
      <c r="F52" s="2">
        <v>2</v>
      </c>
      <c r="G52" s="2" t="s">
        <v>218</v>
      </c>
      <c r="H52" s="5" t="s">
        <v>150</v>
      </c>
      <c r="I52" s="4" t="s">
        <v>115</v>
      </c>
      <c r="J52" s="9"/>
    </row>
    <row r="53" spans="1:10" ht="30.75" customHeight="1" x14ac:dyDescent="0.25">
      <c r="A53" s="9"/>
      <c r="B53" s="9"/>
      <c r="C53" s="9"/>
      <c r="D53" s="9"/>
      <c r="E53" s="9"/>
      <c r="F53" s="8">
        <f>SUM(F48:F52)</f>
        <v>10</v>
      </c>
      <c r="G53" s="8"/>
      <c r="H53" s="9"/>
      <c r="I53" s="9"/>
      <c r="J53" s="9"/>
    </row>
    <row r="55" spans="1:10" x14ac:dyDescent="0.25">
      <c r="F55" t="s">
        <v>205</v>
      </c>
    </row>
    <row r="56" spans="1:10" x14ac:dyDescent="0.25">
      <c r="F56">
        <f>F16+F37+F46+F53</f>
        <v>100</v>
      </c>
    </row>
  </sheetData>
  <mergeCells count="56">
    <mergeCell ref="J40:J41"/>
    <mergeCell ref="G18:G19"/>
    <mergeCell ref="G33:G34"/>
    <mergeCell ref="G40:G41"/>
    <mergeCell ref="I33:I34"/>
    <mergeCell ref="H40:H41"/>
    <mergeCell ref="I40:I41"/>
    <mergeCell ref="H26:H27"/>
    <mergeCell ref="I18:I19"/>
    <mergeCell ref="H20:H21"/>
    <mergeCell ref="I20:I21"/>
    <mergeCell ref="G20:G21"/>
    <mergeCell ref="J22:J24"/>
    <mergeCell ref="J26:J27"/>
    <mergeCell ref="J33:J34"/>
    <mergeCell ref="B26:B27"/>
    <mergeCell ref="C26:C27"/>
    <mergeCell ref="D26:D27"/>
    <mergeCell ref="E26:E27"/>
    <mergeCell ref="A38:I38"/>
    <mergeCell ref="D40:D41"/>
    <mergeCell ref="E40:E41"/>
    <mergeCell ref="A33:A34"/>
    <mergeCell ref="B33:B34"/>
    <mergeCell ref="C33:C34"/>
    <mergeCell ref="D33:D34"/>
    <mergeCell ref="E33:E34"/>
    <mergeCell ref="A4:I4"/>
    <mergeCell ref="A17:I17"/>
    <mergeCell ref="E18:E19"/>
    <mergeCell ref="A18:A19"/>
    <mergeCell ref="C18:C19"/>
    <mergeCell ref="D18:D19"/>
    <mergeCell ref="B18:B19"/>
    <mergeCell ref="H18:H19"/>
    <mergeCell ref="A20:A21"/>
    <mergeCell ref="B20:B21"/>
    <mergeCell ref="C20:C21"/>
    <mergeCell ref="D20:D21"/>
    <mergeCell ref="E20:E21"/>
    <mergeCell ref="A47:I47"/>
    <mergeCell ref="A26:A27"/>
    <mergeCell ref="A22:A24"/>
    <mergeCell ref="B22:B24"/>
    <mergeCell ref="D22:D24"/>
    <mergeCell ref="E22:E24"/>
    <mergeCell ref="I26:I27"/>
    <mergeCell ref="G26:G27"/>
    <mergeCell ref="C22:C24"/>
    <mergeCell ref="H22:H24"/>
    <mergeCell ref="I22:I24"/>
    <mergeCell ref="H33:H34"/>
    <mergeCell ref="F23:F24"/>
    <mergeCell ref="A40:A41"/>
    <mergeCell ref="B40:B41"/>
    <mergeCell ref="C40:C41"/>
  </mergeCells>
  <phoneticPr fontId="5"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2024-03-11T09:13:59Z</dcterms:created>
  <dcterms:modified xsi:type="dcterms:W3CDTF">2024-03-25T14:01:57Z</dcterms:modified>
</cp:coreProperties>
</file>