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nal" sheetId="1" r:id="rId1"/>
    <sheet name="country_group" sheetId="4" r:id="rId2"/>
    <sheet name="country_names" sheetId="2" r:id="rId3"/>
    <sheet name="country_group_names" sheetId="3" r:id="rId4"/>
  </sheets>
  <definedNames>
    <definedName name="_xlnm._FilterDatabase" localSheetId="0" hidden="1">final!$A$1:$C$254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D79" i="1" s="1"/>
  <c r="A79" i="4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D67" i="1"/>
  <c r="A67" i="4" s="1"/>
  <c r="D103" i="1"/>
  <c r="A103" i="4" s="1"/>
  <c r="D115" i="1"/>
  <c r="A115" i="4" s="1"/>
  <c r="D163" i="1"/>
  <c r="A163" i="4" s="1"/>
  <c r="D187" i="1"/>
  <c r="A187" i="4" s="1"/>
  <c r="D211" i="1"/>
  <c r="A211" i="4" s="1"/>
  <c r="D222" i="1"/>
  <c r="A222" i="4" s="1"/>
  <c r="D223" i="1"/>
  <c r="A223" i="4" s="1"/>
  <c r="D234" i="1"/>
  <c r="A234" i="4" s="1"/>
  <c r="D235" i="1"/>
  <c r="A235" i="4" s="1"/>
  <c r="D246" i="1"/>
  <c r="A246" i="4" s="1"/>
  <c r="D247" i="1"/>
  <c r="A247" i="4" s="1"/>
  <c r="D199" i="1" l="1"/>
  <c r="A199" i="4" s="1"/>
  <c r="D55" i="1"/>
  <c r="A55" i="4" s="1"/>
  <c r="D43" i="1"/>
  <c r="A43" i="4" s="1"/>
  <c r="D175" i="1"/>
  <c r="A175" i="4" s="1"/>
  <c r="D31" i="1"/>
  <c r="A31" i="4" s="1"/>
  <c r="D19" i="1"/>
  <c r="A19" i="4" s="1"/>
  <c r="D151" i="1"/>
  <c r="A151" i="4" s="1"/>
  <c r="D7" i="1"/>
  <c r="A7" i="4" s="1"/>
  <c r="D139" i="1"/>
  <c r="A139" i="4" s="1"/>
  <c r="D127" i="1"/>
  <c r="A127" i="4" s="1"/>
  <c r="D4" i="1"/>
  <c r="A4" i="4" s="1"/>
  <c r="D229" i="1"/>
  <c r="A229" i="4" s="1"/>
  <c r="D91" i="1"/>
  <c r="A91" i="4" s="1"/>
  <c r="D13" i="1"/>
  <c r="A13" i="4" s="1"/>
  <c r="D232" i="1"/>
  <c r="A232" i="4" s="1"/>
  <c r="D160" i="1"/>
  <c r="A160" i="4" s="1"/>
  <c r="D100" i="1"/>
  <c r="A100" i="4" s="1"/>
  <c r="D40" i="1"/>
  <c r="A40" i="4" s="1"/>
  <c r="D219" i="1"/>
  <c r="A219" i="4" s="1"/>
  <c r="D147" i="1"/>
  <c r="A147" i="4" s="1"/>
  <c r="D252" i="1"/>
  <c r="A252" i="4" s="1"/>
  <c r="D216" i="1"/>
  <c r="A216" i="4" s="1"/>
  <c r="D168" i="1"/>
  <c r="A168" i="4" s="1"/>
  <c r="D120" i="1"/>
  <c r="A120" i="4" s="1"/>
  <c r="D84" i="1"/>
  <c r="A84" i="4" s="1"/>
  <c r="D36" i="1"/>
  <c r="A36" i="4" s="1"/>
  <c r="D251" i="1"/>
  <c r="A251" i="4" s="1"/>
  <c r="D239" i="1"/>
  <c r="A239" i="4" s="1"/>
  <c r="D227" i="1"/>
  <c r="A227" i="4" s="1"/>
  <c r="D215" i="1"/>
  <c r="A215" i="4" s="1"/>
  <c r="D203" i="1"/>
  <c r="A203" i="4" s="1"/>
  <c r="D191" i="1"/>
  <c r="A191" i="4" s="1"/>
  <c r="D179" i="1"/>
  <c r="A179" i="4" s="1"/>
  <c r="D167" i="1"/>
  <c r="A167" i="4" s="1"/>
  <c r="D155" i="1"/>
  <c r="A155" i="4" s="1"/>
  <c r="D143" i="1"/>
  <c r="A143" i="4" s="1"/>
  <c r="D131" i="1"/>
  <c r="A131" i="4" s="1"/>
  <c r="D119" i="1"/>
  <c r="A119" i="4" s="1"/>
  <c r="D107" i="1"/>
  <c r="A107" i="4" s="1"/>
  <c r="D95" i="1"/>
  <c r="A95" i="4" s="1"/>
  <c r="D83" i="1"/>
  <c r="A83" i="4" s="1"/>
  <c r="D71" i="1"/>
  <c r="A71" i="4" s="1"/>
  <c r="D59" i="1"/>
  <c r="A59" i="4" s="1"/>
  <c r="D47" i="1"/>
  <c r="A47" i="4" s="1"/>
  <c r="D35" i="1"/>
  <c r="A35" i="4" s="1"/>
  <c r="D23" i="1"/>
  <c r="A23" i="4" s="1"/>
  <c r="D11" i="1"/>
  <c r="A11" i="4" s="1"/>
  <c r="D244" i="1"/>
  <c r="A244" i="4" s="1"/>
  <c r="D172" i="1"/>
  <c r="A172" i="4" s="1"/>
  <c r="D88" i="1"/>
  <c r="A88" i="4" s="1"/>
  <c r="D52" i="1"/>
  <c r="A52" i="4" s="1"/>
  <c r="D171" i="1"/>
  <c r="A171" i="4" s="1"/>
  <c r="D99" i="1"/>
  <c r="A99" i="4" s="1"/>
  <c r="D228" i="1"/>
  <c r="A228" i="4" s="1"/>
  <c r="D180" i="1"/>
  <c r="A180" i="4" s="1"/>
  <c r="D132" i="1"/>
  <c r="A132" i="4" s="1"/>
  <c r="D72" i="1"/>
  <c r="A72" i="4" s="1"/>
  <c r="D24" i="1"/>
  <c r="A24" i="4" s="1"/>
  <c r="D250" i="1"/>
  <c r="A250" i="4" s="1"/>
  <c r="D238" i="1"/>
  <c r="A238" i="4" s="1"/>
  <c r="D226" i="1"/>
  <c r="A226" i="4" s="1"/>
  <c r="D214" i="1"/>
  <c r="A214" i="4" s="1"/>
  <c r="D202" i="1"/>
  <c r="A202" i="4" s="1"/>
  <c r="D190" i="1"/>
  <c r="A190" i="4" s="1"/>
  <c r="D178" i="1"/>
  <c r="A178" i="4" s="1"/>
  <c r="D166" i="1"/>
  <c r="A166" i="4" s="1"/>
  <c r="D154" i="1"/>
  <c r="A154" i="4" s="1"/>
  <c r="D142" i="1"/>
  <c r="A142" i="4" s="1"/>
  <c r="D130" i="1"/>
  <c r="A130" i="4" s="1"/>
  <c r="D118" i="1"/>
  <c r="A118" i="4" s="1"/>
  <c r="D106" i="1"/>
  <c r="A106" i="4" s="1"/>
  <c r="D94" i="1"/>
  <c r="A94" i="4" s="1"/>
  <c r="D82" i="1"/>
  <c r="A82" i="4" s="1"/>
  <c r="D70" i="1"/>
  <c r="A70" i="4" s="1"/>
  <c r="D58" i="1"/>
  <c r="A58" i="4" s="1"/>
  <c r="D46" i="1"/>
  <c r="A46" i="4" s="1"/>
  <c r="D34" i="1"/>
  <c r="A34" i="4" s="1"/>
  <c r="D22" i="1"/>
  <c r="A22" i="4" s="1"/>
  <c r="D10" i="1"/>
  <c r="A10" i="4" s="1"/>
  <c r="D162" i="1"/>
  <c r="A162" i="4" s="1"/>
  <c r="D184" i="1"/>
  <c r="A184" i="4" s="1"/>
  <c r="D112" i="1"/>
  <c r="A112" i="4" s="1"/>
  <c r="D64" i="1"/>
  <c r="A64" i="4" s="1"/>
  <c r="D231" i="1"/>
  <c r="A231" i="4" s="1"/>
  <c r="D159" i="1"/>
  <c r="A159" i="4" s="1"/>
  <c r="D75" i="1"/>
  <c r="A75" i="4" s="1"/>
  <c r="D204" i="1"/>
  <c r="A204" i="4" s="1"/>
  <c r="D156" i="1"/>
  <c r="A156" i="4" s="1"/>
  <c r="D108" i="1"/>
  <c r="A108" i="4" s="1"/>
  <c r="D48" i="1"/>
  <c r="A48" i="4" s="1"/>
  <c r="D12" i="1"/>
  <c r="A12" i="4" s="1"/>
  <c r="D249" i="1"/>
  <c r="A249" i="4" s="1"/>
  <c r="D237" i="1"/>
  <c r="A237" i="4" s="1"/>
  <c r="D225" i="1"/>
  <c r="A225" i="4" s="1"/>
  <c r="D213" i="1"/>
  <c r="A213" i="4" s="1"/>
  <c r="D201" i="1"/>
  <c r="A201" i="4" s="1"/>
  <c r="D189" i="1"/>
  <c r="A189" i="4" s="1"/>
  <c r="D177" i="1"/>
  <c r="A177" i="4" s="1"/>
  <c r="D165" i="1"/>
  <c r="A165" i="4" s="1"/>
  <c r="D153" i="1"/>
  <c r="A153" i="4" s="1"/>
  <c r="D141" i="1"/>
  <c r="A141" i="4" s="1"/>
  <c r="D129" i="1"/>
  <c r="A129" i="4" s="1"/>
  <c r="D117" i="1"/>
  <c r="A117" i="4" s="1"/>
  <c r="D105" i="1"/>
  <c r="A105" i="4" s="1"/>
  <c r="D93" i="1"/>
  <c r="A93" i="4" s="1"/>
  <c r="D81" i="1"/>
  <c r="A81" i="4" s="1"/>
  <c r="D69" i="1"/>
  <c r="A69" i="4" s="1"/>
  <c r="D57" i="1"/>
  <c r="A57" i="4" s="1"/>
  <c r="D45" i="1"/>
  <c r="A45" i="4" s="1"/>
  <c r="D33" i="1"/>
  <c r="A33" i="4" s="1"/>
  <c r="D21" i="1"/>
  <c r="A21" i="4" s="1"/>
  <c r="D9" i="1"/>
  <c r="A9" i="4" s="1"/>
  <c r="D220" i="1"/>
  <c r="A220" i="4" s="1"/>
  <c r="D148" i="1"/>
  <c r="A148" i="4" s="1"/>
  <c r="D76" i="1"/>
  <c r="A76" i="4" s="1"/>
  <c r="D16" i="1"/>
  <c r="A16" i="4" s="1"/>
  <c r="D243" i="1"/>
  <c r="A243" i="4" s="1"/>
  <c r="D183" i="1"/>
  <c r="A183" i="4" s="1"/>
  <c r="D111" i="1"/>
  <c r="A111" i="4" s="1"/>
  <c r="D240" i="1"/>
  <c r="A240" i="4" s="1"/>
  <c r="D192" i="1"/>
  <c r="A192" i="4" s="1"/>
  <c r="D144" i="1"/>
  <c r="A144" i="4" s="1"/>
  <c r="D96" i="1"/>
  <c r="A96" i="4" s="1"/>
  <c r="D60" i="1"/>
  <c r="A60" i="4" s="1"/>
  <c r="D248" i="1"/>
  <c r="A248" i="4" s="1"/>
  <c r="D236" i="1"/>
  <c r="A236" i="4" s="1"/>
  <c r="D224" i="1"/>
  <c r="A224" i="4" s="1"/>
  <c r="D212" i="1"/>
  <c r="A212" i="4" s="1"/>
  <c r="D200" i="1"/>
  <c r="A200" i="4" s="1"/>
  <c r="D188" i="1"/>
  <c r="A188" i="4" s="1"/>
  <c r="D176" i="1"/>
  <c r="A176" i="4" s="1"/>
  <c r="D164" i="1"/>
  <c r="A164" i="4" s="1"/>
  <c r="D152" i="1"/>
  <c r="A152" i="4" s="1"/>
  <c r="D140" i="1"/>
  <c r="A140" i="4" s="1"/>
  <c r="D128" i="1"/>
  <c r="A128" i="4" s="1"/>
  <c r="D116" i="1"/>
  <c r="A116" i="4" s="1"/>
  <c r="D104" i="1"/>
  <c r="A104" i="4" s="1"/>
  <c r="D92" i="1"/>
  <c r="A92" i="4" s="1"/>
  <c r="D80" i="1"/>
  <c r="A80" i="4" s="1"/>
  <c r="D68" i="1"/>
  <c r="A68" i="4" s="1"/>
  <c r="D56" i="1"/>
  <c r="A56" i="4" s="1"/>
  <c r="D44" i="1"/>
  <c r="A44" i="4" s="1"/>
  <c r="D32" i="1"/>
  <c r="A32" i="4" s="1"/>
  <c r="D20" i="1"/>
  <c r="A20" i="4" s="1"/>
  <c r="D8" i="1"/>
  <c r="A8" i="4" s="1"/>
  <c r="D210" i="1"/>
  <c r="A210" i="4" s="1"/>
  <c r="D174" i="1"/>
  <c r="A174" i="4" s="1"/>
  <c r="D150" i="1"/>
  <c r="A150" i="4" s="1"/>
  <c r="D138" i="1"/>
  <c r="A138" i="4" s="1"/>
  <c r="D126" i="1"/>
  <c r="A126" i="4" s="1"/>
  <c r="D114" i="1"/>
  <c r="A114" i="4" s="1"/>
  <c r="D102" i="1"/>
  <c r="A102" i="4" s="1"/>
  <c r="D90" i="1"/>
  <c r="A90" i="4" s="1"/>
  <c r="D78" i="1"/>
  <c r="A78" i="4" s="1"/>
  <c r="D66" i="1"/>
  <c r="A66" i="4" s="1"/>
  <c r="D54" i="1"/>
  <c r="A54" i="4" s="1"/>
  <c r="D42" i="1"/>
  <c r="A42" i="4" s="1"/>
  <c r="D30" i="1"/>
  <c r="A30" i="4" s="1"/>
  <c r="D18" i="1"/>
  <c r="A18" i="4" s="1"/>
  <c r="D6" i="1"/>
  <c r="A6" i="4" s="1"/>
  <c r="D245" i="1"/>
  <c r="A245" i="4" s="1"/>
  <c r="D233" i="1"/>
  <c r="A233" i="4" s="1"/>
  <c r="D221" i="1"/>
  <c r="A221" i="4" s="1"/>
  <c r="D209" i="1"/>
  <c r="A209" i="4" s="1"/>
  <c r="D197" i="1"/>
  <c r="A197" i="4" s="1"/>
  <c r="D185" i="1"/>
  <c r="A185" i="4" s="1"/>
  <c r="D173" i="1"/>
  <c r="A173" i="4" s="1"/>
  <c r="D161" i="1"/>
  <c r="A161" i="4" s="1"/>
  <c r="D149" i="1"/>
  <c r="A149" i="4" s="1"/>
  <c r="D137" i="1"/>
  <c r="A137" i="4" s="1"/>
  <c r="D125" i="1"/>
  <c r="A125" i="4" s="1"/>
  <c r="D113" i="1"/>
  <c r="A113" i="4" s="1"/>
  <c r="D101" i="1"/>
  <c r="A101" i="4" s="1"/>
  <c r="D89" i="1"/>
  <c r="A89" i="4" s="1"/>
  <c r="D77" i="1"/>
  <c r="A77" i="4" s="1"/>
  <c r="D65" i="1"/>
  <c r="A65" i="4" s="1"/>
  <c r="D53" i="1"/>
  <c r="A53" i="4" s="1"/>
  <c r="D41" i="1"/>
  <c r="A41" i="4" s="1"/>
  <c r="D29" i="1"/>
  <c r="A29" i="4" s="1"/>
  <c r="D17" i="1"/>
  <c r="A17" i="4" s="1"/>
  <c r="D5" i="1"/>
  <c r="A5" i="4" s="1"/>
  <c r="D186" i="1"/>
  <c r="A186" i="4" s="1"/>
  <c r="D196" i="1"/>
  <c r="A196" i="4" s="1"/>
  <c r="D124" i="1"/>
  <c r="A124" i="4" s="1"/>
  <c r="D28" i="1"/>
  <c r="A28" i="4" s="1"/>
  <c r="D207" i="1"/>
  <c r="A207" i="4" s="1"/>
  <c r="D123" i="1"/>
  <c r="A123" i="4" s="1"/>
  <c r="D63" i="1"/>
  <c r="A63" i="4" s="1"/>
  <c r="D39" i="1"/>
  <c r="A39" i="4" s="1"/>
  <c r="D3" i="1"/>
  <c r="A3" i="4" s="1"/>
  <c r="D254" i="1"/>
  <c r="A254" i="4" s="1"/>
  <c r="D242" i="1"/>
  <c r="A242" i="4" s="1"/>
  <c r="D230" i="1"/>
  <c r="A230" i="4" s="1"/>
  <c r="D218" i="1"/>
  <c r="A218" i="4" s="1"/>
  <c r="D206" i="1"/>
  <c r="A206" i="4" s="1"/>
  <c r="D194" i="1"/>
  <c r="A194" i="4" s="1"/>
  <c r="D182" i="1"/>
  <c r="A182" i="4" s="1"/>
  <c r="D170" i="1"/>
  <c r="A170" i="4" s="1"/>
  <c r="D158" i="1"/>
  <c r="A158" i="4" s="1"/>
  <c r="D146" i="1"/>
  <c r="A146" i="4" s="1"/>
  <c r="D134" i="1"/>
  <c r="A134" i="4" s="1"/>
  <c r="D122" i="1"/>
  <c r="A122" i="4" s="1"/>
  <c r="D110" i="1"/>
  <c r="A110" i="4" s="1"/>
  <c r="D98" i="1"/>
  <c r="A98" i="4" s="1"/>
  <c r="D86" i="1"/>
  <c r="A86" i="4" s="1"/>
  <c r="D74" i="1"/>
  <c r="A74" i="4" s="1"/>
  <c r="D62" i="1"/>
  <c r="A62" i="4" s="1"/>
  <c r="D50" i="1"/>
  <c r="A50" i="4" s="1"/>
  <c r="D38" i="1"/>
  <c r="A38" i="4" s="1"/>
  <c r="D26" i="1"/>
  <c r="A26" i="4" s="1"/>
  <c r="D14" i="1"/>
  <c r="A14" i="4" s="1"/>
  <c r="D198" i="1"/>
  <c r="A198" i="4" s="1"/>
  <c r="D208" i="1"/>
  <c r="A208" i="4" s="1"/>
  <c r="D136" i="1"/>
  <c r="A136" i="4" s="1"/>
  <c r="D195" i="1"/>
  <c r="A195" i="4" s="1"/>
  <c r="D135" i="1"/>
  <c r="A135" i="4" s="1"/>
  <c r="D87" i="1"/>
  <c r="A87" i="4" s="1"/>
  <c r="D51" i="1"/>
  <c r="A51" i="4" s="1"/>
  <c r="D27" i="1"/>
  <c r="A27" i="4" s="1"/>
  <c r="D15" i="1"/>
  <c r="A15" i="4" s="1"/>
  <c r="D253" i="1"/>
  <c r="A253" i="4" s="1"/>
  <c r="D241" i="1"/>
  <c r="A241" i="4" s="1"/>
  <c r="D217" i="1"/>
  <c r="A217" i="4" s="1"/>
  <c r="D205" i="1"/>
  <c r="A205" i="4" s="1"/>
  <c r="D193" i="1"/>
  <c r="A193" i="4" s="1"/>
  <c r="D181" i="1"/>
  <c r="A181" i="4" s="1"/>
  <c r="D169" i="1"/>
  <c r="A169" i="4" s="1"/>
  <c r="D157" i="1"/>
  <c r="A157" i="4" s="1"/>
  <c r="D145" i="1"/>
  <c r="A145" i="4" s="1"/>
  <c r="D133" i="1"/>
  <c r="A133" i="4" s="1"/>
  <c r="D121" i="1"/>
  <c r="A121" i="4" s="1"/>
  <c r="D109" i="1"/>
  <c r="A109" i="4" s="1"/>
  <c r="D97" i="1"/>
  <c r="A97" i="4" s="1"/>
  <c r="D85" i="1"/>
  <c r="A85" i="4" s="1"/>
  <c r="D73" i="1"/>
  <c r="A73" i="4" s="1"/>
  <c r="D61" i="1"/>
  <c r="A61" i="4" s="1"/>
  <c r="D49" i="1"/>
  <c r="A49" i="4" s="1"/>
  <c r="D37" i="1"/>
  <c r="A37" i="4" s="1"/>
  <c r="D25" i="1"/>
  <c r="A25" i="4" s="1"/>
  <c r="D2" i="1"/>
  <c r="A2" i="4" s="1"/>
  <c r="E2" i="1"/>
</calcChain>
</file>

<file path=xl/sharedStrings.xml><?xml version="1.0" encoding="utf-8"?>
<sst xmlns="http://schemas.openxmlformats.org/spreadsheetml/2006/main" count="781" uniqueCount="522">
  <si>
    <t>AB</t>
  </si>
  <si>
    <t>AU</t>
  </si>
  <si>
    <t>AT</t>
  </si>
  <si>
    <t>AZ</t>
  </si>
  <si>
    <t>AL</t>
  </si>
  <si>
    <t>DZ</t>
  </si>
  <si>
    <t>AS</t>
  </si>
  <si>
    <t>AI</t>
  </si>
  <si>
    <t>AO</t>
  </si>
  <si>
    <t>AD</t>
  </si>
  <si>
    <t>AQ</t>
  </si>
  <si>
    <t>AG</t>
  </si>
  <si>
    <t>AR</t>
  </si>
  <si>
    <t>AM</t>
  </si>
  <si>
    <t>AW</t>
  </si>
  <si>
    <t>AF</t>
  </si>
  <si>
    <t>BS</t>
  </si>
  <si>
    <t>BD</t>
  </si>
  <si>
    <t>BB</t>
  </si>
  <si>
    <t>BH</t>
  </si>
  <si>
    <t>BY</t>
  </si>
  <si>
    <t>BZ</t>
  </si>
  <si>
    <t>BE</t>
  </si>
  <si>
    <t>BJ</t>
  </si>
  <si>
    <t>BM</t>
  </si>
  <si>
    <t>BG</t>
  </si>
  <si>
    <t>BO</t>
  </si>
  <si>
    <t>BQ</t>
  </si>
  <si>
    <t>BA</t>
  </si>
  <si>
    <t>BW</t>
  </si>
  <si>
    <t>BR</t>
  </si>
  <si>
    <t>IO</t>
  </si>
  <si>
    <t>BN</t>
  </si>
  <si>
    <t>BF</t>
  </si>
  <si>
    <t>BI</t>
  </si>
  <si>
    <t>BT</t>
  </si>
  <si>
    <t>VU</t>
  </si>
  <si>
    <t>HU</t>
  </si>
  <si>
    <t>VE</t>
  </si>
  <si>
    <t>VG</t>
  </si>
  <si>
    <t>VI</t>
  </si>
  <si>
    <t>VN</t>
  </si>
  <si>
    <t>GA</t>
  </si>
  <si>
    <t>HT</t>
  </si>
  <si>
    <t>GY</t>
  </si>
  <si>
    <t>GM</t>
  </si>
  <si>
    <t>GH</t>
  </si>
  <si>
    <t>GP</t>
  </si>
  <si>
    <t>GT</t>
  </si>
  <si>
    <t>GN</t>
  </si>
  <si>
    <t>GW</t>
  </si>
  <si>
    <t>DE</t>
  </si>
  <si>
    <t>GG</t>
  </si>
  <si>
    <t>GI</t>
  </si>
  <si>
    <t>HN</t>
  </si>
  <si>
    <t>HK</t>
  </si>
  <si>
    <t>GD</t>
  </si>
  <si>
    <t>GL</t>
  </si>
  <si>
    <t>GR</t>
  </si>
  <si>
    <t>GE</t>
  </si>
  <si>
    <t>GU</t>
  </si>
  <si>
    <t>DK</t>
  </si>
  <si>
    <t>JE</t>
  </si>
  <si>
    <t>DJ</t>
  </si>
  <si>
    <t>DM</t>
  </si>
  <si>
    <t>DO</t>
  </si>
  <si>
    <t>EG</t>
  </si>
  <si>
    <t>ZM</t>
  </si>
  <si>
    <t>EH</t>
  </si>
  <si>
    <t>ZW</t>
  </si>
  <si>
    <t>IL</t>
  </si>
  <si>
    <t>IN</t>
  </si>
  <si>
    <t>ID</t>
  </si>
  <si>
    <t>JO</t>
  </si>
  <si>
    <t>IQ</t>
  </si>
  <si>
    <t>IR</t>
  </si>
  <si>
    <t>IE</t>
  </si>
  <si>
    <t>IS</t>
  </si>
  <si>
    <t>ES</t>
  </si>
  <si>
    <t>IT</t>
  </si>
  <si>
    <t>YE</t>
  </si>
  <si>
    <t>CV</t>
  </si>
  <si>
    <t>KZ</t>
  </si>
  <si>
    <t>KH</t>
  </si>
  <si>
    <t>CM</t>
  </si>
  <si>
    <t>CA</t>
  </si>
  <si>
    <t>QA</t>
  </si>
  <si>
    <t>KE</t>
  </si>
  <si>
    <t>CY</t>
  </si>
  <si>
    <t>KI</t>
  </si>
  <si>
    <t>CN</t>
  </si>
  <si>
    <t>CC</t>
  </si>
  <si>
    <t>CO</t>
  </si>
  <si>
    <t>KM</t>
  </si>
  <si>
    <t>CG</t>
  </si>
  <si>
    <t>CD</t>
  </si>
  <si>
    <t>KP</t>
  </si>
  <si>
    <t>KR</t>
  </si>
  <si>
    <t>CR</t>
  </si>
  <si>
    <t>CI</t>
  </si>
  <si>
    <t>CU</t>
  </si>
  <si>
    <t>KW</t>
  </si>
  <si>
    <t>KG</t>
  </si>
  <si>
    <t>CW</t>
  </si>
  <si>
    <t>LA</t>
  </si>
  <si>
    <t>LV</t>
  </si>
  <si>
    <t>LS</t>
  </si>
  <si>
    <t>LR</t>
  </si>
  <si>
    <t>LB</t>
  </si>
  <si>
    <t>LY</t>
  </si>
  <si>
    <t>LT</t>
  </si>
  <si>
    <t>LI</t>
  </si>
  <si>
    <t>LU</t>
  </si>
  <si>
    <t>MU</t>
  </si>
  <si>
    <t>MR</t>
  </si>
  <si>
    <t>MG</t>
  </si>
  <si>
    <t>YT</t>
  </si>
  <si>
    <t>MO</t>
  </si>
  <si>
    <t>MW</t>
  </si>
  <si>
    <t>MY</t>
  </si>
  <si>
    <t>ML</t>
  </si>
  <si>
    <t>UM</t>
  </si>
  <si>
    <t>MV</t>
  </si>
  <si>
    <t>MT</t>
  </si>
  <si>
    <t>MA</t>
  </si>
  <si>
    <t>MQ</t>
  </si>
  <si>
    <t>MH</t>
  </si>
  <si>
    <t>MX</t>
  </si>
  <si>
    <t>FM</t>
  </si>
  <si>
    <t>MZ</t>
  </si>
  <si>
    <t>MD</t>
  </si>
  <si>
    <t>MC</t>
  </si>
  <si>
    <t>MN</t>
  </si>
  <si>
    <t>MS</t>
  </si>
  <si>
    <t>MM</t>
  </si>
  <si>
    <t>NA</t>
  </si>
  <si>
    <t>NR</t>
  </si>
  <si>
    <t>NNN</t>
  </si>
  <si>
    <t>NP</t>
  </si>
  <si>
    <t>NE</t>
  </si>
  <si>
    <t>NG</t>
  </si>
  <si>
    <t>NL</t>
  </si>
  <si>
    <t>NI</t>
  </si>
  <si>
    <t>NU</t>
  </si>
  <si>
    <t>NZ</t>
  </si>
  <si>
    <t>NC</t>
  </si>
  <si>
    <t>NO</t>
  </si>
  <si>
    <t>AE</t>
  </si>
  <si>
    <t>OM</t>
  </si>
  <si>
    <t>BV</t>
  </si>
  <si>
    <t>IM</t>
  </si>
  <si>
    <t>NF</t>
  </si>
  <si>
    <t>CX</t>
  </si>
  <si>
    <t>HM</t>
  </si>
  <si>
    <t>KY</t>
  </si>
  <si>
    <t>CK</t>
  </si>
  <si>
    <t>TC</t>
  </si>
  <si>
    <t>PK</t>
  </si>
  <si>
    <t>PW</t>
  </si>
  <si>
    <t>PS</t>
  </si>
  <si>
    <t>PA</t>
  </si>
  <si>
    <t>VA</t>
  </si>
  <si>
    <t>PG</t>
  </si>
  <si>
    <t>PY</t>
  </si>
  <si>
    <t>PE</t>
  </si>
  <si>
    <t>PN</t>
  </si>
  <si>
    <t>PL</t>
  </si>
  <si>
    <t>PT</t>
  </si>
  <si>
    <t>PR</t>
  </si>
  <si>
    <t>MK</t>
  </si>
  <si>
    <t>RE</t>
  </si>
  <si>
    <t>RU</t>
  </si>
  <si>
    <t>RW</t>
  </si>
  <si>
    <t>RO</t>
  </si>
  <si>
    <t>WS</t>
  </si>
  <si>
    <t>SM</t>
  </si>
  <si>
    <t>ST</t>
  </si>
  <si>
    <t>SA</t>
  </si>
  <si>
    <t>SH</t>
  </si>
  <si>
    <t>MP</t>
  </si>
  <si>
    <t>SC</t>
  </si>
  <si>
    <t>BL</t>
  </si>
  <si>
    <t>MF</t>
  </si>
  <si>
    <t>SX</t>
  </si>
  <si>
    <t>SN</t>
  </si>
  <si>
    <t>VC</t>
  </si>
  <si>
    <t>KN</t>
  </si>
  <si>
    <t>LC</t>
  </si>
  <si>
    <t>PM</t>
  </si>
  <si>
    <t>RS</t>
  </si>
  <si>
    <t>SG</t>
  </si>
  <si>
    <t>SY</t>
  </si>
  <si>
    <t>SK</t>
  </si>
  <si>
    <t>SI</t>
  </si>
  <si>
    <t>GB</t>
  </si>
  <si>
    <t>US</t>
  </si>
  <si>
    <t>SB</t>
  </si>
  <si>
    <t>SO</t>
  </si>
  <si>
    <t>EU</t>
  </si>
  <si>
    <t>SD</t>
  </si>
  <si>
    <t>SR</t>
  </si>
  <si>
    <t>SL</t>
  </si>
  <si>
    <t>TJ</t>
  </si>
  <si>
    <t>TH</t>
  </si>
  <si>
    <t>TW</t>
  </si>
  <si>
    <t>TZ</t>
  </si>
  <si>
    <t>TL</t>
  </si>
  <si>
    <t>TG</t>
  </si>
  <si>
    <t>TK</t>
  </si>
  <si>
    <t>TO</t>
  </si>
  <si>
    <t>TT</t>
  </si>
  <si>
    <t>TV</t>
  </si>
  <si>
    <t>TN</t>
  </si>
  <si>
    <t>TM</t>
  </si>
  <si>
    <t>TR</t>
  </si>
  <si>
    <t>UG</t>
  </si>
  <si>
    <t>UZ</t>
  </si>
  <si>
    <t>UA</t>
  </si>
  <si>
    <t>WF</t>
  </si>
  <si>
    <t>UY</t>
  </si>
  <si>
    <t>FO</t>
  </si>
  <si>
    <t>FJ</t>
  </si>
  <si>
    <t>PH</t>
  </si>
  <si>
    <t>FI</t>
  </si>
  <si>
    <t>FK</t>
  </si>
  <si>
    <t>FR</t>
  </si>
  <si>
    <t>GF</t>
  </si>
  <si>
    <t>PF</t>
  </si>
  <si>
    <t>TF</t>
  </si>
  <si>
    <t>HR</t>
  </si>
  <si>
    <t>CF</t>
  </si>
  <si>
    <t>TD</t>
  </si>
  <si>
    <t>ME</t>
  </si>
  <si>
    <t>CZ</t>
  </si>
  <si>
    <t>CL</t>
  </si>
  <si>
    <t>CH</t>
  </si>
  <si>
    <t>SE</t>
  </si>
  <si>
    <t>SJ</t>
  </si>
  <si>
    <t>LK</t>
  </si>
  <si>
    <t>EC</t>
  </si>
  <si>
    <t>GQ</t>
  </si>
  <si>
    <t>AX</t>
  </si>
  <si>
    <t>SV</t>
  </si>
  <si>
    <t>ER</t>
  </si>
  <si>
    <t>SZ</t>
  </si>
  <si>
    <t>EE</t>
  </si>
  <si>
    <t>ET</t>
  </si>
  <si>
    <t>GS</t>
  </si>
  <si>
    <t>ZA</t>
  </si>
  <si>
    <t>OS</t>
  </si>
  <si>
    <t>SS</t>
  </si>
  <si>
    <t>JM</t>
  </si>
  <si>
    <t>JP</t>
  </si>
  <si>
    <t>country_code</t>
  </si>
  <si>
    <t>country_name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</si>
  <si>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</si>
  <si>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</si>
  <si>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</si>
  <si>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</si>
  <si>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</si>
  <si>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</si>
  <si>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Ангилья</t>
  </si>
  <si>
    <t>Ангола</t>
  </si>
  <si>
    <t>Андорра</t>
  </si>
  <si>
    <t>Антарктида</t>
  </si>
  <si>
    <t>Аргентина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</si>
  <si>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</si>
  <si>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</si>
  <si>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</si>
  <si>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</si>
  <si>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</si>
  <si>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</si>
  <si>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</si>
  <si>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</si>
  <si>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</si>
  <si>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</si>
  <si>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</si>
  <si>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</si>
  <si>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</si>
  <si>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Ботсвана</t>
  </si>
  <si>
    <t>Бразилия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</si>
  <si>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</si>
  <si>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</si>
  <si>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</si>
  <si>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</si>
  <si>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</si>
  <si>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</si>
  <si>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</si>
  <si>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</si>
  <si>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</si>
  <si>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</si>
  <si>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</si>
  <si>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</si>
  <si>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</si>
  <si>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</si>
  <si>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</si>
  <si>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</si>
  <si>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</si>
  <si>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</si>
  <si>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</si>
  <si>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</si>
  <si>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</si>
  <si>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</si>
  <si>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</si>
  <si>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</si>
  <si>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</si>
  <si>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</si>
  <si>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</si>
  <si>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Египет</t>
  </si>
  <si>
    <t>Замбия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</si>
  <si>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</si>
  <si>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</si>
  <si>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</si>
  <si>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</si>
  <si>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</si>
  <si>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</si>
  <si>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</si>
  <si>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</si>
  <si>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</si>
  <si>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</si>
  <si>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</si>
  <si>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</si>
  <si>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</si>
  <si>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</si>
  <si>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</si>
  <si>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</si>
  <si>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</si>
  <si>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</si>
  <si>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Кирибати</t>
  </si>
  <si>
    <t>Китай</t>
  </si>
  <si>
    <t>Колумбия</t>
  </si>
  <si>
    <t>Коморы</t>
  </si>
  <si>
    <t>Конго</t>
  </si>
  <si>
    <t>Конго, демократическая республика</t>
  </si>
  <si>
    <t>Куба</t>
  </si>
  <si>
    <t>Кувейт</t>
  </si>
  <si>
    <t>Кыргызстан</t>
  </si>
  <si>
    <t>Кюрасао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</si>
  <si>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</si>
  <si>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</si>
  <si>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</si>
  <si>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</si>
  <si>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</si>
  <si>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</si>
  <si>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</si>
  <si>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</si>
  <si>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</si>
  <si>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</si>
  <si>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</si>
  <si>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</si>
  <si>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</si>
  <si>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</si>
  <si>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</si>
  <si>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</si>
  <si>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</si>
  <si>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</si>
  <si>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</si>
  <si>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</si>
  <si>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</si>
  <si>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</si>
  <si>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Мозамбик</t>
  </si>
  <si>
    <t>Монако</t>
  </si>
  <si>
    <t>Монголия</t>
  </si>
  <si>
    <t>Монтсеррат</t>
  </si>
  <si>
    <t>Мьянма</t>
  </si>
  <si>
    <t>Намибия</t>
  </si>
  <si>
    <t>Науру</t>
  </si>
  <si>
    <t>Неизвестная страна</t>
  </si>
  <si>
    <t>Непал</t>
  </si>
  <si>
    <t>Нигер</t>
  </si>
  <si>
    <t>Нигерия</t>
  </si>
  <si>
    <t>Нидерланды</t>
  </si>
  <si>
    <t>Никарагуа</t>
  </si>
  <si>
    <t>Ниуэ</t>
  </si>
  <si>
    <t>Норвегия</t>
  </si>
  <si>
    <t>Оман</t>
  </si>
  <si>
    <t>Пакистан</t>
  </si>
  <si>
    <t>Палау</t>
  </si>
  <si>
    <t>Панама</t>
  </si>
  <si>
    <t>Парагвай</t>
  </si>
  <si>
    <t>Перу</t>
  </si>
  <si>
    <t>Питкерн</t>
  </si>
  <si>
    <t>Польша</t>
  </si>
  <si>
    <t>Португалия</t>
  </si>
  <si>
    <t>Реюньон</t>
  </si>
  <si>
    <t>Россия</t>
  </si>
  <si>
    <t>Руанда</t>
  </si>
  <si>
    <t>Румыния</t>
  </si>
  <si>
    <t>Самоа</t>
  </si>
  <si>
    <t>Сейшелы</t>
  </si>
  <si>
    <t>Сенегал</t>
  </si>
  <si>
    <t>Сербия</t>
  </si>
  <si>
    <t>Сингапур</t>
  </si>
  <si>
    <t>Словакия</t>
  </si>
  <si>
    <t>Словения</t>
  </si>
  <si>
    <t>Соломоновы острова</t>
  </si>
  <si>
    <t>Сомали</t>
  </si>
  <si>
    <t>Судан</t>
  </si>
  <si>
    <t>Суринам</t>
  </si>
  <si>
    <t>Таджикистан</t>
  </si>
  <si>
    <t>Таиланд</t>
  </si>
  <si>
    <t>Того</t>
  </si>
  <si>
    <t>Токелау</t>
  </si>
  <si>
    <t>Тонга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</si>
  <si>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</si>
  <si>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</si>
  <si>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</si>
  <si>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</si>
  <si>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</si>
  <si>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</si>
  <si>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</si>
  <si>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</si>
  <si>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</si>
  <si>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</si>
  <si>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</si>
  <si>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</si>
  <si>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</si>
  <si>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</si>
  <si>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Хорватия</t>
  </si>
  <si>
    <t>Чад</t>
  </si>
  <si>
    <t>Черногория</t>
  </si>
  <si>
    <t>Чехия</t>
  </si>
  <si>
    <t>Чили</t>
  </si>
  <si>
    <t>Швейцария</t>
  </si>
  <si>
    <t>Швеция</t>
  </si>
  <si>
    <t>Эквадор</t>
  </si>
  <si>
    <t>Эландские острова</t>
  </si>
  <si>
    <t>Эритрея</t>
  </si>
  <si>
    <t>Эсватини</t>
  </si>
  <si>
    <t>Эстония</t>
  </si>
  <si>
    <t>Эфиопия</t>
  </si>
  <si>
    <t>Ямайка</t>
  </si>
  <si>
    <t>Япония</t>
  </si>
  <si>
    <t>Американское Самоа</t>
  </si>
  <si>
    <t>Антигуа и Барбуда</t>
  </si>
  <si>
    <t>Бонэйр, Синт-Эстатиус и Саба</t>
  </si>
  <si>
    <t>Босния и Герцеговина</t>
  </si>
  <si>
    <t>Бруней-Даруссалам</t>
  </si>
  <si>
    <t>Буркина-Фасо</t>
  </si>
  <si>
    <t>Виргинские острова (Британские)</t>
  </si>
  <si>
    <t>Виргинские острова (США)</t>
  </si>
  <si>
    <t>Гвинея-Бисау</t>
  </si>
  <si>
    <t>Доминиканская Республика</t>
  </si>
  <si>
    <t>Западная Сахара</t>
  </si>
  <si>
    <t>Иран</t>
  </si>
  <si>
    <t>Боливия</t>
  </si>
  <si>
    <t>Венесуэла</t>
  </si>
  <si>
    <t>Кабо-Верде</t>
  </si>
  <si>
    <t>Кокосовые (Килинг) острова</t>
  </si>
  <si>
    <t>Южная Корея</t>
  </si>
  <si>
    <t>КНДР</t>
  </si>
  <si>
    <t>Коста-Рика</t>
  </si>
  <si>
    <t>Кот-д'Ивуар</t>
  </si>
  <si>
    <t>Лаос</t>
  </si>
  <si>
    <t>Малые тихоокеан. отдален. ост-ва С.Ш.</t>
  </si>
  <si>
    <t>Микронезия</t>
  </si>
  <si>
    <t>Молдова</t>
  </si>
  <si>
    <t>Новая Зеландия</t>
  </si>
  <si>
    <t>Новая Каледония</t>
  </si>
  <si>
    <t>Объединенные Арабские Эмираты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</si>
  <si>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</si>
  <si>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</si>
  <si>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</si>
  <si>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</si>
  <si>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</si>
  <si>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</si>
  <si>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</si>
  <si>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</si>
  <si>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Палестина</t>
  </si>
  <si>
    <t>Ватикан</t>
  </si>
  <si>
    <t>Папуа - Новая Гвинея</t>
  </si>
  <si>
    <t>Пуэрто-Рико</t>
  </si>
  <si>
    <t>Македония</t>
  </si>
  <si>
    <t>Сан-Марино</t>
  </si>
  <si>
    <t>Сан-Томе и Принсипи</t>
  </si>
  <si>
    <t>Саудовская Аравия</t>
  </si>
  <si>
    <t>Острова Святой Елены, Вознесения и Тристан-да-Кунья</t>
  </si>
  <si>
    <t>Северные Марианские острова</t>
  </si>
  <si>
    <t>Сен-Бартелеми</t>
  </si>
  <si>
    <t>Сен-Мартен (французская часть)</t>
  </si>
  <si>
    <t>Сен-Мартен (нидерландская часть)</t>
  </si>
  <si>
    <t>Сент-Винсент и Гренадины</t>
  </si>
  <si>
    <t>Сент-Китс и Невис</t>
  </si>
  <si>
    <t>Сент-Люсия</t>
  </si>
  <si>
    <t>Сент-Пьер и Микелон</t>
  </si>
  <si>
    <t>Сирия</t>
  </si>
  <si>
    <t>Соединенное Королевство</t>
  </si>
  <si>
    <t>Страны ЕС</t>
  </si>
  <si>
    <t>Сьерра-Леоне</t>
  </si>
  <si>
    <t>Тайвань (Китай)</t>
  </si>
  <si>
    <t>Танзания</t>
  </si>
  <si>
    <t>Тимор-Лесте</t>
  </si>
  <si>
    <t>Тринидад и Тобаго</t>
  </si>
  <si>
    <t>Уоллис и Футуна</t>
  </si>
  <si>
    <t>Французская Гвиана</t>
  </si>
  <si>
    <t>Французская Полинезия</t>
  </si>
  <si>
    <t>Центральноафриканская республика</t>
  </si>
  <si>
    <t>Шпицберген и Ян-Майен</t>
  </si>
  <si>
    <t>Шри-Ланка</t>
  </si>
  <si>
    <t>Экваториальная Гвинея</t>
  </si>
  <si>
    <t>Эль-Сальвадор</t>
  </si>
  <si>
    <t>Южная Георгия и Южные Сандвичевы острова</t>
  </si>
  <si>
    <t>Южная Африка</t>
  </si>
  <si>
    <t>Южная Осетия</t>
  </si>
  <si>
    <t>Южный Судан</t>
  </si>
  <si>
    <t>Австралия и Океания</t>
  </si>
  <si>
    <t>Европа</t>
  </si>
  <si>
    <t>Бывший СССР</t>
  </si>
  <si>
    <t>Африка</t>
  </si>
  <si>
    <t>Южная Америка</t>
  </si>
  <si>
    <t>Центральная Америка</t>
  </si>
  <si>
    <t>Азия</t>
  </si>
  <si>
    <t>Британская Территория в Индийском Океане</t>
  </si>
  <si>
    <t>Северная Америка</t>
  </si>
  <si>
    <t>Французские Южные и Антарктические территории</t>
  </si>
  <si>
    <t>country_group</t>
  </si>
  <si>
    <t>Соединенные Штаты Америки</t>
  </si>
  <si>
    <t>country_oldname</t>
  </si>
  <si>
    <t>country_newname</t>
  </si>
  <si>
    <t>country_group_name</t>
  </si>
  <si>
    <t>country_group_code</t>
  </si>
  <si>
    <t>Неизвестно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</si>
</sst>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workbookViewId="0"/>
  </sheetViews>
  <sheetFormatPr defaultRowHeight="15" x14ac:dyDescent="0.25"/>
  <cols>
    <col min="1" max="1" width="16.7109375" bestFit="1" customWidth="1"/>
    <col min="2" max="2" width="52.5703125" bestFit="1" customWidth="1"/>
    <col min="3" max="3" width="22" bestFit="1" customWidth="1"/>
    <col min="4" max="4" width="13.140625" bestFit="1" customWidth="1"/>
    <col min="5" max="5" width="19.42578125" bestFit="1" customWidth="1"/>
  </cols>
  <sheetData>
    <row r="1" spans="1:5" x14ac:dyDescent="0.25">
      <c r="A1" t="s">
        <v>517</v>
      </c>
      <c r="B1" t="s">
        <v>518</v>
      </c>
      <c r="C1" t="s">
        <v>515</v>
      </c>
      <c r="D1" t="s">
        <v>253</v>
      </c>
      <c r="E1" t="s">
        <v>520</v>
      </c>
    </row>
    <row r="2" spans="1:5" x14ac:dyDescent="0.25">
      <c r="A2" t="s">
        <v>0</v>
      </c>
      <c r="B2" t="s">
        <v>255</v>
      </c>
      <c r="C2" t="s">
        <v>507</v>
      </c>
      <c r="D2">
        <f>SUMIF(country_names!B:B,final!B2,country_names!A:A)</f>
        <v>1</v>
      </c>
      <c r="E2">
        <f>SUMIF(country_group_names!B:B,final!C2,country_group_names!A:A)</f>
        <v>1</v>
      </c>
    </row>
    <row r="3" spans="1:5" x14ac:dyDescent="0.25">
      <c r="A3" t="s">
        <v>1</v>
      </c>
      <c r="B3" t="s">
        <v>256</v>
      </c>
      <c r="C3" t="s">
        <v>505</v>
      </c>
      <c r="D3">
        <f>SUMIF(country_names!B:B,final!B3,country_names!A:A)</f>
        <v>2</v>
      </c>
      <c r="E3">
        <f>SUMIF(country_group_names!B:B,final!C3,country_group_names!A:A)</f>
        <v>2</v>
      </c>
    </row>
    <row r="4" spans="1:5" x14ac:dyDescent="0.25">
      <c r="A4" t="s">
        <v>2</v>
      </c>
      <c r="B4" t="s">
        <v>257</v>
      </c>
      <c r="C4" t="s">
        <v>506</v>
      </c>
      <c r="D4">
        <f>SUMIF(country_names!B:B,final!B4,country_names!A:A)</f>
        <v>3</v>
      </c>
      <c r="E4">
        <f>SUMIF(country_group_names!B:B,final!C4,country_group_names!A:A)</f>
        <v>3</v>
      </c>
    </row>
    <row r="5" spans="1:5" x14ac:dyDescent="0.25">
      <c r="A5" t="s">
        <v>3</v>
      </c>
      <c r="B5" t="s">
        <v>258</v>
      </c>
      <c r="C5" t="s">
        <v>507</v>
      </c>
      <c r="D5">
        <f>SUMIF(country_names!B:B,final!B5,country_names!A:A)</f>
        <v>4</v>
      </c>
      <c r="E5">
        <f>SUMIF(country_group_names!B:B,final!C5,country_group_names!A:A)</f>
        <v>1</v>
      </c>
    </row>
    <row r="6" spans="1:5" x14ac:dyDescent="0.25">
      <c r="A6" t="s">
        <v>4</v>
      </c>
      <c r="B6" t="s">
        <v>259</v>
      </c>
      <c r="C6" t="s">
        <v>506</v>
      </c>
      <c r="D6">
        <f>SUMIF(country_names!B:B,final!B6,country_names!A:A)</f>
        <v>5</v>
      </c>
      <c r="E6">
        <f>SUMIF(country_group_names!B:B,final!C6,country_group_names!A:A)</f>
        <v>3</v>
      </c>
    </row>
    <row r="7" spans="1:5" x14ac:dyDescent="0.25">
      <c r="A7" t="s">
        <v>5</v>
      </c>
      <c r="B7" t="s">
        <v>260</v>
      </c>
      <c r="C7" t="s">
        <v>508</v>
      </c>
      <c r="D7">
        <f>SUMIF(country_names!B:B,final!B7,country_names!A:A)</f>
        <v>6</v>
      </c>
      <c r="E7">
        <f>SUMIF(country_group_names!B:B,final!C7,country_group_names!A:A)</f>
        <v>4</v>
      </c>
    </row>
    <row r="8" spans="1:5" x14ac:dyDescent="0.25">
      <c r="A8" t="s">
        <v>6</v>
      </c>
      <c r="B8" t="s">
        <v>433</v>
      </c>
      <c r="C8" t="s">
        <v>505</v>
      </c>
      <c r="D8">
        <f>SUMIF(country_names!B:B,final!B8,country_names!A:A)</f>
        <v>7</v>
      </c>
      <c r="E8">
        <f>SUMIF(country_group_names!B:B,final!C8,country_group_names!A:A)</f>
        <v>2</v>
      </c>
    </row>
    <row r="9" spans="1:5" x14ac:dyDescent="0.25">
      <c r="A9" t="s">
        <v>7</v>
      </c>
      <c r="B9" t="s">
        <v>261</v>
      </c>
      <c r="C9" t="s">
        <v>505</v>
      </c>
      <c r="D9">
        <f>SUMIF(country_names!B:B,final!B9,country_names!A:A)</f>
        <v>8</v>
      </c>
      <c r="E9">
        <f>SUMIF(country_group_names!B:B,final!C9,country_group_names!A:A)</f>
        <v>2</v>
      </c>
    </row>
    <row r="10" spans="1:5" x14ac:dyDescent="0.25">
      <c r="A10" t="s">
        <v>8</v>
      </c>
      <c r="B10" t="s">
        <v>262</v>
      </c>
      <c r="C10" t="s">
        <v>508</v>
      </c>
      <c r="D10">
        <f>SUMIF(country_names!B:B,final!B10,country_names!A:A)</f>
        <v>9</v>
      </c>
      <c r="E10">
        <f>SUMIF(country_group_names!B:B,final!C10,country_group_names!A:A)</f>
        <v>4</v>
      </c>
    </row>
    <row r="11" spans="1:5" x14ac:dyDescent="0.25">
      <c r="A11" t="s">
        <v>9</v>
      </c>
      <c r="B11" t="s">
        <v>263</v>
      </c>
      <c r="C11" t="s">
        <v>506</v>
      </c>
      <c r="D11">
        <f>SUMIF(country_names!B:B,final!B11,country_names!A:A)</f>
        <v>10</v>
      </c>
      <c r="E11">
        <f>SUMIF(country_group_names!B:B,final!C11,country_group_names!A:A)</f>
        <v>3</v>
      </c>
    </row>
    <row r="12" spans="1:5" x14ac:dyDescent="0.25">
      <c r="A12" t="s">
        <v>10</v>
      </c>
      <c r="B12" t="s">
        <v>264</v>
      </c>
      <c r="C12" t="s">
        <v>264</v>
      </c>
      <c r="D12">
        <f>SUMIF(country_names!B:B,final!B12,country_names!A:A)</f>
        <v>11</v>
      </c>
      <c r="E12">
        <f>SUMIF(country_group_names!B:B,final!C12,country_group_names!A:A)</f>
        <v>5</v>
      </c>
    </row>
    <row r="13" spans="1:5" x14ac:dyDescent="0.25">
      <c r="A13" t="s">
        <v>11</v>
      </c>
      <c r="B13" t="s">
        <v>434</v>
      </c>
      <c r="C13" t="s">
        <v>505</v>
      </c>
      <c r="D13">
        <f>SUMIF(country_names!B:B,final!B13,country_names!A:A)</f>
        <v>12</v>
      </c>
      <c r="E13">
        <f>SUMIF(country_group_names!B:B,final!C13,country_group_names!A:A)</f>
        <v>2</v>
      </c>
    </row>
    <row r="14" spans="1:5" x14ac:dyDescent="0.25">
      <c r="A14" t="s">
        <v>12</v>
      </c>
      <c r="B14" t="s">
        <v>265</v>
      </c>
      <c r="C14" t="s">
        <v>509</v>
      </c>
      <c r="D14">
        <f>SUMIF(country_names!B:B,final!B14,country_names!A:A)</f>
        <v>13</v>
      </c>
      <c r="E14">
        <f>SUMIF(country_group_names!B:B,final!C14,country_group_names!A:A)</f>
        <v>6</v>
      </c>
    </row>
    <row r="15" spans="1:5" x14ac:dyDescent="0.25">
      <c r="A15" t="s">
        <v>13</v>
      </c>
      <c r="B15" t="s">
        <v>266</v>
      </c>
      <c r="C15" t="s">
        <v>507</v>
      </c>
      <c r="D15">
        <f>SUMIF(country_names!B:B,final!B15,country_names!A:A)</f>
        <v>14</v>
      </c>
      <c r="E15">
        <f>SUMIF(country_group_names!B:B,final!C15,country_group_names!A:A)</f>
        <v>1</v>
      </c>
    </row>
    <row r="16" spans="1:5" x14ac:dyDescent="0.25">
      <c r="A16" t="s">
        <v>14</v>
      </c>
      <c r="B16" t="s">
        <v>267</v>
      </c>
      <c r="C16" t="s">
        <v>510</v>
      </c>
      <c r="D16">
        <f>SUMIF(country_names!B:B,final!B16,country_names!A:A)</f>
        <v>15</v>
      </c>
      <c r="E16">
        <f>SUMIF(country_group_names!B:B,final!C16,country_group_names!A:A)</f>
        <v>7</v>
      </c>
    </row>
    <row r="17" spans="1:5" x14ac:dyDescent="0.25">
      <c r="A17" t="s">
        <v>15</v>
      </c>
      <c r="B17" t="s">
        <v>268</v>
      </c>
      <c r="C17" t="s">
        <v>511</v>
      </c>
      <c r="D17">
        <f>SUMIF(country_names!B:B,final!B17,country_names!A:A)</f>
        <v>16</v>
      </c>
      <c r="E17">
        <f>SUMIF(country_group_names!B:B,final!C17,country_group_names!A:A)</f>
        <v>8</v>
      </c>
    </row>
    <row r="18" spans="1:5" x14ac:dyDescent="0.25">
      <c r="A18" t="s">
        <v>16</v>
      </c>
      <c r="B18" t="s">
        <v>269</v>
      </c>
      <c r="C18" t="s">
        <v>510</v>
      </c>
      <c r="D18">
        <f>SUMIF(country_names!B:B,final!B18,country_names!A:A)</f>
        <v>17</v>
      </c>
      <c r="E18">
        <f>SUMIF(country_group_names!B:B,final!C18,country_group_names!A:A)</f>
        <v>7</v>
      </c>
    </row>
    <row r="19" spans="1:5" x14ac:dyDescent="0.25">
      <c r="A19" t="s">
        <v>17</v>
      </c>
      <c r="B19" t="s">
        <v>270</v>
      </c>
      <c r="C19" t="s">
        <v>511</v>
      </c>
      <c r="D19">
        <f>SUMIF(country_names!B:B,final!B19,country_names!A:A)</f>
        <v>18</v>
      </c>
      <c r="E19">
        <f>SUMIF(country_group_names!B:B,final!C19,country_group_names!A:A)</f>
        <v>8</v>
      </c>
    </row>
    <row r="20" spans="1:5" x14ac:dyDescent="0.25">
      <c r="A20" t="s">
        <v>18</v>
      </c>
      <c r="B20" t="s">
        <v>271</v>
      </c>
      <c r="C20" t="s">
        <v>510</v>
      </c>
      <c r="D20">
        <f>SUMIF(country_names!B:B,final!B20,country_names!A:A)</f>
        <v>19</v>
      </c>
      <c r="E20">
        <f>SUMIF(country_group_names!B:B,final!C20,country_group_names!A:A)</f>
        <v>7</v>
      </c>
    </row>
    <row r="21" spans="1:5" x14ac:dyDescent="0.25">
      <c r="A21" t="s">
        <v>19</v>
      </c>
      <c r="B21" t="s">
        <v>272</v>
      </c>
      <c r="C21" t="s">
        <v>511</v>
      </c>
      <c r="D21">
        <f>SUMIF(country_names!B:B,final!B21,country_names!A:A)</f>
        <v>20</v>
      </c>
      <c r="E21">
        <f>SUMIF(country_group_names!B:B,final!C21,country_group_names!A:A)</f>
        <v>8</v>
      </c>
    </row>
    <row r="22" spans="1:5" x14ac:dyDescent="0.25">
      <c r="A22" t="s">
        <v>20</v>
      </c>
      <c r="B22" t="s">
        <v>273</v>
      </c>
      <c r="C22" t="s">
        <v>507</v>
      </c>
      <c r="D22">
        <f>SUMIF(country_names!B:B,final!B22,country_names!A:A)</f>
        <v>21</v>
      </c>
      <c r="E22">
        <f>SUMIF(country_group_names!B:B,final!C22,country_group_names!A:A)</f>
        <v>1</v>
      </c>
    </row>
    <row r="23" spans="1:5" x14ac:dyDescent="0.25">
      <c r="A23" t="s">
        <v>21</v>
      </c>
      <c r="B23" t="s">
        <v>274</v>
      </c>
      <c r="C23" t="s">
        <v>508</v>
      </c>
      <c r="D23">
        <f>SUMIF(country_names!B:B,final!B23,country_names!A:A)</f>
        <v>22</v>
      </c>
      <c r="E23">
        <f>SUMIF(country_group_names!B:B,final!C23,country_group_names!A:A)</f>
        <v>4</v>
      </c>
    </row>
    <row r="24" spans="1:5" x14ac:dyDescent="0.25">
      <c r="A24" t="s">
        <v>22</v>
      </c>
      <c r="B24" t="s">
        <v>275</v>
      </c>
      <c r="C24" t="s">
        <v>506</v>
      </c>
      <c r="D24">
        <f>SUMIF(country_names!B:B,final!B24,country_names!A:A)</f>
        <v>23</v>
      </c>
      <c r="E24">
        <f>SUMIF(country_group_names!B:B,final!C24,country_group_names!A:A)</f>
        <v>3</v>
      </c>
    </row>
    <row r="25" spans="1:5" x14ac:dyDescent="0.25">
      <c r="A25" t="s">
        <v>23</v>
      </c>
      <c r="B25" t="s">
        <v>276</v>
      </c>
      <c r="C25" t="s">
        <v>508</v>
      </c>
      <c r="D25">
        <f>SUMIF(country_names!B:B,final!B25,country_names!A:A)</f>
        <v>24</v>
      </c>
      <c r="E25">
        <f>SUMIF(country_group_names!B:B,final!C25,country_group_names!A:A)</f>
        <v>4</v>
      </c>
    </row>
    <row r="26" spans="1:5" x14ac:dyDescent="0.25">
      <c r="A26" t="s">
        <v>24</v>
      </c>
      <c r="B26" t="s">
        <v>277</v>
      </c>
      <c r="C26" t="s">
        <v>510</v>
      </c>
      <c r="D26">
        <f>SUMIF(country_names!B:B,final!B26,country_names!A:A)</f>
        <v>25</v>
      </c>
      <c r="E26">
        <f>SUMIF(country_group_names!B:B,final!C26,country_group_names!A:A)</f>
        <v>7</v>
      </c>
    </row>
    <row r="27" spans="1:5" x14ac:dyDescent="0.25">
      <c r="A27" t="s">
        <v>25</v>
      </c>
      <c r="B27" t="s">
        <v>278</v>
      </c>
      <c r="C27" t="s">
        <v>506</v>
      </c>
      <c r="D27">
        <f>SUMIF(country_names!B:B,final!B27,country_names!A:A)</f>
        <v>26</v>
      </c>
      <c r="E27">
        <f>SUMIF(country_group_names!B:B,final!C27,country_group_names!A:A)</f>
        <v>3</v>
      </c>
    </row>
    <row r="28" spans="1:5" x14ac:dyDescent="0.25">
      <c r="A28" t="s">
        <v>26</v>
      </c>
      <c r="B28" t="s">
        <v>445</v>
      </c>
      <c r="C28" t="s">
        <v>509</v>
      </c>
      <c r="D28">
        <f>SUMIF(country_names!B:B,final!B28,country_names!A:A)</f>
        <v>27</v>
      </c>
      <c r="E28">
        <f>SUMIF(country_group_names!B:B,final!C28,country_group_names!A:A)</f>
        <v>6</v>
      </c>
    </row>
    <row r="29" spans="1:5" x14ac:dyDescent="0.25">
      <c r="A29" t="s">
        <v>27</v>
      </c>
      <c r="B29" t="s">
        <v>435</v>
      </c>
      <c r="C29" t="s">
        <v>509</v>
      </c>
      <c r="D29">
        <f>SUMIF(country_names!B:B,final!B29,country_names!A:A)</f>
        <v>28</v>
      </c>
      <c r="E29">
        <f>SUMIF(country_group_names!B:B,final!C29,country_group_names!A:A)</f>
        <v>6</v>
      </c>
    </row>
    <row r="30" spans="1:5" x14ac:dyDescent="0.25">
      <c r="A30" t="s">
        <v>28</v>
      </c>
      <c r="B30" t="s">
        <v>436</v>
      </c>
      <c r="C30" t="s">
        <v>506</v>
      </c>
      <c r="D30">
        <f>SUMIF(country_names!B:B,final!B30,country_names!A:A)</f>
        <v>29</v>
      </c>
      <c r="E30">
        <f>SUMIF(country_group_names!B:B,final!C30,country_group_names!A:A)</f>
        <v>3</v>
      </c>
    </row>
    <row r="31" spans="1:5" x14ac:dyDescent="0.25">
      <c r="A31" t="s">
        <v>29</v>
      </c>
      <c r="B31" t="s">
        <v>279</v>
      </c>
      <c r="C31" t="s">
        <v>508</v>
      </c>
      <c r="D31">
        <f>SUMIF(country_names!B:B,final!B31,country_names!A:A)</f>
        <v>30</v>
      </c>
      <c r="E31">
        <f>SUMIF(country_group_names!B:B,final!C31,country_group_names!A:A)</f>
        <v>4</v>
      </c>
    </row>
    <row r="32" spans="1:5" x14ac:dyDescent="0.25">
      <c r="A32" t="s">
        <v>30</v>
      </c>
      <c r="B32" t="s">
        <v>280</v>
      </c>
      <c r="C32" t="s">
        <v>509</v>
      </c>
      <c r="D32">
        <f>SUMIF(country_names!B:B,final!B32,country_names!A:A)</f>
        <v>31</v>
      </c>
      <c r="E32">
        <f>SUMIF(country_group_names!B:B,final!C32,country_group_names!A:A)</f>
        <v>6</v>
      </c>
    </row>
    <row r="33" spans="1:5" x14ac:dyDescent="0.25">
      <c r="A33" t="s">
        <v>31</v>
      </c>
      <c r="B33" t="s">
        <v>512</v>
      </c>
      <c r="C33" t="s">
        <v>511</v>
      </c>
      <c r="D33">
        <f>SUMIF(country_names!B:B,final!B33,country_names!A:A)</f>
        <v>32</v>
      </c>
      <c r="E33">
        <f>SUMIF(country_group_names!B:B,final!C33,country_group_names!A:A)</f>
        <v>8</v>
      </c>
    </row>
    <row r="34" spans="1:5" x14ac:dyDescent="0.25">
      <c r="A34" t="s">
        <v>32</v>
      </c>
      <c r="B34" t="s">
        <v>437</v>
      </c>
      <c r="C34" t="s">
        <v>505</v>
      </c>
      <c r="D34">
        <f>SUMIF(country_names!B:B,final!B34,country_names!A:A)</f>
        <v>33</v>
      </c>
      <c r="E34">
        <f>SUMIF(country_group_names!B:B,final!C34,country_group_names!A:A)</f>
        <v>2</v>
      </c>
    </row>
    <row r="35" spans="1:5" x14ac:dyDescent="0.25">
      <c r="A35" t="s">
        <v>33</v>
      </c>
      <c r="B35" t="s">
        <v>438</v>
      </c>
      <c r="C35" t="s">
        <v>508</v>
      </c>
      <c r="D35">
        <f>SUMIF(country_names!B:B,final!B35,country_names!A:A)</f>
        <v>34</v>
      </c>
      <c r="E35">
        <f>SUMIF(country_group_names!B:B,final!C35,country_group_names!A:A)</f>
        <v>4</v>
      </c>
    </row>
    <row r="36" spans="1:5" x14ac:dyDescent="0.25">
      <c r="A36" t="s">
        <v>34</v>
      </c>
      <c r="B36" t="s">
        <v>281</v>
      </c>
      <c r="C36" t="s">
        <v>505</v>
      </c>
      <c r="D36">
        <f>SUMIF(country_names!B:B,final!B36,country_names!A:A)</f>
        <v>35</v>
      </c>
      <c r="E36">
        <f>SUMIF(country_group_names!B:B,final!C36,country_group_names!A:A)</f>
        <v>2</v>
      </c>
    </row>
    <row r="37" spans="1:5" x14ac:dyDescent="0.25">
      <c r="A37" t="s">
        <v>35</v>
      </c>
      <c r="B37" t="s">
        <v>282</v>
      </c>
      <c r="C37" t="s">
        <v>508</v>
      </c>
      <c r="D37">
        <f>SUMIF(country_names!B:B,final!B37,country_names!A:A)</f>
        <v>36</v>
      </c>
      <c r="E37">
        <f>SUMIF(country_group_names!B:B,final!C37,country_group_names!A:A)</f>
        <v>4</v>
      </c>
    </row>
    <row r="38" spans="1:5" x14ac:dyDescent="0.25">
      <c r="A38" t="s">
        <v>36</v>
      </c>
      <c r="B38" t="s">
        <v>283</v>
      </c>
      <c r="C38" t="s">
        <v>505</v>
      </c>
      <c r="D38">
        <f>SUMIF(country_names!B:B,final!B38,country_names!A:A)</f>
        <v>37</v>
      </c>
      <c r="E38">
        <f>SUMIF(country_group_names!B:B,final!C38,country_group_names!A:A)</f>
        <v>2</v>
      </c>
    </row>
    <row r="39" spans="1:5" x14ac:dyDescent="0.25">
      <c r="A39" t="s">
        <v>37</v>
      </c>
      <c r="B39" t="s">
        <v>284</v>
      </c>
      <c r="C39" t="s">
        <v>506</v>
      </c>
      <c r="D39">
        <f>SUMIF(country_names!B:B,final!B39,country_names!A:A)</f>
        <v>38</v>
      </c>
      <c r="E39">
        <f>SUMIF(country_group_names!B:B,final!C39,country_group_names!A:A)</f>
        <v>3</v>
      </c>
    </row>
    <row r="40" spans="1:5" x14ac:dyDescent="0.25">
      <c r="A40" t="s">
        <v>38</v>
      </c>
      <c r="B40" t="s">
        <v>446</v>
      </c>
      <c r="C40" t="s">
        <v>509</v>
      </c>
      <c r="D40">
        <f>SUMIF(country_names!B:B,final!B40,country_names!A:A)</f>
        <v>39</v>
      </c>
      <c r="E40">
        <f>SUMIF(country_group_names!B:B,final!C40,country_group_names!A:A)</f>
        <v>6</v>
      </c>
    </row>
    <row r="41" spans="1:5" x14ac:dyDescent="0.25">
      <c r="A41" t="s">
        <v>39</v>
      </c>
      <c r="B41" t="s">
        <v>439</v>
      </c>
      <c r="C41" t="s">
        <v>510</v>
      </c>
      <c r="D41">
        <f>SUMIF(country_names!B:B,final!B41,country_names!A:A)</f>
        <v>40</v>
      </c>
      <c r="E41">
        <f>SUMIF(country_group_names!B:B,final!C41,country_group_names!A:A)</f>
        <v>7</v>
      </c>
    </row>
    <row r="42" spans="1:5" x14ac:dyDescent="0.25">
      <c r="A42" t="s">
        <v>40</v>
      </c>
      <c r="B42" t="s">
        <v>440</v>
      </c>
      <c r="C42" t="s">
        <v>510</v>
      </c>
      <c r="D42">
        <f>SUMIF(country_names!B:B,final!B42,country_names!A:A)</f>
        <v>41</v>
      </c>
      <c r="E42">
        <f>SUMIF(country_group_names!B:B,final!C42,country_group_names!A:A)</f>
        <v>7</v>
      </c>
    </row>
    <row r="43" spans="1:5" x14ac:dyDescent="0.25">
      <c r="A43" t="s">
        <v>41</v>
      </c>
      <c r="B43" t="s">
        <v>285</v>
      </c>
      <c r="C43" t="s">
        <v>511</v>
      </c>
      <c r="D43">
        <f>SUMIF(country_names!B:B,final!B43,country_names!A:A)</f>
        <v>42</v>
      </c>
      <c r="E43">
        <f>SUMIF(country_group_names!B:B,final!C43,country_group_names!A:A)</f>
        <v>8</v>
      </c>
    </row>
    <row r="44" spans="1:5" x14ac:dyDescent="0.25">
      <c r="A44" t="s">
        <v>42</v>
      </c>
      <c r="B44" t="s">
        <v>286</v>
      </c>
      <c r="C44" t="s">
        <v>508</v>
      </c>
      <c r="D44">
        <f>SUMIF(country_names!B:B,final!B44,country_names!A:A)</f>
        <v>43</v>
      </c>
      <c r="E44">
        <f>SUMIF(country_group_names!B:B,final!C44,country_group_names!A:A)</f>
        <v>4</v>
      </c>
    </row>
    <row r="45" spans="1:5" x14ac:dyDescent="0.25">
      <c r="A45" t="s">
        <v>43</v>
      </c>
      <c r="B45" t="s">
        <v>287</v>
      </c>
      <c r="C45" t="s">
        <v>510</v>
      </c>
      <c r="D45">
        <f>SUMIF(country_names!B:B,final!B45,country_names!A:A)</f>
        <v>44</v>
      </c>
      <c r="E45">
        <f>SUMIF(country_group_names!B:B,final!C45,country_group_names!A:A)</f>
        <v>7</v>
      </c>
    </row>
    <row r="46" spans="1:5" x14ac:dyDescent="0.25">
      <c r="A46" t="s">
        <v>44</v>
      </c>
      <c r="B46" t="s">
        <v>288</v>
      </c>
      <c r="C46" t="s">
        <v>508</v>
      </c>
      <c r="D46">
        <f>SUMIF(country_names!B:B,final!B46,country_names!A:A)</f>
        <v>45</v>
      </c>
      <c r="E46">
        <f>SUMIF(country_group_names!B:B,final!C46,country_group_names!A:A)</f>
        <v>4</v>
      </c>
    </row>
    <row r="47" spans="1:5" x14ac:dyDescent="0.25">
      <c r="A47" t="s">
        <v>45</v>
      </c>
      <c r="B47" t="s">
        <v>289</v>
      </c>
      <c r="C47" t="s">
        <v>508</v>
      </c>
      <c r="D47">
        <f>SUMIF(country_names!B:B,final!B47,country_names!A:A)</f>
        <v>46</v>
      </c>
      <c r="E47">
        <f>SUMIF(country_group_names!B:B,final!C47,country_group_names!A:A)</f>
        <v>4</v>
      </c>
    </row>
    <row r="48" spans="1:5" x14ac:dyDescent="0.25">
      <c r="A48" t="s">
        <v>46</v>
      </c>
      <c r="B48" t="s">
        <v>290</v>
      </c>
      <c r="C48" t="s">
        <v>508</v>
      </c>
      <c r="D48">
        <f>SUMIF(country_names!B:B,final!B48,country_names!A:A)</f>
        <v>47</v>
      </c>
      <c r="E48">
        <f>SUMIF(country_group_names!B:B,final!C48,country_group_names!A:A)</f>
        <v>4</v>
      </c>
    </row>
    <row r="49" spans="1:5" x14ac:dyDescent="0.25">
      <c r="A49" t="s">
        <v>47</v>
      </c>
      <c r="B49" t="s">
        <v>291</v>
      </c>
      <c r="C49" t="s">
        <v>510</v>
      </c>
      <c r="D49">
        <f>SUMIF(country_names!B:B,final!B49,country_names!A:A)</f>
        <v>48</v>
      </c>
      <c r="E49">
        <f>SUMIF(country_group_names!B:B,final!C49,country_group_names!A:A)</f>
        <v>7</v>
      </c>
    </row>
    <row r="50" spans="1:5" x14ac:dyDescent="0.25">
      <c r="A50" t="s">
        <v>48</v>
      </c>
      <c r="B50" t="s">
        <v>292</v>
      </c>
      <c r="C50" t="s">
        <v>510</v>
      </c>
      <c r="D50">
        <f>SUMIF(country_names!B:B,final!B50,country_names!A:A)</f>
        <v>49</v>
      </c>
      <c r="E50">
        <f>SUMIF(country_group_names!B:B,final!C50,country_group_names!A:A)</f>
        <v>7</v>
      </c>
    </row>
    <row r="51" spans="1:5" x14ac:dyDescent="0.25">
      <c r="A51" t="s">
        <v>49</v>
      </c>
      <c r="B51" t="s">
        <v>293</v>
      </c>
      <c r="C51" t="s">
        <v>508</v>
      </c>
      <c r="D51">
        <f>SUMIF(country_names!B:B,final!B51,country_names!A:A)</f>
        <v>50</v>
      </c>
      <c r="E51">
        <f>SUMIF(country_group_names!B:B,final!C51,country_group_names!A:A)</f>
        <v>4</v>
      </c>
    </row>
    <row r="52" spans="1:5" x14ac:dyDescent="0.25">
      <c r="A52" t="s">
        <v>50</v>
      </c>
      <c r="B52" t="s">
        <v>441</v>
      </c>
      <c r="C52" t="s">
        <v>505</v>
      </c>
      <c r="D52">
        <f>SUMIF(country_names!B:B,final!B52,country_names!A:A)</f>
        <v>51</v>
      </c>
      <c r="E52">
        <f>SUMIF(country_group_names!B:B,final!C52,country_group_names!A:A)</f>
        <v>2</v>
      </c>
    </row>
    <row r="53" spans="1:5" x14ac:dyDescent="0.25">
      <c r="A53" t="s">
        <v>51</v>
      </c>
      <c r="B53" t="s">
        <v>294</v>
      </c>
      <c r="C53" t="s">
        <v>506</v>
      </c>
      <c r="D53">
        <f>SUMIF(country_names!B:B,final!B53,country_names!A:A)</f>
        <v>52</v>
      </c>
      <c r="E53">
        <f>SUMIF(country_group_names!B:B,final!C53,country_group_names!A:A)</f>
        <v>3</v>
      </c>
    </row>
    <row r="54" spans="1:5" x14ac:dyDescent="0.25">
      <c r="A54" t="s">
        <v>52</v>
      </c>
      <c r="B54" t="s">
        <v>295</v>
      </c>
      <c r="C54" t="s">
        <v>506</v>
      </c>
      <c r="D54">
        <f>SUMIF(country_names!B:B,final!B54,country_names!A:A)</f>
        <v>53</v>
      </c>
      <c r="E54">
        <f>SUMIF(country_group_names!B:B,final!C54,country_group_names!A:A)</f>
        <v>3</v>
      </c>
    </row>
    <row r="55" spans="1:5" x14ac:dyDescent="0.25">
      <c r="A55" t="s">
        <v>53</v>
      </c>
      <c r="B55" t="s">
        <v>296</v>
      </c>
      <c r="C55" t="s">
        <v>506</v>
      </c>
      <c r="D55">
        <f>SUMIF(country_names!B:B,final!B55,country_names!A:A)</f>
        <v>54</v>
      </c>
      <c r="E55">
        <f>SUMIF(country_group_names!B:B,final!C55,country_group_names!A:A)</f>
        <v>3</v>
      </c>
    </row>
    <row r="56" spans="1:5" x14ac:dyDescent="0.25">
      <c r="A56" t="s">
        <v>54</v>
      </c>
      <c r="B56" t="s">
        <v>297</v>
      </c>
      <c r="C56" t="s">
        <v>510</v>
      </c>
      <c r="D56">
        <f>SUMIF(country_names!B:B,final!B56,country_names!A:A)</f>
        <v>55</v>
      </c>
      <c r="E56">
        <f>SUMIF(country_group_names!B:B,final!C56,country_group_names!A:A)</f>
        <v>7</v>
      </c>
    </row>
    <row r="57" spans="1:5" x14ac:dyDescent="0.25">
      <c r="A57" t="s">
        <v>55</v>
      </c>
      <c r="B57" t="s">
        <v>298</v>
      </c>
      <c r="C57" t="s">
        <v>511</v>
      </c>
      <c r="D57">
        <f>SUMIF(country_names!B:B,final!B57,country_names!A:A)</f>
        <v>56</v>
      </c>
      <c r="E57">
        <f>SUMIF(country_group_names!B:B,final!C57,country_group_names!A:A)</f>
        <v>8</v>
      </c>
    </row>
    <row r="58" spans="1:5" x14ac:dyDescent="0.25">
      <c r="A58" t="s">
        <v>56</v>
      </c>
      <c r="B58" t="s">
        <v>299</v>
      </c>
      <c r="C58" t="s">
        <v>508</v>
      </c>
      <c r="D58">
        <f>SUMIF(country_names!B:B,final!B58,country_names!A:A)</f>
        <v>57</v>
      </c>
      <c r="E58">
        <f>SUMIF(country_group_names!B:B,final!C58,country_group_names!A:A)</f>
        <v>4</v>
      </c>
    </row>
    <row r="59" spans="1:5" x14ac:dyDescent="0.25">
      <c r="A59" t="s">
        <v>57</v>
      </c>
      <c r="B59" t="s">
        <v>300</v>
      </c>
      <c r="C59" t="s">
        <v>506</v>
      </c>
      <c r="D59">
        <f>SUMIF(country_names!B:B,final!B59,country_names!A:A)</f>
        <v>58</v>
      </c>
      <c r="E59">
        <f>SUMIF(country_group_names!B:B,final!C59,country_group_names!A:A)</f>
        <v>3</v>
      </c>
    </row>
    <row r="60" spans="1:5" x14ac:dyDescent="0.25">
      <c r="A60" t="s">
        <v>58</v>
      </c>
      <c r="B60" t="s">
        <v>301</v>
      </c>
      <c r="C60" t="s">
        <v>506</v>
      </c>
      <c r="D60">
        <f>SUMIF(country_names!B:B,final!B60,country_names!A:A)</f>
        <v>59</v>
      </c>
      <c r="E60">
        <f>SUMIF(country_group_names!B:B,final!C60,country_group_names!A:A)</f>
        <v>3</v>
      </c>
    </row>
    <row r="61" spans="1:5" x14ac:dyDescent="0.25">
      <c r="A61" t="s">
        <v>59</v>
      </c>
      <c r="B61" t="s">
        <v>302</v>
      </c>
      <c r="C61" t="s">
        <v>507</v>
      </c>
      <c r="D61">
        <f>SUMIF(country_names!B:B,final!B61,country_names!A:A)</f>
        <v>60</v>
      </c>
      <c r="E61">
        <f>SUMIF(country_group_names!B:B,final!C61,country_group_names!A:A)</f>
        <v>1</v>
      </c>
    </row>
    <row r="62" spans="1:5" x14ac:dyDescent="0.25">
      <c r="A62" t="s">
        <v>60</v>
      </c>
      <c r="B62" t="s">
        <v>303</v>
      </c>
      <c r="C62" t="s">
        <v>505</v>
      </c>
      <c r="D62">
        <f>SUMIF(country_names!B:B,final!B62,country_names!A:A)</f>
        <v>61</v>
      </c>
      <c r="E62">
        <f>SUMIF(country_group_names!B:B,final!C62,country_group_names!A:A)</f>
        <v>2</v>
      </c>
    </row>
    <row r="63" spans="1:5" x14ac:dyDescent="0.25">
      <c r="A63" t="s">
        <v>61</v>
      </c>
      <c r="B63" t="s">
        <v>304</v>
      </c>
      <c r="C63" t="s">
        <v>506</v>
      </c>
      <c r="D63">
        <f>SUMIF(country_names!B:B,final!B63,country_names!A:A)</f>
        <v>62</v>
      </c>
      <c r="E63">
        <f>SUMIF(country_group_names!B:B,final!C63,country_group_names!A:A)</f>
        <v>3</v>
      </c>
    </row>
    <row r="64" spans="1:5" x14ac:dyDescent="0.25">
      <c r="A64" t="s">
        <v>62</v>
      </c>
      <c r="B64" t="s">
        <v>305</v>
      </c>
      <c r="C64" t="s">
        <v>505</v>
      </c>
      <c r="D64">
        <f>SUMIF(country_names!B:B,final!B64,country_names!A:A)</f>
        <v>63</v>
      </c>
      <c r="E64">
        <f>SUMIF(country_group_names!B:B,final!C64,country_group_names!A:A)</f>
        <v>2</v>
      </c>
    </row>
    <row r="65" spans="1:5" x14ac:dyDescent="0.25">
      <c r="A65" t="s">
        <v>63</v>
      </c>
      <c r="B65" t="s">
        <v>306</v>
      </c>
      <c r="C65" t="s">
        <v>505</v>
      </c>
      <c r="D65">
        <f>SUMIF(country_names!B:B,final!B65,country_names!A:A)</f>
        <v>64</v>
      </c>
      <c r="E65">
        <f>SUMIF(country_group_names!B:B,final!C65,country_group_names!A:A)</f>
        <v>2</v>
      </c>
    </row>
    <row r="66" spans="1:5" x14ac:dyDescent="0.25">
      <c r="A66" t="s">
        <v>64</v>
      </c>
      <c r="B66" t="s">
        <v>307</v>
      </c>
      <c r="C66" t="s">
        <v>510</v>
      </c>
      <c r="D66">
        <f>SUMIF(country_names!B:B,final!B66,country_names!A:A)</f>
        <v>65</v>
      </c>
      <c r="E66">
        <f>SUMIF(country_group_names!B:B,final!C66,country_group_names!A:A)</f>
        <v>7</v>
      </c>
    </row>
    <row r="67" spans="1:5" x14ac:dyDescent="0.25">
      <c r="A67" t="s">
        <v>65</v>
      </c>
      <c r="B67" t="s">
        <v>442</v>
      </c>
      <c r="C67" t="s">
        <v>510</v>
      </c>
      <c r="D67">
        <f>SUMIF(country_names!B:B,final!B67,country_names!A:A)</f>
        <v>66</v>
      </c>
      <c r="E67">
        <f>SUMIF(country_group_names!B:B,final!C67,country_group_names!A:A)</f>
        <v>7</v>
      </c>
    </row>
    <row r="68" spans="1:5" x14ac:dyDescent="0.25">
      <c r="A68" t="s">
        <v>66</v>
      </c>
      <c r="B68" t="s">
        <v>308</v>
      </c>
      <c r="C68" t="s">
        <v>508</v>
      </c>
      <c r="D68">
        <f>SUMIF(country_names!B:B,final!B68,country_names!A:A)</f>
        <v>67</v>
      </c>
      <c r="E68">
        <f>SUMIF(country_group_names!B:B,final!C68,country_group_names!A:A)</f>
        <v>4</v>
      </c>
    </row>
    <row r="69" spans="1:5" x14ac:dyDescent="0.25">
      <c r="A69" t="s">
        <v>67</v>
      </c>
      <c r="B69" t="s">
        <v>309</v>
      </c>
      <c r="C69" t="s">
        <v>508</v>
      </c>
      <c r="D69">
        <f>SUMIF(country_names!B:B,final!B69,country_names!A:A)</f>
        <v>68</v>
      </c>
      <c r="E69">
        <f>SUMIF(country_group_names!B:B,final!C69,country_group_names!A:A)</f>
        <v>4</v>
      </c>
    </row>
    <row r="70" spans="1:5" x14ac:dyDescent="0.25">
      <c r="A70" t="s">
        <v>68</v>
      </c>
      <c r="B70" t="s">
        <v>443</v>
      </c>
      <c r="C70" t="s">
        <v>508</v>
      </c>
      <c r="D70">
        <f>SUMIF(country_names!B:B,final!B70,country_names!A:A)</f>
        <v>69</v>
      </c>
      <c r="E70">
        <f>SUMIF(country_group_names!B:B,final!C70,country_group_names!A:A)</f>
        <v>4</v>
      </c>
    </row>
    <row r="71" spans="1:5" x14ac:dyDescent="0.25">
      <c r="A71" t="s">
        <v>69</v>
      </c>
      <c r="B71" t="s">
        <v>310</v>
      </c>
      <c r="C71" t="s">
        <v>508</v>
      </c>
      <c r="D71">
        <f>SUMIF(country_names!B:B,final!B71,country_names!A:A)</f>
        <v>70</v>
      </c>
      <c r="E71">
        <f>SUMIF(country_group_names!B:B,final!C71,country_group_names!A:A)</f>
        <v>4</v>
      </c>
    </row>
    <row r="72" spans="1:5" x14ac:dyDescent="0.25">
      <c r="A72" t="s">
        <v>70</v>
      </c>
      <c r="B72" t="s">
        <v>311</v>
      </c>
      <c r="C72" t="s">
        <v>506</v>
      </c>
      <c r="D72">
        <f>SUMIF(country_names!B:B,final!B72,country_names!A:A)</f>
        <v>71</v>
      </c>
      <c r="E72">
        <f>SUMIF(country_group_names!B:B,final!C72,country_group_names!A:A)</f>
        <v>3</v>
      </c>
    </row>
    <row r="73" spans="1:5" x14ac:dyDescent="0.25">
      <c r="A73" t="s">
        <v>71</v>
      </c>
      <c r="B73" t="s">
        <v>312</v>
      </c>
      <c r="C73" t="s">
        <v>511</v>
      </c>
      <c r="D73">
        <f>SUMIF(country_names!B:B,final!B73,country_names!A:A)</f>
        <v>72</v>
      </c>
      <c r="E73">
        <f>SUMIF(country_group_names!B:B,final!C73,country_group_names!A:A)</f>
        <v>8</v>
      </c>
    </row>
    <row r="74" spans="1:5" x14ac:dyDescent="0.25">
      <c r="A74" t="s">
        <v>72</v>
      </c>
      <c r="B74" t="s">
        <v>313</v>
      </c>
      <c r="C74" t="s">
        <v>511</v>
      </c>
      <c r="D74">
        <f>SUMIF(country_names!B:B,final!B74,country_names!A:A)</f>
        <v>73</v>
      </c>
      <c r="E74">
        <f>SUMIF(country_group_names!B:B,final!C74,country_group_names!A:A)</f>
        <v>8</v>
      </c>
    </row>
    <row r="75" spans="1:5" x14ac:dyDescent="0.25">
      <c r="A75" t="s">
        <v>73</v>
      </c>
      <c r="B75" t="s">
        <v>314</v>
      </c>
      <c r="C75" t="s">
        <v>511</v>
      </c>
      <c r="D75">
        <f>SUMIF(country_names!B:B,final!B75,country_names!A:A)</f>
        <v>74</v>
      </c>
      <c r="E75">
        <f>SUMIF(country_group_names!B:B,final!C75,country_group_names!A:A)</f>
        <v>8</v>
      </c>
    </row>
    <row r="76" spans="1:5" x14ac:dyDescent="0.25">
      <c r="A76" t="s">
        <v>74</v>
      </c>
      <c r="B76" t="s">
        <v>315</v>
      </c>
      <c r="C76" t="s">
        <v>511</v>
      </c>
      <c r="D76">
        <f>SUMIF(country_names!B:B,final!B76,country_names!A:A)</f>
        <v>75</v>
      </c>
      <c r="E76">
        <f>SUMIF(country_group_names!B:B,final!C76,country_group_names!A:A)</f>
        <v>8</v>
      </c>
    </row>
    <row r="77" spans="1:5" x14ac:dyDescent="0.25">
      <c r="A77" t="s">
        <v>75</v>
      </c>
      <c r="B77" t="s">
        <v>444</v>
      </c>
      <c r="C77" t="s">
        <v>511</v>
      </c>
      <c r="D77">
        <f>SUMIF(country_names!B:B,final!B77,country_names!A:A)</f>
        <v>76</v>
      </c>
      <c r="E77">
        <f>SUMIF(country_group_names!B:B,final!C77,country_group_names!A:A)</f>
        <v>8</v>
      </c>
    </row>
    <row r="78" spans="1:5" x14ac:dyDescent="0.25">
      <c r="A78" t="s">
        <v>76</v>
      </c>
      <c r="B78" t="s">
        <v>316</v>
      </c>
      <c r="C78" t="s">
        <v>506</v>
      </c>
      <c r="D78">
        <f>SUMIF(country_names!B:B,final!B78,country_names!A:A)</f>
        <v>77</v>
      </c>
      <c r="E78">
        <f>SUMIF(country_group_names!B:B,final!C78,country_group_names!A:A)</f>
        <v>3</v>
      </c>
    </row>
    <row r="79" spans="1:5" x14ac:dyDescent="0.25">
      <c r="A79" t="s">
        <v>77</v>
      </c>
      <c r="B79" t="s">
        <v>317</v>
      </c>
      <c r="C79" t="s">
        <v>506</v>
      </c>
      <c r="D79">
        <f>SUMIF(country_names!B:B,final!B79,country_names!A:A)</f>
        <v>78</v>
      </c>
      <c r="E79">
        <f>SUMIF(country_group_names!B:B,final!C79,country_group_names!A:A)</f>
        <v>3</v>
      </c>
    </row>
    <row r="80" spans="1:5" x14ac:dyDescent="0.25">
      <c r="A80" t="s">
        <v>78</v>
      </c>
      <c r="B80" t="s">
        <v>318</v>
      </c>
      <c r="C80" t="s">
        <v>506</v>
      </c>
      <c r="D80">
        <f>SUMIF(country_names!B:B,final!B80,country_names!A:A)</f>
        <v>79</v>
      </c>
      <c r="E80">
        <f>SUMIF(country_group_names!B:B,final!C80,country_group_names!A:A)</f>
        <v>3</v>
      </c>
    </row>
    <row r="81" spans="1:5" x14ac:dyDescent="0.25">
      <c r="A81" t="s">
        <v>79</v>
      </c>
      <c r="B81" t="s">
        <v>319</v>
      </c>
      <c r="C81" t="s">
        <v>506</v>
      </c>
      <c r="D81">
        <f>SUMIF(country_names!B:B,final!B81,country_names!A:A)</f>
        <v>80</v>
      </c>
      <c r="E81">
        <f>SUMIF(country_group_names!B:B,final!C81,country_group_names!A:A)</f>
        <v>3</v>
      </c>
    </row>
    <row r="82" spans="1:5" x14ac:dyDescent="0.25">
      <c r="A82" t="s">
        <v>80</v>
      </c>
      <c r="B82" t="s">
        <v>320</v>
      </c>
      <c r="C82" t="s">
        <v>511</v>
      </c>
      <c r="D82">
        <f>SUMIF(country_names!B:B,final!B82,country_names!A:A)</f>
        <v>81</v>
      </c>
      <c r="E82">
        <f>SUMIF(country_group_names!B:B,final!C82,country_group_names!A:A)</f>
        <v>8</v>
      </c>
    </row>
    <row r="83" spans="1:5" x14ac:dyDescent="0.25">
      <c r="A83" t="s">
        <v>81</v>
      </c>
      <c r="B83" t="s">
        <v>447</v>
      </c>
      <c r="C83" t="s">
        <v>508</v>
      </c>
      <c r="D83">
        <f>SUMIF(country_names!B:B,final!B83,country_names!A:A)</f>
        <v>82</v>
      </c>
      <c r="E83">
        <f>SUMIF(country_group_names!B:B,final!C83,country_group_names!A:A)</f>
        <v>4</v>
      </c>
    </row>
    <row r="84" spans="1:5" x14ac:dyDescent="0.25">
      <c r="A84" t="s">
        <v>82</v>
      </c>
      <c r="B84" t="s">
        <v>321</v>
      </c>
      <c r="C84" t="s">
        <v>507</v>
      </c>
      <c r="D84">
        <f>SUMIF(country_names!B:B,final!B84,country_names!A:A)</f>
        <v>83</v>
      </c>
      <c r="E84">
        <f>SUMIF(country_group_names!B:B,final!C84,country_group_names!A:A)</f>
        <v>1</v>
      </c>
    </row>
    <row r="85" spans="1:5" x14ac:dyDescent="0.25">
      <c r="A85" t="s">
        <v>83</v>
      </c>
      <c r="B85" t="s">
        <v>322</v>
      </c>
      <c r="C85" t="s">
        <v>511</v>
      </c>
      <c r="D85">
        <f>SUMIF(country_names!B:B,final!B85,country_names!A:A)</f>
        <v>84</v>
      </c>
      <c r="E85">
        <f>SUMIF(country_group_names!B:B,final!C85,country_group_names!A:A)</f>
        <v>8</v>
      </c>
    </row>
    <row r="86" spans="1:5" x14ac:dyDescent="0.25">
      <c r="A86" t="s">
        <v>84</v>
      </c>
      <c r="B86" t="s">
        <v>323</v>
      </c>
      <c r="C86" t="s">
        <v>508</v>
      </c>
      <c r="D86">
        <f>SUMIF(country_names!B:B,final!B86,country_names!A:A)</f>
        <v>85</v>
      </c>
      <c r="E86">
        <f>SUMIF(country_group_names!B:B,final!C86,country_group_names!A:A)</f>
        <v>4</v>
      </c>
    </row>
    <row r="87" spans="1:5" x14ac:dyDescent="0.25">
      <c r="A87" t="s">
        <v>85</v>
      </c>
      <c r="B87" t="s">
        <v>324</v>
      </c>
      <c r="C87" t="s">
        <v>513</v>
      </c>
      <c r="D87">
        <f>SUMIF(country_names!B:B,final!B87,country_names!A:A)</f>
        <v>86</v>
      </c>
      <c r="E87">
        <f>SUMIF(country_group_names!B:B,final!C87,country_group_names!A:A)</f>
        <v>9</v>
      </c>
    </row>
    <row r="88" spans="1:5" x14ac:dyDescent="0.25">
      <c r="A88" t="s">
        <v>86</v>
      </c>
      <c r="B88" t="s">
        <v>325</v>
      </c>
      <c r="C88" t="s">
        <v>511</v>
      </c>
      <c r="D88">
        <f>SUMIF(country_names!B:B,final!B88,country_names!A:A)</f>
        <v>87</v>
      </c>
      <c r="E88">
        <f>SUMIF(country_group_names!B:B,final!C88,country_group_names!A:A)</f>
        <v>8</v>
      </c>
    </row>
    <row r="89" spans="1:5" x14ac:dyDescent="0.25">
      <c r="A89" t="s">
        <v>87</v>
      </c>
      <c r="B89" t="s">
        <v>326</v>
      </c>
      <c r="C89" t="s">
        <v>508</v>
      </c>
      <c r="D89">
        <f>SUMIF(country_names!B:B,final!B89,country_names!A:A)</f>
        <v>88</v>
      </c>
      <c r="E89">
        <f>SUMIF(country_group_names!B:B,final!C89,country_group_names!A:A)</f>
        <v>4</v>
      </c>
    </row>
    <row r="90" spans="1:5" x14ac:dyDescent="0.25">
      <c r="A90" t="s">
        <v>88</v>
      </c>
      <c r="B90" t="s">
        <v>327</v>
      </c>
      <c r="C90" t="s">
        <v>506</v>
      </c>
      <c r="D90">
        <f>SUMIF(country_names!B:B,final!B90,country_names!A:A)</f>
        <v>89</v>
      </c>
      <c r="E90">
        <f>SUMIF(country_group_names!B:B,final!C90,country_group_names!A:A)</f>
        <v>3</v>
      </c>
    </row>
    <row r="91" spans="1:5" x14ac:dyDescent="0.25">
      <c r="A91" t="s">
        <v>89</v>
      </c>
      <c r="B91" t="s">
        <v>328</v>
      </c>
      <c r="C91" t="s">
        <v>505</v>
      </c>
      <c r="D91">
        <f>SUMIF(country_names!B:B,final!B91,country_names!A:A)</f>
        <v>90</v>
      </c>
      <c r="E91">
        <f>SUMIF(country_group_names!B:B,final!C91,country_group_names!A:A)</f>
        <v>2</v>
      </c>
    </row>
    <row r="92" spans="1:5" x14ac:dyDescent="0.25">
      <c r="A92" t="s">
        <v>90</v>
      </c>
      <c r="B92" t="s">
        <v>329</v>
      </c>
      <c r="C92" t="s">
        <v>511</v>
      </c>
      <c r="D92">
        <f>SUMIF(country_names!B:B,final!B92,country_names!A:A)</f>
        <v>91</v>
      </c>
      <c r="E92">
        <f>SUMIF(country_group_names!B:B,final!C92,country_group_names!A:A)</f>
        <v>8</v>
      </c>
    </row>
    <row r="93" spans="1:5" x14ac:dyDescent="0.25">
      <c r="A93" t="s">
        <v>91</v>
      </c>
      <c r="B93" t="s">
        <v>448</v>
      </c>
      <c r="C93" t="s">
        <v>511</v>
      </c>
      <c r="D93">
        <f>SUMIF(country_names!B:B,final!B93,country_names!A:A)</f>
        <v>92</v>
      </c>
      <c r="E93">
        <f>SUMIF(country_group_names!B:B,final!C93,country_group_names!A:A)</f>
        <v>8</v>
      </c>
    </row>
    <row r="94" spans="1:5" x14ac:dyDescent="0.25">
      <c r="A94" t="s">
        <v>92</v>
      </c>
      <c r="B94" t="s">
        <v>330</v>
      </c>
      <c r="C94" t="s">
        <v>509</v>
      </c>
      <c r="D94">
        <f>SUMIF(country_names!B:B,final!B94,country_names!A:A)</f>
        <v>93</v>
      </c>
      <c r="E94">
        <f>SUMIF(country_group_names!B:B,final!C94,country_group_names!A:A)</f>
        <v>6</v>
      </c>
    </row>
    <row r="95" spans="1:5" x14ac:dyDescent="0.25">
      <c r="A95" t="s">
        <v>93</v>
      </c>
      <c r="B95" t="s">
        <v>331</v>
      </c>
      <c r="C95" t="s">
        <v>508</v>
      </c>
      <c r="D95">
        <f>SUMIF(country_names!B:B,final!B95,country_names!A:A)</f>
        <v>94</v>
      </c>
      <c r="E95">
        <f>SUMIF(country_group_names!B:B,final!C95,country_group_names!A:A)</f>
        <v>4</v>
      </c>
    </row>
    <row r="96" spans="1:5" x14ac:dyDescent="0.25">
      <c r="A96" t="s">
        <v>94</v>
      </c>
      <c r="B96" t="s">
        <v>332</v>
      </c>
      <c r="C96" t="s">
        <v>508</v>
      </c>
      <c r="D96">
        <f>SUMIF(country_names!B:B,final!B96,country_names!A:A)</f>
        <v>95</v>
      </c>
      <c r="E96">
        <f>SUMIF(country_group_names!B:B,final!C96,country_group_names!A:A)</f>
        <v>4</v>
      </c>
    </row>
    <row r="97" spans="1:5" x14ac:dyDescent="0.25">
      <c r="A97" t="s">
        <v>95</v>
      </c>
      <c r="B97" t="s">
        <v>333</v>
      </c>
      <c r="C97" t="s">
        <v>508</v>
      </c>
      <c r="D97">
        <f>SUMIF(country_names!B:B,final!B97,country_names!A:A)</f>
        <v>96</v>
      </c>
      <c r="E97">
        <f>SUMIF(country_group_names!B:B,final!C97,country_group_names!A:A)</f>
        <v>4</v>
      </c>
    </row>
    <row r="98" spans="1:5" x14ac:dyDescent="0.25">
      <c r="A98" t="s">
        <v>96</v>
      </c>
      <c r="B98" t="s">
        <v>450</v>
      </c>
      <c r="C98" t="s">
        <v>511</v>
      </c>
      <c r="D98">
        <f>SUMIF(country_names!B:B,final!B98,country_names!A:A)</f>
        <v>97</v>
      </c>
      <c r="E98">
        <f>SUMIF(country_group_names!B:B,final!C98,country_group_names!A:A)</f>
        <v>8</v>
      </c>
    </row>
    <row r="99" spans="1:5" x14ac:dyDescent="0.25">
      <c r="A99" t="s">
        <v>97</v>
      </c>
      <c r="B99" t="s">
        <v>449</v>
      </c>
      <c r="C99" t="s">
        <v>511</v>
      </c>
      <c r="D99">
        <f>SUMIF(country_names!B:B,final!B99,country_names!A:A)</f>
        <v>98</v>
      </c>
      <c r="E99">
        <f>SUMIF(country_group_names!B:B,final!C99,country_group_names!A:A)</f>
        <v>8</v>
      </c>
    </row>
    <row r="100" spans="1:5" x14ac:dyDescent="0.25">
      <c r="A100" t="s">
        <v>98</v>
      </c>
      <c r="B100" t="s">
        <v>451</v>
      </c>
      <c r="C100" t="s">
        <v>510</v>
      </c>
      <c r="D100">
        <f>SUMIF(country_names!B:B,final!B100,country_names!A:A)</f>
        <v>99</v>
      </c>
      <c r="E100">
        <f>SUMIF(country_group_names!B:B,final!C100,country_group_names!A:A)</f>
        <v>7</v>
      </c>
    </row>
    <row r="101" spans="1:5" x14ac:dyDescent="0.25">
      <c r="A101" t="s">
        <v>99</v>
      </c>
      <c r="B101" t="s">
        <v>452</v>
      </c>
      <c r="C101" t="s">
        <v>508</v>
      </c>
      <c r="D101">
        <f>SUMIF(country_names!B:B,final!B101,country_names!A:A)</f>
        <v>100</v>
      </c>
      <c r="E101">
        <f>SUMIF(country_group_names!B:B,final!C101,country_group_names!A:A)</f>
        <v>4</v>
      </c>
    </row>
    <row r="102" spans="1:5" x14ac:dyDescent="0.25">
      <c r="A102" t="s">
        <v>100</v>
      </c>
      <c r="B102" t="s">
        <v>334</v>
      </c>
      <c r="C102" t="s">
        <v>510</v>
      </c>
      <c r="D102">
        <f>SUMIF(country_names!B:B,final!B102,country_names!A:A)</f>
        <v>101</v>
      </c>
      <c r="E102">
        <f>SUMIF(country_group_names!B:B,final!C102,country_group_names!A:A)</f>
        <v>7</v>
      </c>
    </row>
    <row r="103" spans="1:5" x14ac:dyDescent="0.25">
      <c r="A103" t="s">
        <v>101</v>
      </c>
      <c r="B103" t="s">
        <v>335</v>
      </c>
      <c r="C103" t="s">
        <v>511</v>
      </c>
      <c r="D103">
        <f>SUMIF(country_names!B:B,final!B103,country_names!A:A)</f>
        <v>102</v>
      </c>
      <c r="E103">
        <f>SUMIF(country_group_names!B:B,final!C103,country_group_names!A:A)</f>
        <v>8</v>
      </c>
    </row>
    <row r="104" spans="1:5" x14ac:dyDescent="0.25">
      <c r="A104" t="s">
        <v>102</v>
      </c>
      <c r="B104" t="s">
        <v>336</v>
      </c>
      <c r="C104" t="s">
        <v>507</v>
      </c>
      <c r="D104">
        <f>SUMIF(country_names!B:B,final!B104,country_names!A:A)</f>
        <v>103</v>
      </c>
      <c r="E104">
        <f>SUMIF(country_group_names!B:B,final!C104,country_group_names!A:A)</f>
        <v>1</v>
      </c>
    </row>
    <row r="105" spans="1:5" x14ac:dyDescent="0.25">
      <c r="A105" t="s">
        <v>103</v>
      </c>
      <c r="B105" t="s">
        <v>337</v>
      </c>
      <c r="C105" t="s">
        <v>508</v>
      </c>
      <c r="D105">
        <f>SUMIF(country_names!B:B,final!B105,country_names!A:A)</f>
        <v>104</v>
      </c>
      <c r="E105">
        <f>SUMIF(country_group_names!B:B,final!C105,country_group_names!A:A)</f>
        <v>4</v>
      </c>
    </row>
    <row r="106" spans="1:5" x14ac:dyDescent="0.25">
      <c r="A106" t="s">
        <v>104</v>
      </c>
      <c r="B106" t="s">
        <v>453</v>
      </c>
      <c r="C106" t="s">
        <v>511</v>
      </c>
      <c r="D106">
        <f>SUMIF(country_names!B:B,final!B106,country_names!A:A)</f>
        <v>105</v>
      </c>
      <c r="E106">
        <f>SUMIF(country_group_names!B:B,final!C106,country_group_names!A:A)</f>
        <v>8</v>
      </c>
    </row>
    <row r="107" spans="1:5" x14ac:dyDescent="0.25">
      <c r="A107" t="s">
        <v>105</v>
      </c>
      <c r="B107" t="s">
        <v>338</v>
      </c>
      <c r="C107" t="s">
        <v>506</v>
      </c>
      <c r="D107">
        <f>SUMIF(country_names!B:B,final!B107,country_names!A:A)</f>
        <v>106</v>
      </c>
      <c r="E107">
        <f>SUMIF(country_group_names!B:B,final!C107,country_group_names!A:A)</f>
        <v>3</v>
      </c>
    </row>
    <row r="108" spans="1:5" x14ac:dyDescent="0.25">
      <c r="A108" t="s">
        <v>106</v>
      </c>
      <c r="B108" t="s">
        <v>339</v>
      </c>
      <c r="C108" t="s">
        <v>508</v>
      </c>
      <c r="D108">
        <f>SUMIF(country_names!B:B,final!B108,country_names!A:A)</f>
        <v>107</v>
      </c>
      <c r="E108">
        <f>SUMIF(country_group_names!B:B,final!C108,country_group_names!A:A)</f>
        <v>4</v>
      </c>
    </row>
    <row r="109" spans="1:5" x14ac:dyDescent="0.25">
      <c r="A109" t="s">
        <v>107</v>
      </c>
      <c r="B109" t="s">
        <v>340</v>
      </c>
      <c r="C109" t="s">
        <v>508</v>
      </c>
      <c r="D109">
        <f>SUMIF(country_names!B:B,final!B109,country_names!A:A)</f>
        <v>108</v>
      </c>
      <c r="E109">
        <f>SUMIF(country_group_names!B:B,final!C109,country_group_names!A:A)</f>
        <v>4</v>
      </c>
    </row>
    <row r="110" spans="1:5" x14ac:dyDescent="0.25">
      <c r="A110" t="s">
        <v>108</v>
      </c>
      <c r="B110" t="s">
        <v>341</v>
      </c>
      <c r="C110" t="s">
        <v>508</v>
      </c>
      <c r="D110">
        <f>SUMIF(country_names!B:B,final!B110,country_names!A:A)</f>
        <v>109</v>
      </c>
      <c r="E110">
        <f>SUMIF(country_group_names!B:B,final!C110,country_group_names!A:A)</f>
        <v>4</v>
      </c>
    </row>
    <row r="111" spans="1:5" x14ac:dyDescent="0.25">
      <c r="A111" t="s">
        <v>109</v>
      </c>
      <c r="B111" t="s">
        <v>342</v>
      </c>
      <c r="C111" t="s">
        <v>508</v>
      </c>
      <c r="D111">
        <f>SUMIF(country_names!B:B,final!B111,country_names!A:A)</f>
        <v>110</v>
      </c>
      <c r="E111">
        <f>SUMIF(country_group_names!B:B,final!C111,country_group_names!A:A)</f>
        <v>4</v>
      </c>
    </row>
    <row r="112" spans="1:5" x14ac:dyDescent="0.25">
      <c r="A112" t="s">
        <v>110</v>
      </c>
      <c r="B112" t="s">
        <v>343</v>
      </c>
      <c r="C112" t="s">
        <v>506</v>
      </c>
      <c r="D112">
        <f>SUMIF(country_names!B:B,final!B112,country_names!A:A)</f>
        <v>111</v>
      </c>
      <c r="E112">
        <f>SUMIF(country_group_names!B:B,final!C112,country_group_names!A:A)</f>
        <v>3</v>
      </c>
    </row>
    <row r="113" spans="1:5" x14ac:dyDescent="0.25">
      <c r="A113" t="s">
        <v>111</v>
      </c>
      <c r="B113" t="s">
        <v>344</v>
      </c>
      <c r="C113" t="s">
        <v>506</v>
      </c>
      <c r="D113">
        <f>SUMIF(country_names!B:B,final!B113,country_names!A:A)</f>
        <v>112</v>
      </c>
      <c r="E113">
        <f>SUMIF(country_group_names!B:B,final!C113,country_group_names!A:A)</f>
        <v>3</v>
      </c>
    </row>
    <row r="114" spans="1:5" x14ac:dyDescent="0.25">
      <c r="A114" t="s">
        <v>112</v>
      </c>
      <c r="B114" t="s">
        <v>345</v>
      </c>
      <c r="C114" t="s">
        <v>506</v>
      </c>
      <c r="D114">
        <f>SUMIF(country_names!B:B,final!B114,country_names!A:A)</f>
        <v>113</v>
      </c>
      <c r="E114">
        <f>SUMIF(country_group_names!B:B,final!C114,country_group_names!A:A)</f>
        <v>3</v>
      </c>
    </row>
    <row r="115" spans="1:5" x14ac:dyDescent="0.25">
      <c r="A115" t="s">
        <v>113</v>
      </c>
      <c r="B115" t="s">
        <v>346</v>
      </c>
      <c r="C115" t="s">
        <v>508</v>
      </c>
      <c r="D115">
        <f>SUMIF(country_names!B:B,final!B115,country_names!A:A)</f>
        <v>114</v>
      </c>
      <c r="E115">
        <f>SUMIF(country_group_names!B:B,final!C115,country_group_names!A:A)</f>
        <v>4</v>
      </c>
    </row>
    <row r="116" spans="1:5" x14ac:dyDescent="0.25">
      <c r="A116" t="s">
        <v>114</v>
      </c>
      <c r="B116" t="s">
        <v>347</v>
      </c>
      <c r="C116" t="s">
        <v>508</v>
      </c>
      <c r="D116">
        <f>SUMIF(country_names!B:B,final!B116,country_names!A:A)</f>
        <v>115</v>
      </c>
      <c r="E116">
        <f>SUMIF(country_group_names!B:B,final!C116,country_group_names!A:A)</f>
        <v>4</v>
      </c>
    </row>
    <row r="117" spans="1:5" x14ac:dyDescent="0.25">
      <c r="A117" t="s">
        <v>115</v>
      </c>
      <c r="B117" t="s">
        <v>348</v>
      </c>
      <c r="C117" t="s">
        <v>508</v>
      </c>
      <c r="D117">
        <f>SUMIF(country_names!B:B,final!B117,country_names!A:A)</f>
        <v>116</v>
      </c>
      <c r="E117">
        <f>SUMIF(country_group_names!B:B,final!C117,country_group_names!A:A)</f>
        <v>4</v>
      </c>
    </row>
    <row r="118" spans="1:5" x14ac:dyDescent="0.25">
      <c r="A118" t="s">
        <v>116</v>
      </c>
      <c r="B118" t="s">
        <v>349</v>
      </c>
      <c r="C118" t="s">
        <v>508</v>
      </c>
      <c r="D118">
        <f>SUMIF(country_names!B:B,final!B118,country_names!A:A)</f>
        <v>117</v>
      </c>
      <c r="E118">
        <f>SUMIF(country_group_names!B:B,final!C118,country_group_names!A:A)</f>
        <v>4</v>
      </c>
    </row>
    <row r="119" spans="1:5" x14ac:dyDescent="0.25">
      <c r="A119" t="s">
        <v>117</v>
      </c>
      <c r="B119" t="s">
        <v>350</v>
      </c>
      <c r="C119" t="s">
        <v>511</v>
      </c>
      <c r="D119">
        <f>SUMIF(country_names!B:B,final!B119,country_names!A:A)</f>
        <v>118</v>
      </c>
      <c r="E119">
        <f>SUMIF(country_group_names!B:B,final!C119,country_group_names!A:A)</f>
        <v>8</v>
      </c>
    </row>
    <row r="120" spans="1:5" x14ac:dyDescent="0.25">
      <c r="A120" t="s">
        <v>118</v>
      </c>
      <c r="B120" t="s">
        <v>351</v>
      </c>
      <c r="C120" t="s">
        <v>505</v>
      </c>
      <c r="D120">
        <f>SUMIF(country_names!B:B,final!B120,country_names!A:A)</f>
        <v>119</v>
      </c>
      <c r="E120">
        <f>SUMIF(country_group_names!B:B,final!C120,country_group_names!A:A)</f>
        <v>2</v>
      </c>
    </row>
    <row r="121" spans="1:5" x14ac:dyDescent="0.25">
      <c r="A121" t="s">
        <v>119</v>
      </c>
      <c r="B121" t="s">
        <v>352</v>
      </c>
      <c r="C121" t="s">
        <v>511</v>
      </c>
      <c r="D121">
        <f>SUMIF(country_names!B:B,final!B121,country_names!A:A)</f>
        <v>120</v>
      </c>
      <c r="E121">
        <f>SUMIF(country_group_names!B:B,final!C121,country_group_names!A:A)</f>
        <v>8</v>
      </c>
    </row>
    <row r="122" spans="1:5" x14ac:dyDescent="0.25">
      <c r="A122" t="s">
        <v>120</v>
      </c>
      <c r="B122" t="s">
        <v>353</v>
      </c>
      <c r="C122" t="s">
        <v>508</v>
      </c>
      <c r="D122">
        <f>SUMIF(country_names!B:B,final!B122,country_names!A:A)</f>
        <v>121</v>
      </c>
      <c r="E122">
        <f>SUMIF(country_group_names!B:B,final!C122,country_group_names!A:A)</f>
        <v>4</v>
      </c>
    </row>
    <row r="123" spans="1:5" x14ac:dyDescent="0.25">
      <c r="A123" t="s">
        <v>121</v>
      </c>
      <c r="B123" t="s">
        <v>454</v>
      </c>
      <c r="C123" t="s">
        <v>505</v>
      </c>
      <c r="D123">
        <f>SUMIF(country_names!B:B,final!B123,country_names!A:A)</f>
        <v>122</v>
      </c>
      <c r="E123">
        <f>SUMIF(country_group_names!B:B,final!C123,country_group_names!A:A)</f>
        <v>2</v>
      </c>
    </row>
    <row r="124" spans="1:5" x14ac:dyDescent="0.25">
      <c r="A124" t="s">
        <v>122</v>
      </c>
      <c r="B124" t="s">
        <v>354</v>
      </c>
      <c r="C124" t="s">
        <v>505</v>
      </c>
      <c r="D124">
        <f>SUMIF(country_names!B:B,final!B124,country_names!A:A)</f>
        <v>123</v>
      </c>
      <c r="E124">
        <f>SUMIF(country_group_names!B:B,final!C124,country_group_names!A:A)</f>
        <v>2</v>
      </c>
    </row>
    <row r="125" spans="1:5" x14ac:dyDescent="0.25">
      <c r="A125" t="s">
        <v>123</v>
      </c>
      <c r="B125" t="s">
        <v>355</v>
      </c>
      <c r="C125" t="s">
        <v>506</v>
      </c>
      <c r="D125">
        <f>SUMIF(country_names!B:B,final!B125,country_names!A:A)</f>
        <v>124</v>
      </c>
      <c r="E125">
        <f>SUMIF(country_group_names!B:B,final!C125,country_group_names!A:A)</f>
        <v>3</v>
      </c>
    </row>
    <row r="126" spans="1:5" x14ac:dyDescent="0.25">
      <c r="A126" t="s">
        <v>124</v>
      </c>
      <c r="B126" t="s">
        <v>356</v>
      </c>
      <c r="C126" t="s">
        <v>508</v>
      </c>
      <c r="D126">
        <f>SUMIF(country_names!B:B,final!B126,country_names!A:A)</f>
        <v>125</v>
      </c>
      <c r="E126">
        <f>SUMIF(country_group_names!B:B,final!C126,country_group_names!A:A)</f>
        <v>4</v>
      </c>
    </row>
    <row r="127" spans="1:5" x14ac:dyDescent="0.25">
      <c r="A127" t="s">
        <v>125</v>
      </c>
      <c r="B127" t="s">
        <v>357</v>
      </c>
      <c r="C127" t="s">
        <v>510</v>
      </c>
      <c r="D127">
        <f>SUMIF(country_names!B:B,final!B127,country_names!A:A)</f>
        <v>126</v>
      </c>
      <c r="E127">
        <f>SUMIF(country_group_names!B:B,final!C127,country_group_names!A:A)</f>
        <v>7</v>
      </c>
    </row>
    <row r="128" spans="1:5" x14ac:dyDescent="0.25">
      <c r="A128" t="s">
        <v>126</v>
      </c>
      <c r="B128" t="s">
        <v>358</v>
      </c>
      <c r="C128" t="s">
        <v>505</v>
      </c>
      <c r="D128">
        <f>SUMIF(country_names!B:B,final!B128,country_names!A:A)</f>
        <v>127</v>
      </c>
      <c r="E128">
        <f>SUMIF(country_group_names!B:B,final!C128,country_group_names!A:A)</f>
        <v>2</v>
      </c>
    </row>
    <row r="129" spans="1:5" x14ac:dyDescent="0.25">
      <c r="A129" t="s">
        <v>127</v>
      </c>
      <c r="B129" t="s">
        <v>359</v>
      </c>
      <c r="C129" t="s">
        <v>513</v>
      </c>
      <c r="D129">
        <f>SUMIF(country_names!B:B,final!B129,country_names!A:A)</f>
        <v>128</v>
      </c>
      <c r="E129">
        <f>SUMIF(country_group_names!B:B,final!C129,country_group_names!A:A)</f>
        <v>9</v>
      </c>
    </row>
    <row r="130" spans="1:5" x14ac:dyDescent="0.25">
      <c r="A130" t="s">
        <v>128</v>
      </c>
      <c r="B130" t="s">
        <v>455</v>
      </c>
      <c r="C130" t="s">
        <v>505</v>
      </c>
      <c r="D130">
        <f>SUMIF(country_names!B:B,final!B130,country_names!A:A)</f>
        <v>129</v>
      </c>
      <c r="E130">
        <f>SUMIF(country_group_names!B:B,final!C130,country_group_names!A:A)</f>
        <v>2</v>
      </c>
    </row>
    <row r="131" spans="1:5" x14ac:dyDescent="0.25">
      <c r="A131" t="s">
        <v>129</v>
      </c>
      <c r="B131" t="s">
        <v>360</v>
      </c>
      <c r="C131" t="s">
        <v>508</v>
      </c>
      <c r="D131">
        <f>SUMIF(country_names!B:B,final!B131,country_names!A:A)</f>
        <v>130</v>
      </c>
      <c r="E131">
        <f>SUMIF(country_group_names!B:B,final!C131,country_group_names!A:A)</f>
        <v>4</v>
      </c>
    </row>
    <row r="132" spans="1:5" x14ac:dyDescent="0.25">
      <c r="A132" t="s">
        <v>130</v>
      </c>
      <c r="B132" t="s">
        <v>456</v>
      </c>
      <c r="C132" t="s">
        <v>507</v>
      </c>
      <c r="D132">
        <f>SUMIF(country_names!B:B,final!B132,country_names!A:A)</f>
        <v>131</v>
      </c>
      <c r="E132">
        <f>SUMIF(country_group_names!B:B,final!C132,country_group_names!A:A)</f>
        <v>1</v>
      </c>
    </row>
    <row r="133" spans="1:5" x14ac:dyDescent="0.25">
      <c r="A133" t="s">
        <v>131</v>
      </c>
      <c r="B133" t="s">
        <v>361</v>
      </c>
      <c r="C133" t="s">
        <v>506</v>
      </c>
      <c r="D133">
        <f>SUMIF(country_names!B:B,final!B133,country_names!A:A)</f>
        <v>132</v>
      </c>
      <c r="E133">
        <f>SUMIF(country_group_names!B:B,final!C133,country_group_names!A:A)</f>
        <v>3</v>
      </c>
    </row>
    <row r="134" spans="1:5" x14ac:dyDescent="0.25">
      <c r="A134" t="s">
        <v>132</v>
      </c>
      <c r="B134" t="s">
        <v>362</v>
      </c>
      <c r="C134" t="s">
        <v>511</v>
      </c>
      <c r="D134">
        <f>SUMIF(country_names!B:B,final!B134,country_names!A:A)</f>
        <v>133</v>
      </c>
      <c r="E134">
        <f>SUMIF(country_group_names!B:B,final!C134,country_group_names!A:A)</f>
        <v>8</v>
      </c>
    </row>
    <row r="135" spans="1:5" x14ac:dyDescent="0.25">
      <c r="A135" t="s">
        <v>133</v>
      </c>
      <c r="B135" t="s">
        <v>363</v>
      </c>
      <c r="C135" t="s">
        <v>505</v>
      </c>
      <c r="D135">
        <f>SUMIF(country_names!B:B,final!B135,country_names!A:A)</f>
        <v>134</v>
      </c>
      <c r="E135">
        <f>SUMIF(country_group_names!B:B,final!C135,country_group_names!A:A)</f>
        <v>2</v>
      </c>
    </row>
    <row r="136" spans="1:5" x14ac:dyDescent="0.25">
      <c r="A136" t="s">
        <v>134</v>
      </c>
      <c r="B136" t="s">
        <v>364</v>
      </c>
      <c r="C136" t="s">
        <v>511</v>
      </c>
      <c r="D136">
        <f>SUMIF(country_names!B:B,final!B136,country_names!A:A)</f>
        <v>135</v>
      </c>
      <c r="E136">
        <f>SUMIF(country_group_names!B:B,final!C136,country_group_names!A:A)</f>
        <v>8</v>
      </c>
    </row>
    <row r="137" spans="1:5" x14ac:dyDescent="0.25">
      <c r="A137" t="s">
        <v>135</v>
      </c>
      <c r="B137" t="s">
        <v>365</v>
      </c>
      <c r="C137" t="s">
        <v>508</v>
      </c>
      <c r="D137">
        <f>SUMIF(country_names!B:B,final!B137,country_names!A:A)</f>
        <v>136</v>
      </c>
      <c r="E137">
        <f>SUMIF(country_group_names!B:B,final!C137,country_group_names!A:A)</f>
        <v>4</v>
      </c>
    </row>
    <row r="138" spans="1:5" x14ac:dyDescent="0.25">
      <c r="A138" t="s">
        <v>136</v>
      </c>
      <c r="B138" t="s">
        <v>366</v>
      </c>
      <c r="C138" t="s">
        <v>505</v>
      </c>
      <c r="D138">
        <f>SUMIF(country_names!B:B,final!B138,country_names!A:A)</f>
        <v>137</v>
      </c>
      <c r="E138">
        <f>SUMIF(country_group_names!B:B,final!C138,country_group_names!A:A)</f>
        <v>2</v>
      </c>
    </row>
    <row r="139" spans="1:5" x14ac:dyDescent="0.25">
      <c r="A139" t="s">
        <v>137</v>
      </c>
      <c r="B139" t="s">
        <v>367</v>
      </c>
      <c r="C139" t="s">
        <v>521</v>
      </c>
      <c r="D139">
        <f>SUMIF(country_names!B:B,final!B139,country_names!A:A)</f>
        <v>138</v>
      </c>
      <c r="E139">
        <f>SUMIF(country_group_names!B:B,final!C139,country_group_names!A:A)</f>
        <v>10</v>
      </c>
    </row>
    <row r="140" spans="1:5" x14ac:dyDescent="0.25">
      <c r="A140" t="s">
        <v>138</v>
      </c>
      <c r="B140" t="s">
        <v>368</v>
      </c>
      <c r="C140" t="s">
        <v>511</v>
      </c>
      <c r="D140">
        <f>SUMIF(country_names!B:B,final!B140,country_names!A:A)</f>
        <v>139</v>
      </c>
      <c r="E140">
        <f>SUMIF(country_group_names!B:B,final!C140,country_group_names!A:A)</f>
        <v>8</v>
      </c>
    </row>
    <row r="141" spans="1:5" x14ac:dyDescent="0.25">
      <c r="A141" t="s">
        <v>139</v>
      </c>
      <c r="B141" t="s">
        <v>369</v>
      </c>
      <c r="C141" t="s">
        <v>508</v>
      </c>
      <c r="D141">
        <f>SUMIF(country_names!B:B,final!B141,country_names!A:A)</f>
        <v>140</v>
      </c>
      <c r="E141">
        <f>SUMIF(country_group_names!B:B,final!C141,country_group_names!A:A)</f>
        <v>4</v>
      </c>
    </row>
    <row r="142" spans="1:5" x14ac:dyDescent="0.25">
      <c r="A142" t="s">
        <v>140</v>
      </c>
      <c r="B142" t="s">
        <v>370</v>
      </c>
      <c r="C142" t="s">
        <v>508</v>
      </c>
      <c r="D142">
        <f>SUMIF(country_names!B:B,final!B142,country_names!A:A)</f>
        <v>141</v>
      </c>
      <c r="E142">
        <f>SUMIF(country_group_names!B:B,final!C142,country_group_names!A:A)</f>
        <v>4</v>
      </c>
    </row>
    <row r="143" spans="1:5" x14ac:dyDescent="0.25">
      <c r="A143" t="s">
        <v>141</v>
      </c>
      <c r="B143" t="s">
        <v>371</v>
      </c>
      <c r="C143" t="s">
        <v>506</v>
      </c>
      <c r="D143">
        <f>SUMIF(country_names!B:B,final!B143,country_names!A:A)</f>
        <v>142</v>
      </c>
      <c r="E143">
        <f>SUMIF(country_group_names!B:B,final!C143,country_group_names!A:A)</f>
        <v>3</v>
      </c>
    </row>
    <row r="144" spans="1:5" x14ac:dyDescent="0.25">
      <c r="A144" t="s">
        <v>142</v>
      </c>
      <c r="B144" t="s">
        <v>372</v>
      </c>
      <c r="C144" t="s">
        <v>510</v>
      </c>
      <c r="D144">
        <f>SUMIF(country_names!B:B,final!B144,country_names!A:A)</f>
        <v>143</v>
      </c>
      <c r="E144">
        <f>SUMIF(country_group_names!B:B,final!C144,country_group_names!A:A)</f>
        <v>7</v>
      </c>
    </row>
    <row r="145" spans="1:5" x14ac:dyDescent="0.25">
      <c r="A145" t="s">
        <v>143</v>
      </c>
      <c r="B145" t="s">
        <v>373</v>
      </c>
      <c r="C145" t="s">
        <v>505</v>
      </c>
      <c r="D145">
        <f>SUMIF(country_names!B:B,final!B145,country_names!A:A)</f>
        <v>144</v>
      </c>
      <c r="E145">
        <f>SUMIF(country_group_names!B:B,final!C145,country_group_names!A:A)</f>
        <v>2</v>
      </c>
    </row>
    <row r="146" spans="1:5" x14ac:dyDescent="0.25">
      <c r="A146" t="s">
        <v>144</v>
      </c>
      <c r="B146" t="s">
        <v>457</v>
      </c>
      <c r="C146" t="s">
        <v>505</v>
      </c>
      <c r="D146">
        <f>SUMIF(country_names!B:B,final!B146,country_names!A:A)</f>
        <v>145</v>
      </c>
      <c r="E146">
        <f>SUMIF(country_group_names!B:B,final!C146,country_group_names!A:A)</f>
        <v>2</v>
      </c>
    </row>
    <row r="147" spans="1:5" x14ac:dyDescent="0.25">
      <c r="A147" t="s">
        <v>145</v>
      </c>
      <c r="B147" t="s">
        <v>458</v>
      </c>
      <c r="C147" t="s">
        <v>505</v>
      </c>
      <c r="D147">
        <f>SUMIF(country_names!B:B,final!B147,country_names!A:A)</f>
        <v>146</v>
      </c>
      <c r="E147">
        <f>SUMIF(country_group_names!B:B,final!C147,country_group_names!A:A)</f>
        <v>2</v>
      </c>
    </row>
    <row r="148" spans="1:5" x14ac:dyDescent="0.25">
      <c r="A148" t="s">
        <v>146</v>
      </c>
      <c r="B148" t="s">
        <v>374</v>
      </c>
      <c r="C148" t="s">
        <v>506</v>
      </c>
      <c r="D148">
        <f>SUMIF(country_names!B:B,final!B148,country_names!A:A)</f>
        <v>147</v>
      </c>
      <c r="E148">
        <f>SUMIF(country_group_names!B:B,final!C148,country_group_names!A:A)</f>
        <v>3</v>
      </c>
    </row>
    <row r="149" spans="1:5" x14ac:dyDescent="0.25">
      <c r="A149" t="s">
        <v>147</v>
      </c>
      <c r="B149" t="s">
        <v>459</v>
      </c>
      <c r="C149" t="s">
        <v>511</v>
      </c>
      <c r="D149">
        <f>SUMIF(country_names!B:B,final!B149,country_names!A:A)</f>
        <v>148</v>
      </c>
      <c r="E149">
        <f>SUMIF(country_group_names!B:B,final!C149,country_group_names!A:A)</f>
        <v>8</v>
      </c>
    </row>
    <row r="150" spans="1:5" x14ac:dyDescent="0.25">
      <c r="A150" t="s">
        <v>148</v>
      </c>
      <c r="B150" t="s">
        <v>375</v>
      </c>
      <c r="C150" t="s">
        <v>511</v>
      </c>
      <c r="D150">
        <f>SUMIF(country_names!B:B,final!B150,country_names!A:A)</f>
        <v>149</v>
      </c>
      <c r="E150">
        <f>SUMIF(country_group_names!B:B,final!C150,country_group_names!A:A)</f>
        <v>8</v>
      </c>
    </row>
    <row r="151" spans="1:5" x14ac:dyDescent="0.25">
      <c r="A151" t="s">
        <v>149</v>
      </c>
      <c r="B151" t="s">
        <v>460</v>
      </c>
      <c r="C151" t="s">
        <v>505</v>
      </c>
      <c r="D151">
        <f>SUMIF(country_names!B:B,final!B151,country_names!A:A)</f>
        <v>150</v>
      </c>
      <c r="E151">
        <f>SUMIF(country_group_names!B:B,final!C151,country_group_names!A:A)</f>
        <v>2</v>
      </c>
    </row>
    <row r="152" spans="1:5" x14ac:dyDescent="0.25">
      <c r="A152" t="s">
        <v>150</v>
      </c>
      <c r="B152" t="s">
        <v>461</v>
      </c>
      <c r="C152" t="s">
        <v>505</v>
      </c>
      <c r="D152">
        <f>SUMIF(country_names!B:B,final!B152,country_names!A:A)</f>
        <v>151</v>
      </c>
      <c r="E152">
        <f>SUMIF(country_group_names!B:B,final!C152,country_group_names!A:A)</f>
        <v>2</v>
      </c>
    </row>
    <row r="153" spans="1:5" x14ac:dyDescent="0.25">
      <c r="A153" t="s">
        <v>151</v>
      </c>
      <c r="B153" t="s">
        <v>462</v>
      </c>
      <c r="C153" t="s">
        <v>505</v>
      </c>
      <c r="D153">
        <f>SUMIF(country_names!B:B,final!B153,country_names!A:A)</f>
        <v>152</v>
      </c>
      <c r="E153">
        <f>SUMIF(country_group_names!B:B,final!C153,country_group_names!A:A)</f>
        <v>2</v>
      </c>
    </row>
    <row r="154" spans="1:5" x14ac:dyDescent="0.25">
      <c r="A154" t="s">
        <v>152</v>
      </c>
      <c r="B154" t="s">
        <v>463</v>
      </c>
      <c r="C154" t="s">
        <v>505</v>
      </c>
      <c r="D154">
        <f>SUMIF(country_names!B:B,final!B154,country_names!A:A)</f>
        <v>153</v>
      </c>
      <c r="E154">
        <f>SUMIF(country_group_names!B:B,final!C154,country_group_names!A:A)</f>
        <v>2</v>
      </c>
    </row>
    <row r="155" spans="1:5" x14ac:dyDescent="0.25">
      <c r="A155" t="s">
        <v>153</v>
      </c>
      <c r="B155" t="s">
        <v>464</v>
      </c>
      <c r="C155" t="s">
        <v>505</v>
      </c>
      <c r="D155">
        <f>SUMIF(country_names!B:B,final!B155,country_names!A:A)</f>
        <v>154</v>
      </c>
      <c r="E155">
        <f>SUMIF(country_group_names!B:B,final!C155,country_group_names!A:A)</f>
        <v>2</v>
      </c>
    </row>
    <row r="156" spans="1:5" x14ac:dyDescent="0.25">
      <c r="A156" t="s">
        <v>154</v>
      </c>
      <c r="B156" t="s">
        <v>465</v>
      </c>
      <c r="C156" t="s">
        <v>510</v>
      </c>
      <c r="D156">
        <f>SUMIF(country_names!B:B,final!B156,country_names!A:A)</f>
        <v>155</v>
      </c>
      <c r="E156">
        <f>SUMIF(country_group_names!B:B,final!C156,country_group_names!A:A)</f>
        <v>7</v>
      </c>
    </row>
    <row r="157" spans="1:5" x14ac:dyDescent="0.25">
      <c r="A157" t="s">
        <v>155</v>
      </c>
      <c r="B157" t="s">
        <v>466</v>
      </c>
      <c r="C157" t="s">
        <v>505</v>
      </c>
      <c r="D157">
        <f>SUMIF(country_names!B:B,final!B157,country_names!A:A)</f>
        <v>156</v>
      </c>
      <c r="E157">
        <f>SUMIF(country_group_names!B:B,final!C157,country_group_names!A:A)</f>
        <v>2</v>
      </c>
    </row>
    <row r="158" spans="1:5" x14ac:dyDescent="0.25">
      <c r="A158" t="s">
        <v>156</v>
      </c>
      <c r="B158" t="s">
        <v>467</v>
      </c>
      <c r="C158" t="s">
        <v>505</v>
      </c>
      <c r="D158">
        <f>SUMIF(country_names!B:B,final!B158,country_names!A:A)</f>
        <v>157</v>
      </c>
      <c r="E158">
        <f>SUMIF(country_group_names!B:B,final!C158,country_group_names!A:A)</f>
        <v>2</v>
      </c>
    </row>
    <row r="159" spans="1:5" x14ac:dyDescent="0.25">
      <c r="A159" t="s">
        <v>157</v>
      </c>
      <c r="B159" t="s">
        <v>376</v>
      </c>
      <c r="C159" t="s">
        <v>511</v>
      </c>
      <c r="D159">
        <f>SUMIF(country_names!B:B,final!B159,country_names!A:A)</f>
        <v>158</v>
      </c>
      <c r="E159">
        <f>SUMIF(country_group_names!B:B,final!C159,country_group_names!A:A)</f>
        <v>8</v>
      </c>
    </row>
    <row r="160" spans="1:5" x14ac:dyDescent="0.25">
      <c r="A160" t="s">
        <v>158</v>
      </c>
      <c r="B160" t="s">
        <v>377</v>
      </c>
      <c r="C160" t="s">
        <v>511</v>
      </c>
      <c r="D160">
        <f>SUMIF(country_names!B:B,final!B160,country_names!A:A)</f>
        <v>159</v>
      </c>
      <c r="E160">
        <f>SUMIF(country_group_names!B:B,final!C160,country_group_names!A:A)</f>
        <v>8</v>
      </c>
    </row>
    <row r="161" spans="1:5" x14ac:dyDescent="0.25">
      <c r="A161" t="s">
        <v>159</v>
      </c>
      <c r="B161" t="s">
        <v>468</v>
      </c>
      <c r="C161" t="s">
        <v>511</v>
      </c>
      <c r="D161">
        <f>SUMIF(country_names!B:B,final!B161,country_names!A:A)</f>
        <v>160</v>
      </c>
      <c r="E161">
        <f>SUMIF(country_group_names!B:B,final!C161,country_group_names!A:A)</f>
        <v>8</v>
      </c>
    </row>
    <row r="162" spans="1:5" x14ac:dyDescent="0.25">
      <c r="A162" t="s">
        <v>160</v>
      </c>
      <c r="B162" t="s">
        <v>378</v>
      </c>
      <c r="C162" t="s">
        <v>510</v>
      </c>
      <c r="D162">
        <f>SUMIF(country_names!B:B,final!B162,country_names!A:A)</f>
        <v>161</v>
      </c>
      <c r="E162">
        <f>SUMIF(country_group_names!B:B,final!C162,country_group_names!A:A)</f>
        <v>7</v>
      </c>
    </row>
    <row r="163" spans="1:5" x14ac:dyDescent="0.25">
      <c r="A163" t="s">
        <v>161</v>
      </c>
      <c r="B163" t="s">
        <v>469</v>
      </c>
      <c r="C163" t="s">
        <v>506</v>
      </c>
      <c r="D163">
        <f>SUMIF(country_names!B:B,final!B163,country_names!A:A)</f>
        <v>162</v>
      </c>
      <c r="E163">
        <f>SUMIF(country_group_names!B:B,final!C163,country_group_names!A:A)</f>
        <v>3</v>
      </c>
    </row>
    <row r="164" spans="1:5" x14ac:dyDescent="0.25">
      <c r="A164" t="s">
        <v>162</v>
      </c>
      <c r="B164" t="s">
        <v>470</v>
      </c>
      <c r="C164" t="s">
        <v>511</v>
      </c>
      <c r="D164">
        <f>SUMIF(country_names!B:B,final!B164,country_names!A:A)</f>
        <v>163</v>
      </c>
      <c r="E164">
        <f>SUMIF(country_group_names!B:B,final!C164,country_group_names!A:A)</f>
        <v>8</v>
      </c>
    </row>
    <row r="165" spans="1:5" x14ac:dyDescent="0.25">
      <c r="A165" t="s">
        <v>163</v>
      </c>
      <c r="B165" t="s">
        <v>379</v>
      </c>
      <c r="C165" t="s">
        <v>509</v>
      </c>
      <c r="D165">
        <f>SUMIF(country_names!B:B,final!B165,country_names!A:A)</f>
        <v>164</v>
      </c>
      <c r="E165">
        <f>SUMIF(country_group_names!B:B,final!C165,country_group_names!A:A)</f>
        <v>6</v>
      </c>
    </row>
    <row r="166" spans="1:5" x14ac:dyDescent="0.25">
      <c r="A166" t="s">
        <v>164</v>
      </c>
      <c r="B166" t="s">
        <v>380</v>
      </c>
      <c r="C166" t="s">
        <v>509</v>
      </c>
      <c r="D166">
        <f>SUMIF(country_names!B:B,final!B166,country_names!A:A)</f>
        <v>165</v>
      </c>
      <c r="E166">
        <f>SUMIF(country_group_names!B:B,final!C166,country_group_names!A:A)</f>
        <v>6</v>
      </c>
    </row>
    <row r="167" spans="1:5" x14ac:dyDescent="0.25">
      <c r="A167" t="s">
        <v>165</v>
      </c>
      <c r="B167" t="s">
        <v>381</v>
      </c>
      <c r="C167" t="s">
        <v>505</v>
      </c>
      <c r="D167">
        <f>SUMIF(country_names!B:B,final!B167,country_names!A:A)</f>
        <v>166</v>
      </c>
      <c r="E167">
        <f>SUMIF(country_group_names!B:B,final!C167,country_group_names!A:A)</f>
        <v>2</v>
      </c>
    </row>
    <row r="168" spans="1:5" x14ac:dyDescent="0.25">
      <c r="A168" t="s">
        <v>166</v>
      </c>
      <c r="B168" t="s">
        <v>382</v>
      </c>
      <c r="C168" t="s">
        <v>506</v>
      </c>
      <c r="D168">
        <f>SUMIF(country_names!B:B,final!B168,country_names!A:A)</f>
        <v>167</v>
      </c>
      <c r="E168">
        <f>SUMIF(country_group_names!B:B,final!C168,country_group_names!A:A)</f>
        <v>3</v>
      </c>
    </row>
    <row r="169" spans="1:5" x14ac:dyDescent="0.25">
      <c r="A169" t="s">
        <v>167</v>
      </c>
      <c r="B169" t="s">
        <v>383</v>
      </c>
      <c r="C169" t="s">
        <v>506</v>
      </c>
      <c r="D169">
        <f>SUMIF(country_names!B:B,final!B169,country_names!A:A)</f>
        <v>168</v>
      </c>
      <c r="E169">
        <f>SUMIF(country_group_names!B:B,final!C169,country_group_names!A:A)</f>
        <v>3</v>
      </c>
    </row>
    <row r="170" spans="1:5" x14ac:dyDescent="0.25">
      <c r="A170" t="s">
        <v>168</v>
      </c>
      <c r="B170" t="s">
        <v>471</v>
      </c>
      <c r="C170" t="s">
        <v>510</v>
      </c>
      <c r="D170">
        <f>SUMIF(country_names!B:B,final!B170,country_names!A:A)</f>
        <v>169</v>
      </c>
      <c r="E170">
        <f>SUMIF(country_group_names!B:B,final!C170,country_group_names!A:A)</f>
        <v>7</v>
      </c>
    </row>
    <row r="171" spans="1:5" x14ac:dyDescent="0.25">
      <c r="A171" t="s">
        <v>169</v>
      </c>
      <c r="B171" t="s">
        <v>472</v>
      </c>
      <c r="C171" t="s">
        <v>506</v>
      </c>
      <c r="D171">
        <f>SUMIF(country_names!B:B,final!B171,country_names!A:A)</f>
        <v>170</v>
      </c>
      <c r="E171">
        <f>SUMIF(country_group_names!B:B,final!C171,country_group_names!A:A)</f>
        <v>3</v>
      </c>
    </row>
    <row r="172" spans="1:5" x14ac:dyDescent="0.25">
      <c r="A172" t="s">
        <v>170</v>
      </c>
      <c r="B172" t="s">
        <v>384</v>
      </c>
      <c r="C172" t="s">
        <v>508</v>
      </c>
      <c r="D172">
        <f>SUMIF(country_names!B:B,final!B172,country_names!A:A)</f>
        <v>171</v>
      </c>
      <c r="E172">
        <f>SUMIF(country_group_names!B:B,final!C172,country_group_names!A:A)</f>
        <v>4</v>
      </c>
    </row>
    <row r="173" spans="1:5" x14ac:dyDescent="0.25">
      <c r="A173" t="s">
        <v>171</v>
      </c>
      <c r="B173" t="s">
        <v>385</v>
      </c>
      <c r="C173" t="s">
        <v>385</v>
      </c>
      <c r="D173">
        <f>SUMIF(country_names!B:B,final!B173,country_names!A:A)</f>
        <v>172</v>
      </c>
      <c r="E173">
        <f>SUMIF(country_group_names!B:B,final!C173,country_group_names!A:A)</f>
        <v>11</v>
      </c>
    </row>
    <row r="174" spans="1:5" x14ac:dyDescent="0.25">
      <c r="A174" t="s">
        <v>172</v>
      </c>
      <c r="B174" t="s">
        <v>386</v>
      </c>
      <c r="C174" t="s">
        <v>508</v>
      </c>
      <c r="D174">
        <f>SUMIF(country_names!B:B,final!B174,country_names!A:A)</f>
        <v>173</v>
      </c>
      <c r="E174">
        <f>SUMIF(country_group_names!B:B,final!C174,country_group_names!A:A)</f>
        <v>4</v>
      </c>
    </row>
    <row r="175" spans="1:5" x14ac:dyDescent="0.25">
      <c r="A175" t="s">
        <v>173</v>
      </c>
      <c r="B175" t="s">
        <v>387</v>
      </c>
      <c r="C175" t="s">
        <v>506</v>
      </c>
      <c r="D175">
        <f>SUMIF(country_names!B:B,final!B175,country_names!A:A)</f>
        <v>174</v>
      </c>
      <c r="E175">
        <f>SUMIF(country_group_names!B:B,final!C175,country_group_names!A:A)</f>
        <v>3</v>
      </c>
    </row>
    <row r="176" spans="1:5" x14ac:dyDescent="0.25">
      <c r="A176" t="s">
        <v>174</v>
      </c>
      <c r="B176" t="s">
        <v>388</v>
      </c>
      <c r="C176" t="s">
        <v>505</v>
      </c>
      <c r="D176">
        <f>SUMIF(country_names!B:B,final!B176,country_names!A:A)</f>
        <v>175</v>
      </c>
      <c r="E176">
        <f>SUMIF(country_group_names!B:B,final!C176,country_group_names!A:A)</f>
        <v>2</v>
      </c>
    </row>
    <row r="177" spans="1:5" x14ac:dyDescent="0.25">
      <c r="A177" t="s">
        <v>175</v>
      </c>
      <c r="B177" t="s">
        <v>473</v>
      </c>
      <c r="C177" t="s">
        <v>506</v>
      </c>
      <c r="D177">
        <f>SUMIF(country_names!B:B,final!B177,country_names!A:A)</f>
        <v>176</v>
      </c>
      <c r="E177">
        <f>SUMIF(country_group_names!B:B,final!C177,country_group_names!A:A)</f>
        <v>3</v>
      </c>
    </row>
    <row r="178" spans="1:5" x14ac:dyDescent="0.25">
      <c r="A178" t="s">
        <v>176</v>
      </c>
      <c r="B178" t="s">
        <v>474</v>
      </c>
      <c r="C178" t="s">
        <v>508</v>
      </c>
      <c r="D178">
        <f>SUMIF(country_names!B:B,final!B178,country_names!A:A)</f>
        <v>177</v>
      </c>
      <c r="E178">
        <f>SUMIF(country_group_names!B:B,final!C178,country_group_names!A:A)</f>
        <v>4</v>
      </c>
    </row>
    <row r="179" spans="1:5" x14ac:dyDescent="0.25">
      <c r="A179" t="s">
        <v>177</v>
      </c>
      <c r="B179" t="s">
        <v>475</v>
      </c>
      <c r="C179" t="s">
        <v>511</v>
      </c>
      <c r="D179">
        <f>SUMIF(country_names!B:B,final!B179,country_names!A:A)</f>
        <v>178</v>
      </c>
      <c r="E179">
        <f>SUMIF(country_group_names!B:B,final!C179,country_group_names!A:A)</f>
        <v>8</v>
      </c>
    </row>
    <row r="180" spans="1:5" x14ac:dyDescent="0.25">
      <c r="A180" t="s">
        <v>178</v>
      </c>
      <c r="B180" t="s">
        <v>476</v>
      </c>
      <c r="C180" t="s">
        <v>508</v>
      </c>
      <c r="D180">
        <f>SUMIF(country_names!B:B,final!B180,country_names!A:A)</f>
        <v>179</v>
      </c>
      <c r="E180">
        <f>SUMIF(country_group_names!B:B,final!C180,country_group_names!A:A)</f>
        <v>4</v>
      </c>
    </row>
    <row r="181" spans="1:5" x14ac:dyDescent="0.25">
      <c r="A181" t="s">
        <v>179</v>
      </c>
      <c r="B181" t="s">
        <v>477</v>
      </c>
      <c r="C181" t="s">
        <v>505</v>
      </c>
      <c r="D181">
        <f>SUMIF(country_names!B:B,final!B181,country_names!A:A)</f>
        <v>180</v>
      </c>
      <c r="E181">
        <f>SUMIF(country_group_names!B:B,final!C181,country_group_names!A:A)</f>
        <v>2</v>
      </c>
    </row>
    <row r="182" spans="1:5" x14ac:dyDescent="0.25">
      <c r="A182" t="s">
        <v>180</v>
      </c>
      <c r="B182" t="s">
        <v>389</v>
      </c>
      <c r="C182" t="s">
        <v>505</v>
      </c>
      <c r="D182">
        <f>SUMIF(country_names!B:B,final!B182,country_names!A:A)</f>
        <v>181</v>
      </c>
      <c r="E182">
        <f>SUMIF(country_group_names!B:B,final!C182,country_group_names!A:A)</f>
        <v>2</v>
      </c>
    </row>
    <row r="183" spans="1:5" x14ac:dyDescent="0.25">
      <c r="A183" t="s">
        <v>181</v>
      </c>
      <c r="B183" t="s">
        <v>478</v>
      </c>
      <c r="C183" t="s">
        <v>510</v>
      </c>
      <c r="D183">
        <f>SUMIF(country_names!B:B,final!B183,country_names!A:A)</f>
        <v>182</v>
      </c>
      <c r="E183">
        <f>SUMIF(country_group_names!B:B,final!C183,country_group_names!A:A)</f>
        <v>7</v>
      </c>
    </row>
    <row r="184" spans="1:5" x14ac:dyDescent="0.25">
      <c r="A184" t="s">
        <v>182</v>
      </c>
      <c r="B184" t="s">
        <v>479</v>
      </c>
      <c r="C184" t="s">
        <v>510</v>
      </c>
      <c r="D184">
        <f>SUMIF(country_names!B:B,final!B184,country_names!A:A)</f>
        <v>183</v>
      </c>
      <c r="E184">
        <f>SUMIF(country_group_names!B:B,final!C184,country_group_names!A:A)</f>
        <v>7</v>
      </c>
    </row>
    <row r="185" spans="1:5" x14ac:dyDescent="0.25">
      <c r="A185" t="s">
        <v>183</v>
      </c>
      <c r="B185" t="s">
        <v>480</v>
      </c>
      <c r="C185" t="s">
        <v>510</v>
      </c>
      <c r="D185">
        <f>SUMIF(country_names!B:B,final!B185,country_names!A:A)</f>
        <v>184</v>
      </c>
      <c r="E185">
        <f>SUMIF(country_group_names!B:B,final!C185,country_group_names!A:A)</f>
        <v>7</v>
      </c>
    </row>
    <row r="186" spans="1:5" x14ac:dyDescent="0.25">
      <c r="A186" t="s">
        <v>184</v>
      </c>
      <c r="B186" t="s">
        <v>390</v>
      </c>
      <c r="C186" t="s">
        <v>508</v>
      </c>
      <c r="D186">
        <f>SUMIF(country_names!B:B,final!B186,country_names!A:A)</f>
        <v>185</v>
      </c>
      <c r="E186">
        <f>SUMIF(country_group_names!B:B,final!C186,country_group_names!A:A)</f>
        <v>4</v>
      </c>
    </row>
    <row r="187" spans="1:5" x14ac:dyDescent="0.25">
      <c r="A187" t="s">
        <v>185</v>
      </c>
      <c r="B187" t="s">
        <v>481</v>
      </c>
      <c r="C187" t="s">
        <v>510</v>
      </c>
      <c r="D187">
        <f>SUMIF(country_names!B:B,final!B187,country_names!A:A)</f>
        <v>186</v>
      </c>
      <c r="E187">
        <f>SUMIF(country_group_names!B:B,final!C187,country_group_names!A:A)</f>
        <v>7</v>
      </c>
    </row>
    <row r="188" spans="1:5" x14ac:dyDescent="0.25">
      <c r="A188" t="s">
        <v>186</v>
      </c>
      <c r="B188" t="s">
        <v>482</v>
      </c>
      <c r="C188" t="s">
        <v>505</v>
      </c>
      <c r="D188">
        <f>SUMIF(country_names!B:B,final!B188,country_names!A:A)</f>
        <v>187</v>
      </c>
      <c r="E188">
        <f>SUMIF(country_group_names!B:B,final!C188,country_group_names!A:A)</f>
        <v>2</v>
      </c>
    </row>
    <row r="189" spans="1:5" x14ac:dyDescent="0.25">
      <c r="A189" t="s">
        <v>187</v>
      </c>
      <c r="B189" t="s">
        <v>483</v>
      </c>
      <c r="C189" t="s">
        <v>505</v>
      </c>
      <c r="D189">
        <f>SUMIF(country_names!B:B,final!B189,country_names!A:A)</f>
        <v>188</v>
      </c>
      <c r="E189">
        <f>SUMIF(country_group_names!B:B,final!C189,country_group_names!A:A)</f>
        <v>2</v>
      </c>
    </row>
    <row r="190" spans="1:5" x14ac:dyDescent="0.25">
      <c r="A190" t="s">
        <v>188</v>
      </c>
      <c r="B190" t="s">
        <v>484</v>
      </c>
      <c r="C190" t="s">
        <v>513</v>
      </c>
      <c r="D190">
        <f>SUMIF(country_names!B:B,final!B190,country_names!A:A)</f>
        <v>189</v>
      </c>
      <c r="E190">
        <f>SUMIF(country_group_names!B:B,final!C190,country_group_names!A:A)</f>
        <v>9</v>
      </c>
    </row>
    <row r="191" spans="1:5" x14ac:dyDescent="0.25">
      <c r="A191" t="s">
        <v>189</v>
      </c>
      <c r="B191" t="s">
        <v>391</v>
      </c>
      <c r="C191" t="s">
        <v>506</v>
      </c>
      <c r="D191">
        <f>SUMIF(country_names!B:B,final!B191,country_names!A:A)</f>
        <v>190</v>
      </c>
      <c r="E191">
        <f>SUMIF(country_group_names!B:B,final!C191,country_group_names!A:A)</f>
        <v>3</v>
      </c>
    </row>
    <row r="192" spans="1:5" x14ac:dyDescent="0.25">
      <c r="A192" t="s">
        <v>190</v>
      </c>
      <c r="B192" t="s">
        <v>392</v>
      </c>
      <c r="C192" t="s">
        <v>511</v>
      </c>
      <c r="D192">
        <f>SUMIF(country_names!B:B,final!B192,country_names!A:A)</f>
        <v>191</v>
      </c>
      <c r="E192">
        <f>SUMIF(country_group_names!B:B,final!C192,country_group_names!A:A)</f>
        <v>8</v>
      </c>
    </row>
    <row r="193" spans="1:5" x14ac:dyDescent="0.25">
      <c r="A193" t="s">
        <v>191</v>
      </c>
      <c r="B193" t="s">
        <v>485</v>
      </c>
      <c r="C193" t="s">
        <v>511</v>
      </c>
      <c r="D193">
        <f>SUMIF(country_names!B:B,final!B193,country_names!A:A)</f>
        <v>192</v>
      </c>
      <c r="E193">
        <f>SUMIF(country_group_names!B:B,final!C193,country_group_names!A:A)</f>
        <v>8</v>
      </c>
    </row>
    <row r="194" spans="1:5" x14ac:dyDescent="0.25">
      <c r="A194" t="s">
        <v>192</v>
      </c>
      <c r="B194" t="s">
        <v>393</v>
      </c>
      <c r="C194" t="s">
        <v>506</v>
      </c>
      <c r="D194">
        <f>SUMIF(country_names!B:B,final!B194,country_names!A:A)</f>
        <v>193</v>
      </c>
      <c r="E194">
        <f>SUMIF(country_group_names!B:B,final!C194,country_group_names!A:A)</f>
        <v>3</v>
      </c>
    </row>
    <row r="195" spans="1:5" x14ac:dyDescent="0.25">
      <c r="A195" t="s">
        <v>193</v>
      </c>
      <c r="B195" t="s">
        <v>394</v>
      </c>
      <c r="C195" t="s">
        <v>506</v>
      </c>
      <c r="D195">
        <f>SUMIF(country_names!B:B,final!B195,country_names!A:A)</f>
        <v>194</v>
      </c>
      <c r="E195">
        <f>SUMIF(country_group_names!B:B,final!C195,country_group_names!A:A)</f>
        <v>3</v>
      </c>
    </row>
    <row r="196" spans="1:5" x14ac:dyDescent="0.25">
      <c r="A196" t="s">
        <v>194</v>
      </c>
      <c r="B196" t="s">
        <v>486</v>
      </c>
      <c r="C196" t="s">
        <v>506</v>
      </c>
      <c r="D196">
        <f>SUMIF(country_names!B:B,final!B196,country_names!A:A)</f>
        <v>195</v>
      </c>
      <c r="E196">
        <f>SUMIF(country_group_names!B:B,final!C196,country_group_names!A:A)</f>
        <v>3</v>
      </c>
    </row>
    <row r="197" spans="1:5" x14ac:dyDescent="0.25">
      <c r="A197" t="s">
        <v>195</v>
      </c>
      <c r="B197" t="s">
        <v>516</v>
      </c>
      <c r="C197" t="s">
        <v>513</v>
      </c>
      <c r="D197">
        <f>SUMIF(country_names!B:B,final!B197,country_names!A:A)</f>
        <v>196</v>
      </c>
      <c r="E197">
        <f>SUMIF(country_group_names!B:B,final!C197,country_group_names!A:A)</f>
        <v>9</v>
      </c>
    </row>
    <row r="198" spans="1:5" x14ac:dyDescent="0.25">
      <c r="A198" t="s">
        <v>196</v>
      </c>
      <c r="B198" t="s">
        <v>395</v>
      </c>
      <c r="C198" t="s">
        <v>505</v>
      </c>
      <c r="D198">
        <f>SUMIF(country_names!B:B,final!B198,country_names!A:A)</f>
        <v>197</v>
      </c>
      <c r="E198">
        <f>SUMIF(country_group_names!B:B,final!C198,country_group_names!A:A)</f>
        <v>2</v>
      </c>
    </row>
    <row r="199" spans="1:5" x14ac:dyDescent="0.25">
      <c r="A199" t="s">
        <v>197</v>
      </c>
      <c r="B199" t="s">
        <v>396</v>
      </c>
      <c r="C199" t="s">
        <v>508</v>
      </c>
      <c r="D199">
        <f>SUMIF(country_names!B:B,final!B199,country_names!A:A)</f>
        <v>198</v>
      </c>
      <c r="E199">
        <f>SUMIF(country_group_names!B:B,final!C199,country_group_names!A:A)</f>
        <v>4</v>
      </c>
    </row>
    <row r="200" spans="1:5" x14ac:dyDescent="0.25">
      <c r="A200" t="s">
        <v>198</v>
      </c>
      <c r="B200" t="s">
        <v>487</v>
      </c>
      <c r="C200" t="s">
        <v>506</v>
      </c>
      <c r="D200">
        <f>SUMIF(country_names!B:B,final!B200,country_names!A:A)</f>
        <v>199</v>
      </c>
      <c r="E200">
        <f>SUMIF(country_group_names!B:B,final!C200,country_group_names!A:A)</f>
        <v>3</v>
      </c>
    </row>
    <row r="201" spans="1:5" x14ac:dyDescent="0.25">
      <c r="A201" t="s">
        <v>199</v>
      </c>
      <c r="B201" t="s">
        <v>397</v>
      </c>
      <c r="C201" t="s">
        <v>508</v>
      </c>
      <c r="D201">
        <f>SUMIF(country_names!B:B,final!B201,country_names!A:A)</f>
        <v>200</v>
      </c>
      <c r="E201">
        <f>SUMIF(country_group_names!B:B,final!C201,country_group_names!A:A)</f>
        <v>4</v>
      </c>
    </row>
    <row r="202" spans="1:5" x14ac:dyDescent="0.25">
      <c r="A202" t="s">
        <v>200</v>
      </c>
      <c r="B202" t="s">
        <v>398</v>
      </c>
      <c r="C202" t="s">
        <v>505</v>
      </c>
      <c r="D202">
        <f>SUMIF(country_names!B:B,final!B202,country_names!A:A)</f>
        <v>201</v>
      </c>
      <c r="E202">
        <f>SUMIF(country_group_names!B:B,final!C202,country_group_names!A:A)</f>
        <v>2</v>
      </c>
    </row>
    <row r="203" spans="1:5" x14ac:dyDescent="0.25">
      <c r="A203" t="s">
        <v>201</v>
      </c>
      <c r="B203" t="s">
        <v>488</v>
      </c>
      <c r="C203" t="s">
        <v>508</v>
      </c>
      <c r="D203">
        <f>SUMIF(country_names!B:B,final!B203,country_names!A:A)</f>
        <v>202</v>
      </c>
      <c r="E203">
        <f>SUMIF(country_group_names!B:B,final!C203,country_group_names!A:A)</f>
        <v>4</v>
      </c>
    </row>
    <row r="204" spans="1:5" x14ac:dyDescent="0.25">
      <c r="A204" t="s">
        <v>202</v>
      </c>
      <c r="B204" t="s">
        <v>399</v>
      </c>
      <c r="C204" t="s">
        <v>507</v>
      </c>
      <c r="D204">
        <f>SUMIF(country_names!B:B,final!B204,country_names!A:A)</f>
        <v>203</v>
      </c>
      <c r="E204">
        <f>SUMIF(country_group_names!B:B,final!C204,country_group_names!A:A)</f>
        <v>1</v>
      </c>
    </row>
    <row r="205" spans="1:5" x14ac:dyDescent="0.25">
      <c r="A205" t="s">
        <v>203</v>
      </c>
      <c r="B205" t="s">
        <v>400</v>
      </c>
      <c r="C205" t="s">
        <v>511</v>
      </c>
      <c r="D205">
        <f>SUMIF(country_names!B:B,final!B205,country_names!A:A)</f>
        <v>204</v>
      </c>
      <c r="E205">
        <f>SUMIF(country_group_names!B:B,final!C205,country_group_names!A:A)</f>
        <v>8</v>
      </c>
    </row>
    <row r="206" spans="1:5" x14ac:dyDescent="0.25">
      <c r="A206" t="s">
        <v>204</v>
      </c>
      <c r="B206" t="s">
        <v>489</v>
      </c>
      <c r="C206" t="s">
        <v>511</v>
      </c>
      <c r="D206">
        <f>SUMIF(country_names!B:B,final!B206,country_names!A:A)</f>
        <v>205</v>
      </c>
      <c r="E206">
        <f>SUMIF(country_group_names!B:B,final!C206,country_group_names!A:A)</f>
        <v>8</v>
      </c>
    </row>
    <row r="207" spans="1:5" x14ac:dyDescent="0.25">
      <c r="A207" t="s">
        <v>205</v>
      </c>
      <c r="B207" t="s">
        <v>490</v>
      </c>
      <c r="C207" t="s">
        <v>508</v>
      </c>
      <c r="D207">
        <f>SUMIF(country_names!B:B,final!B207,country_names!A:A)</f>
        <v>206</v>
      </c>
      <c r="E207">
        <f>SUMIF(country_group_names!B:B,final!C207,country_group_names!A:A)</f>
        <v>4</v>
      </c>
    </row>
    <row r="208" spans="1:5" x14ac:dyDescent="0.25">
      <c r="A208" t="s">
        <v>206</v>
      </c>
      <c r="B208" t="s">
        <v>491</v>
      </c>
      <c r="C208" t="s">
        <v>505</v>
      </c>
      <c r="D208">
        <f>SUMIF(country_names!B:B,final!B208,country_names!A:A)</f>
        <v>207</v>
      </c>
      <c r="E208">
        <f>SUMIF(country_group_names!B:B,final!C208,country_group_names!A:A)</f>
        <v>2</v>
      </c>
    </row>
    <row r="209" spans="1:5" x14ac:dyDescent="0.25">
      <c r="A209" t="s">
        <v>207</v>
      </c>
      <c r="B209" t="s">
        <v>401</v>
      </c>
      <c r="C209" t="s">
        <v>508</v>
      </c>
      <c r="D209">
        <f>SUMIF(country_names!B:B,final!B209,country_names!A:A)</f>
        <v>208</v>
      </c>
      <c r="E209">
        <f>SUMIF(country_group_names!B:B,final!C209,country_group_names!A:A)</f>
        <v>4</v>
      </c>
    </row>
    <row r="210" spans="1:5" x14ac:dyDescent="0.25">
      <c r="A210" t="s">
        <v>208</v>
      </c>
      <c r="B210" t="s">
        <v>402</v>
      </c>
      <c r="C210" t="s">
        <v>505</v>
      </c>
      <c r="D210">
        <f>SUMIF(country_names!B:B,final!B210,country_names!A:A)</f>
        <v>209</v>
      </c>
      <c r="E210">
        <f>SUMIF(country_group_names!B:B,final!C210,country_group_names!A:A)</f>
        <v>2</v>
      </c>
    </row>
    <row r="211" spans="1:5" x14ac:dyDescent="0.25">
      <c r="A211" t="s">
        <v>209</v>
      </c>
      <c r="B211" t="s">
        <v>403</v>
      </c>
      <c r="C211" t="s">
        <v>505</v>
      </c>
      <c r="D211">
        <f>SUMIF(country_names!B:B,final!B211,country_names!A:A)</f>
        <v>210</v>
      </c>
      <c r="E211">
        <f>SUMIF(country_group_names!B:B,final!C211,country_group_names!A:A)</f>
        <v>2</v>
      </c>
    </row>
    <row r="212" spans="1:5" x14ac:dyDescent="0.25">
      <c r="A212" t="s">
        <v>210</v>
      </c>
      <c r="B212" t="s">
        <v>492</v>
      </c>
      <c r="C212" t="s">
        <v>510</v>
      </c>
      <c r="D212">
        <f>SUMIF(country_names!B:B,final!B212,country_names!A:A)</f>
        <v>211</v>
      </c>
      <c r="E212">
        <f>SUMIF(country_group_names!B:B,final!C212,country_group_names!A:A)</f>
        <v>7</v>
      </c>
    </row>
    <row r="213" spans="1:5" x14ac:dyDescent="0.25">
      <c r="A213" t="s">
        <v>211</v>
      </c>
      <c r="B213" t="s">
        <v>404</v>
      </c>
      <c r="C213" t="s">
        <v>505</v>
      </c>
      <c r="D213">
        <f>SUMIF(country_names!B:B,final!B213,country_names!A:A)</f>
        <v>212</v>
      </c>
      <c r="E213">
        <f>SUMIF(country_group_names!B:B,final!C213,country_group_names!A:A)</f>
        <v>2</v>
      </c>
    </row>
    <row r="214" spans="1:5" x14ac:dyDescent="0.25">
      <c r="A214" t="s">
        <v>212</v>
      </c>
      <c r="B214" t="s">
        <v>405</v>
      </c>
      <c r="C214" t="s">
        <v>508</v>
      </c>
      <c r="D214">
        <f>SUMIF(country_names!B:B,final!B214,country_names!A:A)</f>
        <v>213</v>
      </c>
      <c r="E214">
        <f>SUMIF(country_group_names!B:B,final!C214,country_group_names!A:A)</f>
        <v>4</v>
      </c>
    </row>
    <row r="215" spans="1:5" x14ac:dyDescent="0.25">
      <c r="A215" t="s">
        <v>213</v>
      </c>
      <c r="B215" t="s">
        <v>406</v>
      </c>
      <c r="C215" t="s">
        <v>507</v>
      </c>
      <c r="D215">
        <f>SUMIF(country_names!B:B,final!B215,country_names!A:A)</f>
        <v>214</v>
      </c>
      <c r="E215">
        <f>SUMIF(country_group_names!B:B,final!C215,country_group_names!A:A)</f>
        <v>1</v>
      </c>
    </row>
    <row r="216" spans="1:5" x14ac:dyDescent="0.25">
      <c r="A216" t="s">
        <v>214</v>
      </c>
      <c r="B216" t="s">
        <v>407</v>
      </c>
      <c r="C216" t="s">
        <v>506</v>
      </c>
      <c r="D216">
        <f>SUMIF(country_names!B:B,final!B216,country_names!A:A)</f>
        <v>215</v>
      </c>
      <c r="E216">
        <f>SUMIF(country_group_names!B:B,final!C216,country_group_names!A:A)</f>
        <v>3</v>
      </c>
    </row>
    <row r="217" spans="1:5" x14ac:dyDescent="0.25">
      <c r="A217" t="s">
        <v>215</v>
      </c>
      <c r="B217" t="s">
        <v>408</v>
      </c>
      <c r="C217" t="s">
        <v>508</v>
      </c>
      <c r="D217">
        <f>SUMIF(country_names!B:B,final!B217,country_names!A:A)</f>
        <v>216</v>
      </c>
      <c r="E217">
        <f>SUMIF(country_group_names!B:B,final!C217,country_group_names!A:A)</f>
        <v>4</v>
      </c>
    </row>
    <row r="218" spans="1:5" x14ac:dyDescent="0.25">
      <c r="A218" t="s">
        <v>216</v>
      </c>
      <c r="B218" t="s">
        <v>409</v>
      </c>
      <c r="C218" t="s">
        <v>507</v>
      </c>
      <c r="D218">
        <f>SUMIF(country_names!B:B,final!B218,country_names!A:A)</f>
        <v>217</v>
      </c>
      <c r="E218">
        <f>SUMIF(country_group_names!B:B,final!C218,country_group_names!A:A)</f>
        <v>1</v>
      </c>
    </row>
    <row r="219" spans="1:5" x14ac:dyDescent="0.25">
      <c r="A219" t="s">
        <v>217</v>
      </c>
      <c r="B219" t="s">
        <v>410</v>
      </c>
      <c r="C219" t="s">
        <v>507</v>
      </c>
      <c r="D219">
        <f>SUMIF(country_names!B:B,final!B219,country_names!A:A)</f>
        <v>218</v>
      </c>
      <c r="E219">
        <f>SUMIF(country_group_names!B:B,final!C219,country_group_names!A:A)</f>
        <v>1</v>
      </c>
    </row>
    <row r="220" spans="1:5" x14ac:dyDescent="0.25">
      <c r="A220" t="s">
        <v>218</v>
      </c>
      <c r="B220" t="s">
        <v>493</v>
      </c>
      <c r="C220" t="s">
        <v>505</v>
      </c>
      <c r="D220">
        <f>SUMIF(country_names!B:B,final!B220,country_names!A:A)</f>
        <v>219</v>
      </c>
      <c r="E220">
        <f>SUMIF(country_group_names!B:B,final!C220,country_group_names!A:A)</f>
        <v>2</v>
      </c>
    </row>
    <row r="221" spans="1:5" x14ac:dyDescent="0.25">
      <c r="A221" t="s">
        <v>219</v>
      </c>
      <c r="B221" t="s">
        <v>411</v>
      </c>
      <c r="C221" t="s">
        <v>509</v>
      </c>
      <c r="D221">
        <f>SUMIF(country_names!B:B,final!B221,country_names!A:A)</f>
        <v>220</v>
      </c>
      <c r="E221">
        <f>SUMIF(country_group_names!B:B,final!C221,country_group_names!A:A)</f>
        <v>6</v>
      </c>
    </row>
    <row r="222" spans="1:5" x14ac:dyDescent="0.25">
      <c r="A222" t="s">
        <v>220</v>
      </c>
      <c r="B222" t="s">
        <v>412</v>
      </c>
      <c r="C222" t="s">
        <v>506</v>
      </c>
      <c r="D222">
        <f>SUMIF(country_names!B:B,final!B222,country_names!A:A)</f>
        <v>221</v>
      </c>
      <c r="E222">
        <f>SUMIF(country_group_names!B:B,final!C222,country_group_names!A:A)</f>
        <v>3</v>
      </c>
    </row>
    <row r="223" spans="1:5" x14ac:dyDescent="0.25">
      <c r="A223" t="s">
        <v>221</v>
      </c>
      <c r="B223" t="s">
        <v>413</v>
      </c>
      <c r="C223" t="s">
        <v>505</v>
      </c>
      <c r="D223">
        <f>SUMIF(country_names!B:B,final!B223,country_names!A:A)</f>
        <v>222</v>
      </c>
      <c r="E223">
        <f>SUMIF(country_group_names!B:B,final!C223,country_group_names!A:A)</f>
        <v>2</v>
      </c>
    </row>
    <row r="224" spans="1:5" x14ac:dyDescent="0.25">
      <c r="A224" t="s">
        <v>222</v>
      </c>
      <c r="B224" t="s">
        <v>414</v>
      </c>
      <c r="C224" t="s">
        <v>511</v>
      </c>
      <c r="D224">
        <f>SUMIF(country_names!B:B,final!B224,country_names!A:A)</f>
        <v>223</v>
      </c>
      <c r="E224">
        <f>SUMIF(country_group_names!B:B,final!C224,country_group_names!A:A)</f>
        <v>8</v>
      </c>
    </row>
    <row r="225" spans="1:5" x14ac:dyDescent="0.25">
      <c r="A225" t="s">
        <v>223</v>
      </c>
      <c r="B225" t="s">
        <v>415</v>
      </c>
      <c r="C225" t="s">
        <v>506</v>
      </c>
      <c r="D225">
        <f>SUMIF(country_names!B:B,final!B225,country_names!A:A)</f>
        <v>224</v>
      </c>
      <c r="E225">
        <f>SUMIF(country_group_names!B:B,final!C225,country_group_names!A:A)</f>
        <v>3</v>
      </c>
    </row>
    <row r="226" spans="1:5" x14ac:dyDescent="0.25">
      <c r="A226" t="s">
        <v>224</v>
      </c>
      <c r="B226" t="s">
        <v>416</v>
      </c>
      <c r="C226" t="s">
        <v>509</v>
      </c>
      <c r="D226">
        <f>SUMIF(country_names!B:B,final!B226,country_names!A:A)</f>
        <v>225</v>
      </c>
      <c r="E226">
        <f>SUMIF(country_group_names!B:B,final!C226,country_group_names!A:A)</f>
        <v>6</v>
      </c>
    </row>
    <row r="227" spans="1:5" x14ac:dyDescent="0.25">
      <c r="A227" t="s">
        <v>225</v>
      </c>
      <c r="B227" t="s">
        <v>417</v>
      </c>
      <c r="C227" t="s">
        <v>506</v>
      </c>
      <c r="D227">
        <f>SUMIF(country_names!B:B,final!B227,country_names!A:A)</f>
        <v>226</v>
      </c>
      <c r="E227">
        <f>SUMIF(country_group_names!B:B,final!C227,country_group_names!A:A)</f>
        <v>3</v>
      </c>
    </row>
    <row r="228" spans="1:5" x14ac:dyDescent="0.25">
      <c r="A228" t="s">
        <v>226</v>
      </c>
      <c r="B228" t="s">
        <v>494</v>
      </c>
      <c r="C228" t="s">
        <v>508</v>
      </c>
      <c r="D228">
        <f>SUMIF(country_names!B:B,final!B228,country_names!A:A)</f>
        <v>227</v>
      </c>
      <c r="E228">
        <f>SUMIF(country_group_names!B:B,final!C228,country_group_names!A:A)</f>
        <v>4</v>
      </c>
    </row>
    <row r="229" spans="1:5" x14ac:dyDescent="0.25">
      <c r="A229" t="s">
        <v>227</v>
      </c>
      <c r="B229" t="s">
        <v>495</v>
      </c>
      <c r="C229" t="s">
        <v>505</v>
      </c>
      <c r="D229">
        <f>SUMIF(country_names!B:B,final!B229,country_names!A:A)</f>
        <v>228</v>
      </c>
      <c r="E229">
        <f>SUMIF(country_group_names!B:B,final!C229,country_group_names!A:A)</f>
        <v>2</v>
      </c>
    </row>
    <row r="230" spans="1:5" x14ac:dyDescent="0.25">
      <c r="A230" t="s">
        <v>228</v>
      </c>
      <c r="B230" t="s">
        <v>514</v>
      </c>
      <c r="C230" t="s">
        <v>264</v>
      </c>
      <c r="D230">
        <f>SUMIF(country_names!B:B,final!B230,country_names!A:A)</f>
        <v>229</v>
      </c>
      <c r="E230">
        <f>SUMIF(country_group_names!B:B,final!C230,country_group_names!A:A)</f>
        <v>5</v>
      </c>
    </row>
    <row r="231" spans="1:5" x14ac:dyDescent="0.25">
      <c r="A231" t="s">
        <v>229</v>
      </c>
      <c r="B231" t="s">
        <v>418</v>
      </c>
      <c r="C231" t="s">
        <v>506</v>
      </c>
      <c r="D231">
        <f>SUMIF(country_names!B:B,final!B231,country_names!A:A)</f>
        <v>230</v>
      </c>
      <c r="E231">
        <f>SUMIF(country_group_names!B:B,final!C231,country_group_names!A:A)</f>
        <v>3</v>
      </c>
    </row>
    <row r="232" spans="1:5" x14ac:dyDescent="0.25">
      <c r="A232" t="s">
        <v>230</v>
      </c>
      <c r="B232" t="s">
        <v>496</v>
      </c>
      <c r="C232" t="s">
        <v>508</v>
      </c>
      <c r="D232">
        <f>SUMIF(country_names!B:B,final!B232,country_names!A:A)</f>
        <v>231</v>
      </c>
      <c r="E232">
        <f>SUMIF(country_group_names!B:B,final!C232,country_group_names!A:A)</f>
        <v>4</v>
      </c>
    </row>
    <row r="233" spans="1:5" x14ac:dyDescent="0.25">
      <c r="A233" t="s">
        <v>231</v>
      </c>
      <c r="B233" t="s">
        <v>419</v>
      </c>
      <c r="C233" t="s">
        <v>508</v>
      </c>
      <c r="D233">
        <f>SUMIF(country_names!B:B,final!B233,country_names!A:A)</f>
        <v>232</v>
      </c>
      <c r="E233">
        <f>SUMIF(country_group_names!B:B,final!C233,country_group_names!A:A)</f>
        <v>4</v>
      </c>
    </row>
    <row r="234" spans="1:5" x14ac:dyDescent="0.25">
      <c r="A234" t="s">
        <v>232</v>
      </c>
      <c r="B234" t="s">
        <v>420</v>
      </c>
      <c r="C234" t="s">
        <v>506</v>
      </c>
      <c r="D234">
        <f>SUMIF(country_names!B:B,final!B234,country_names!A:A)</f>
        <v>233</v>
      </c>
      <c r="E234">
        <f>SUMIF(country_group_names!B:B,final!C234,country_group_names!A:A)</f>
        <v>3</v>
      </c>
    </row>
    <row r="235" spans="1:5" x14ac:dyDescent="0.25">
      <c r="A235" t="s">
        <v>233</v>
      </c>
      <c r="B235" t="s">
        <v>421</v>
      </c>
      <c r="C235" t="s">
        <v>506</v>
      </c>
      <c r="D235">
        <f>SUMIF(country_names!B:B,final!B235,country_names!A:A)</f>
        <v>234</v>
      </c>
      <c r="E235">
        <f>SUMIF(country_group_names!B:B,final!C235,country_group_names!A:A)</f>
        <v>3</v>
      </c>
    </row>
    <row r="236" spans="1:5" x14ac:dyDescent="0.25">
      <c r="A236" t="s">
        <v>234</v>
      </c>
      <c r="B236" t="s">
        <v>422</v>
      </c>
      <c r="C236" t="s">
        <v>509</v>
      </c>
      <c r="D236">
        <f>SUMIF(country_names!B:B,final!B236,country_names!A:A)</f>
        <v>235</v>
      </c>
      <c r="E236">
        <f>SUMIF(country_group_names!B:B,final!C236,country_group_names!A:A)</f>
        <v>6</v>
      </c>
    </row>
    <row r="237" spans="1:5" x14ac:dyDescent="0.25">
      <c r="A237" t="s">
        <v>235</v>
      </c>
      <c r="B237" t="s">
        <v>423</v>
      </c>
      <c r="C237" t="s">
        <v>506</v>
      </c>
      <c r="D237">
        <f>SUMIF(country_names!B:B,final!B237,country_names!A:A)</f>
        <v>236</v>
      </c>
      <c r="E237">
        <f>SUMIF(country_group_names!B:B,final!C237,country_group_names!A:A)</f>
        <v>3</v>
      </c>
    </row>
    <row r="238" spans="1:5" x14ac:dyDescent="0.25">
      <c r="A238" t="s">
        <v>236</v>
      </c>
      <c r="B238" t="s">
        <v>424</v>
      </c>
      <c r="C238" t="s">
        <v>506</v>
      </c>
      <c r="D238">
        <f>SUMIF(country_names!B:B,final!B238,country_names!A:A)</f>
        <v>237</v>
      </c>
      <c r="E238">
        <f>SUMIF(country_group_names!B:B,final!C238,country_group_names!A:A)</f>
        <v>3</v>
      </c>
    </row>
    <row r="239" spans="1:5" x14ac:dyDescent="0.25">
      <c r="A239" t="s">
        <v>237</v>
      </c>
      <c r="B239" t="s">
        <v>497</v>
      </c>
      <c r="C239" t="s">
        <v>506</v>
      </c>
      <c r="D239">
        <f>SUMIF(country_names!B:B,final!B239,country_names!A:A)</f>
        <v>238</v>
      </c>
      <c r="E239">
        <f>SUMIF(country_group_names!B:B,final!C239,country_group_names!A:A)</f>
        <v>3</v>
      </c>
    </row>
    <row r="240" spans="1:5" x14ac:dyDescent="0.25">
      <c r="A240" t="s">
        <v>238</v>
      </c>
      <c r="B240" t="s">
        <v>498</v>
      </c>
      <c r="C240" t="s">
        <v>511</v>
      </c>
      <c r="D240">
        <f>SUMIF(country_names!B:B,final!B240,country_names!A:A)</f>
        <v>239</v>
      </c>
      <c r="E240">
        <f>SUMIF(country_group_names!B:B,final!C240,country_group_names!A:A)</f>
        <v>8</v>
      </c>
    </row>
    <row r="241" spans="1:5" x14ac:dyDescent="0.25">
      <c r="A241" t="s">
        <v>239</v>
      </c>
      <c r="B241" t="s">
        <v>425</v>
      </c>
      <c r="C241" t="s">
        <v>509</v>
      </c>
      <c r="D241">
        <f>SUMIF(country_names!B:B,final!B241,country_names!A:A)</f>
        <v>240</v>
      </c>
      <c r="E241">
        <f>SUMIF(country_group_names!B:B,final!C241,country_group_names!A:A)</f>
        <v>6</v>
      </c>
    </row>
    <row r="242" spans="1:5" x14ac:dyDescent="0.25">
      <c r="A242" t="s">
        <v>240</v>
      </c>
      <c r="B242" t="s">
        <v>499</v>
      </c>
      <c r="C242" t="s">
        <v>505</v>
      </c>
      <c r="D242">
        <f>SUMIF(country_names!B:B,final!B242,country_names!A:A)</f>
        <v>241</v>
      </c>
      <c r="E242">
        <f>SUMIF(country_group_names!B:B,final!C242,country_group_names!A:A)</f>
        <v>2</v>
      </c>
    </row>
    <row r="243" spans="1:5" x14ac:dyDescent="0.25">
      <c r="A243" t="s">
        <v>241</v>
      </c>
      <c r="B243" t="s">
        <v>426</v>
      </c>
      <c r="C243" t="s">
        <v>506</v>
      </c>
      <c r="D243">
        <f>SUMIF(country_names!B:B,final!B243,country_names!A:A)</f>
        <v>242</v>
      </c>
      <c r="E243">
        <f>SUMIF(country_group_names!B:B,final!C243,country_group_names!A:A)</f>
        <v>3</v>
      </c>
    </row>
    <row r="244" spans="1:5" x14ac:dyDescent="0.25">
      <c r="A244" t="s">
        <v>242</v>
      </c>
      <c r="B244" t="s">
        <v>500</v>
      </c>
      <c r="C244" t="s">
        <v>510</v>
      </c>
      <c r="D244">
        <f>SUMIF(country_names!B:B,final!B244,country_names!A:A)</f>
        <v>243</v>
      </c>
      <c r="E244">
        <f>SUMIF(country_group_names!B:B,final!C244,country_group_names!A:A)</f>
        <v>7</v>
      </c>
    </row>
    <row r="245" spans="1:5" x14ac:dyDescent="0.25">
      <c r="A245" t="s">
        <v>243</v>
      </c>
      <c r="B245" t="s">
        <v>427</v>
      </c>
      <c r="C245" t="s">
        <v>508</v>
      </c>
      <c r="D245">
        <f>SUMIF(country_names!B:B,final!B245,country_names!A:A)</f>
        <v>244</v>
      </c>
      <c r="E245">
        <f>SUMIF(country_group_names!B:B,final!C245,country_group_names!A:A)</f>
        <v>4</v>
      </c>
    </row>
    <row r="246" spans="1:5" x14ac:dyDescent="0.25">
      <c r="A246" t="s">
        <v>244</v>
      </c>
      <c r="B246" t="s">
        <v>428</v>
      </c>
      <c r="C246" t="s">
        <v>508</v>
      </c>
      <c r="D246">
        <f>SUMIF(country_names!B:B,final!B246,country_names!A:A)</f>
        <v>245</v>
      </c>
      <c r="E246">
        <f>SUMIF(country_group_names!B:B,final!C246,country_group_names!A:A)</f>
        <v>4</v>
      </c>
    </row>
    <row r="247" spans="1:5" x14ac:dyDescent="0.25">
      <c r="A247" t="s">
        <v>245</v>
      </c>
      <c r="B247" t="s">
        <v>429</v>
      </c>
      <c r="C247" t="s">
        <v>506</v>
      </c>
      <c r="D247">
        <f>SUMIF(country_names!B:B,final!B247,country_names!A:A)</f>
        <v>246</v>
      </c>
      <c r="E247">
        <f>SUMIF(country_group_names!B:B,final!C247,country_group_names!A:A)</f>
        <v>3</v>
      </c>
    </row>
    <row r="248" spans="1:5" x14ac:dyDescent="0.25">
      <c r="A248" t="s">
        <v>246</v>
      </c>
      <c r="B248" t="s">
        <v>430</v>
      </c>
      <c r="C248" t="s">
        <v>508</v>
      </c>
      <c r="D248">
        <f>SUMIF(country_names!B:B,final!B248,country_names!A:A)</f>
        <v>247</v>
      </c>
      <c r="E248">
        <f>SUMIF(country_group_names!B:B,final!C248,country_group_names!A:A)</f>
        <v>4</v>
      </c>
    </row>
    <row r="249" spans="1:5" x14ac:dyDescent="0.25">
      <c r="A249" t="s">
        <v>247</v>
      </c>
      <c r="B249" t="s">
        <v>501</v>
      </c>
      <c r="C249" t="s">
        <v>509</v>
      </c>
      <c r="D249">
        <f>SUMIF(country_names!B:B,final!B249,country_names!A:A)</f>
        <v>248</v>
      </c>
      <c r="E249">
        <f>SUMIF(country_group_names!B:B,final!C249,country_group_names!A:A)</f>
        <v>6</v>
      </c>
    </row>
    <row r="250" spans="1:5" x14ac:dyDescent="0.25">
      <c r="A250" t="s">
        <v>248</v>
      </c>
      <c r="B250" t="s">
        <v>502</v>
      </c>
      <c r="C250" t="s">
        <v>508</v>
      </c>
      <c r="D250">
        <f>SUMIF(country_names!B:B,final!B250,country_names!A:A)</f>
        <v>249</v>
      </c>
      <c r="E250">
        <f>SUMIF(country_group_names!B:B,final!C250,country_group_names!A:A)</f>
        <v>4</v>
      </c>
    </row>
    <row r="251" spans="1:5" x14ac:dyDescent="0.25">
      <c r="A251" t="s">
        <v>249</v>
      </c>
      <c r="B251" t="s">
        <v>503</v>
      </c>
      <c r="C251" t="s">
        <v>507</v>
      </c>
      <c r="D251">
        <f>SUMIF(country_names!B:B,final!B251,country_names!A:A)</f>
        <v>250</v>
      </c>
      <c r="E251">
        <f>SUMIF(country_group_names!B:B,final!C251,country_group_names!A:A)</f>
        <v>1</v>
      </c>
    </row>
    <row r="252" spans="1:5" x14ac:dyDescent="0.25">
      <c r="A252" t="s">
        <v>250</v>
      </c>
      <c r="B252" t="s">
        <v>504</v>
      </c>
      <c r="C252" t="s">
        <v>508</v>
      </c>
      <c r="D252">
        <f>SUMIF(country_names!B:B,final!B252,country_names!A:A)</f>
        <v>251</v>
      </c>
      <c r="E252">
        <f>SUMIF(country_group_names!B:B,final!C252,country_group_names!A:A)</f>
        <v>4</v>
      </c>
    </row>
    <row r="253" spans="1:5" x14ac:dyDescent="0.25">
      <c r="A253" t="s">
        <v>251</v>
      </c>
      <c r="B253" t="s">
        <v>431</v>
      </c>
      <c r="C253" t="s">
        <v>510</v>
      </c>
      <c r="D253">
        <f>SUMIF(country_names!B:B,final!B253,country_names!A:A)</f>
        <v>252</v>
      </c>
      <c r="E253">
        <f>SUMIF(country_group_names!B:B,final!C253,country_group_names!A:A)</f>
        <v>7</v>
      </c>
    </row>
    <row r="254" spans="1:5" x14ac:dyDescent="0.25">
      <c r="A254" t="s">
        <v>252</v>
      </c>
      <c r="B254" t="s">
        <v>432</v>
      </c>
      <c r="C254" t="s">
        <v>511</v>
      </c>
      <c r="D254">
        <f>SUMIF(country_names!B:B,final!B254,country_names!A:A)</f>
        <v>253</v>
      </c>
      <c r="E254">
        <f>SUMIF(country_group_names!B:B,final!C254,country_group_names!A:A)</f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workbookViewId="0"/>
  </sheetViews>
  <sheetFormatPr defaultRowHeight="15" x14ac:dyDescent="0.25"/>
  <cols>
    <col min="1" max="1" width="13.140625" bestFit="1" customWidth="1"/>
    <col min="2" max="2" width="19.42578125" bestFit="1" customWidth="1"/>
  </cols>
  <sheetData>
    <row r="1" spans="1:2" x14ac:dyDescent="0.25">
      <c r="A1" t="s">
        <v>253</v>
      </c>
      <c r="B1" t="s">
        <v>520</v>
      </c>
    </row>
    <row r="2" spans="1:2" x14ac:dyDescent="0.25">
      <c r="A2">
        <f>final!D2</f>
        <v>1</v>
      </c>
      <c r="B2">
        <f>final!E2</f>
        <v>1</v>
      </c>
    </row>
    <row r="3" spans="1:2" x14ac:dyDescent="0.25">
      <c r="A3">
        <f>final!D3</f>
        <v>2</v>
      </c>
      <c r="B3">
        <f>final!E3</f>
        <v>2</v>
      </c>
    </row>
    <row r="4" spans="1:2" x14ac:dyDescent="0.25">
      <c r="A4">
        <f>final!D4</f>
        <v>3</v>
      </c>
      <c r="B4">
        <f>final!E4</f>
        <v>3</v>
      </c>
    </row>
    <row r="5" spans="1:2" x14ac:dyDescent="0.25">
      <c r="A5">
        <f>final!D5</f>
        <v>4</v>
      </c>
      <c r="B5">
        <f>final!E5</f>
        <v>1</v>
      </c>
    </row>
    <row r="6" spans="1:2" x14ac:dyDescent="0.25">
      <c r="A6">
        <f>final!D6</f>
        <v>5</v>
      </c>
      <c r="B6">
        <f>final!E6</f>
        <v>3</v>
      </c>
    </row>
    <row r="7" spans="1:2" x14ac:dyDescent="0.25">
      <c r="A7">
        <f>final!D7</f>
        <v>6</v>
      </c>
      <c r="B7">
        <f>final!E7</f>
        <v>4</v>
      </c>
    </row>
    <row r="8" spans="1:2" x14ac:dyDescent="0.25">
      <c r="A8">
        <f>final!D8</f>
        <v>7</v>
      </c>
      <c r="B8">
        <f>final!E8</f>
        <v>2</v>
      </c>
    </row>
    <row r="9" spans="1:2" x14ac:dyDescent="0.25">
      <c r="A9">
        <f>final!D9</f>
        <v>8</v>
      </c>
      <c r="B9">
        <f>final!E9</f>
        <v>2</v>
      </c>
    </row>
    <row r="10" spans="1:2" x14ac:dyDescent="0.25">
      <c r="A10">
        <f>final!D10</f>
        <v>9</v>
      </c>
      <c r="B10">
        <f>final!E10</f>
        <v>4</v>
      </c>
    </row>
    <row r="11" spans="1:2" x14ac:dyDescent="0.25">
      <c r="A11">
        <f>final!D11</f>
        <v>10</v>
      </c>
      <c r="B11">
        <f>final!E11</f>
        <v>3</v>
      </c>
    </row>
    <row r="12" spans="1:2" x14ac:dyDescent="0.25">
      <c r="A12">
        <f>final!D12</f>
        <v>11</v>
      </c>
      <c r="B12">
        <f>final!E12</f>
        <v>5</v>
      </c>
    </row>
    <row r="13" spans="1:2" x14ac:dyDescent="0.25">
      <c r="A13">
        <f>final!D13</f>
        <v>12</v>
      </c>
      <c r="B13">
        <f>final!E13</f>
        <v>2</v>
      </c>
    </row>
    <row r="14" spans="1:2" x14ac:dyDescent="0.25">
      <c r="A14">
        <f>final!D14</f>
        <v>13</v>
      </c>
      <c r="B14">
        <f>final!E14</f>
        <v>6</v>
      </c>
    </row>
    <row r="15" spans="1:2" x14ac:dyDescent="0.25">
      <c r="A15">
        <f>final!D15</f>
        <v>14</v>
      </c>
      <c r="B15">
        <f>final!E15</f>
        <v>1</v>
      </c>
    </row>
    <row r="16" spans="1:2" x14ac:dyDescent="0.25">
      <c r="A16">
        <f>final!D16</f>
        <v>15</v>
      </c>
      <c r="B16">
        <f>final!E16</f>
        <v>7</v>
      </c>
    </row>
    <row r="17" spans="1:2" x14ac:dyDescent="0.25">
      <c r="A17">
        <f>final!D17</f>
        <v>16</v>
      </c>
      <c r="B17">
        <f>final!E17</f>
        <v>8</v>
      </c>
    </row>
    <row r="18" spans="1:2" x14ac:dyDescent="0.25">
      <c r="A18">
        <f>final!D18</f>
        <v>17</v>
      </c>
      <c r="B18">
        <f>final!E18</f>
        <v>7</v>
      </c>
    </row>
    <row r="19" spans="1:2" x14ac:dyDescent="0.25">
      <c r="A19">
        <f>final!D19</f>
        <v>18</v>
      </c>
      <c r="B19">
        <f>final!E19</f>
        <v>8</v>
      </c>
    </row>
    <row r="20" spans="1:2" x14ac:dyDescent="0.25">
      <c r="A20">
        <f>final!D20</f>
        <v>19</v>
      </c>
      <c r="B20">
        <f>final!E20</f>
        <v>7</v>
      </c>
    </row>
    <row r="21" spans="1:2" x14ac:dyDescent="0.25">
      <c r="A21">
        <f>final!D21</f>
        <v>20</v>
      </c>
      <c r="B21">
        <f>final!E21</f>
        <v>8</v>
      </c>
    </row>
    <row r="22" spans="1:2" x14ac:dyDescent="0.25">
      <c r="A22">
        <f>final!D22</f>
        <v>21</v>
      </c>
      <c r="B22">
        <f>final!E22</f>
        <v>1</v>
      </c>
    </row>
    <row r="23" spans="1:2" x14ac:dyDescent="0.25">
      <c r="A23">
        <f>final!D23</f>
        <v>22</v>
      </c>
      <c r="B23">
        <f>final!E23</f>
        <v>4</v>
      </c>
    </row>
    <row r="24" spans="1:2" x14ac:dyDescent="0.25">
      <c r="A24">
        <f>final!D24</f>
        <v>23</v>
      </c>
      <c r="B24">
        <f>final!E24</f>
        <v>3</v>
      </c>
    </row>
    <row r="25" spans="1:2" x14ac:dyDescent="0.25">
      <c r="A25">
        <f>final!D25</f>
        <v>24</v>
      </c>
      <c r="B25">
        <f>final!E25</f>
        <v>4</v>
      </c>
    </row>
    <row r="26" spans="1:2" x14ac:dyDescent="0.25">
      <c r="A26">
        <f>final!D26</f>
        <v>25</v>
      </c>
      <c r="B26">
        <f>final!E26</f>
        <v>7</v>
      </c>
    </row>
    <row r="27" spans="1:2" x14ac:dyDescent="0.25">
      <c r="A27">
        <f>final!D27</f>
        <v>26</v>
      </c>
      <c r="B27">
        <f>final!E27</f>
        <v>3</v>
      </c>
    </row>
    <row r="28" spans="1:2" x14ac:dyDescent="0.25">
      <c r="A28">
        <f>final!D28</f>
        <v>27</v>
      </c>
      <c r="B28">
        <f>final!E28</f>
        <v>6</v>
      </c>
    </row>
    <row r="29" spans="1:2" x14ac:dyDescent="0.25">
      <c r="A29">
        <f>final!D29</f>
        <v>28</v>
      </c>
      <c r="B29">
        <f>final!E29</f>
        <v>6</v>
      </c>
    </row>
    <row r="30" spans="1:2" x14ac:dyDescent="0.25">
      <c r="A30">
        <f>final!D30</f>
        <v>29</v>
      </c>
      <c r="B30">
        <f>final!E30</f>
        <v>3</v>
      </c>
    </row>
    <row r="31" spans="1:2" x14ac:dyDescent="0.25">
      <c r="A31">
        <f>final!D31</f>
        <v>30</v>
      </c>
      <c r="B31">
        <f>final!E31</f>
        <v>4</v>
      </c>
    </row>
    <row r="32" spans="1:2" x14ac:dyDescent="0.25">
      <c r="A32">
        <f>final!D32</f>
        <v>31</v>
      </c>
      <c r="B32">
        <f>final!E32</f>
        <v>6</v>
      </c>
    </row>
    <row r="33" spans="1:2" x14ac:dyDescent="0.25">
      <c r="A33">
        <f>final!D33</f>
        <v>32</v>
      </c>
      <c r="B33">
        <f>final!E33</f>
        <v>8</v>
      </c>
    </row>
    <row r="34" spans="1:2" x14ac:dyDescent="0.25">
      <c r="A34">
        <f>final!D34</f>
        <v>33</v>
      </c>
      <c r="B34">
        <f>final!E34</f>
        <v>2</v>
      </c>
    </row>
    <row r="35" spans="1:2" x14ac:dyDescent="0.25">
      <c r="A35">
        <f>final!D35</f>
        <v>34</v>
      </c>
      <c r="B35">
        <f>final!E35</f>
        <v>4</v>
      </c>
    </row>
    <row r="36" spans="1:2" x14ac:dyDescent="0.25">
      <c r="A36">
        <f>final!D36</f>
        <v>35</v>
      </c>
      <c r="B36">
        <f>final!E36</f>
        <v>2</v>
      </c>
    </row>
    <row r="37" spans="1:2" x14ac:dyDescent="0.25">
      <c r="A37">
        <f>final!D37</f>
        <v>36</v>
      </c>
      <c r="B37">
        <f>final!E37</f>
        <v>4</v>
      </c>
    </row>
    <row r="38" spans="1:2" x14ac:dyDescent="0.25">
      <c r="A38">
        <f>final!D38</f>
        <v>37</v>
      </c>
      <c r="B38">
        <f>final!E38</f>
        <v>2</v>
      </c>
    </row>
    <row r="39" spans="1:2" x14ac:dyDescent="0.25">
      <c r="A39">
        <f>final!D39</f>
        <v>38</v>
      </c>
      <c r="B39">
        <f>final!E39</f>
        <v>3</v>
      </c>
    </row>
    <row r="40" spans="1:2" x14ac:dyDescent="0.25">
      <c r="A40">
        <f>final!D40</f>
        <v>39</v>
      </c>
      <c r="B40">
        <f>final!E40</f>
        <v>6</v>
      </c>
    </row>
    <row r="41" spans="1:2" x14ac:dyDescent="0.25">
      <c r="A41">
        <f>final!D41</f>
        <v>40</v>
      </c>
      <c r="B41">
        <f>final!E41</f>
        <v>7</v>
      </c>
    </row>
    <row r="42" spans="1:2" x14ac:dyDescent="0.25">
      <c r="A42">
        <f>final!D42</f>
        <v>41</v>
      </c>
      <c r="B42">
        <f>final!E42</f>
        <v>7</v>
      </c>
    </row>
    <row r="43" spans="1:2" x14ac:dyDescent="0.25">
      <c r="A43">
        <f>final!D43</f>
        <v>42</v>
      </c>
      <c r="B43">
        <f>final!E43</f>
        <v>8</v>
      </c>
    </row>
    <row r="44" spans="1:2" x14ac:dyDescent="0.25">
      <c r="A44">
        <f>final!D44</f>
        <v>43</v>
      </c>
      <c r="B44">
        <f>final!E44</f>
        <v>4</v>
      </c>
    </row>
    <row r="45" spans="1:2" x14ac:dyDescent="0.25">
      <c r="A45">
        <f>final!D45</f>
        <v>44</v>
      </c>
      <c r="B45">
        <f>final!E45</f>
        <v>7</v>
      </c>
    </row>
    <row r="46" spans="1:2" x14ac:dyDescent="0.25">
      <c r="A46">
        <f>final!D46</f>
        <v>45</v>
      </c>
      <c r="B46">
        <f>final!E46</f>
        <v>4</v>
      </c>
    </row>
    <row r="47" spans="1:2" x14ac:dyDescent="0.25">
      <c r="A47">
        <f>final!D47</f>
        <v>46</v>
      </c>
      <c r="B47">
        <f>final!E47</f>
        <v>4</v>
      </c>
    </row>
    <row r="48" spans="1:2" x14ac:dyDescent="0.25">
      <c r="A48">
        <f>final!D48</f>
        <v>47</v>
      </c>
      <c r="B48">
        <f>final!E48</f>
        <v>4</v>
      </c>
    </row>
    <row r="49" spans="1:2" x14ac:dyDescent="0.25">
      <c r="A49">
        <f>final!D49</f>
        <v>48</v>
      </c>
      <c r="B49">
        <f>final!E49</f>
        <v>7</v>
      </c>
    </row>
    <row r="50" spans="1:2" x14ac:dyDescent="0.25">
      <c r="A50">
        <f>final!D50</f>
        <v>49</v>
      </c>
      <c r="B50">
        <f>final!E50</f>
        <v>7</v>
      </c>
    </row>
    <row r="51" spans="1:2" x14ac:dyDescent="0.25">
      <c r="A51">
        <f>final!D51</f>
        <v>50</v>
      </c>
      <c r="B51">
        <f>final!E51</f>
        <v>4</v>
      </c>
    </row>
    <row r="52" spans="1:2" x14ac:dyDescent="0.25">
      <c r="A52">
        <f>final!D52</f>
        <v>51</v>
      </c>
      <c r="B52">
        <f>final!E52</f>
        <v>2</v>
      </c>
    </row>
    <row r="53" spans="1:2" x14ac:dyDescent="0.25">
      <c r="A53">
        <f>final!D53</f>
        <v>52</v>
      </c>
      <c r="B53">
        <f>final!E53</f>
        <v>3</v>
      </c>
    </row>
    <row r="54" spans="1:2" x14ac:dyDescent="0.25">
      <c r="A54">
        <f>final!D54</f>
        <v>53</v>
      </c>
      <c r="B54">
        <f>final!E54</f>
        <v>3</v>
      </c>
    </row>
    <row r="55" spans="1:2" x14ac:dyDescent="0.25">
      <c r="A55">
        <f>final!D55</f>
        <v>54</v>
      </c>
      <c r="B55">
        <f>final!E55</f>
        <v>3</v>
      </c>
    </row>
    <row r="56" spans="1:2" x14ac:dyDescent="0.25">
      <c r="A56">
        <f>final!D56</f>
        <v>55</v>
      </c>
      <c r="B56">
        <f>final!E56</f>
        <v>7</v>
      </c>
    </row>
    <row r="57" spans="1:2" x14ac:dyDescent="0.25">
      <c r="A57">
        <f>final!D57</f>
        <v>56</v>
      </c>
      <c r="B57">
        <f>final!E57</f>
        <v>8</v>
      </c>
    </row>
    <row r="58" spans="1:2" x14ac:dyDescent="0.25">
      <c r="A58">
        <f>final!D58</f>
        <v>57</v>
      </c>
      <c r="B58">
        <f>final!E58</f>
        <v>4</v>
      </c>
    </row>
    <row r="59" spans="1:2" x14ac:dyDescent="0.25">
      <c r="A59">
        <f>final!D59</f>
        <v>58</v>
      </c>
      <c r="B59">
        <f>final!E59</f>
        <v>3</v>
      </c>
    </row>
    <row r="60" spans="1:2" x14ac:dyDescent="0.25">
      <c r="A60">
        <f>final!D60</f>
        <v>59</v>
      </c>
      <c r="B60">
        <f>final!E60</f>
        <v>3</v>
      </c>
    </row>
    <row r="61" spans="1:2" x14ac:dyDescent="0.25">
      <c r="A61">
        <f>final!D61</f>
        <v>60</v>
      </c>
      <c r="B61">
        <f>final!E61</f>
        <v>1</v>
      </c>
    </row>
    <row r="62" spans="1:2" x14ac:dyDescent="0.25">
      <c r="A62">
        <f>final!D62</f>
        <v>61</v>
      </c>
      <c r="B62">
        <f>final!E62</f>
        <v>2</v>
      </c>
    </row>
    <row r="63" spans="1:2" x14ac:dyDescent="0.25">
      <c r="A63">
        <f>final!D63</f>
        <v>62</v>
      </c>
      <c r="B63">
        <f>final!E63</f>
        <v>3</v>
      </c>
    </row>
    <row r="64" spans="1:2" x14ac:dyDescent="0.25">
      <c r="A64">
        <f>final!D64</f>
        <v>63</v>
      </c>
      <c r="B64">
        <f>final!E64</f>
        <v>2</v>
      </c>
    </row>
    <row r="65" spans="1:2" x14ac:dyDescent="0.25">
      <c r="A65">
        <f>final!D65</f>
        <v>64</v>
      </c>
      <c r="B65">
        <f>final!E65</f>
        <v>2</v>
      </c>
    </row>
    <row r="66" spans="1:2" x14ac:dyDescent="0.25">
      <c r="A66">
        <f>final!D66</f>
        <v>65</v>
      </c>
      <c r="B66">
        <f>final!E66</f>
        <v>7</v>
      </c>
    </row>
    <row r="67" spans="1:2" x14ac:dyDescent="0.25">
      <c r="A67">
        <f>final!D67</f>
        <v>66</v>
      </c>
      <c r="B67">
        <f>final!E67</f>
        <v>7</v>
      </c>
    </row>
    <row r="68" spans="1:2" x14ac:dyDescent="0.25">
      <c r="A68">
        <f>final!D68</f>
        <v>67</v>
      </c>
      <c r="B68">
        <f>final!E68</f>
        <v>4</v>
      </c>
    </row>
    <row r="69" spans="1:2" x14ac:dyDescent="0.25">
      <c r="A69">
        <f>final!D69</f>
        <v>68</v>
      </c>
      <c r="B69">
        <f>final!E69</f>
        <v>4</v>
      </c>
    </row>
    <row r="70" spans="1:2" x14ac:dyDescent="0.25">
      <c r="A70">
        <f>final!D70</f>
        <v>69</v>
      </c>
      <c r="B70">
        <f>final!E70</f>
        <v>4</v>
      </c>
    </row>
    <row r="71" spans="1:2" x14ac:dyDescent="0.25">
      <c r="A71">
        <f>final!D71</f>
        <v>70</v>
      </c>
      <c r="B71">
        <f>final!E71</f>
        <v>4</v>
      </c>
    </row>
    <row r="72" spans="1:2" x14ac:dyDescent="0.25">
      <c r="A72">
        <f>final!D72</f>
        <v>71</v>
      </c>
      <c r="B72">
        <f>final!E72</f>
        <v>3</v>
      </c>
    </row>
    <row r="73" spans="1:2" x14ac:dyDescent="0.25">
      <c r="A73">
        <f>final!D73</f>
        <v>72</v>
      </c>
      <c r="B73">
        <f>final!E73</f>
        <v>8</v>
      </c>
    </row>
    <row r="74" spans="1:2" x14ac:dyDescent="0.25">
      <c r="A74">
        <f>final!D74</f>
        <v>73</v>
      </c>
      <c r="B74">
        <f>final!E74</f>
        <v>8</v>
      </c>
    </row>
    <row r="75" spans="1:2" x14ac:dyDescent="0.25">
      <c r="A75">
        <f>final!D75</f>
        <v>74</v>
      </c>
      <c r="B75">
        <f>final!E75</f>
        <v>8</v>
      </c>
    </row>
    <row r="76" spans="1:2" x14ac:dyDescent="0.25">
      <c r="A76">
        <f>final!D76</f>
        <v>75</v>
      </c>
      <c r="B76">
        <f>final!E76</f>
        <v>8</v>
      </c>
    </row>
    <row r="77" spans="1:2" x14ac:dyDescent="0.25">
      <c r="A77">
        <f>final!D77</f>
        <v>76</v>
      </c>
      <c r="B77">
        <f>final!E77</f>
        <v>8</v>
      </c>
    </row>
    <row r="78" spans="1:2" x14ac:dyDescent="0.25">
      <c r="A78">
        <f>final!D78</f>
        <v>77</v>
      </c>
      <c r="B78">
        <f>final!E78</f>
        <v>3</v>
      </c>
    </row>
    <row r="79" spans="1:2" x14ac:dyDescent="0.25">
      <c r="A79">
        <f>final!D79</f>
        <v>78</v>
      </c>
      <c r="B79">
        <f>final!E79</f>
        <v>3</v>
      </c>
    </row>
    <row r="80" spans="1:2" x14ac:dyDescent="0.25">
      <c r="A80">
        <f>final!D80</f>
        <v>79</v>
      </c>
      <c r="B80">
        <f>final!E80</f>
        <v>3</v>
      </c>
    </row>
    <row r="81" spans="1:2" x14ac:dyDescent="0.25">
      <c r="A81">
        <f>final!D81</f>
        <v>80</v>
      </c>
      <c r="B81">
        <f>final!E81</f>
        <v>3</v>
      </c>
    </row>
    <row r="82" spans="1:2" x14ac:dyDescent="0.25">
      <c r="A82">
        <f>final!D82</f>
        <v>81</v>
      </c>
      <c r="B82">
        <f>final!E82</f>
        <v>8</v>
      </c>
    </row>
    <row r="83" spans="1:2" x14ac:dyDescent="0.25">
      <c r="A83">
        <f>final!D83</f>
        <v>82</v>
      </c>
      <c r="B83">
        <f>final!E83</f>
        <v>4</v>
      </c>
    </row>
    <row r="84" spans="1:2" x14ac:dyDescent="0.25">
      <c r="A84">
        <f>final!D84</f>
        <v>83</v>
      </c>
      <c r="B84">
        <f>final!E84</f>
        <v>1</v>
      </c>
    </row>
    <row r="85" spans="1:2" x14ac:dyDescent="0.25">
      <c r="A85">
        <f>final!D85</f>
        <v>84</v>
      </c>
      <c r="B85">
        <f>final!E85</f>
        <v>8</v>
      </c>
    </row>
    <row r="86" spans="1:2" x14ac:dyDescent="0.25">
      <c r="A86">
        <f>final!D86</f>
        <v>85</v>
      </c>
      <c r="B86">
        <f>final!E86</f>
        <v>4</v>
      </c>
    </row>
    <row r="87" spans="1:2" x14ac:dyDescent="0.25">
      <c r="A87">
        <f>final!D87</f>
        <v>86</v>
      </c>
      <c r="B87">
        <f>final!E87</f>
        <v>9</v>
      </c>
    </row>
    <row r="88" spans="1:2" x14ac:dyDescent="0.25">
      <c r="A88">
        <f>final!D88</f>
        <v>87</v>
      </c>
      <c r="B88">
        <f>final!E88</f>
        <v>8</v>
      </c>
    </row>
    <row r="89" spans="1:2" x14ac:dyDescent="0.25">
      <c r="A89">
        <f>final!D89</f>
        <v>88</v>
      </c>
      <c r="B89">
        <f>final!E89</f>
        <v>4</v>
      </c>
    </row>
    <row r="90" spans="1:2" x14ac:dyDescent="0.25">
      <c r="A90">
        <f>final!D90</f>
        <v>89</v>
      </c>
      <c r="B90">
        <f>final!E90</f>
        <v>3</v>
      </c>
    </row>
    <row r="91" spans="1:2" x14ac:dyDescent="0.25">
      <c r="A91">
        <f>final!D91</f>
        <v>90</v>
      </c>
      <c r="B91">
        <f>final!E91</f>
        <v>2</v>
      </c>
    </row>
    <row r="92" spans="1:2" x14ac:dyDescent="0.25">
      <c r="A92">
        <f>final!D92</f>
        <v>91</v>
      </c>
      <c r="B92">
        <f>final!E92</f>
        <v>8</v>
      </c>
    </row>
    <row r="93" spans="1:2" x14ac:dyDescent="0.25">
      <c r="A93">
        <f>final!D93</f>
        <v>92</v>
      </c>
      <c r="B93">
        <f>final!E93</f>
        <v>8</v>
      </c>
    </row>
    <row r="94" spans="1:2" x14ac:dyDescent="0.25">
      <c r="A94">
        <f>final!D94</f>
        <v>93</v>
      </c>
      <c r="B94">
        <f>final!E94</f>
        <v>6</v>
      </c>
    </row>
    <row r="95" spans="1:2" x14ac:dyDescent="0.25">
      <c r="A95">
        <f>final!D95</f>
        <v>94</v>
      </c>
      <c r="B95">
        <f>final!E95</f>
        <v>4</v>
      </c>
    </row>
    <row r="96" spans="1:2" x14ac:dyDescent="0.25">
      <c r="A96">
        <f>final!D96</f>
        <v>95</v>
      </c>
      <c r="B96">
        <f>final!E96</f>
        <v>4</v>
      </c>
    </row>
    <row r="97" spans="1:2" x14ac:dyDescent="0.25">
      <c r="A97">
        <f>final!D97</f>
        <v>96</v>
      </c>
      <c r="B97">
        <f>final!E97</f>
        <v>4</v>
      </c>
    </row>
    <row r="98" spans="1:2" x14ac:dyDescent="0.25">
      <c r="A98">
        <f>final!D98</f>
        <v>97</v>
      </c>
      <c r="B98">
        <f>final!E98</f>
        <v>8</v>
      </c>
    </row>
    <row r="99" spans="1:2" x14ac:dyDescent="0.25">
      <c r="A99">
        <f>final!D99</f>
        <v>98</v>
      </c>
      <c r="B99">
        <f>final!E99</f>
        <v>8</v>
      </c>
    </row>
    <row r="100" spans="1:2" x14ac:dyDescent="0.25">
      <c r="A100">
        <f>final!D100</f>
        <v>99</v>
      </c>
      <c r="B100">
        <f>final!E100</f>
        <v>7</v>
      </c>
    </row>
    <row r="101" spans="1:2" x14ac:dyDescent="0.25">
      <c r="A101">
        <f>final!D101</f>
        <v>100</v>
      </c>
      <c r="B101">
        <f>final!E101</f>
        <v>4</v>
      </c>
    </row>
    <row r="102" spans="1:2" x14ac:dyDescent="0.25">
      <c r="A102">
        <f>final!D102</f>
        <v>101</v>
      </c>
      <c r="B102">
        <f>final!E102</f>
        <v>7</v>
      </c>
    </row>
    <row r="103" spans="1:2" x14ac:dyDescent="0.25">
      <c r="A103">
        <f>final!D103</f>
        <v>102</v>
      </c>
      <c r="B103">
        <f>final!E103</f>
        <v>8</v>
      </c>
    </row>
    <row r="104" spans="1:2" x14ac:dyDescent="0.25">
      <c r="A104">
        <f>final!D104</f>
        <v>103</v>
      </c>
      <c r="B104">
        <f>final!E104</f>
        <v>1</v>
      </c>
    </row>
    <row r="105" spans="1:2" x14ac:dyDescent="0.25">
      <c r="A105">
        <f>final!D105</f>
        <v>104</v>
      </c>
      <c r="B105">
        <f>final!E105</f>
        <v>4</v>
      </c>
    </row>
    <row r="106" spans="1:2" x14ac:dyDescent="0.25">
      <c r="A106">
        <f>final!D106</f>
        <v>105</v>
      </c>
      <c r="B106">
        <f>final!E106</f>
        <v>8</v>
      </c>
    </row>
    <row r="107" spans="1:2" x14ac:dyDescent="0.25">
      <c r="A107">
        <f>final!D107</f>
        <v>106</v>
      </c>
      <c r="B107">
        <f>final!E107</f>
        <v>3</v>
      </c>
    </row>
    <row r="108" spans="1:2" x14ac:dyDescent="0.25">
      <c r="A108">
        <f>final!D108</f>
        <v>107</v>
      </c>
      <c r="B108">
        <f>final!E108</f>
        <v>4</v>
      </c>
    </row>
    <row r="109" spans="1:2" x14ac:dyDescent="0.25">
      <c r="A109">
        <f>final!D109</f>
        <v>108</v>
      </c>
      <c r="B109">
        <f>final!E109</f>
        <v>4</v>
      </c>
    </row>
    <row r="110" spans="1:2" x14ac:dyDescent="0.25">
      <c r="A110">
        <f>final!D110</f>
        <v>109</v>
      </c>
      <c r="B110">
        <f>final!E110</f>
        <v>4</v>
      </c>
    </row>
    <row r="111" spans="1:2" x14ac:dyDescent="0.25">
      <c r="A111">
        <f>final!D111</f>
        <v>110</v>
      </c>
      <c r="B111">
        <f>final!E111</f>
        <v>4</v>
      </c>
    </row>
    <row r="112" spans="1:2" x14ac:dyDescent="0.25">
      <c r="A112">
        <f>final!D112</f>
        <v>111</v>
      </c>
      <c r="B112">
        <f>final!E112</f>
        <v>3</v>
      </c>
    </row>
    <row r="113" spans="1:2" x14ac:dyDescent="0.25">
      <c r="A113">
        <f>final!D113</f>
        <v>112</v>
      </c>
      <c r="B113">
        <f>final!E113</f>
        <v>3</v>
      </c>
    </row>
    <row r="114" spans="1:2" x14ac:dyDescent="0.25">
      <c r="A114">
        <f>final!D114</f>
        <v>113</v>
      </c>
      <c r="B114">
        <f>final!E114</f>
        <v>3</v>
      </c>
    </row>
    <row r="115" spans="1:2" x14ac:dyDescent="0.25">
      <c r="A115">
        <f>final!D115</f>
        <v>114</v>
      </c>
      <c r="B115">
        <f>final!E115</f>
        <v>4</v>
      </c>
    </row>
    <row r="116" spans="1:2" x14ac:dyDescent="0.25">
      <c r="A116">
        <f>final!D116</f>
        <v>115</v>
      </c>
      <c r="B116">
        <f>final!E116</f>
        <v>4</v>
      </c>
    </row>
    <row r="117" spans="1:2" x14ac:dyDescent="0.25">
      <c r="A117">
        <f>final!D117</f>
        <v>116</v>
      </c>
      <c r="B117">
        <f>final!E117</f>
        <v>4</v>
      </c>
    </row>
    <row r="118" spans="1:2" x14ac:dyDescent="0.25">
      <c r="A118">
        <f>final!D118</f>
        <v>117</v>
      </c>
      <c r="B118">
        <f>final!E118</f>
        <v>4</v>
      </c>
    </row>
    <row r="119" spans="1:2" x14ac:dyDescent="0.25">
      <c r="A119">
        <f>final!D119</f>
        <v>118</v>
      </c>
      <c r="B119">
        <f>final!E119</f>
        <v>8</v>
      </c>
    </row>
    <row r="120" spans="1:2" x14ac:dyDescent="0.25">
      <c r="A120">
        <f>final!D120</f>
        <v>119</v>
      </c>
      <c r="B120">
        <f>final!E120</f>
        <v>2</v>
      </c>
    </row>
    <row r="121" spans="1:2" x14ac:dyDescent="0.25">
      <c r="A121">
        <f>final!D121</f>
        <v>120</v>
      </c>
      <c r="B121">
        <f>final!E121</f>
        <v>8</v>
      </c>
    </row>
    <row r="122" spans="1:2" x14ac:dyDescent="0.25">
      <c r="A122">
        <f>final!D122</f>
        <v>121</v>
      </c>
      <c r="B122">
        <f>final!E122</f>
        <v>4</v>
      </c>
    </row>
    <row r="123" spans="1:2" x14ac:dyDescent="0.25">
      <c r="A123">
        <f>final!D123</f>
        <v>122</v>
      </c>
      <c r="B123">
        <f>final!E123</f>
        <v>2</v>
      </c>
    </row>
    <row r="124" spans="1:2" x14ac:dyDescent="0.25">
      <c r="A124">
        <f>final!D124</f>
        <v>123</v>
      </c>
      <c r="B124">
        <f>final!E124</f>
        <v>2</v>
      </c>
    </row>
    <row r="125" spans="1:2" x14ac:dyDescent="0.25">
      <c r="A125">
        <f>final!D125</f>
        <v>124</v>
      </c>
      <c r="B125">
        <f>final!E125</f>
        <v>3</v>
      </c>
    </row>
    <row r="126" spans="1:2" x14ac:dyDescent="0.25">
      <c r="A126">
        <f>final!D126</f>
        <v>125</v>
      </c>
      <c r="B126">
        <f>final!E126</f>
        <v>4</v>
      </c>
    </row>
    <row r="127" spans="1:2" x14ac:dyDescent="0.25">
      <c r="A127">
        <f>final!D127</f>
        <v>126</v>
      </c>
      <c r="B127">
        <f>final!E127</f>
        <v>7</v>
      </c>
    </row>
    <row r="128" spans="1:2" x14ac:dyDescent="0.25">
      <c r="A128">
        <f>final!D128</f>
        <v>127</v>
      </c>
      <c r="B128">
        <f>final!E128</f>
        <v>2</v>
      </c>
    </row>
    <row r="129" spans="1:2" x14ac:dyDescent="0.25">
      <c r="A129">
        <f>final!D129</f>
        <v>128</v>
      </c>
      <c r="B129">
        <f>final!E129</f>
        <v>9</v>
      </c>
    </row>
    <row r="130" spans="1:2" x14ac:dyDescent="0.25">
      <c r="A130">
        <f>final!D130</f>
        <v>129</v>
      </c>
      <c r="B130">
        <f>final!E130</f>
        <v>2</v>
      </c>
    </row>
    <row r="131" spans="1:2" x14ac:dyDescent="0.25">
      <c r="A131">
        <f>final!D131</f>
        <v>130</v>
      </c>
      <c r="B131">
        <f>final!E131</f>
        <v>4</v>
      </c>
    </row>
    <row r="132" spans="1:2" x14ac:dyDescent="0.25">
      <c r="A132">
        <f>final!D132</f>
        <v>131</v>
      </c>
      <c r="B132">
        <f>final!E132</f>
        <v>1</v>
      </c>
    </row>
    <row r="133" spans="1:2" x14ac:dyDescent="0.25">
      <c r="A133">
        <f>final!D133</f>
        <v>132</v>
      </c>
      <c r="B133">
        <f>final!E133</f>
        <v>3</v>
      </c>
    </row>
    <row r="134" spans="1:2" x14ac:dyDescent="0.25">
      <c r="A134">
        <f>final!D134</f>
        <v>133</v>
      </c>
      <c r="B134">
        <f>final!E134</f>
        <v>8</v>
      </c>
    </row>
    <row r="135" spans="1:2" x14ac:dyDescent="0.25">
      <c r="A135">
        <f>final!D135</f>
        <v>134</v>
      </c>
      <c r="B135">
        <f>final!E135</f>
        <v>2</v>
      </c>
    </row>
    <row r="136" spans="1:2" x14ac:dyDescent="0.25">
      <c r="A136">
        <f>final!D136</f>
        <v>135</v>
      </c>
      <c r="B136">
        <f>final!E136</f>
        <v>8</v>
      </c>
    </row>
    <row r="137" spans="1:2" x14ac:dyDescent="0.25">
      <c r="A137">
        <f>final!D137</f>
        <v>136</v>
      </c>
      <c r="B137">
        <f>final!E137</f>
        <v>4</v>
      </c>
    </row>
    <row r="138" spans="1:2" x14ac:dyDescent="0.25">
      <c r="A138">
        <f>final!D138</f>
        <v>137</v>
      </c>
      <c r="B138">
        <f>final!E138</f>
        <v>2</v>
      </c>
    </row>
    <row r="139" spans="1:2" x14ac:dyDescent="0.25">
      <c r="A139">
        <f>final!D139</f>
        <v>138</v>
      </c>
      <c r="B139">
        <f>final!E139</f>
        <v>10</v>
      </c>
    </row>
    <row r="140" spans="1:2" x14ac:dyDescent="0.25">
      <c r="A140">
        <f>final!D140</f>
        <v>139</v>
      </c>
      <c r="B140">
        <f>final!E140</f>
        <v>8</v>
      </c>
    </row>
    <row r="141" spans="1:2" x14ac:dyDescent="0.25">
      <c r="A141">
        <f>final!D141</f>
        <v>140</v>
      </c>
      <c r="B141">
        <f>final!E141</f>
        <v>4</v>
      </c>
    </row>
    <row r="142" spans="1:2" x14ac:dyDescent="0.25">
      <c r="A142">
        <f>final!D142</f>
        <v>141</v>
      </c>
      <c r="B142">
        <f>final!E142</f>
        <v>4</v>
      </c>
    </row>
    <row r="143" spans="1:2" x14ac:dyDescent="0.25">
      <c r="A143">
        <f>final!D143</f>
        <v>142</v>
      </c>
      <c r="B143">
        <f>final!E143</f>
        <v>3</v>
      </c>
    </row>
    <row r="144" spans="1:2" x14ac:dyDescent="0.25">
      <c r="A144">
        <f>final!D144</f>
        <v>143</v>
      </c>
      <c r="B144">
        <f>final!E144</f>
        <v>7</v>
      </c>
    </row>
    <row r="145" spans="1:2" x14ac:dyDescent="0.25">
      <c r="A145">
        <f>final!D145</f>
        <v>144</v>
      </c>
      <c r="B145">
        <f>final!E145</f>
        <v>2</v>
      </c>
    </row>
    <row r="146" spans="1:2" x14ac:dyDescent="0.25">
      <c r="A146">
        <f>final!D146</f>
        <v>145</v>
      </c>
      <c r="B146">
        <f>final!E146</f>
        <v>2</v>
      </c>
    </row>
    <row r="147" spans="1:2" x14ac:dyDescent="0.25">
      <c r="A147">
        <f>final!D147</f>
        <v>146</v>
      </c>
      <c r="B147">
        <f>final!E147</f>
        <v>2</v>
      </c>
    </row>
    <row r="148" spans="1:2" x14ac:dyDescent="0.25">
      <c r="A148">
        <f>final!D148</f>
        <v>147</v>
      </c>
      <c r="B148">
        <f>final!E148</f>
        <v>3</v>
      </c>
    </row>
    <row r="149" spans="1:2" x14ac:dyDescent="0.25">
      <c r="A149">
        <f>final!D149</f>
        <v>148</v>
      </c>
      <c r="B149">
        <f>final!E149</f>
        <v>8</v>
      </c>
    </row>
    <row r="150" spans="1:2" x14ac:dyDescent="0.25">
      <c r="A150">
        <f>final!D150</f>
        <v>149</v>
      </c>
      <c r="B150">
        <f>final!E150</f>
        <v>8</v>
      </c>
    </row>
    <row r="151" spans="1:2" x14ac:dyDescent="0.25">
      <c r="A151">
        <f>final!D151</f>
        <v>150</v>
      </c>
      <c r="B151">
        <f>final!E151</f>
        <v>2</v>
      </c>
    </row>
    <row r="152" spans="1:2" x14ac:dyDescent="0.25">
      <c r="A152">
        <f>final!D152</f>
        <v>151</v>
      </c>
      <c r="B152">
        <f>final!E152</f>
        <v>2</v>
      </c>
    </row>
    <row r="153" spans="1:2" x14ac:dyDescent="0.25">
      <c r="A153">
        <f>final!D153</f>
        <v>152</v>
      </c>
      <c r="B153">
        <f>final!E153</f>
        <v>2</v>
      </c>
    </row>
    <row r="154" spans="1:2" x14ac:dyDescent="0.25">
      <c r="A154">
        <f>final!D154</f>
        <v>153</v>
      </c>
      <c r="B154">
        <f>final!E154</f>
        <v>2</v>
      </c>
    </row>
    <row r="155" spans="1:2" x14ac:dyDescent="0.25">
      <c r="A155">
        <f>final!D155</f>
        <v>154</v>
      </c>
      <c r="B155">
        <f>final!E155</f>
        <v>2</v>
      </c>
    </row>
    <row r="156" spans="1:2" x14ac:dyDescent="0.25">
      <c r="A156">
        <f>final!D156</f>
        <v>155</v>
      </c>
      <c r="B156">
        <f>final!E156</f>
        <v>7</v>
      </c>
    </row>
    <row r="157" spans="1:2" x14ac:dyDescent="0.25">
      <c r="A157">
        <f>final!D157</f>
        <v>156</v>
      </c>
      <c r="B157">
        <f>final!E157</f>
        <v>2</v>
      </c>
    </row>
    <row r="158" spans="1:2" x14ac:dyDescent="0.25">
      <c r="A158">
        <f>final!D158</f>
        <v>157</v>
      </c>
      <c r="B158">
        <f>final!E158</f>
        <v>2</v>
      </c>
    </row>
    <row r="159" spans="1:2" x14ac:dyDescent="0.25">
      <c r="A159">
        <f>final!D159</f>
        <v>158</v>
      </c>
      <c r="B159">
        <f>final!E159</f>
        <v>8</v>
      </c>
    </row>
    <row r="160" spans="1:2" x14ac:dyDescent="0.25">
      <c r="A160">
        <f>final!D160</f>
        <v>159</v>
      </c>
      <c r="B160">
        <f>final!E160</f>
        <v>8</v>
      </c>
    </row>
    <row r="161" spans="1:2" x14ac:dyDescent="0.25">
      <c r="A161">
        <f>final!D161</f>
        <v>160</v>
      </c>
      <c r="B161">
        <f>final!E161</f>
        <v>8</v>
      </c>
    </row>
    <row r="162" spans="1:2" x14ac:dyDescent="0.25">
      <c r="A162">
        <f>final!D162</f>
        <v>161</v>
      </c>
      <c r="B162">
        <f>final!E162</f>
        <v>7</v>
      </c>
    </row>
    <row r="163" spans="1:2" x14ac:dyDescent="0.25">
      <c r="A163">
        <f>final!D163</f>
        <v>162</v>
      </c>
      <c r="B163">
        <f>final!E163</f>
        <v>3</v>
      </c>
    </row>
    <row r="164" spans="1:2" x14ac:dyDescent="0.25">
      <c r="A164">
        <f>final!D164</f>
        <v>163</v>
      </c>
      <c r="B164">
        <f>final!E164</f>
        <v>8</v>
      </c>
    </row>
    <row r="165" spans="1:2" x14ac:dyDescent="0.25">
      <c r="A165">
        <f>final!D165</f>
        <v>164</v>
      </c>
      <c r="B165">
        <f>final!E165</f>
        <v>6</v>
      </c>
    </row>
    <row r="166" spans="1:2" x14ac:dyDescent="0.25">
      <c r="A166">
        <f>final!D166</f>
        <v>165</v>
      </c>
      <c r="B166">
        <f>final!E166</f>
        <v>6</v>
      </c>
    </row>
    <row r="167" spans="1:2" x14ac:dyDescent="0.25">
      <c r="A167">
        <f>final!D167</f>
        <v>166</v>
      </c>
      <c r="B167">
        <f>final!E167</f>
        <v>2</v>
      </c>
    </row>
    <row r="168" spans="1:2" x14ac:dyDescent="0.25">
      <c r="A168">
        <f>final!D168</f>
        <v>167</v>
      </c>
      <c r="B168">
        <f>final!E168</f>
        <v>3</v>
      </c>
    </row>
    <row r="169" spans="1:2" x14ac:dyDescent="0.25">
      <c r="A169">
        <f>final!D169</f>
        <v>168</v>
      </c>
      <c r="B169">
        <f>final!E169</f>
        <v>3</v>
      </c>
    </row>
    <row r="170" spans="1:2" x14ac:dyDescent="0.25">
      <c r="A170">
        <f>final!D170</f>
        <v>169</v>
      </c>
      <c r="B170">
        <f>final!E170</f>
        <v>7</v>
      </c>
    </row>
    <row r="171" spans="1:2" x14ac:dyDescent="0.25">
      <c r="A171">
        <f>final!D171</f>
        <v>170</v>
      </c>
      <c r="B171">
        <f>final!E171</f>
        <v>3</v>
      </c>
    </row>
    <row r="172" spans="1:2" x14ac:dyDescent="0.25">
      <c r="A172">
        <f>final!D172</f>
        <v>171</v>
      </c>
      <c r="B172">
        <f>final!E172</f>
        <v>4</v>
      </c>
    </row>
    <row r="173" spans="1:2" x14ac:dyDescent="0.25">
      <c r="A173">
        <f>final!D173</f>
        <v>172</v>
      </c>
      <c r="B173">
        <f>final!E173</f>
        <v>11</v>
      </c>
    </row>
    <row r="174" spans="1:2" x14ac:dyDescent="0.25">
      <c r="A174">
        <f>final!D174</f>
        <v>173</v>
      </c>
      <c r="B174">
        <f>final!E174</f>
        <v>4</v>
      </c>
    </row>
    <row r="175" spans="1:2" x14ac:dyDescent="0.25">
      <c r="A175">
        <f>final!D175</f>
        <v>174</v>
      </c>
      <c r="B175">
        <f>final!E175</f>
        <v>3</v>
      </c>
    </row>
    <row r="176" spans="1:2" x14ac:dyDescent="0.25">
      <c r="A176">
        <f>final!D176</f>
        <v>175</v>
      </c>
      <c r="B176">
        <f>final!E176</f>
        <v>2</v>
      </c>
    </row>
    <row r="177" spans="1:2" x14ac:dyDescent="0.25">
      <c r="A177">
        <f>final!D177</f>
        <v>176</v>
      </c>
      <c r="B177">
        <f>final!E177</f>
        <v>3</v>
      </c>
    </row>
    <row r="178" spans="1:2" x14ac:dyDescent="0.25">
      <c r="A178">
        <f>final!D178</f>
        <v>177</v>
      </c>
      <c r="B178">
        <f>final!E178</f>
        <v>4</v>
      </c>
    </row>
    <row r="179" spans="1:2" x14ac:dyDescent="0.25">
      <c r="A179">
        <f>final!D179</f>
        <v>178</v>
      </c>
      <c r="B179">
        <f>final!E179</f>
        <v>8</v>
      </c>
    </row>
    <row r="180" spans="1:2" x14ac:dyDescent="0.25">
      <c r="A180">
        <f>final!D180</f>
        <v>179</v>
      </c>
      <c r="B180">
        <f>final!E180</f>
        <v>4</v>
      </c>
    </row>
    <row r="181" spans="1:2" x14ac:dyDescent="0.25">
      <c r="A181">
        <f>final!D181</f>
        <v>180</v>
      </c>
      <c r="B181">
        <f>final!E181</f>
        <v>2</v>
      </c>
    </row>
    <row r="182" spans="1:2" x14ac:dyDescent="0.25">
      <c r="A182">
        <f>final!D182</f>
        <v>181</v>
      </c>
      <c r="B182">
        <f>final!E182</f>
        <v>2</v>
      </c>
    </row>
    <row r="183" spans="1:2" x14ac:dyDescent="0.25">
      <c r="A183">
        <f>final!D183</f>
        <v>182</v>
      </c>
      <c r="B183">
        <f>final!E183</f>
        <v>7</v>
      </c>
    </row>
    <row r="184" spans="1:2" x14ac:dyDescent="0.25">
      <c r="A184">
        <f>final!D184</f>
        <v>183</v>
      </c>
      <c r="B184">
        <f>final!E184</f>
        <v>7</v>
      </c>
    </row>
    <row r="185" spans="1:2" x14ac:dyDescent="0.25">
      <c r="A185">
        <f>final!D185</f>
        <v>184</v>
      </c>
      <c r="B185">
        <f>final!E185</f>
        <v>7</v>
      </c>
    </row>
    <row r="186" spans="1:2" x14ac:dyDescent="0.25">
      <c r="A186">
        <f>final!D186</f>
        <v>185</v>
      </c>
      <c r="B186">
        <f>final!E186</f>
        <v>4</v>
      </c>
    </row>
    <row r="187" spans="1:2" x14ac:dyDescent="0.25">
      <c r="A187">
        <f>final!D187</f>
        <v>186</v>
      </c>
      <c r="B187">
        <f>final!E187</f>
        <v>7</v>
      </c>
    </row>
    <row r="188" spans="1:2" x14ac:dyDescent="0.25">
      <c r="A188">
        <f>final!D188</f>
        <v>187</v>
      </c>
      <c r="B188">
        <f>final!E188</f>
        <v>2</v>
      </c>
    </row>
    <row r="189" spans="1:2" x14ac:dyDescent="0.25">
      <c r="A189">
        <f>final!D189</f>
        <v>188</v>
      </c>
      <c r="B189">
        <f>final!E189</f>
        <v>2</v>
      </c>
    </row>
    <row r="190" spans="1:2" x14ac:dyDescent="0.25">
      <c r="A190">
        <f>final!D190</f>
        <v>189</v>
      </c>
      <c r="B190">
        <f>final!E190</f>
        <v>9</v>
      </c>
    </row>
    <row r="191" spans="1:2" x14ac:dyDescent="0.25">
      <c r="A191">
        <f>final!D191</f>
        <v>190</v>
      </c>
      <c r="B191">
        <f>final!E191</f>
        <v>3</v>
      </c>
    </row>
    <row r="192" spans="1:2" x14ac:dyDescent="0.25">
      <c r="A192">
        <f>final!D192</f>
        <v>191</v>
      </c>
      <c r="B192">
        <f>final!E192</f>
        <v>8</v>
      </c>
    </row>
    <row r="193" spans="1:2" x14ac:dyDescent="0.25">
      <c r="A193">
        <f>final!D193</f>
        <v>192</v>
      </c>
      <c r="B193">
        <f>final!E193</f>
        <v>8</v>
      </c>
    </row>
    <row r="194" spans="1:2" x14ac:dyDescent="0.25">
      <c r="A194">
        <f>final!D194</f>
        <v>193</v>
      </c>
      <c r="B194">
        <f>final!E194</f>
        <v>3</v>
      </c>
    </row>
    <row r="195" spans="1:2" x14ac:dyDescent="0.25">
      <c r="A195">
        <f>final!D195</f>
        <v>194</v>
      </c>
      <c r="B195">
        <f>final!E195</f>
        <v>3</v>
      </c>
    </row>
    <row r="196" spans="1:2" x14ac:dyDescent="0.25">
      <c r="A196">
        <f>final!D196</f>
        <v>195</v>
      </c>
      <c r="B196">
        <f>final!E196</f>
        <v>3</v>
      </c>
    </row>
    <row r="197" spans="1:2" x14ac:dyDescent="0.25">
      <c r="A197">
        <f>final!D197</f>
        <v>196</v>
      </c>
      <c r="B197">
        <f>final!E197</f>
        <v>9</v>
      </c>
    </row>
    <row r="198" spans="1:2" x14ac:dyDescent="0.25">
      <c r="A198">
        <f>final!D198</f>
        <v>197</v>
      </c>
      <c r="B198">
        <f>final!E198</f>
        <v>2</v>
      </c>
    </row>
    <row r="199" spans="1:2" x14ac:dyDescent="0.25">
      <c r="A199">
        <f>final!D199</f>
        <v>198</v>
      </c>
      <c r="B199">
        <f>final!E199</f>
        <v>4</v>
      </c>
    </row>
    <row r="200" spans="1:2" x14ac:dyDescent="0.25">
      <c r="A200">
        <f>final!D200</f>
        <v>199</v>
      </c>
      <c r="B200">
        <f>final!E200</f>
        <v>3</v>
      </c>
    </row>
    <row r="201" spans="1:2" x14ac:dyDescent="0.25">
      <c r="A201">
        <f>final!D201</f>
        <v>200</v>
      </c>
      <c r="B201">
        <f>final!E201</f>
        <v>4</v>
      </c>
    </row>
    <row r="202" spans="1:2" x14ac:dyDescent="0.25">
      <c r="A202">
        <f>final!D202</f>
        <v>201</v>
      </c>
      <c r="B202">
        <f>final!E202</f>
        <v>2</v>
      </c>
    </row>
    <row r="203" spans="1:2" x14ac:dyDescent="0.25">
      <c r="A203">
        <f>final!D203</f>
        <v>202</v>
      </c>
      <c r="B203">
        <f>final!E203</f>
        <v>4</v>
      </c>
    </row>
    <row r="204" spans="1:2" x14ac:dyDescent="0.25">
      <c r="A204">
        <f>final!D204</f>
        <v>203</v>
      </c>
      <c r="B204">
        <f>final!E204</f>
        <v>1</v>
      </c>
    </row>
    <row r="205" spans="1:2" x14ac:dyDescent="0.25">
      <c r="A205">
        <f>final!D205</f>
        <v>204</v>
      </c>
      <c r="B205">
        <f>final!E205</f>
        <v>8</v>
      </c>
    </row>
    <row r="206" spans="1:2" x14ac:dyDescent="0.25">
      <c r="A206">
        <f>final!D206</f>
        <v>205</v>
      </c>
      <c r="B206">
        <f>final!E206</f>
        <v>8</v>
      </c>
    </row>
    <row r="207" spans="1:2" x14ac:dyDescent="0.25">
      <c r="A207">
        <f>final!D207</f>
        <v>206</v>
      </c>
      <c r="B207">
        <f>final!E207</f>
        <v>4</v>
      </c>
    </row>
    <row r="208" spans="1:2" x14ac:dyDescent="0.25">
      <c r="A208">
        <f>final!D208</f>
        <v>207</v>
      </c>
      <c r="B208">
        <f>final!E208</f>
        <v>2</v>
      </c>
    </row>
    <row r="209" spans="1:2" x14ac:dyDescent="0.25">
      <c r="A209">
        <f>final!D209</f>
        <v>208</v>
      </c>
      <c r="B209">
        <f>final!E209</f>
        <v>4</v>
      </c>
    </row>
    <row r="210" spans="1:2" x14ac:dyDescent="0.25">
      <c r="A210">
        <f>final!D210</f>
        <v>209</v>
      </c>
      <c r="B210">
        <f>final!E210</f>
        <v>2</v>
      </c>
    </row>
    <row r="211" spans="1:2" x14ac:dyDescent="0.25">
      <c r="A211">
        <f>final!D211</f>
        <v>210</v>
      </c>
      <c r="B211">
        <f>final!E211</f>
        <v>2</v>
      </c>
    </row>
    <row r="212" spans="1:2" x14ac:dyDescent="0.25">
      <c r="A212">
        <f>final!D212</f>
        <v>211</v>
      </c>
      <c r="B212">
        <f>final!E212</f>
        <v>7</v>
      </c>
    </row>
    <row r="213" spans="1:2" x14ac:dyDescent="0.25">
      <c r="A213">
        <f>final!D213</f>
        <v>212</v>
      </c>
      <c r="B213">
        <f>final!E213</f>
        <v>2</v>
      </c>
    </row>
    <row r="214" spans="1:2" x14ac:dyDescent="0.25">
      <c r="A214">
        <f>final!D214</f>
        <v>213</v>
      </c>
      <c r="B214">
        <f>final!E214</f>
        <v>4</v>
      </c>
    </row>
    <row r="215" spans="1:2" x14ac:dyDescent="0.25">
      <c r="A215">
        <f>final!D215</f>
        <v>214</v>
      </c>
      <c r="B215">
        <f>final!E215</f>
        <v>1</v>
      </c>
    </row>
    <row r="216" spans="1:2" x14ac:dyDescent="0.25">
      <c r="A216">
        <f>final!D216</f>
        <v>215</v>
      </c>
      <c r="B216">
        <f>final!E216</f>
        <v>3</v>
      </c>
    </row>
    <row r="217" spans="1:2" x14ac:dyDescent="0.25">
      <c r="A217">
        <f>final!D217</f>
        <v>216</v>
      </c>
      <c r="B217">
        <f>final!E217</f>
        <v>4</v>
      </c>
    </row>
    <row r="218" spans="1:2" x14ac:dyDescent="0.25">
      <c r="A218">
        <f>final!D218</f>
        <v>217</v>
      </c>
      <c r="B218">
        <f>final!E218</f>
        <v>1</v>
      </c>
    </row>
    <row r="219" spans="1:2" x14ac:dyDescent="0.25">
      <c r="A219">
        <f>final!D219</f>
        <v>218</v>
      </c>
      <c r="B219">
        <f>final!E219</f>
        <v>1</v>
      </c>
    </row>
    <row r="220" spans="1:2" x14ac:dyDescent="0.25">
      <c r="A220">
        <f>final!D220</f>
        <v>219</v>
      </c>
      <c r="B220">
        <f>final!E220</f>
        <v>2</v>
      </c>
    </row>
    <row r="221" spans="1:2" x14ac:dyDescent="0.25">
      <c r="A221">
        <f>final!D221</f>
        <v>220</v>
      </c>
      <c r="B221">
        <f>final!E221</f>
        <v>6</v>
      </c>
    </row>
    <row r="222" spans="1:2" x14ac:dyDescent="0.25">
      <c r="A222">
        <f>final!D222</f>
        <v>221</v>
      </c>
      <c r="B222">
        <f>final!E222</f>
        <v>3</v>
      </c>
    </row>
    <row r="223" spans="1:2" x14ac:dyDescent="0.25">
      <c r="A223">
        <f>final!D223</f>
        <v>222</v>
      </c>
      <c r="B223">
        <f>final!E223</f>
        <v>2</v>
      </c>
    </row>
    <row r="224" spans="1:2" x14ac:dyDescent="0.25">
      <c r="A224">
        <f>final!D224</f>
        <v>223</v>
      </c>
      <c r="B224">
        <f>final!E224</f>
        <v>8</v>
      </c>
    </row>
    <row r="225" spans="1:2" x14ac:dyDescent="0.25">
      <c r="A225">
        <f>final!D225</f>
        <v>224</v>
      </c>
      <c r="B225">
        <f>final!E225</f>
        <v>3</v>
      </c>
    </row>
    <row r="226" spans="1:2" x14ac:dyDescent="0.25">
      <c r="A226">
        <f>final!D226</f>
        <v>225</v>
      </c>
      <c r="B226">
        <f>final!E226</f>
        <v>6</v>
      </c>
    </row>
    <row r="227" spans="1:2" x14ac:dyDescent="0.25">
      <c r="A227">
        <f>final!D227</f>
        <v>226</v>
      </c>
      <c r="B227">
        <f>final!E227</f>
        <v>3</v>
      </c>
    </row>
    <row r="228" spans="1:2" x14ac:dyDescent="0.25">
      <c r="A228">
        <f>final!D228</f>
        <v>227</v>
      </c>
      <c r="B228">
        <f>final!E228</f>
        <v>4</v>
      </c>
    </row>
    <row r="229" spans="1:2" x14ac:dyDescent="0.25">
      <c r="A229">
        <f>final!D229</f>
        <v>228</v>
      </c>
      <c r="B229">
        <f>final!E229</f>
        <v>2</v>
      </c>
    </row>
    <row r="230" spans="1:2" x14ac:dyDescent="0.25">
      <c r="A230">
        <f>final!D230</f>
        <v>229</v>
      </c>
      <c r="B230">
        <f>final!E230</f>
        <v>5</v>
      </c>
    </row>
    <row r="231" spans="1:2" x14ac:dyDescent="0.25">
      <c r="A231">
        <f>final!D231</f>
        <v>230</v>
      </c>
      <c r="B231">
        <f>final!E231</f>
        <v>3</v>
      </c>
    </row>
    <row r="232" spans="1:2" x14ac:dyDescent="0.25">
      <c r="A232">
        <f>final!D232</f>
        <v>231</v>
      </c>
      <c r="B232">
        <f>final!E232</f>
        <v>4</v>
      </c>
    </row>
    <row r="233" spans="1:2" x14ac:dyDescent="0.25">
      <c r="A233">
        <f>final!D233</f>
        <v>232</v>
      </c>
      <c r="B233">
        <f>final!E233</f>
        <v>4</v>
      </c>
    </row>
    <row r="234" spans="1:2" x14ac:dyDescent="0.25">
      <c r="A234">
        <f>final!D234</f>
        <v>233</v>
      </c>
      <c r="B234">
        <f>final!E234</f>
        <v>3</v>
      </c>
    </row>
    <row r="235" spans="1:2" x14ac:dyDescent="0.25">
      <c r="A235">
        <f>final!D235</f>
        <v>234</v>
      </c>
      <c r="B235">
        <f>final!E235</f>
        <v>3</v>
      </c>
    </row>
    <row r="236" spans="1:2" x14ac:dyDescent="0.25">
      <c r="A236">
        <f>final!D236</f>
        <v>235</v>
      </c>
      <c r="B236">
        <f>final!E236</f>
        <v>6</v>
      </c>
    </row>
    <row r="237" spans="1:2" x14ac:dyDescent="0.25">
      <c r="A237">
        <f>final!D237</f>
        <v>236</v>
      </c>
      <c r="B237">
        <f>final!E237</f>
        <v>3</v>
      </c>
    </row>
    <row r="238" spans="1:2" x14ac:dyDescent="0.25">
      <c r="A238">
        <f>final!D238</f>
        <v>237</v>
      </c>
      <c r="B238">
        <f>final!E238</f>
        <v>3</v>
      </c>
    </row>
    <row r="239" spans="1:2" x14ac:dyDescent="0.25">
      <c r="A239">
        <f>final!D239</f>
        <v>238</v>
      </c>
      <c r="B239">
        <f>final!E239</f>
        <v>3</v>
      </c>
    </row>
    <row r="240" spans="1:2" x14ac:dyDescent="0.25">
      <c r="A240">
        <f>final!D240</f>
        <v>239</v>
      </c>
      <c r="B240">
        <f>final!E240</f>
        <v>8</v>
      </c>
    </row>
    <row r="241" spans="1:2" x14ac:dyDescent="0.25">
      <c r="A241">
        <f>final!D241</f>
        <v>240</v>
      </c>
      <c r="B241">
        <f>final!E241</f>
        <v>6</v>
      </c>
    </row>
    <row r="242" spans="1:2" x14ac:dyDescent="0.25">
      <c r="A242">
        <f>final!D242</f>
        <v>241</v>
      </c>
      <c r="B242">
        <f>final!E242</f>
        <v>2</v>
      </c>
    </row>
    <row r="243" spans="1:2" x14ac:dyDescent="0.25">
      <c r="A243">
        <f>final!D243</f>
        <v>242</v>
      </c>
      <c r="B243">
        <f>final!E243</f>
        <v>3</v>
      </c>
    </row>
    <row r="244" spans="1:2" x14ac:dyDescent="0.25">
      <c r="A244">
        <f>final!D244</f>
        <v>243</v>
      </c>
      <c r="B244">
        <f>final!E244</f>
        <v>7</v>
      </c>
    </row>
    <row r="245" spans="1:2" x14ac:dyDescent="0.25">
      <c r="A245">
        <f>final!D245</f>
        <v>244</v>
      </c>
      <c r="B245">
        <f>final!E245</f>
        <v>4</v>
      </c>
    </row>
    <row r="246" spans="1:2" x14ac:dyDescent="0.25">
      <c r="A246">
        <f>final!D246</f>
        <v>245</v>
      </c>
      <c r="B246">
        <f>final!E246</f>
        <v>4</v>
      </c>
    </row>
    <row r="247" spans="1:2" x14ac:dyDescent="0.25">
      <c r="A247">
        <f>final!D247</f>
        <v>246</v>
      </c>
      <c r="B247">
        <f>final!E247</f>
        <v>3</v>
      </c>
    </row>
    <row r="248" spans="1:2" x14ac:dyDescent="0.25">
      <c r="A248">
        <f>final!D248</f>
        <v>247</v>
      </c>
      <c r="B248">
        <f>final!E248</f>
        <v>4</v>
      </c>
    </row>
    <row r="249" spans="1:2" x14ac:dyDescent="0.25">
      <c r="A249">
        <f>final!D249</f>
        <v>248</v>
      </c>
      <c r="B249">
        <f>final!E249</f>
        <v>6</v>
      </c>
    </row>
    <row r="250" spans="1:2" x14ac:dyDescent="0.25">
      <c r="A250">
        <f>final!D250</f>
        <v>249</v>
      </c>
      <c r="B250">
        <f>final!E250</f>
        <v>4</v>
      </c>
    </row>
    <row r="251" spans="1:2" x14ac:dyDescent="0.25">
      <c r="A251">
        <f>final!D251</f>
        <v>250</v>
      </c>
      <c r="B251">
        <f>final!E251</f>
        <v>1</v>
      </c>
    </row>
    <row r="252" spans="1:2" x14ac:dyDescent="0.25">
      <c r="A252">
        <f>final!D252</f>
        <v>251</v>
      </c>
      <c r="B252">
        <f>final!E252</f>
        <v>4</v>
      </c>
    </row>
    <row r="253" spans="1:2" x14ac:dyDescent="0.25">
      <c r="A253">
        <f>final!D253</f>
        <v>252</v>
      </c>
      <c r="B253">
        <f>final!E253</f>
        <v>7</v>
      </c>
    </row>
    <row r="254" spans="1:2" x14ac:dyDescent="0.25">
      <c r="A254">
        <f>final!D254</f>
        <v>253</v>
      </c>
      <c r="B254">
        <f>final!E254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workbookViewId="0"/>
  </sheetViews>
  <sheetFormatPr defaultRowHeight="15" x14ac:dyDescent="0.25"/>
  <cols>
    <col min="1" max="1" width="13.140625" bestFit="1" customWidth="1"/>
    <col min="2" max="2" width="52.5703125" bestFit="1" customWidth="1"/>
  </cols>
  <sheetData>
    <row r="1" spans="1:2" x14ac:dyDescent="0.25">
      <c r="A1" t="s">
        <v>253</v>
      </c>
      <c r="B1" t="s">
        <v>254</v>
      </c>
    </row>
    <row r="2" spans="1:2" x14ac:dyDescent="0.25">
      <c r="A2">
        <v>1</v>
      </c>
      <c r="B2" t="str">
        <f>final!B2</f>
        <v>Абхазия</v>
      </c>
    </row>
    <row r="3" spans="1:2" x14ac:dyDescent="0.25">
      <c r="A3">
        <v>2</v>
      </c>
      <c r="B3" t="str">
        <f>final!B3</f>
        <v>Австралия</v>
      </c>
    </row>
    <row r="4" spans="1:2" x14ac:dyDescent="0.25">
      <c r="A4">
        <v>3</v>
      </c>
      <c r="B4" t="str">
        <f>final!B4</f>
        <v>Австрия</v>
      </c>
    </row>
    <row r="5" spans="1:2" x14ac:dyDescent="0.25">
      <c r="A5">
        <v>4</v>
      </c>
      <c r="B5" t="str">
        <f>final!B5</f>
        <v>Азербайджан</v>
      </c>
    </row>
    <row r="6" spans="1:2" x14ac:dyDescent="0.25">
      <c r="A6">
        <v>5</v>
      </c>
      <c r="B6" t="str">
        <f>final!B6</f>
        <v>Албания</v>
      </c>
    </row>
    <row r="7" spans="1:2" x14ac:dyDescent="0.25">
      <c r="A7">
        <v>6</v>
      </c>
      <c r="B7" t="str">
        <f>final!B7</f>
        <v>Алжир</v>
      </c>
    </row>
    <row r="8" spans="1:2" x14ac:dyDescent="0.25">
      <c r="A8">
        <v>7</v>
      </c>
      <c r="B8" t="str">
        <f>final!B8</f>
        <v>Американское Самоа</v>
      </c>
    </row>
    <row r="9" spans="1:2" x14ac:dyDescent="0.25">
      <c r="A9">
        <v>8</v>
      </c>
      <c r="B9" t="str">
        <f>final!B9</f>
        <v>Ангилья</v>
      </c>
    </row>
    <row r="10" spans="1:2" x14ac:dyDescent="0.25">
      <c r="A10">
        <v>9</v>
      </c>
      <c r="B10" t="str">
        <f>final!B10</f>
        <v>Ангола</v>
      </c>
    </row>
    <row r="11" spans="1:2" x14ac:dyDescent="0.25">
      <c r="A11">
        <v>10</v>
      </c>
      <c r="B11" t="str">
        <f>final!B11</f>
        <v>Андорра</v>
      </c>
    </row>
    <row r="12" spans="1:2" x14ac:dyDescent="0.25">
      <c r="A12">
        <v>11</v>
      </c>
      <c r="B12" t="str">
        <f>final!B12</f>
        <v>Антарктида</v>
      </c>
    </row>
    <row r="13" spans="1:2" x14ac:dyDescent="0.25">
      <c r="A13">
        <v>12</v>
      </c>
      <c r="B13" t="str">
        <f>final!B13</f>
        <v>Антигуа и Барбуда</v>
      </c>
    </row>
    <row r="14" spans="1:2" x14ac:dyDescent="0.25">
      <c r="A14">
        <v>13</v>
      </c>
      <c r="B14" t="str">
        <f>final!B14</f>
        <v>Аргентина</v>
      </c>
    </row>
    <row r="15" spans="1:2" x14ac:dyDescent="0.25">
      <c r="A15">
        <v>14</v>
      </c>
      <c r="B15" t="str">
        <f>final!B15</f>
        <v>Армения</v>
      </c>
    </row>
    <row r="16" spans="1:2" x14ac:dyDescent="0.25">
      <c r="A16">
        <v>15</v>
      </c>
      <c r="B16" t="str">
        <f>final!B16</f>
        <v>Аруба</v>
      </c>
    </row>
    <row r="17" spans="1:2" x14ac:dyDescent="0.25">
      <c r="A17">
        <v>16</v>
      </c>
      <c r="B17" t="str">
        <f>final!B17</f>
        <v>Афганистан</v>
      </c>
    </row>
    <row r="18" spans="1:2" x14ac:dyDescent="0.25">
      <c r="A18">
        <v>17</v>
      </c>
      <c r="B18" t="str">
        <f>final!B18</f>
        <v>Багамы</v>
      </c>
    </row>
    <row r="19" spans="1:2" x14ac:dyDescent="0.25">
      <c r="A19">
        <v>18</v>
      </c>
      <c r="B19" t="str">
        <f>final!B19</f>
        <v>Бангладеш</v>
      </c>
    </row>
    <row r="20" spans="1:2" x14ac:dyDescent="0.25">
      <c r="A20">
        <v>19</v>
      </c>
      <c r="B20" t="str">
        <f>final!B20</f>
        <v>Барбадос</v>
      </c>
    </row>
    <row r="21" spans="1:2" x14ac:dyDescent="0.25">
      <c r="A21">
        <v>20</v>
      </c>
      <c r="B21" t="str">
        <f>final!B21</f>
        <v>Бахрейн</v>
      </c>
    </row>
    <row r="22" spans="1:2" x14ac:dyDescent="0.25">
      <c r="A22">
        <v>21</v>
      </c>
      <c r="B22" t="str">
        <f>final!B22</f>
        <v>Беларусь</v>
      </c>
    </row>
    <row r="23" spans="1:2" x14ac:dyDescent="0.25">
      <c r="A23">
        <v>22</v>
      </c>
      <c r="B23" t="str">
        <f>final!B23</f>
        <v>Белиз</v>
      </c>
    </row>
    <row r="24" spans="1:2" x14ac:dyDescent="0.25">
      <c r="A24">
        <v>23</v>
      </c>
      <c r="B24" t="str">
        <f>final!B24</f>
        <v>Бельгия</v>
      </c>
    </row>
    <row r="25" spans="1:2" x14ac:dyDescent="0.25">
      <c r="A25">
        <v>24</v>
      </c>
      <c r="B25" t="str">
        <f>final!B25</f>
        <v>Бенин</v>
      </c>
    </row>
    <row r="26" spans="1:2" x14ac:dyDescent="0.25">
      <c r="A26">
        <v>25</v>
      </c>
      <c r="B26" t="str">
        <f>final!B26</f>
        <v>Бермуды</v>
      </c>
    </row>
    <row r="27" spans="1:2" x14ac:dyDescent="0.25">
      <c r="A27">
        <v>26</v>
      </c>
      <c r="B27" t="str">
        <f>final!B27</f>
        <v>Болгария</v>
      </c>
    </row>
    <row r="28" spans="1:2" x14ac:dyDescent="0.25">
      <c r="A28">
        <v>27</v>
      </c>
      <c r="B28" t="str">
        <f>final!B28</f>
        <v>Боливия</v>
      </c>
    </row>
    <row r="29" spans="1:2" x14ac:dyDescent="0.25">
      <c r="A29">
        <v>28</v>
      </c>
      <c r="B29" t="str">
        <f>final!B29</f>
        <v>Бонэйр, Синт-Эстатиус и Саба</v>
      </c>
    </row>
    <row r="30" spans="1:2" x14ac:dyDescent="0.25">
      <c r="A30">
        <v>29</v>
      </c>
      <c r="B30" t="str">
        <f>final!B30</f>
        <v>Босния и Герцеговина</v>
      </c>
    </row>
    <row r="31" spans="1:2" x14ac:dyDescent="0.25">
      <c r="A31">
        <v>30</v>
      </c>
      <c r="B31" t="str">
        <f>final!B31</f>
        <v>Ботсвана</v>
      </c>
    </row>
    <row r="32" spans="1:2" x14ac:dyDescent="0.25">
      <c r="A32">
        <v>31</v>
      </c>
      <c r="B32" t="str">
        <f>final!B32</f>
        <v>Бразилия</v>
      </c>
    </row>
    <row r="33" spans="1:2" x14ac:dyDescent="0.25">
      <c r="A33">
        <v>32</v>
      </c>
      <c r="B33" t="str">
        <f>final!B33</f>
        <v>Британская Территория в Индийском Океане</v>
      </c>
    </row>
    <row r="34" spans="1:2" x14ac:dyDescent="0.25">
      <c r="A34">
        <v>33</v>
      </c>
      <c r="B34" t="str">
        <f>final!B34</f>
        <v>Бруней-Даруссалам</v>
      </c>
    </row>
    <row r="35" spans="1:2" x14ac:dyDescent="0.25">
      <c r="A35">
        <v>34</v>
      </c>
      <c r="B35" t="str">
        <f>final!B35</f>
        <v>Буркина-Фасо</v>
      </c>
    </row>
    <row r="36" spans="1:2" x14ac:dyDescent="0.25">
      <c r="A36">
        <v>35</v>
      </c>
      <c r="B36" t="str">
        <f>final!B36</f>
        <v>Бурунди</v>
      </c>
    </row>
    <row r="37" spans="1:2" x14ac:dyDescent="0.25">
      <c r="A37">
        <v>36</v>
      </c>
      <c r="B37" t="str">
        <f>final!B37</f>
        <v>Бутан</v>
      </c>
    </row>
    <row r="38" spans="1:2" x14ac:dyDescent="0.25">
      <c r="A38">
        <v>37</v>
      </c>
      <c r="B38" t="str">
        <f>final!B38</f>
        <v>Вануату</v>
      </c>
    </row>
    <row r="39" spans="1:2" x14ac:dyDescent="0.25">
      <c r="A39">
        <v>38</v>
      </c>
      <c r="B39" t="str">
        <f>final!B39</f>
        <v>Венгрия</v>
      </c>
    </row>
    <row r="40" spans="1:2" x14ac:dyDescent="0.25">
      <c r="A40">
        <v>39</v>
      </c>
      <c r="B40" t="str">
        <f>final!B40</f>
        <v>Венесуэла</v>
      </c>
    </row>
    <row r="41" spans="1:2" x14ac:dyDescent="0.25">
      <c r="A41">
        <v>40</v>
      </c>
      <c r="B41" t="str">
        <f>final!B41</f>
        <v>Виргинские острова (Британские)</v>
      </c>
    </row>
    <row r="42" spans="1:2" x14ac:dyDescent="0.25">
      <c r="A42">
        <v>41</v>
      </c>
      <c r="B42" t="str">
        <f>final!B42</f>
        <v>Виргинские острова (США)</v>
      </c>
    </row>
    <row r="43" spans="1:2" x14ac:dyDescent="0.25">
      <c r="A43">
        <v>42</v>
      </c>
      <c r="B43" t="str">
        <f>final!B43</f>
        <v>Вьетнам</v>
      </c>
    </row>
    <row r="44" spans="1:2" x14ac:dyDescent="0.25">
      <c r="A44">
        <v>43</v>
      </c>
      <c r="B44" t="str">
        <f>final!B44</f>
        <v>Габон</v>
      </c>
    </row>
    <row r="45" spans="1:2" x14ac:dyDescent="0.25">
      <c r="A45">
        <v>44</v>
      </c>
      <c r="B45" t="str">
        <f>final!B45</f>
        <v>Гаити</v>
      </c>
    </row>
    <row r="46" spans="1:2" x14ac:dyDescent="0.25">
      <c r="A46">
        <v>45</v>
      </c>
      <c r="B46" t="str">
        <f>final!B46</f>
        <v>Гайана</v>
      </c>
    </row>
    <row r="47" spans="1:2" x14ac:dyDescent="0.25">
      <c r="A47">
        <v>46</v>
      </c>
      <c r="B47" t="str">
        <f>final!B47</f>
        <v>Гамбия</v>
      </c>
    </row>
    <row r="48" spans="1:2" x14ac:dyDescent="0.25">
      <c r="A48">
        <v>47</v>
      </c>
      <c r="B48" t="str">
        <f>final!B48</f>
        <v>Гана</v>
      </c>
    </row>
    <row r="49" spans="1:2" x14ac:dyDescent="0.25">
      <c r="A49">
        <v>48</v>
      </c>
      <c r="B49" t="str">
        <f>final!B49</f>
        <v>Гваделупа</v>
      </c>
    </row>
    <row r="50" spans="1:2" x14ac:dyDescent="0.25">
      <c r="A50">
        <v>49</v>
      </c>
      <c r="B50" t="str">
        <f>final!B50</f>
        <v>Гватемала</v>
      </c>
    </row>
    <row r="51" spans="1:2" x14ac:dyDescent="0.25">
      <c r="A51">
        <v>50</v>
      </c>
      <c r="B51" t="str">
        <f>final!B51</f>
        <v>Гвинея</v>
      </c>
    </row>
    <row r="52" spans="1:2" x14ac:dyDescent="0.25">
      <c r="A52">
        <v>51</v>
      </c>
      <c r="B52" t="str">
        <f>final!B52</f>
        <v>Гвинея-Бисау</v>
      </c>
    </row>
    <row r="53" spans="1:2" x14ac:dyDescent="0.25">
      <c r="A53">
        <v>52</v>
      </c>
      <c r="B53" t="str">
        <f>final!B53</f>
        <v>Германия</v>
      </c>
    </row>
    <row r="54" spans="1:2" x14ac:dyDescent="0.25">
      <c r="A54">
        <v>53</v>
      </c>
      <c r="B54" t="str">
        <f>final!B54</f>
        <v>Гернси</v>
      </c>
    </row>
    <row r="55" spans="1:2" x14ac:dyDescent="0.25">
      <c r="A55">
        <v>54</v>
      </c>
      <c r="B55" t="str">
        <f>final!B55</f>
        <v>Гибралтар</v>
      </c>
    </row>
    <row r="56" spans="1:2" x14ac:dyDescent="0.25">
      <c r="A56">
        <v>55</v>
      </c>
      <c r="B56" t="str">
        <f>final!B56</f>
        <v>Гондурас</v>
      </c>
    </row>
    <row r="57" spans="1:2" x14ac:dyDescent="0.25">
      <c r="A57">
        <v>56</v>
      </c>
      <c r="B57" t="str">
        <f>final!B57</f>
        <v>Гонконг</v>
      </c>
    </row>
    <row r="58" spans="1:2" x14ac:dyDescent="0.25">
      <c r="A58">
        <v>57</v>
      </c>
      <c r="B58" t="str">
        <f>final!B58</f>
        <v>Гренада</v>
      </c>
    </row>
    <row r="59" spans="1:2" x14ac:dyDescent="0.25">
      <c r="A59">
        <v>58</v>
      </c>
      <c r="B59" t="str">
        <f>final!B59</f>
        <v>Гренландия</v>
      </c>
    </row>
    <row r="60" spans="1:2" x14ac:dyDescent="0.25">
      <c r="A60">
        <v>59</v>
      </c>
      <c r="B60" t="str">
        <f>final!B60</f>
        <v>Греция</v>
      </c>
    </row>
    <row r="61" spans="1:2" x14ac:dyDescent="0.25">
      <c r="A61">
        <v>60</v>
      </c>
      <c r="B61" t="str">
        <f>final!B61</f>
        <v>Грузия</v>
      </c>
    </row>
    <row r="62" spans="1:2" x14ac:dyDescent="0.25">
      <c r="A62">
        <v>61</v>
      </c>
      <c r="B62" t="str">
        <f>final!B62</f>
        <v>Гуам</v>
      </c>
    </row>
    <row r="63" spans="1:2" x14ac:dyDescent="0.25">
      <c r="A63">
        <v>62</v>
      </c>
      <c r="B63" t="str">
        <f>final!B63</f>
        <v>Дания</v>
      </c>
    </row>
    <row r="64" spans="1:2" x14ac:dyDescent="0.25">
      <c r="A64">
        <v>63</v>
      </c>
      <c r="B64" t="str">
        <f>final!B64</f>
        <v>Джерси</v>
      </c>
    </row>
    <row r="65" spans="1:2" x14ac:dyDescent="0.25">
      <c r="A65">
        <v>64</v>
      </c>
      <c r="B65" t="str">
        <f>final!B65</f>
        <v>Джибути</v>
      </c>
    </row>
    <row r="66" spans="1:2" x14ac:dyDescent="0.25">
      <c r="A66">
        <v>65</v>
      </c>
      <c r="B66" t="str">
        <f>final!B66</f>
        <v>Доминика</v>
      </c>
    </row>
    <row r="67" spans="1:2" x14ac:dyDescent="0.25">
      <c r="A67">
        <v>66</v>
      </c>
      <c r="B67" t="str">
        <f>final!B67</f>
        <v>Доминиканская Республика</v>
      </c>
    </row>
    <row r="68" spans="1:2" x14ac:dyDescent="0.25">
      <c r="A68">
        <v>67</v>
      </c>
      <c r="B68" t="str">
        <f>final!B68</f>
        <v>Египет</v>
      </c>
    </row>
    <row r="69" spans="1:2" x14ac:dyDescent="0.25">
      <c r="A69">
        <v>68</v>
      </c>
      <c r="B69" t="str">
        <f>final!B69</f>
        <v>Замбия</v>
      </c>
    </row>
    <row r="70" spans="1:2" x14ac:dyDescent="0.25">
      <c r="A70">
        <v>69</v>
      </c>
      <c r="B70" t="str">
        <f>final!B70</f>
        <v>Западная Сахара</v>
      </c>
    </row>
    <row r="71" spans="1:2" x14ac:dyDescent="0.25">
      <c r="A71">
        <v>70</v>
      </c>
      <c r="B71" t="str">
        <f>final!B71</f>
        <v>Зимбабве</v>
      </c>
    </row>
    <row r="72" spans="1:2" x14ac:dyDescent="0.25">
      <c r="A72">
        <v>71</v>
      </c>
      <c r="B72" t="str">
        <f>final!B72</f>
        <v>Израиль</v>
      </c>
    </row>
    <row r="73" spans="1:2" x14ac:dyDescent="0.25">
      <c r="A73">
        <v>72</v>
      </c>
      <c r="B73" t="str">
        <f>final!B73</f>
        <v>Индия</v>
      </c>
    </row>
    <row r="74" spans="1:2" x14ac:dyDescent="0.25">
      <c r="A74">
        <v>73</v>
      </c>
      <c r="B74" t="str">
        <f>final!B74</f>
        <v>Индонезия</v>
      </c>
    </row>
    <row r="75" spans="1:2" x14ac:dyDescent="0.25">
      <c r="A75">
        <v>74</v>
      </c>
      <c r="B75" t="str">
        <f>final!B75</f>
        <v>Иордания</v>
      </c>
    </row>
    <row r="76" spans="1:2" x14ac:dyDescent="0.25">
      <c r="A76">
        <v>75</v>
      </c>
      <c r="B76" t="str">
        <f>final!B76</f>
        <v>Ирак</v>
      </c>
    </row>
    <row r="77" spans="1:2" x14ac:dyDescent="0.25">
      <c r="A77">
        <v>76</v>
      </c>
      <c r="B77" t="str">
        <f>final!B77</f>
        <v>Иран</v>
      </c>
    </row>
    <row r="78" spans="1:2" x14ac:dyDescent="0.25">
      <c r="A78">
        <v>77</v>
      </c>
      <c r="B78" t="str">
        <f>final!B78</f>
        <v>Ирландия</v>
      </c>
    </row>
    <row r="79" spans="1:2" x14ac:dyDescent="0.25">
      <c r="A79">
        <v>78</v>
      </c>
      <c r="B79" t="str">
        <f>final!B79</f>
        <v>Исландия</v>
      </c>
    </row>
    <row r="80" spans="1:2" x14ac:dyDescent="0.25">
      <c r="A80">
        <v>79</v>
      </c>
      <c r="B80" t="str">
        <f>final!B80</f>
        <v>Испания</v>
      </c>
    </row>
    <row r="81" spans="1:2" x14ac:dyDescent="0.25">
      <c r="A81">
        <v>80</v>
      </c>
      <c r="B81" t="str">
        <f>final!B81</f>
        <v>Италия</v>
      </c>
    </row>
    <row r="82" spans="1:2" x14ac:dyDescent="0.25">
      <c r="A82">
        <v>81</v>
      </c>
      <c r="B82" t="str">
        <f>final!B82</f>
        <v>Йемен</v>
      </c>
    </row>
    <row r="83" spans="1:2" x14ac:dyDescent="0.25">
      <c r="A83">
        <v>82</v>
      </c>
      <c r="B83" t="str">
        <f>final!B83</f>
        <v>Кабо-Верде</v>
      </c>
    </row>
    <row r="84" spans="1:2" x14ac:dyDescent="0.25">
      <c r="A84">
        <v>83</v>
      </c>
      <c r="B84" t="str">
        <f>final!B84</f>
        <v>Казахстан</v>
      </c>
    </row>
    <row r="85" spans="1:2" x14ac:dyDescent="0.25">
      <c r="A85">
        <v>84</v>
      </c>
      <c r="B85" t="str">
        <f>final!B85</f>
        <v>Камбоджа</v>
      </c>
    </row>
    <row r="86" spans="1:2" x14ac:dyDescent="0.25">
      <c r="A86">
        <v>85</v>
      </c>
      <c r="B86" t="str">
        <f>final!B86</f>
        <v>Камерун</v>
      </c>
    </row>
    <row r="87" spans="1:2" x14ac:dyDescent="0.25">
      <c r="A87">
        <v>86</v>
      </c>
      <c r="B87" t="str">
        <f>final!B87</f>
        <v>Канада</v>
      </c>
    </row>
    <row r="88" spans="1:2" x14ac:dyDescent="0.25">
      <c r="A88">
        <v>87</v>
      </c>
      <c r="B88" t="str">
        <f>final!B88</f>
        <v>Катар</v>
      </c>
    </row>
    <row r="89" spans="1:2" x14ac:dyDescent="0.25">
      <c r="A89">
        <v>88</v>
      </c>
      <c r="B89" t="str">
        <f>final!B89</f>
        <v>Кения</v>
      </c>
    </row>
    <row r="90" spans="1:2" x14ac:dyDescent="0.25">
      <c r="A90">
        <v>89</v>
      </c>
      <c r="B90" t="str">
        <f>final!B90</f>
        <v>Кипр</v>
      </c>
    </row>
    <row r="91" spans="1:2" x14ac:dyDescent="0.25">
      <c r="A91">
        <v>90</v>
      </c>
      <c r="B91" t="str">
        <f>final!B91</f>
        <v>Кирибати</v>
      </c>
    </row>
    <row r="92" spans="1:2" x14ac:dyDescent="0.25">
      <c r="A92">
        <v>91</v>
      </c>
      <c r="B92" t="str">
        <f>final!B92</f>
        <v>Китай</v>
      </c>
    </row>
    <row r="93" spans="1:2" x14ac:dyDescent="0.25">
      <c r="A93">
        <v>92</v>
      </c>
      <c r="B93" t="str">
        <f>final!B93</f>
        <v>Кокосовые (Килинг) острова</v>
      </c>
    </row>
    <row r="94" spans="1:2" x14ac:dyDescent="0.25">
      <c r="A94">
        <v>93</v>
      </c>
      <c r="B94" t="str">
        <f>final!B94</f>
        <v>Колумбия</v>
      </c>
    </row>
    <row r="95" spans="1:2" x14ac:dyDescent="0.25">
      <c r="A95">
        <v>94</v>
      </c>
      <c r="B95" t="str">
        <f>final!B95</f>
        <v>Коморы</v>
      </c>
    </row>
    <row r="96" spans="1:2" x14ac:dyDescent="0.25">
      <c r="A96">
        <v>95</v>
      </c>
      <c r="B96" t="str">
        <f>final!B96</f>
        <v>Конго</v>
      </c>
    </row>
    <row r="97" spans="1:2" x14ac:dyDescent="0.25">
      <c r="A97">
        <v>96</v>
      </c>
      <c r="B97" t="str">
        <f>final!B97</f>
        <v>Конго, демократическая республика</v>
      </c>
    </row>
    <row r="98" spans="1:2" x14ac:dyDescent="0.25">
      <c r="A98">
        <v>97</v>
      </c>
      <c r="B98" t="str">
        <f>final!B98</f>
        <v>КНДР</v>
      </c>
    </row>
    <row r="99" spans="1:2" x14ac:dyDescent="0.25">
      <c r="A99">
        <v>98</v>
      </c>
      <c r="B99" t="str">
        <f>final!B99</f>
        <v>Южная Корея</v>
      </c>
    </row>
    <row r="100" spans="1:2" x14ac:dyDescent="0.25">
      <c r="A100">
        <v>99</v>
      </c>
      <c r="B100" t="str">
        <f>final!B100</f>
        <v>Коста-Рика</v>
      </c>
    </row>
    <row r="101" spans="1:2" x14ac:dyDescent="0.25">
      <c r="A101">
        <v>100</v>
      </c>
      <c r="B101" t="str">
        <f>final!B101</f>
        <v>Кот-д'Ивуар</v>
      </c>
    </row>
    <row r="102" spans="1:2" x14ac:dyDescent="0.25">
      <c r="A102">
        <v>101</v>
      </c>
      <c r="B102" t="str">
        <f>final!B102</f>
        <v>Куба</v>
      </c>
    </row>
    <row r="103" spans="1:2" x14ac:dyDescent="0.25">
      <c r="A103">
        <v>102</v>
      </c>
      <c r="B103" t="str">
        <f>final!B103</f>
        <v>Кувейт</v>
      </c>
    </row>
    <row r="104" spans="1:2" x14ac:dyDescent="0.25">
      <c r="A104">
        <v>103</v>
      </c>
      <c r="B104" t="str">
        <f>final!B104</f>
        <v>Кыргызстан</v>
      </c>
    </row>
    <row r="105" spans="1:2" x14ac:dyDescent="0.25">
      <c r="A105">
        <v>104</v>
      </c>
      <c r="B105" t="str">
        <f>final!B105</f>
        <v>Кюрасао</v>
      </c>
    </row>
    <row r="106" spans="1:2" x14ac:dyDescent="0.25">
      <c r="A106">
        <v>105</v>
      </c>
      <c r="B106" t="str">
        <f>final!B106</f>
        <v>Лаос</v>
      </c>
    </row>
    <row r="107" spans="1:2" x14ac:dyDescent="0.25">
      <c r="A107">
        <v>106</v>
      </c>
      <c r="B107" t="str">
        <f>final!B107</f>
        <v>Латвия</v>
      </c>
    </row>
    <row r="108" spans="1:2" x14ac:dyDescent="0.25">
      <c r="A108">
        <v>107</v>
      </c>
      <c r="B108" t="str">
        <f>final!B108</f>
        <v>Лесото</v>
      </c>
    </row>
    <row r="109" spans="1:2" x14ac:dyDescent="0.25">
      <c r="A109">
        <v>108</v>
      </c>
      <c r="B109" t="str">
        <f>final!B109</f>
        <v>Либерия</v>
      </c>
    </row>
    <row r="110" spans="1:2" x14ac:dyDescent="0.25">
      <c r="A110">
        <v>109</v>
      </c>
      <c r="B110" t="str">
        <f>final!B110</f>
        <v>Ливан</v>
      </c>
    </row>
    <row r="111" spans="1:2" x14ac:dyDescent="0.25">
      <c r="A111">
        <v>110</v>
      </c>
      <c r="B111" t="str">
        <f>final!B111</f>
        <v>Ливия</v>
      </c>
    </row>
    <row r="112" spans="1:2" x14ac:dyDescent="0.25">
      <c r="A112">
        <v>111</v>
      </c>
      <c r="B112" t="str">
        <f>final!B112</f>
        <v>Литва</v>
      </c>
    </row>
    <row r="113" spans="1:2" x14ac:dyDescent="0.25">
      <c r="A113">
        <v>112</v>
      </c>
      <c r="B113" t="str">
        <f>final!B113</f>
        <v>Лихтенштейн</v>
      </c>
    </row>
    <row r="114" spans="1:2" x14ac:dyDescent="0.25">
      <c r="A114">
        <v>113</v>
      </c>
      <c r="B114" t="str">
        <f>final!B114</f>
        <v>Люксембург</v>
      </c>
    </row>
    <row r="115" spans="1:2" x14ac:dyDescent="0.25">
      <c r="A115">
        <v>114</v>
      </c>
      <c r="B115" t="str">
        <f>final!B115</f>
        <v>Маврикий</v>
      </c>
    </row>
    <row r="116" spans="1:2" x14ac:dyDescent="0.25">
      <c r="A116">
        <v>115</v>
      </c>
      <c r="B116" t="str">
        <f>final!B116</f>
        <v>Мавритания</v>
      </c>
    </row>
    <row r="117" spans="1:2" x14ac:dyDescent="0.25">
      <c r="A117">
        <v>116</v>
      </c>
      <c r="B117" t="str">
        <f>final!B117</f>
        <v>Мадагаскар</v>
      </c>
    </row>
    <row r="118" spans="1:2" x14ac:dyDescent="0.25">
      <c r="A118">
        <v>117</v>
      </c>
      <c r="B118" t="str">
        <f>final!B118</f>
        <v>Майотта</v>
      </c>
    </row>
    <row r="119" spans="1:2" x14ac:dyDescent="0.25">
      <c r="A119">
        <v>118</v>
      </c>
      <c r="B119" t="str">
        <f>final!B119</f>
        <v>Макао</v>
      </c>
    </row>
    <row r="120" spans="1:2" x14ac:dyDescent="0.25">
      <c r="A120">
        <v>119</v>
      </c>
      <c r="B120" t="str">
        <f>final!B120</f>
        <v>Малави</v>
      </c>
    </row>
    <row r="121" spans="1:2" x14ac:dyDescent="0.25">
      <c r="A121">
        <v>120</v>
      </c>
      <c r="B121" t="str">
        <f>final!B121</f>
        <v>Малайзия</v>
      </c>
    </row>
    <row r="122" spans="1:2" x14ac:dyDescent="0.25">
      <c r="A122">
        <v>121</v>
      </c>
      <c r="B122" t="str">
        <f>final!B122</f>
        <v>Мали</v>
      </c>
    </row>
    <row r="123" spans="1:2" x14ac:dyDescent="0.25">
      <c r="A123">
        <v>122</v>
      </c>
      <c r="B123" t="str">
        <f>final!B123</f>
        <v>Малые тихоокеан. отдален. ост-ва С.Ш.</v>
      </c>
    </row>
    <row r="124" spans="1:2" x14ac:dyDescent="0.25">
      <c r="A124">
        <v>123</v>
      </c>
      <c r="B124" t="str">
        <f>final!B124</f>
        <v>Мальдивы</v>
      </c>
    </row>
    <row r="125" spans="1:2" x14ac:dyDescent="0.25">
      <c r="A125">
        <v>124</v>
      </c>
      <c r="B125" t="str">
        <f>final!B125</f>
        <v>Мальта</v>
      </c>
    </row>
    <row r="126" spans="1:2" x14ac:dyDescent="0.25">
      <c r="A126">
        <v>125</v>
      </c>
      <c r="B126" t="str">
        <f>final!B126</f>
        <v>Марокко</v>
      </c>
    </row>
    <row r="127" spans="1:2" x14ac:dyDescent="0.25">
      <c r="A127">
        <v>126</v>
      </c>
      <c r="B127" t="str">
        <f>final!B127</f>
        <v>Мартиника</v>
      </c>
    </row>
    <row r="128" spans="1:2" x14ac:dyDescent="0.25">
      <c r="A128">
        <v>127</v>
      </c>
      <c r="B128" t="str">
        <f>final!B128</f>
        <v>Маршалловы острова</v>
      </c>
    </row>
    <row r="129" spans="1:2" x14ac:dyDescent="0.25">
      <c r="A129">
        <v>128</v>
      </c>
      <c r="B129" t="str">
        <f>final!B129</f>
        <v>Мексика</v>
      </c>
    </row>
    <row r="130" spans="1:2" x14ac:dyDescent="0.25">
      <c r="A130">
        <v>129</v>
      </c>
      <c r="B130" t="str">
        <f>final!B130</f>
        <v>Микронезия</v>
      </c>
    </row>
    <row r="131" spans="1:2" x14ac:dyDescent="0.25">
      <c r="A131">
        <v>130</v>
      </c>
      <c r="B131" t="str">
        <f>final!B131</f>
        <v>Мозамбик</v>
      </c>
    </row>
    <row r="132" spans="1:2" x14ac:dyDescent="0.25">
      <c r="A132">
        <v>131</v>
      </c>
      <c r="B132" t="str">
        <f>final!B132</f>
        <v>Молдова</v>
      </c>
    </row>
    <row r="133" spans="1:2" x14ac:dyDescent="0.25">
      <c r="A133">
        <v>132</v>
      </c>
      <c r="B133" t="str">
        <f>final!B133</f>
        <v>Монако</v>
      </c>
    </row>
    <row r="134" spans="1:2" x14ac:dyDescent="0.25">
      <c r="A134">
        <v>133</v>
      </c>
      <c r="B134" t="str">
        <f>final!B134</f>
        <v>Монголия</v>
      </c>
    </row>
    <row r="135" spans="1:2" x14ac:dyDescent="0.25">
      <c r="A135">
        <v>134</v>
      </c>
      <c r="B135" t="str">
        <f>final!B135</f>
        <v>Монтсеррат</v>
      </c>
    </row>
    <row r="136" spans="1:2" x14ac:dyDescent="0.25">
      <c r="A136">
        <v>135</v>
      </c>
      <c r="B136" t="str">
        <f>final!B136</f>
        <v>Мьянма</v>
      </c>
    </row>
    <row r="137" spans="1:2" x14ac:dyDescent="0.25">
      <c r="A137">
        <v>136</v>
      </c>
      <c r="B137" t="str">
        <f>final!B137</f>
        <v>Намибия</v>
      </c>
    </row>
    <row r="138" spans="1:2" x14ac:dyDescent="0.25">
      <c r="A138">
        <v>137</v>
      </c>
      <c r="B138" t="str">
        <f>final!B138</f>
        <v>Науру</v>
      </c>
    </row>
    <row r="139" spans="1:2" x14ac:dyDescent="0.25">
      <c r="A139">
        <v>138</v>
      </c>
      <c r="B139" t="str">
        <f>final!B139</f>
        <v>Неизвестная страна</v>
      </c>
    </row>
    <row r="140" spans="1:2" x14ac:dyDescent="0.25">
      <c r="A140">
        <v>139</v>
      </c>
      <c r="B140" t="str">
        <f>final!B140</f>
        <v>Непал</v>
      </c>
    </row>
    <row r="141" spans="1:2" x14ac:dyDescent="0.25">
      <c r="A141">
        <v>140</v>
      </c>
      <c r="B141" t="str">
        <f>final!B141</f>
        <v>Нигер</v>
      </c>
    </row>
    <row r="142" spans="1:2" x14ac:dyDescent="0.25">
      <c r="A142">
        <v>141</v>
      </c>
      <c r="B142" t="str">
        <f>final!B142</f>
        <v>Нигерия</v>
      </c>
    </row>
    <row r="143" spans="1:2" x14ac:dyDescent="0.25">
      <c r="A143">
        <v>142</v>
      </c>
      <c r="B143" t="str">
        <f>final!B143</f>
        <v>Нидерланды</v>
      </c>
    </row>
    <row r="144" spans="1:2" x14ac:dyDescent="0.25">
      <c r="A144">
        <v>143</v>
      </c>
      <c r="B144" t="str">
        <f>final!B144</f>
        <v>Никарагуа</v>
      </c>
    </row>
    <row r="145" spans="1:2" x14ac:dyDescent="0.25">
      <c r="A145">
        <v>144</v>
      </c>
      <c r="B145" t="str">
        <f>final!B145</f>
        <v>Ниуэ</v>
      </c>
    </row>
    <row r="146" spans="1:2" x14ac:dyDescent="0.25">
      <c r="A146">
        <v>145</v>
      </c>
      <c r="B146" t="str">
        <f>final!B146</f>
        <v>Новая Зеландия</v>
      </c>
    </row>
    <row r="147" spans="1:2" x14ac:dyDescent="0.25">
      <c r="A147">
        <v>146</v>
      </c>
      <c r="B147" t="str">
        <f>final!B147</f>
        <v>Новая Каледония</v>
      </c>
    </row>
    <row r="148" spans="1:2" x14ac:dyDescent="0.25">
      <c r="A148">
        <v>147</v>
      </c>
      <c r="B148" t="str">
        <f>final!B148</f>
        <v>Норвегия</v>
      </c>
    </row>
    <row r="149" spans="1:2" x14ac:dyDescent="0.25">
      <c r="A149">
        <v>148</v>
      </c>
      <c r="B149" t="str">
        <f>final!B149</f>
        <v>Объединенные Арабские Эмираты</v>
      </c>
    </row>
    <row r="150" spans="1:2" x14ac:dyDescent="0.25">
      <c r="A150">
        <v>149</v>
      </c>
      <c r="B150" t="str">
        <f>final!B150</f>
        <v>Оман</v>
      </c>
    </row>
    <row r="151" spans="1:2" x14ac:dyDescent="0.25">
      <c r="A151">
        <v>150</v>
      </c>
      <c r="B151" t="str">
        <f>final!B151</f>
        <v>Остров Буве</v>
      </c>
    </row>
    <row r="152" spans="1:2" x14ac:dyDescent="0.25">
      <c r="A152">
        <v>151</v>
      </c>
      <c r="B152" t="str">
        <f>final!B152</f>
        <v>Остров Мэн</v>
      </c>
    </row>
    <row r="153" spans="1:2" x14ac:dyDescent="0.25">
      <c r="A153">
        <v>152</v>
      </c>
      <c r="B153" t="str">
        <f>final!B153</f>
        <v>Остров Норфолк</v>
      </c>
    </row>
    <row r="154" spans="1:2" x14ac:dyDescent="0.25">
      <c r="A154">
        <v>153</v>
      </c>
      <c r="B154" t="str">
        <f>final!B154</f>
        <v>Остров Рождества</v>
      </c>
    </row>
    <row r="155" spans="1:2" x14ac:dyDescent="0.25">
      <c r="A155">
        <v>154</v>
      </c>
      <c r="B155" t="str">
        <f>final!B155</f>
        <v>Остров Херд и острова Макдональд</v>
      </c>
    </row>
    <row r="156" spans="1:2" x14ac:dyDescent="0.25">
      <c r="A156">
        <v>155</v>
      </c>
      <c r="B156" t="str">
        <f>final!B156</f>
        <v>Острова Кайман</v>
      </c>
    </row>
    <row r="157" spans="1:2" x14ac:dyDescent="0.25">
      <c r="A157">
        <v>156</v>
      </c>
      <c r="B157" t="str">
        <f>final!B157</f>
        <v>Острова Кука</v>
      </c>
    </row>
    <row r="158" spans="1:2" x14ac:dyDescent="0.25">
      <c r="A158">
        <v>157</v>
      </c>
      <c r="B158" t="str">
        <f>final!B158</f>
        <v>Острова Теркс и Кайкос</v>
      </c>
    </row>
    <row r="159" spans="1:2" x14ac:dyDescent="0.25">
      <c r="A159">
        <v>158</v>
      </c>
      <c r="B159" t="str">
        <f>final!B159</f>
        <v>Пакистан</v>
      </c>
    </row>
    <row r="160" spans="1:2" x14ac:dyDescent="0.25">
      <c r="A160">
        <v>159</v>
      </c>
      <c r="B160" t="str">
        <f>final!B160</f>
        <v>Палау</v>
      </c>
    </row>
    <row r="161" spans="1:2" x14ac:dyDescent="0.25">
      <c r="A161">
        <v>160</v>
      </c>
      <c r="B161" t="str">
        <f>final!B161</f>
        <v>Палестина</v>
      </c>
    </row>
    <row r="162" spans="1:2" x14ac:dyDescent="0.25">
      <c r="A162">
        <v>161</v>
      </c>
      <c r="B162" t="str">
        <f>final!B162</f>
        <v>Панама</v>
      </c>
    </row>
    <row r="163" spans="1:2" x14ac:dyDescent="0.25">
      <c r="A163">
        <v>162</v>
      </c>
      <c r="B163" t="str">
        <f>final!B163</f>
        <v>Ватикан</v>
      </c>
    </row>
    <row r="164" spans="1:2" x14ac:dyDescent="0.25">
      <c r="A164">
        <v>163</v>
      </c>
      <c r="B164" t="str">
        <f>final!B164</f>
        <v>Папуа - Новая Гвинея</v>
      </c>
    </row>
    <row r="165" spans="1:2" x14ac:dyDescent="0.25">
      <c r="A165">
        <v>164</v>
      </c>
      <c r="B165" t="str">
        <f>final!B165</f>
        <v>Парагвай</v>
      </c>
    </row>
    <row r="166" spans="1:2" x14ac:dyDescent="0.25">
      <c r="A166">
        <v>165</v>
      </c>
      <c r="B166" t="str">
        <f>final!B166</f>
        <v>Перу</v>
      </c>
    </row>
    <row r="167" spans="1:2" x14ac:dyDescent="0.25">
      <c r="A167">
        <v>166</v>
      </c>
      <c r="B167" t="str">
        <f>final!B167</f>
        <v>Питкерн</v>
      </c>
    </row>
    <row r="168" spans="1:2" x14ac:dyDescent="0.25">
      <c r="A168">
        <v>167</v>
      </c>
      <c r="B168" t="str">
        <f>final!B168</f>
        <v>Польша</v>
      </c>
    </row>
    <row r="169" spans="1:2" x14ac:dyDescent="0.25">
      <c r="A169">
        <v>168</v>
      </c>
      <c r="B169" t="str">
        <f>final!B169</f>
        <v>Португалия</v>
      </c>
    </row>
    <row r="170" spans="1:2" x14ac:dyDescent="0.25">
      <c r="A170">
        <v>169</v>
      </c>
      <c r="B170" t="str">
        <f>final!B170</f>
        <v>Пуэрто-Рико</v>
      </c>
    </row>
    <row r="171" spans="1:2" x14ac:dyDescent="0.25">
      <c r="A171">
        <v>170</v>
      </c>
      <c r="B171" t="str">
        <f>final!B171</f>
        <v>Македония</v>
      </c>
    </row>
    <row r="172" spans="1:2" x14ac:dyDescent="0.25">
      <c r="A172">
        <v>171</v>
      </c>
      <c r="B172" t="str">
        <f>final!B172</f>
        <v>Реюньон</v>
      </c>
    </row>
    <row r="173" spans="1:2" x14ac:dyDescent="0.25">
      <c r="A173">
        <v>172</v>
      </c>
      <c r="B173" t="str">
        <f>final!B173</f>
        <v>Россия</v>
      </c>
    </row>
    <row r="174" spans="1:2" x14ac:dyDescent="0.25">
      <c r="A174">
        <v>173</v>
      </c>
      <c r="B174" t="str">
        <f>final!B174</f>
        <v>Руанда</v>
      </c>
    </row>
    <row r="175" spans="1:2" x14ac:dyDescent="0.25">
      <c r="A175">
        <v>174</v>
      </c>
      <c r="B175" t="str">
        <f>final!B175</f>
        <v>Румыния</v>
      </c>
    </row>
    <row r="176" spans="1:2" x14ac:dyDescent="0.25">
      <c r="A176">
        <v>175</v>
      </c>
      <c r="B176" t="str">
        <f>final!B176</f>
        <v>Самоа</v>
      </c>
    </row>
    <row r="177" spans="1:2" x14ac:dyDescent="0.25">
      <c r="A177">
        <v>176</v>
      </c>
      <c r="B177" t="str">
        <f>final!B177</f>
        <v>Сан-Марино</v>
      </c>
    </row>
    <row r="178" spans="1:2" x14ac:dyDescent="0.25">
      <c r="A178">
        <v>177</v>
      </c>
      <c r="B178" t="str">
        <f>final!B178</f>
        <v>Сан-Томе и Принсипи</v>
      </c>
    </row>
    <row r="179" spans="1:2" x14ac:dyDescent="0.25">
      <c r="A179">
        <v>178</v>
      </c>
      <c r="B179" t="str">
        <f>final!B179</f>
        <v>Саудовская Аравия</v>
      </c>
    </row>
    <row r="180" spans="1:2" x14ac:dyDescent="0.25">
      <c r="A180">
        <v>179</v>
      </c>
      <c r="B180" t="str">
        <f>final!B180</f>
        <v>Острова Святой Елены, Вознесения и Тристан-да-Кунья</v>
      </c>
    </row>
    <row r="181" spans="1:2" x14ac:dyDescent="0.25">
      <c r="A181">
        <v>180</v>
      </c>
      <c r="B181" t="str">
        <f>final!B181</f>
        <v>Северные Марианские острова</v>
      </c>
    </row>
    <row r="182" spans="1:2" x14ac:dyDescent="0.25">
      <c r="A182">
        <v>181</v>
      </c>
      <c r="B182" t="str">
        <f>final!B182</f>
        <v>Сейшелы</v>
      </c>
    </row>
    <row r="183" spans="1:2" x14ac:dyDescent="0.25">
      <c r="A183">
        <v>182</v>
      </c>
      <c r="B183" t="str">
        <f>final!B183</f>
        <v>Сен-Бартелеми</v>
      </c>
    </row>
    <row r="184" spans="1:2" x14ac:dyDescent="0.25">
      <c r="A184">
        <v>183</v>
      </c>
      <c r="B184" t="str">
        <f>final!B184</f>
        <v>Сен-Мартен (французская часть)</v>
      </c>
    </row>
    <row r="185" spans="1:2" x14ac:dyDescent="0.25">
      <c r="A185">
        <v>184</v>
      </c>
      <c r="B185" t="str">
        <f>final!B185</f>
        <v>Сен-Мартен (нидерландская часть)</v>
      </c>
    </row>
    <row r="186" spans="1:2" x14ac:dyDescent="0.25">
      <c r="A186">
        <v>185</v>
      </c>
      <c r="B186" t="str">
        <f>final!B186</f>
        <v>Сенегал</v>
      </c>
    </row>
    <row r="187" spans="1:2" x14ac:dyDescent="0.25">
      <c r="A187">
        <v>186</v>
      </c>
      <c r="B187" t="str">
        <f>final!B187</f>
        <v>Сент-Винсент и Гренадины</v>
      </c>
    </row>
    <row r="188" spans="1:2" x14ac:dyDescent="0.25">
      <c r="A188">
        <v>187</v>
      </c>
      <c r="B188" t="str">
        <f>final!B188</f>
        <v>Сент-Китс и Невис</v>
      </c>
    </row>
    <row r="189" spans="1:2" x14ac:dyDescent="0.25">
      <c r="A189">
        <v>188</v>
      </c>
      <c r="B189" t="str">
        <f>final!B189</f>
        <v>Сент-Люсия</v>
      </c>
    </row>
    <row r="190" spans="1:2" x14ac:dyDescent="0.25">
      <c r="A190">
        <v>189</v>
      </c>
      <c r="B190" t="str">
        <f>final!B190</f>
        <v>Сент-Пьер и Микелон</v>
      </c>
    </row>
    <row r="191" spans="1:2" x14ac:dyDescent="0.25">
      <c r="A191">
        <v>190</v>
      </c>
      <c r="B191" t="str">
        <f>final!B191</f>
        <v>Сербия</v>
      </c>
    </row>
    <row r="192" spans="1:2" x14ac:dyDescent="0.25">
      <c r="A192">
        <v>191</v>
      </c>
      <c r="B192" t="str">
        <f>final!B192</f>
        <v>Сингапур</v>
      </c>
    </row>
    <row r="193" spans="1:2" x14ac:dyDescent="0.25">
      <c r="A193">
        <v>192</v>
      </c>
      <c r="B193" t="str">
        <f>final!B193</f>
        <v>Сирия</v>
      </c>
    </row>
    <row r="194" spans="1:2" x14ac:dyDescent="0.25">
      <c r="A194">
        <v>193</v>
      </c>
      <c r="B194" t="str">
        <f>final!B194</f>
        <v>Словакия</v>
      </c>
    </row>
    <row r="195" spans="1:2" x14ac:dyDescent="0.25">
      <c r="A195">
        <v>194</v>
      </c>
      <c r="B195" t="str">
        <f>final!B195</f>
        <v>Словения</v>
      </c>
    </row>
    <row r="196" spans="1:2" x14ac:dyDescent="0.25">
      <c r="A196">
        <v>195</v>
      </c>
      <c r="B196" t="str">
        <f>final!B196</f>
        <v>Соединенное Королевство</v>
      </c>
    </row>
    <row r="197" spans="1:2" x14ac:dyDescent="0.25">
      <c r="A197">
        <v>196</v>
      </c>
      <c r="B197" t="str">
        <f>final!B197</f>
        <v>Соединенные Штаты Америки</v>
      </c>
    </row>
    <row r="198" spans="1:2" x14ac:dyDescent="0.25">
      <c r="A198">
        <v>197</v>
      </c>
      <c r="B198" t="str">
        <f>final!B198</f>
        <v>Соломоновы острова</v>
      </c>
    </row>
    <row r="199" spans="1:2" x14ac:dyDescent="0.25">
      <c r="A199">
        <v>198</v>
      </c>
      <c r="B199" t="str">
        <f>final!B199</f>
        <v>Сомали</v>
      </c>
    </row>
    <row r="200" spans="1:2" x14ac:dyDescent="0.25">
      <c r="A200">
        <v>199</v>
      </c>
      <c r="B200" t="str">
        <f>final!B200</f>
        <v>Страны ЕС</v>
      </c>
    </row>
    <row r="201" spans="1:2" x14ac:dyDescent="0.25">
      <c r="A201">
        <v>200</v>
      </c>
      <c r="B201" t="str">
        <f>final!B201</f>
        <v>Судан</v>
      </c>
    </row>
    <row r="202" spans="1:2" x14ac:dyDescent="0.25">
      <c r="A202">
        <v>201</v>
      </c>
      <c r="B202" t="str">
        <f>final!B202</f>
        <v>Суринам</v>
      </c>
    </row>
    <row r="203" spans="1:2" x14ac:dyDescent="0.25">
      <c r="A203">
        <v>202</v>
      </c>
      <c r="B203" t="str">
        <f>final!B203</f>
        <v>Сьерра-Леоне</v>
      </c>
    </row>
    <row r="204" spans="1:2" x14ac:dyDescent="0.25">
      <c r="A204">
        <v>203</v>
      </c>
      <c r="B204" t="str">
        <f>final!B204</f>
        <v>Таджикистан</v>
      </c>
    </row>
    <row r="205" spans="1:2" x14ac:dyDescent="0.25">
      <c r="A205">
        <v>204</v>
      </c>
      <c r="B205" t="str">
        <f>final!B205</f>
        <v>Таиланд</v>
      </c>
    </row>
    <row r="206" spans="1:2" x14ac:dyDescent="0.25">
      <c r="A206">
        <v>205</v>
      </c>
      <c r="B206" t="str">
        <f>final!B206</f>
        <v>Тайвань (Китай)</v>
      </c>
    </row>
    <row r="207" spans="1:2" x14ac:dyDescent="0.25">
      <c r="A207">
        <v>206</v>
      </c>
      <c r="B207" t="str">
        <f>final!B207</f>
        <v>Танзания</v>
      </c>
    </row>
    <row r="208" spans="1:2" x14ac:dyDescent="0.25">
      <c r="A208">
        <v>207</v>
      </c>
      <c r="B208" t="str">
        <f>final!B208</f>
        <v>Тимор-Лесте</v>
      </c>
    </row>
    <row r="209" spans="1:2" x14ac:dyDescent="0.25">
      <c r="A209">
        <v>208</v>
      </c>
      <c r="B209" t="str">
        <f>final!B209</f>
        <v>Того</v>
      </c>
    </row>
    <row r="210" spans="1:2" x14ac:dyDescent="0.25">
      <c r="A210">
        <v>209</v>
      </c>
      <c r="B210" t="str">
        <f>final!B210</f>
        <v>Токелау</v>
      </c>
    </row>
    <row r="211" spans="1:2" x14ac:dyDescent="0.25">
      <c r="A211">
        <v>210</v>
      </c>
      <c r="B211" t="str">
        <f>final!B211</f>
        <v>Тонга</v>
      </c>
    </row>
    <row r="212" spans="1:2" x14ac:dyDescent="0.25">
      <c r="A212">
        <v>211</v>
      </c>
      <c r="B212" t="str">
        <f>final!B212</f>
        <v>Тринидад и Тобаго</v>
      </c>
    </row>
    <row r="213" spans="1:2" x14ac:dyDescent="0.25">
      <c r="A213">
        <v>212</v>
      </c>
      <c r="B213" t="str">
        <f>final!B213</f>
        <v>Тувалу</v>
      </c>
    </row>
    <row r="214" spans="1:2" x14ac:dyDescent="0.25">
      <c r="A214">
        <v>213</v>
      </c>
      <c r="B214" t="str">
        <f>final!B214</f>
        <v>Тунис</v>
      </c>
    </row>
    <row r="215" spans="1:2" x14ac:dyDescent="0.25">
      <c r="A215">
        <v>214</v>
      </c>
      <c r="B215" t="str">
        <f>final!B215</f>
        <v>Туркменистан</v>
      </c>
    </row>
    <row r="216" spans="1:2" x14ac:dyDescent="0.25">
      <c r="A216">
        <v>215</v>
      </c>
      <c r="B216" t="str">
        <f>final!B216</f>
        <v>Турция</v>
      </c>
    </row>
    <row r="217" spans="1:2" x14ac:dyDescent="0.25">
      <c r="A217">
        <v>216</v>
      </c>
      <c r="B217" t="str">
        <f>final!B217</f>
        <v>Уганда</v>
      </c>
    </row>
    <row r="218" spans="1:2" x14ac:dyDescent="0.25">
      <c r="A218">
        <v>217</v>
      </c>
      <c r="B218" t="str">
        <f>final!B218</f>
        <v>Узбекистан</v>
      </c>
    </row>
    <row r="219" spans="1:2" x14ac:dyDescent="0.25">
      <c r="A219">
        <v>218</v>
      </c>
      <c r="B219" t="str">
        <f>final!B219</f>
        <v>Украина</v>
      </c>
    </row>
    <row r="220" spans="1:2" x14ac:dyDescent="0.25">
      <c r="A220">
        <v>219</v>
      </c>
      <c r="B220" t="str">
        <f>final!B220</f>
        <v>Уоллис и Футуна</v>
      </c>
    </row>
    <row r="221" spans="1:2" x14ac:dyDescent="0.25">
      <c r="A221">
        <v>220</v>
      </c>
      <c r="B221" t="str">
        <f>final!B221</f>
        <v>Уругвай</v>
      </c>
    </row>
    <row r="222" spans="1:2" x14ac:dyDescent="0.25">
      <c r="A222">
        <v>221</v>
      </c>
      <c r="B222" t="str">
        <f>final!B222</f>
        <v>Фарерские острова</v>
      </c>
    </row>
    <row r="223" spans="1:2" x14ac:dyDescent="0.25">
      <c r="A223">
        <v>222</v>
      </c>
      <c r="B223" t="str">
        <f>final!B223</f>
        <v>Фиджи</v>
      </c>
    </row>
    <row r="224" spans="1:2" x14ac:dyDescent="0.25">
      <c r="A224">
        <v>223</v>
      </c>
      <c r="B224" t="str">
        <f>final!B224</f>
        <v>Филиппины</v>
      </c>
    </row>
    <row r="225" spans="1:2" x14ac:dyDescent="0.25">
      <c r="A225">
        <v>224</v>
      </c>
      <c r="B225" t="str">
        <f>final!B225</f>
        <v>Финляндия</v>
      </c>
    </row>
    <row r="226" spans="1:2" x14ac:dyDescent="0.25">
      <c r="A226">
        <v>225</v>
      </c>
      <c r="B226" t="str">
        <f>final!B226</f>
        <v>Фолклендские острова (мальвинские)</v>
      </c>
    </row>
    <row r="227" spans="1:2" x14ac:dyDescent="0.25">
      <c r="A227">
        <v>226</v>
      </c>
      <c r="B227" t="str">
        <f>final!B227</f>
        <v>Франция</v>
      </c>
    </row>
    <row r="228" spans="1:2" x14ac:dyDescent="0.25">
      <c r="A228">
        <v>227</v>
      </c>
      <c r="B228" t="str">
        <f>final!B228</f>
        <v>Французская Гвиана</v>
      </c>
    </row>
    <row r="229" spans="1:2" x14ac:dyDescent="0.25">
      <c r="A229">
        <v>228</v>
      </c>
      <c r="B229" t="str">
        <f>final!B229</f>
        <v>Французская Полинезия</v>
      </c>
    </row>
    <row r="230" spans="1:2" x14ac:dyDescent="0.25">
      <c r="A230">
        <v>229</v>
      </c>
      <c r="B230" t="str">
        <f>final!B230</f>
        <v>Французские Южные и Антарктические территории</v>
      </c>
    </row>
    <row r="231" spans="1:2" x14ac:dyDescent="0.25">
      <c r="A231">
        <v>230</v>
      </c>
      <c r="B231" t="str">
        <f>final!B231</f>
        <v>Хорватия</v>
      </c>
    </row>
    <row r="232" spans="1:2" x14ac:dyDescent="0.25">
      <c r="A232">
        <v>231</v>
      </c>
      <c r="B232" t="str">
        <f>final!B232</f>
        <v>Центральноафриканская республика</v>
      </c>
    </row>
    <row r="233" spans="1:2" x14ac:dyDescent="0.25">
      <c r="A233">
        <v>232</v>
      </c>
      <c r="B233" t="str">
        <f>final!B233</f>
        <v>Чад</v>
      </c>
    </row>
    <row r="234" spans="1:2" x14ac:dyDescent="0.25">
      <c r="A234">
        <v>233</v>
      </c>
      <c r="B234" t="str">
        <f>final!B234</f>
        <v>Черногория</v>
      </c>
    </row>
    <row r="235" spans="1:2" x14ac:dyDescent="0.25">
      <c r="A235">
        <v>234</v>
      </c>
      <c r="B235" t="str">
        <f>final!B235</f>
        <v>Чехия</v>
      </c>
    </row>
    <row r="236" spans="1:2" x14ac:dyDescent="0.25">
      <c r="A236">
        <v>235</v>
      </c>
      <c r="B236" t="str">
        <f>final!B236</f>
        <v>Чили</v>
      </c>
    </row>
    <row r="237" spans="1:2" x14ac:dyDescent="0.25">
      <c r="A237">
        <v>236</v>
      </c>
      <c r="B237" t="str">
        <f>final!B237</f>
        <v>Швейцария</v>
      </c>
    </row>
    <row r="238" spans="1:2" x14ac:dyDescent="0.25">
      <c r="A238">
        <v>237</v>
      </c>
      <c r="B238" t="str">
        <f>final!B238</f>
        <v>Швеция</v>
      </c>
    </row>
    <row r="239" spans="1:2" x14ac:dyDescent="0.25">
      <c r="A239">
        <v>238</v>
      </c>
      <c r="B239" t="str">
        <f>final!B239</f>
        <v>Шпицберген и Ян-Майен</v>
      </c>
    </row>
    <row r="240" spans="1:2" x14ac:dyDescent="0.25">
      <c r="A240">
        <v>239</v>
      </c>
      <c r="B240" t="str">
        <f>final!B240</f>
        <v>Шри-Ланка</v>
      </c>
    </row>
    <row r="241" spans="1:2" x14ac:dyDescent="0.25">
      <c r="A241">
        <v>240</v>
      </c>
      <c r="B241" t="str">
        <f>final!B241</f>
        <v>Эквадор</v>
      </c>
    </row>
    <row r="242" spans="1:2" x14ac:dyDescent="0.25">
      <c r="A242">
        <v>241</v>
      </c>
      <c r="B242" t="str">
        <f>final!B242</f>
        <v>Экваториальная Гвинея</v>
      </c>
    </row>
    <row r="243" spans="1:2" x14ac:dyDescent="0.25">
      <c r="A243">
        <v>242</v>
      </c>
      <c r="B243" t="str">
        <f>final!B243</f>
        <v>Эландские острова</v>
      </c>
    </row>
    <row r="244" spans="1:2" x14ac:dyDescent="0.25">
      <c r="A244">
        <v>243</v>
      </c>
      <c r="B244" t="str">
        <f>final!B244</f>
        <v>Эль-Сальвадор</v>
      </c>
    </row>
    <row r="245" spans="1:2" x14ac:dyDescent="0.25">
      <c r="A245">
        <v>244</v>
      </c>
      <c r="B245" t="str">
        <f>final!B245</f>
        <v>Эритрея</v>
      </c>
    </row>
    <row r="246" spans="1:2" x14ac:dyDescent="0.25">
      <c r="A246">
        <v>245</v>
      </c>
      <c r="B246" t="str">
        <f>final!B246</f>
        <v>Эсватини</v>
      </c>
    </row>
    <row r="247" spans="1:2" x14ac:dyDescent="0.25">
      <c r="A247">
        <v>246</v>
      </c>
      <c r="B247" t="str">
        <f>final!B247</f>
        <v>Эстония</v>
      </c>
    </row>
    <row r="248" spans="1:2" x14ac:dyDescent="0.25">
      <c r="A248">
        <v>247</v>
      </c>
      <c r="B248" t="str">
        <f>final!B248</f>
        <v>Эфиопия</v>
      </c>
    </row>
    <row r="249" spans="1:2" x14ac:dyDescent="0.25">
      <c r="A249">
        <v>248</v>
      </c>
      <c r="B249" t="str">
        <f>final!B249</f>
        <v>Южная Георгия и Южные Сандвичевы острова</v>
      </c>
    </row>
    <row r="250" spans="1:2" x14ac:dyDescent="0.25">
      <c r="A250">
        <v>249</v>
      </c>
      <c r="B250" t="str">
        <f>final!B250</f>
        <v>Южная Африка</v>
      </c>
    </row>
    <row r="251" spans="1:2" x14ac:dyDescent="0.25">
      <c r="A251">
        <v>250</v>
      </c>
      <c r="B251" t="str">
        <f>final!B251</f>
        <v>Южная Осетия</v>
      </c>
    </row>
    <row r="252" spans="1:2" x14ac:dyDescent="0.25">
      <c r="A252">
        <v>251</v>
      </c>
      <c r="B252" t="str">
        <f>final!B252</f>
        <v>Южный Судан</v>
      </c>
    </row>
    <row r="253" spans="1:2" x14ac:dyDescent="0.25">
      <c r="A253">
        <v>252</v>
      </c>
      <c r="B253" t="str">
        <f>final!B253</f>
        <v>Ямайка</v>
      </c>
    </row>
    <row r="254" spans="1:2" x14ac:dyDescent="0.25">
      <c r="A254">
        <v>253</v>
      </c>
      <c r="B254" t="str">
        <f>final!B254</f>
        <v>Япония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9.42578125" bestFit="1" customWidth="1"/>
    <col min="2" max="2" width="22" bestFit="1" customWidth="1"/>
  </cols>
  <sheetData>
    <row r="1" spans="1:2" x14ac:dyDescent="0.25">
      <c r="A1" t="s">
        <v>520</v>
      </c>
      <c r="B1" t="s">
        <v>519</v>
      </c>
    </row>
    <row r="2" spans="1:2" x14ac:dyDescent="0.25">
      <c r="A2">
        <v>1</v>
      </c>
      <c r="B2" t="s">
        <v>507</v>
      </c>
    </row>
    <row r="3" spans="1:2" x14ac:dyDescent="0.25">
      <c r="A3">
        <v>2</v>
      </c>
      <c r="B3" t="s">
        <v>505</v>
      </c>
    </row>
    <row r="4" spans="1:2" x14ac:dyDescent="0.25">
      <c r="A4">
        <v>3</v>
      </c>
      <c r="B4" t="s">
        <v>506</v>
      </c>
    </row>
    <row r="5" spans="1:2" x14ac:dyDescent="0.25">
      <c r="A5">
        <v>4</v>
      </c>
      <c r="B5" t="s">
        <v>508</v>
      </c>
    </row>
    <row r="6" spans="1:2" x14ac:dyDescent="0.25">
      <c r="A6">
        <v>5</v>
      </c>
      <c r="B6" t="s">
        <v>264</v>
      </c>
    </row>
    <row r="7" spans="1:2" x14ac:dyDescent="0.25">
      <c r="A7">
        <v>6</v>
      </c>
      <c r="B7" t="s">
        <v>509</v>
      </c>
    </row>
    <row r="8" spans="1:2" x14ac:dyDescent="0.25">
      <c r="A8">
        <v>7</v>
      </c>
      <c r="B8" t="s">
        <v>510</v>
      </c>
    </row>
    <row r="9" spans="1:2" x14ac:dyDescent="0.25">
      <c r="A9">
        <v>8</v>
      </c>
      <c r="B9" t="s">
        <v>511</v>
      </c>
    </row>
    <row r="10" spans="1:2" x14ac:dyDescent="0.25">
      <c r="A10">
        <v>9</v>
      </c>
      <c r="B10" t="s">
        <v>513</v>
      </c>
    </row>
    <row r="11" spans="1:2" x14ac:dyDescent="0.25">
      <c r="A11">
        <v>10</v>
      </c>
      <c r="B11" t="s">
        <v>521</v>
      </c>
    </row>
    <row r="12" spans="1:2" x14ac:dyDescent="0.25">
      <c r="A12">
        <v>11</v>
      </c>
      <c r="B12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final</vt:lpstr>
      <vt:lpstr>country_group</vt:lpstr>
      <vt:lpstr>country_names</vt:lpstr>
      <vt:lpstr>country_group_names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2021-07-07T13:23:31Z</dcterms:modified>
</cp:coreProperties>
</file>