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2" windowWidth="18180" windowHeight="662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" i="2"/>
  <c r="O1"/>
  <c r="P1"/>
  <c r="Q1"/>
  <c r="R1"/>
  <c r="S1"/>
  <c r="T1"/>
  <c r="U1"/>
  <c r="V1"/>
  <c r="W1"/>
  <c r="N2"/>
  <c r="O2"/>
  <c r="P2"/>
  <c r="Q2"/>
  <c r="R2"/>
  <c r="S2"/>
  <c r="T2"/>
  <c r="U2"/>
  <c r="V2"/>
  <c r="N3"/>
  <c r="O3"/>
  <c r="P3"/>
  <c r="Q3"/>
  <c r="R3"/>
  <c r="S3"/>
  <c r="T3"/>
  <c r="U3"/>
  <c r="V3"/>
  <c r="W3"/>
  <c r="N4"/>
  <c r="O4"/>
  <c r="P4"/>
  <c r="Q4"/>
  <c r="R4"/>
  <c r="S4"/>
  <c r="T4"/>
  <c r="U4"/>
  <c r="V4"/>
  <c r="W4"/>
  <c r="N5"/>
  <c r="O5"/>
  <c r="P5"/>
  <c r="Q5"/>
  <c r="R5"/>
  <c r="S5"/>
  <c r="T5"/>
  <c r="U5"/>
  <c r="V5"/>
  <c r="W5"/>
  <c r="N6"/>
  <c r="O6"/>
  <c r="P6"/>
  <c r="Q6"/>
  <c r="R6"/>
  <c r="S6"/>
  <c r="T6"/>
  <c r="U6"/>
  <c r="V6"/>
  <c r="W6"/>
  <c r="N7"/>
  <c r="O7"/>
  <c r="P7"/>
  <c r="Q7"/>
  <c r="R7"/>
  <c r="S7"/>
  <c r="T7"/>
  <c r="U7"/>
  <c r="V7"/>
  <c r="W7"/>
  <c r="N8"/>
  <c r="O8"/>
  <c r="P8"/>
  <c r="Q8"/>
  <c r="R8"/>
  <c r="S8"/>
  <c r="T8"/>
  <c r="U8"/>
  <c r="V8"/>
  <c r="W8"/>
  <c r="N9"/>
  <c r="O9"/>
  <c r="P9"/>
  <c r="Q9"/>
  <c r="R9"/>
  <c r="S9"/>
  <c r="T9"/>
  <c r="U9"/>
  <c r="V9"/>
  <c r="W9"/>
  <c r="N10"/>
  <c r="O10"/>
  <c r="P10"/>
  <c r="Q10"/>
  <c r="R10"/>
  <c r="S10"/>
  <c r="T10"/>
  <c r="U10"/>
  <c r="V10"/>
  <c r="W10"/>
  <c r="N11"/>
  <c r="O11"/>
  <c r="P11"/>
  <c r="Q11"/>
  <c r="R11"/>
  <c r="S11"/>
  <c r="T11"/>
  <c r="U11"/>
  <c r="V11"/>
  <c r="W11"/>
  <c r="N12"/>
  <c r="O12"/>
  <c r="P12"/>
  <c r="Q12"/>
  <c r="R12"/>
  <c r="S12"/>
  <c r="T12"/>
  <c r="U12"/>
  <c r="V12"/>
  <c r="W12"/>
  <c r="N13"/>
  <c r="O13"/>
  <c r="P13"/>
  <c r="Q13"/>
  <c r="R13"/>
  <c r="S13"/>
  <c r="T13"/>
  <c r="U13"/>
  <c r="V13"/>
  <c r="W13"/>
  <c r="N14"/>
  <c r="O14"/>
  <c r="P14"/>
  <c r="Q14"/>
  <c r="R14"/>
  <c r="S14"/>
  <c r="T14"/>
  <c r="U14"/>
  <c r="V14"/>
  <c r="W14"/>
  <c r="N15"/>
  <c r="O15"/>
  <c r="P15"/>
  <c r="Q15"/>
  <c r="R15"/>
  <c r="S15"/>
  <c r="T15"/>
  <c r="U15"/>
  <c r="V15"/>
  <c r="W15"/>
  <c r="N16"/>
  <c r="O16"/>
  <c r="P16"/>
  <c r="Q16"/>
  <c r="R16"/>
  <c r="S16"/>
  <c r="T16"/>
  <c r="U16"/>
  <c r="V16"/>
  <c r="W16"/>
  <c r="N17"/>
  <c r="O17"/>
  <c r="P17"/>
  <c r="Q17"/>
  <c r="R17"/>
  <c r="S17"/>
  <c r="T17"/>
  <c r="U17"/>
  <c r="V17"/>
  <c r="W17"/>
  <c r="N18"/>
  <c r="O18"/>
  <c r="P18"/>
  <c r="Q18"/>
  <c r="R18"/>
  <c r="S18"/>
  <c r="T18"/>
  <c r="U18"/>
  <c r="V18"/>
  <c r="W18"/>
  <c r="N19"/>
  <c r="O19"/>
  <c r="P19"/>
  <c r="Q19"/>
  <c r="R19"/>
  <c r="S19"/>
  <c r="T19"/>
  <c r="U19"/>
  <c r="V19"/>
  <c r="W19"/>
  <c r="N20"/>
  <c r="O20"/>
  <c r="P20"/>
  <c r="Q20"/>
  <c r="R20"/>
  <c r="S20"/>
  <c r="T20"/>
  <c r="U20"/>
  <c r="V20"/>
  <c r="W20"/>
  <c r="M2"/>
  <c r="M3"/>
  <c r="M4"/>
  <c r="M5"/>
  <c r="M6"/>
  <c r="M7"/>
  <c r="M8"/>
  <c r="M9"/>
  <c r="M10"/>
  <c r="M11"/>
  <c r="M12"/>
  <c r="M13"/>
  <c r="M15"/>
  <c r="M16"/>
  <c r="M17"/>
  <c r="M18"/>
  <c r="M20"/>
  <c r="M1"/>
</calcChain>
</file>

<file path=xl/sharedStrings.xml><?xml version="1.0" encoding="utf-8"?>
<sst xmlns="http://schemas.openxmlformats.org/spreadsheetml/2006/main" count="31" uniqueCount="17">
  <si>
    <t>Russel, Chiang and Braatz</t>
  </si>
  <si>
    <t>PCA T2</t>
  </si>
  <si>
    <t>PCA Q</t>
  </si>
  <si>
    <t>DPCA T2</t>
  </si>
  <si>
    <t>DPCA Q</t>
  </si>
  <si>
    <t>CVA T2</t>
  </si>
  <si>
    <t>CVAT2R</t>
  </si>
  <si>
    <t>CVA Q</t>
  </si>
  <si>
    <t>Zhang</t>
  </si>
  <si>
    <t>KPCA</t>
  </si>
  <si>
    <t>KICA</t>
  </si>
  <si>
    <t>imp KICA</t>
  </si>
  <si>
    <t>Fault</t>
  </si>
  <si>
    <t>GSMMS</t>
  </si>
  <si>
    <t>Avg Detection Time</t>
  </si>
  <si>
    <t>Fault detection time table</t>
  </si>
  <si>
    <t>Missed Detection Rate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</si>
</sst>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7"/>
  <sheetViews>
    <sheetView tabSelected="1" topLeftCell="A27" workbookViewId="0">
      <selection activeCell="F32" sqref="F32"/>
    </sheetView>
  </sheetViews>
  <sheetFormatPr defaultRowHeight="14.4"/>
  <cols>
    <col min="4" max="4" width="16.88671875" bestFit="1" customWidth="1"/>
  </cols>
  <sheetData>
    <row r="1" spans="1:14">
      <c r="A1" t="s">
        <v>15</v>
      </c>
      <c r="E1" s="3" t="s">
        <v>0</v>
      </c>
      <c r="F1" s="3"/>
      <c r="G1" s="3"/>
      <c r="H1" s="3"/>
      <c r="I1" s="3"/>
      <c r="J1" s="3"/>
      <c r="K1" s="3"/>
      <c r="L1" s="3" t="s">
        <v>8</v>
      </c>
      <c r="M1" s="3"/>
      <c r="N1" s="3"/>
    </row>
    <row r="2" spans="1:14">
      <c r="B2" t="s">
        <v>12</v>
      </c>
      <c r="C2" t="s">
        <v>13</v>
      </c>
      <c r="D2" t="s">
        <v>14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9</v>
      </c>
      <c r="M2" t="s">
        <v>10</v>
      </c>
      <c r="N2" t="s">
        <v>11</v>
      </c>
    </row>
    <row r="3" spans="1:14">
      <c r="B3">
        <v>1</v>
      </c>
      <c r="C3">
        <v>24</v>
      </c>
      <c r="D3">
        <v>13</v>
      </c>
      <c r="E3">
        <v>21</v>
      </c>
      <c r="F3">
        <v>9</v>
      </c>
      <c r="G3">
        <v>18</v>
      </c>
      <c r="H3">
        <v>15</v>
      </c>
      <c r="I3">
        <v>6</v>
      </c>
      <c r="J3">
        <v>9</v>
      </c>
      <c r="K3">
        <v>6</v>
      </c>
      <c r="L3">
        <v>15</v>
      </c>
      <c r="M3">
        <v>9</v>
      </c>
      <c r="N3">
        <v>6</v>
      </c>
    </row>
    <row r="4" spans="1:14">
      <c r="B4">
        <v>2</v>
      </c>
      <c r="C4">
        <v>240</v>
      </c>
      <c r="D4">
        <v>41</v>
      </c>
      <c r="E4">
        <v>51</v>
      </c>
      <c r="F4">
        <v>36</v>
      </c>
      <c r="G4">
        <v>48</v>
      </c>
      <c r="H4">
        <v>39</v>
      </c>
      <c r="I4">
        <v>39</v>
      </c>
      <c r="J4">
        <v>45</v>
      </c>
      <c r="K4">
        <v>75</v>
      </c>
      <c r="L4">
        <v>30</v>
      </c>
      <c r="M4">
        <v>36</v>
      </c>
      <c r="N4">
        <v>33</v>
      </c>
    </row>
    <row r="5" spans="1:14">
      <c r="B5">
        <v>3</v>
      </c>
      <c r="C5">
        <v>15</v>
      </c>
    </row>
    <row r="6" spans="1:14">
      <c r="B6">
        <v>4</v>
      </c>
      <c r="C6">
        <v>1</v>
      </c>
      <c r="D6">
        <v>234</v>
      </c>
      <c r="F6">
        <v>9</v>
      </c>
      <c r="G6">
        <v>453</v>
      </c>
      <c r="H6">
        <v>3</v>
      </c>
      <c r="I6">
        <v>1386</v>
      </c>
      <c r="J6">
        <v>3</v>
      </c>
      <c r="L6">
        <v>9</v>
      </c>
      <c r="M6">
        <v>6</v>
      </c>
      <c r="N6">
        <v>6</v>
      </c>
    </row>
    <row r="7" spans="1:14">
      <c r="B7">
        <v>5</v>
      </c>
      <c r="C7">
        <v>16</v>
      </c>
      <c r="D7">
        <v>8</v>
      </c>
      <c r="E7">
        <v>48</v>
      </c>
      <c r="F7">
        <v>3</v>
      </c>
      <c r="G7">
        <v>6</v>
      </c>
      <c r="H7">
        <v>6</v>
      </c>
      <c r="I7">
        <v>3</v>
      </c>
      <c r="J7">
        <v>3</v>
      </c>
      <c r="K7">
        <v>0</v>
      </c>
      <c r="L7">
        <v>3</v>
      </c>
      <c r="M7">
        <v>3</v>
      </c>
      <c r="N7">
        <v>3</v>
      </c>
    </row>
    <row r="8" spans="1:14">
      <c r="B8">
        <v>6</v>
      </c>
      <c r="C8">
        <v>27</v>
      </c>
      <c r="D8">
        <v>9</v>
      </c>
      <c r="E8">
        <v>30</v>
      </c>
      <c r="F8">
        <v>3</v>
      </c>
      <c r="G8">
        <v>633</v>
      </c>
      <c r="H8">
        <v>3</v>
      </c>
      <c r="I8">
        <v>3</v>
      </c>
      <c r="J8">
        <v>3</v>
      </c>
      <c r="K8">
        <v>0</v>
      </c>
      <c r="L8">
        <v>3</v>
      </c>
      <c r="M8">
        <v>3</v>
      </c>
      <c r="N8">
        <v>0</v>
      </c>
    </row>
    <row r="9" spans="1:14">
      <c r="B9">
        <v>7</v>
      </c>
      <c r="C9">
        <v>7</v>
      </c>
      <c r="D9">
        <v>5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0</v>
      </c>
      <c r="L9">
        <v>3</v>
      </c>
      <c r="M9">
        <v>3</v>
      </c>
      <c r="N9">
        <v>0</v>
      </c>
    </row>
    <row r="10" spans="1:14">
      <c r="B10">
        <v>8</v>
      </c>
      <c r="C10">
        <v>76</v>
      </c>
      <c r="D10">
        <v>64</v>
      </c>
      <c r="E10">
        <v>69</v>
      </c>
      <c r="F10">
        <v>60</v>
      </c>
      <c r="G10">
        <v>69</v>
      </c>
      <c r="H10">
        <v>63</v>
      </c>
      <c r="I10">
        <v>60</v>
      </c>
      <c r="J10">
        <v>60</v>
      </c>
      <c r="K10">
        <v>63</v>
      </c>
      <c r="L10">
        <v>75</v>
      </c>
      <c r="M10">
        <v>69</v>
      </c>
      <c r="N10">
        <v>60</v>
      </c>
    </row>
    <row r="11" spans="1:14">
      <c r="B11">
        <v>9</v>
      </c>
      <c r="C11">
        <v>85</v>
      </c>
      <c r="D11">
        <v>899</v>
      </c>
    </row>
    <row r="12" spans="1:14">
      <c r="B12">
        <v>10</v>
      </c>
      <c r="C12">
        <v>183</v>
      </c>
      <c r="D12">
        <v>131</v>
      </c>
      <c r="E12">
        <v>288</v>
      </c>
      <c r="F12">
        <v>147</v>
      </c>
      <c r="G12">
        <v>303</v>
      </c>
      <c r="H12">
        <v>150</v>
      </c>
      <c r="I12">
        <v>75</v>
      </c>
      <c r="J12">
        <v>69</v>
      </c>
      <c r="K12">
        <v>132</v>
      </c>
      <c r="L12">
        <v>60</v>
      </c>
      <c r="M12">
        <v>51</v>
      </c>
      <c r="N12">
        <v>42</v>
      </c>
    </row>
    <row r="13" spans="1:14">
      <c r="B13">
        <v>11</v>
      </c>
      <c r="C13">
        <v>69</v>
      </c>
      <c r="D13">
        <v>271</v>
      </c>
      <c r="E13">
        <v>912</v>
      </c>
      <c r="F13">
        <v>33</v>
      </c>
      <c r="G13">
        <v>585</v>
      </c>
      <c r="H13">
        <v>21</v>
      </c>
      <c r="I13">
        <v>876</v>
      </c>
      <c r="J13">
        <v>33</v>
      </c>
      <c r="K13">
        <v>81</v>
      </c>
      <c r="L13">
        <v>69</v>
      </c>
      <c r="M13">
        <v>57</v>
      </c>
      <c r="N13">
        <v>45</v>
      </c>
    </row>
    <row r="14" spans="1:14">
      <c r="B14">
        <v>12</v>
      </c>
      <c r="C14">
        <v>162</v>
      </c>
      <c r="D14">
        <v>15</v>
      </c>
      <c r="E14">
        <v>66</v>
      </c>
      <c r="F14">
        <v>24</v>
      </c>
      <c r="G14">
        <v>9</v>
      </c>
      <c r="H14">
        <v>24</v>
      </c>
      <c r="I14">
        <v>6</v>
      </c>
      <c r="J14">
        <v>6</v>
      </c>
      <c r="K14">
        <v>0</v>
      </c>
      <c r="L14">
        <v>9</v>
      </c>
      <c r="M14">
        <v>6</v>
      </c>
      <c r="N14">
        <v>3</v>
      </c>
    </row>
    <row r="15" spans="1:14">
      <c r="B15">
        <v>13</v>
      </c>
      <c r="C15">
        <v>139</v>
      </c>
      <c r="D15">
        <v>110</v>
      </c>
      <c r="E15">
        <v>147</v>
      </c>
      <c r="F15">
        <v>111</v>
      </c>
      <c r="G15">
        <v>135</v>
      </c>
      <c r="H15">
        <v>120</v>
      </c>
      <c r="I15">
        <v>126</v>
      </c>
      <c r="J15">
        <v>117</v>
      </c>
      <c r="K15">
        <v>129</v>
      </c>
      <c r="L15">
        <v>123</v>
      </c>
      <c r="M15">
        <v>114</v>
      </c>
      <c r="N15">
        <v>99</v>
      </c>
    </row>
    <row r="16" spans="1:14">
      <c r="B16">
        <v>14</v>
      </c>
      <c r="D16">
        <v>6</v>
      </c>
      <c r="E16">
        <v>12</v>
      </c>
      <c r="F16">
        <v>3</v>
      </c>
      <c r="G16">
        <v>18</v>
      </c>
      <c r="H16">
        <v>3</v>
      </c>
      <c r="I16">
        <v>6</v>
      </c>
      <c r="J16">
        <v>3</v>
      </c>
      <c r="K16">
        <v>3</v>
      </c>
      <c r="L16">
        <v>3</v>
      </c>
      <c r="M16">
        <v>3</v>
      </c>
      <c r="N16">
        <v>3</v>
      </c>
    </row>
    <row r="17" spans="1:14">
      <c r="B17">
        <v>15</v>
      </c>
      <c r="C17">
        <v>323</v>
      </c>
      <c r="D17">
        <v>865</v>
      </c>
      <c r="F17">
        <v>2220</v>
      </c>
      <c r="I17">
        <v>2031</v>
      </c>
      <c r="L17">
        <v>27</v>
      </c>
      <c r="M17">
        <v>27</v>
      </c>
      <c r="N17">
        <v>21</v>
      </c>
    </row>
    <row r="18" spans="1:14">
      <c r="B18">
        <v>16</v>
      </c>
      <c r="C18">
        <v>328</v>
      </c>
      <c r="D18">
        <v>304</v>
      </c>
      <c r="E18">
        <v>936</v>
      </c>
      <c r="F18">
        <v>591</v>
      </c>
      <c r="G18">
        <v>597</v>
      </c>
      <c r="H18">
        <v>588</v>
      </c>
      <c r="I18">
        <v>42</v>
      </c>
      <c r="J18">
        <v>27</v>
      </c>
      <c r="K18">
        <v>33</v>
      </c>
      <c r="L18">
        <v>27</v>
      </c>
      <c r="M18">
        <v>21</v>
      </c>
      <c r="N18">
        <v>9</v>
      </c>
    </row>
    <row r="19" spans="1:14">
      <c r="B19">
        <v>17</v>
      </c>
      <c r="C19">
        <v>166</v>
      </c>
      <c r="D19">
        <v>89</v>
      </c>
      <c r="E19">
        <v>87</v>
      </c>
      <c r="F19">
        <v>75</v>
      </c>
      <c r="G19">
        <v>84</v>
      </c>
      <c r="H19">
        <v>72</v>
      </c>
      <c r="I19">
        <v>81</v>
      </c>
      <c r="J19">
        <v>60</v>
      </c>
      <c r="K19">
        <v>69</v>
      </c>
      <c r="L19">
        <v>57</v>
      </c>
      <c r="M19">
        <v>51</v>
      </c>
      <c r="N19">
        <v>51</v>
      </c>
    </row>
    <row r="20" spans="1:14">
      <c r="B20">
        <v>18</v>
      </c>
      <c r="C20">
        <v>260</v>
      </c>
      <c r="D20">
        <v>242</v>
      </c>
      <c r="E20">
        <v>279</v>
      </c>
      <c r="F20">
        <v>252</v>
      </c>
      <c r="G20">
        <v>279</v>
      </c>
      <c r="H20">
        <v>252</v>
      </c>
      <c r="I20">
        <v>249</v>
      </c>
      <c r="J20">
        <v>237</v>
      </c>
      <c r="K20">
        <v>252</v>
      </c>
      <c r="L20">
        <v>222</v>
      </c>
      <c r="M20">
        <v>198</v>
      </c>
      <c r="N20">
        <v>195</v>
      </c>
    </row>
    <row r="21" spans="1:14">
      <c r="B21">
        <v>19</v>
      </c>
      <c r="D21">
        <v>140</v>
      </c>
      <c r="H21">
        <v>246</v>
      </c>
      <c r="J21">
        <v>33</v>
      </c>
    </row>
    <row r="22" spans="1:14">
      <c r="B22">
        <v>20</v>
      </c>
      <c r="C22">
        <v>228</v>
      </c>
      <c r="D22">
        <v>189</v>
      </c>
      <c r="E22">
        <v>261</v>
      </c>
      <c r="F22">
        <v>261</v>
      </c>
      <c r="G22">
        <v>267</v>
      </c>
      <c r="H22">
        <v>252</v>
      </c>
      <c r="I22">
        <v>246</v>
      </c>
      <c r="J22">
        <v>198</v>
      </c>
      <c r="K22">
        <v>216</v>
      </c>
      <c r="L22">
        <v>177</v>
      </c>
      <c r="M22">
        <v>165</v>
      </c>
      <c r="N22">
        <v>135</v>
      </c>
    </row>
    <row r="25" spans="1:14">
      <c r="A25" t="s">
        <v>16</v>
      </c>
    </row>
    <row r="26" spans="1:14">
      <c r="D26" s="3" t="s">
        <v>0</v>
      </c>
      <c r="E26" s="3"/>
      <c r="F26" s="3"/>
      <c r="G26" s="3"/>
      <c r="H26" s="3"/>
      <c r="I26" s="3"/>
      <c r="J26" s="3"/>
      <c r="K26" s="3" t="s">
        <v>8</v>
      </c>
      <c r="L26" s="3"/>
      <c r="M26" s="3"/>
      <c r="N26" s="1"/>
    </row>
    <row r="27" spans="1:14">
      <c r="B27" t="s">
        <v>12</v>
      </c>
      <c r="C27" t="s">
        <v>13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I27" t="s">
        <v>6</v>
      </c>
      <c r="J27" t="s">
        <v>7</v>
      </c>
      <c r="K27" t="s">
        <v>9</v>
      </c>
      <c r="L27" t="s">
        <v>10</v>
      </c>
      <c r="M27" t="s">
        <v>11</v>
      </c>
    </row>
    <row r="28" spans="1:14">
      <c r="B28">
        <v>1</v>
      </c>
      <c r="C28" s="4">
        <v>20.72</v>
      </c>
      <c r="D28" s="4">
        <v>0.8</v>
      </c>
      <c r="E28" s="4">
        <v>0.3</v>
      </c>
      <c r="F28" s="4">
        <v>0.6</v>
      </c>
      <c r="G28" s="4">
        <v>0.5</v>
      </c>
      <c r="H28" s="4">
        <v>0.1</v>
      </c>
      <c r="I28" s="4">
        <v>0</v>
      </c>
      <c r="J28" s="4">
        <v>0.3</v>
      </c>
      <c r="K28" s="4">
        <v>0</v>
      </c>
      <c r="L28" s="4">
        <v>0</v>
      </c>
      <c r="M28" s="4">
        <v>0</v>
      </c>
    </row>
    <row r="29" spans="1:14">
      <c r="B29">
        <v>2</v>
      </c>
      <c r="C29" s="4">
        <v>60.050000000000004</v>
      </c>
      <c r="D29" s="4">
        <v>2</v>
      </c>
      <c r="E29" s="4">
        <v>1.4000000000000001</v>
      </c>
      <c r="F29" s="4">
        <v>1.9</v>
      </c>
      <c r="G29" s="4">
        <v>1.5</v>
      </c>
      <c r="H29" s="4">
        <v>1.0999999999999999</v>
      </c>
      <c r="I29" s="4">
        <v>1</v>
      </c>
      <c r="J29" s="4">
        <v>2.6</v>
      </c>
      <c r="K29" s="4">
        <v>2</v>
      </c>
      <c r="L29" s="4">
        <v>2</v>
      </c>
      <c r="M29" s="4"/>
    </row>
    <row r="30" spans="1:14">
      <c r="B30">
        <v>3</v>
      </c>
      <c r="C30" s="4">
        <v>3.3300000000000005</v>
      </c>
      <c r="D30" s="4">
        <v>99.8</v>
      </c>
      <c r="E30" s="4">
        <v>99.1</v>
      </c>
      <c r="F30" s="4">
        <v>99.1</v>
      </c>
      <c r="G30" s="4">
        <v>99</v>
      </c>
      <c r="H30" s="4">
        <v>98.1</v>
      </c>
      <c r="I30" s="4">
        <v>98.6</v>
      </c>
      <c r="J30" s="4">
        <v>98.5</v>
      </c>
      <c r="K30" s="4">
        <v>96</v>
      </c>
      <c r="L30" s="4">
        <v>94</v>
      </c>
      <c r="M30" s="4">
        <v>92</v>
      </c>
    </row>
    <row r="31" spans="1:14">
      <c r="B31">
        <v>4</v>
      </c>
      <c r="C31" s="4">
        <v>35.630000000000003</v>
      </c>
      <c r="D31" s="4">
        <v>95.6</v>
      </c>
      <c r="E31" s="4">
        <v>3.8</v>
      </c>
      <c r="F31" s="4">
        <v>93.899999999999991</v>
      </c>
      <c r="G31" s="4">
        <v>0</v>
      </c>
      <c r="H31" s="4">
        <v>68.8</v>
      </c>
      <c r="I31" s="4">
        <v>0</v>
      </c>
      <c r="J31" s="4">
        <v>97.5</v>
      </c>
      <c r="K31" s="4">
        <v>91</v>
      </c>
      <c r="L31" s="4">
        <v>18</v>
      </c>
      <c r="M31" s="4">
        <v>19</v>
      </c>
    </row>
    <row r="32" spans="1:14">
      <c r="B32">
        <v>5</v>
      </c>
      <c r="C32" s="4">
        <v>21.85</v>
      </c>
      <c r="D32" s="4">
        <v>77.5</v>
      </c>
      <c r="E32" s="4">
        <v>74.599999999999994</v>
      </c>
      <c r="F32" s="4">
        <v>75.8</v>
      </c>
      <c r="G32" s="4">
        <v>74.8</v>
      </c>
      <c r="H32" s="4">
        <v>0</v>
      </c>
      <c r="I32" s="4">
        <v>0</v>
      </c>
      <c r="J32" s="4">
        <v>0</v>
      </c>
      <c r="K32" s="4">
        <v>75</v>
      </c>
      <c r="L32" s="4">
        <v>71</v>
      </c>
      <c r="M32" s="4">
        <v>71</v>
      </c>
    </row>
    <row r="33" spans="2:13">
      <c r="B33">
        <v>6</v>
      </c>
      <c r="C33" s="4">
        <v>12.379999999999999</v>
      </c>
      <c r="D33" s="4">
        <v>1.0999999999999999</v>
      </c>
      <c r="E33" s="4">
        <v>0</v>
      </c>
      <c r="F33" s="4">
        <v>1.3</v>
      </c>
      <c r="G33" s="4">
        <v>0</v>
      </c>
      <c r="H33" s="4">
        <v>0</v>
      </c>
      <c r="I33" s="4">
        <v>0</v>
      </c>
      <c r="J33" s="4">
        <v>0</v>
      </c>
      <c r="K33" s="4">
        <v>1</v>
      </c>
      <c r="L33" s="4">
        <v>0</v>
      </c>
      <c r="M33" s="4">
        <v>0</v>
      </c>
    </row>
    <row r="34" spans="2:13">
      <c r="B34">
        <v>7</v>
      </c>
      <c r="C34" s="4">
        <v>4.3499999999999996</v>
      </c>
      <c r="D34" s="4">
        <v>8.5</v>
      </c>
      <c r="E34" s="4">
        <v>0</v>
      </c>
      <c r="F34" s="4">
        <v>15.9</v>
      </c>
      <c r="G34" s="4">
        <v>0</v>
      </c>
      <c r="H34" s="4">
        <v>38.6</v>
      </c>
      <c r="I34" s="4">
        <v>0</v>
      </c>
      <c r="J34" s="4">
        <v>48.6</v>
      </c>
      <c r="K34" s="4">
        <v>0</v>
      </c>
      <c r="L34" s="4">
        <v>0</v>
      </c>
      <c r="M34" s="4">
        <v>0</v>
      </c>
    </row>
    <row r="35" spans="2:13">
      <c r="B35">
        <v>8</v>
      </c>
      <c r="C35" s="4">
        <v>32.89</v>
      </c>
      <c r="D35" s="4">
        <v>3.4000000000000004</v>
      </c>
      <c r="E35" s="4">
        <v>2.4</v>
      </c>
      <c r="F35" s="4">
        <v>2.8000000000000003</v>
      </c>
      <c r="G35" s="4">
        <v>2.5</v>
      </c>
      <c r="H35" s="4">
        <v>2.1</v>
      </c>
      <c r="I35" s="4">
        <v>1.6</v>
      </c>
      <c r="J35" s="4">
        <v>48.6</v>
      </c>
      <c r="K35" s="4">
        <v>3</v>
      </c>
      <c r="L35" s="4">
        <v>3</v>
      </c>
      <c r="M35" s="4">
        <v>2</v>
      </c>
    </row>
    <row r="36" spans="2:13">
      <c r="B36">
        <v>9</v>
      </c>
      <c r="C36" s="4">
        <v>57.010000000000005</v>
      </c>
      <c r="D36" s="4">
        <v>99.4</v>
      </c>
      <c r="E36" s="4">
        <v>98.1</v>
      </c>
      <c r="F36" s="4">
        <v>99.5</v>
      </c>
      <c r="G36" s="4">
        <v>99.4</v>
      </c>
      <c r="H36" s="4">
        <v>98.6</v>
      </c>
      <c r="I36" s="4">
        <v>99.3</v>
      </c>
      <c r="J36" s="4">
        <v>99.3</v>
      </c>
      <c r="K36" s="4">
        <v>96</v>
      </c>
      <c r="L36" s="4">
        <v>95</v>
      </c>
      <c r="M36" s="4">
        <v>95</v>
      </c>
    </row>
    <row r="37" spans="2:13">
      <c r="B37">
        <v>10</v>
      </c>
      <c r="C37" s="4">
        <v>43.230000000000004</v>
      </c>
      <c r="D37" s="4">
        <v>66.600000000000009</v>
      </c>
      <c r="E37" s="4">
        <v>65.900000000000006</v>
      </c>
      <c r="F37" s="4">
        <v>57.999999999999993</v>
      </c>
      <c r="G37" s="4">
        <v>66.5</v>
      </c>
      <c r="H37" s="4">
        <v>16.600000000000001</v>
      </c>
      <c r="I37" s="4">
        <v>9.9</v>
      </c>
      <c r="J37" s="4">
        <v>59.9</v>
      </c>
      <c r="K37" s="4">
        <v>56.999999999999993</v>
      </c>
      <c r="L37" s="4">
        <v>19</v>
      </c>
      <c r="M37" s="4">
        <v>20</v>
      </c>
    </row>
    <row r="38" spans="2:13">
      <c r="B38">
        <v>11</v>
      </c>
      <c r="C38" s="4">
        <v>60.33</v>
      </c>
      <c r="D38" s="4">
        <v>79.400000000000006</v>
      </c>
      <c r="E38" s="4">
        <v>35.6</v>
      </c>
      <c r="F38" s="4">
        <v>80.100000000000009</v>
      </c>
      <c r="G38" s="4">
        <v>19.3</v>
      </c>
      <c r="H38" s="4">
        <v>51.5</v>
      </c>
      <c r="I38" s="4">
        <v>19.5</v>
      </c>
      <c r="J38" s="4">
        <v>66.900000000000006</v>
      </c>
      <c r="K38" s="4">
        <v>76</v>
      </c>
      <c r="L38" s="4">
        <v>19</v>
      </c>
      <c r="M38" s="4">
        <v>18</v>
      </c>
    </row>
    <row r="39" spans="2:13">
      <c r="B39">
        <v>12</v>
      </c>
      <c r="C39" s="4">
        <v>67.22</v>
      </c>
      <c r="D39" s="4">
        <v>2.9000000000000004</v>
      </c>
      <c r="E39" s="4">
        <v>2.5</v>
      </c>
      <c r="F39" s="4">
        <v>1</v>
      </c>
      <c r="G39" s="4">
        <v>2.4</v>
      </c>
      <c r="H39" s="4">
        <v>0</v>
      </c>
      <c r="I39" s="4">
        <v>0</v>
      </c>
      <c r="J39" s="4">
        <v>2.1</v>
      </c>
      <c r="K39" s="4">
        <v>3</v>
      </c>
      <c r="L39" s="4">
        <v>3</v>
      </c>
      <c r="M39" s="4">
        <v>2</v>
      </c>
    </row>
    <row r="40" spans="2:13">
      <c r="B40">
        <v>13</v>
      </c>
      <c r="C40" s="4">
        <v>32.78</v>
      </c>
      <c r="D40" s="4">
        <v>6</v>
      </c>
      <c r="E40" s="4">
        <v>4.5</v>
      </c>
      <c r="F40" s="4">
        <v>4.9000000000000004</v>
      </c>
      <c r="G40" s="4">
        <v>4.9000000000000004</v>
      </c>
      <c r="H40" s="4">
        <v>4.7</v>
      </c>
      <c r="I40" s="4">
        <v>4</v>
      </c>
      <c r="J40" s="4">
        <v>5.5</v>
      </c>
      <c r="K40" s="4">
        <v>6</v>
      </c>
      <c r="L40" s="4">
        <v>5</v>
      </c>
      <c r="M40" s="4">
        <v>5</v>
      </c>
    </row>
    <row r="41" spans="2:13">
      <c r="B41">
        <v>14</v>
      </c>
      <c r="C41" s="4"/>
      <c r="D41" s="4">
        <v>15.8</v>
      </c>
      <c r="E41" s="4">
        <v>0</v>
      </c>
      <c r="F41" s="4">
        <v>6.1</v>
      </c>
      <c r="G41" s="4">
        <v>0</v>
      </c>
      <c r="H41" s="4">
        <v>0</v>
      </c>
      <c r="I41" s="4">
        <v>0</v>
      </c>
      <c r="J41" s="4">
        <v>12.2</v>
      </c>
      <c r="K41" s="4">
        <v>21</v>
      </c>
      <c r="L41" s="4">
        <v>0</v>
      </c>
      <c r="M41" s="4">
        <v>0</v>
      </c>
    </row>
    <row r="42" spans="2:13">
      <c r="B42">
        <v>15</v>
      </c>
      <c r="C42" s="4">
        <v>78.48</v>
      </c>
      <c r="D42" s="4">
        <v>98.8</v>
      </c>
      <c r="E42" s="4">
        <v>97.3</v>
      </c>
      <c r="F42" s="4">
        <v>96.399999999999991</v>
      </c>
      <c r="G42" s="4">
        <v>97.6</v>
      </c>
      <c r="H42" s="4">
        <v>92.800000000000011</v>
      </c>
      <c r="I42" s="4">
        <v>90.3</v>
      </c>
      <c r="J42" s="4">
        <v>97.899999999999991</v>
      </c>
      <c r="K42" s="4">
        <v>95</v>
      </c>
      <c r="L42" s="4">
        <v>95</v>
      </c>
      <c r="M42" s="4">
        <v>94</v>
      </c>
    </row>
    <row r="43" spans="2:13">
      <c r="B43">
        <v>16</v>
      </c>
      <c r="C43" s="4">
        <v>77.669999999999987</v>
      </c>
      <c r="D43" s="4">
        <v>83.399999999999991</v>
      </c>
      <c r="E43" s="4">
        <v>75.5</v>
      </c>
      <c r="F43" s="4">
        <v>78.3</v>
      </c>
      <c r="G43" s="4">
        <v>70.8</v>
      </c>
      <c r="H43" s="4">
        <v>16.600000000000001</v>
      </c>
      <c r="I43" s="4">
        <v>8.4</v>
      </c>
      <c r="J43" s="4">
        <v>42.9</v>
      </c>
      <c r="K43" s="4">
        <v>70</v>
      </c>
      <c r="L43" s="4">
        <v>20</v>
      </c>
      <c r="M43" s="4">
        <v>20</v>
      </c>
    </row>
    <row r="44" spans="2:13">
      <c r="B44">
        <v>17</v>
      </c>
      <c r="C44" s="4">
        <v>70.309999999999988</v>
      </c>
      <c r="D44" s="4">
        <v>25.900000000000002</v>
      </c>
      <c r="E44" s="4">
        <v>10.8</v>
      </c>
      <c r="F44" s="4">
        <v>24</v>
      </c>
      <c r="G44" s="4">
        <v>5.3</v>
      </c>
      <c r="H44" s="4">
        <v>10.4</v>
      </c>
      <c r="I44" s="4">
        <v>2.4</v>
      </c>
      <c r="J44" s="4">
        <v>16.8</v>
      </c>
      <c r="K44" s="4">
        <v>26</v>
      </c>
      <c r="L44" s="4">
        <v>5</v>
      </c>
      <c r="M44" s="4">
        <v>5</v>
      </c>
    </row>
    <row r="45" spans="2:13">
      <c r="B45">
        <v>18</v>
      </c>
      <c r="C45" s="4">
        <v>61.519999999999996</v>
      </c>
      <c r="D45" s="4">
        <v>11.3</v>
      </c>
      <c r="E45" s="4">
        <v>10.100000000000001</v>
      </c>
      <c r="F45" s="4">
        <v>11.1</v>
      </c>
      <c r="G45" s="4">
        <v>10</v>
      </c>
      <c r="H45" s="4">
        <v>9.4</v>
      </c>
      <c r="I45" s="4">
        <v>9.1999999999999993</v>
      </c>
      <c r="J45" s="4">
        <v>10.199999999999999</v>
      </c>
      <c r="K45" s="4">
        <v>10</v>
      </c>
      <c r="L45" s="4">
        <v>10</v>
      </c>
      <c r="M45" s="4">
        <v>9</v>
      </c>
    </row>
    <row r="46" spans="2:13">
      <c r="B46">
        <v>19</v>
      </c>
      <c r="C46" s="4"/>
      <c r="D46" s="4">
        <v>99.6</v>
      </c>
      <c r="E46" s="4">
        <v>87.3</v>
      </c>
      <c r="F46" s="4">
        <v>99.3</v>
      </c>
      <c r="G46" s="4">
        <v>73.5</v>
      </c>
      <c r="H46" s="4">
        <v>84.899999999999991</v>
      </c>
      <c r="I46" s="4">
        <v>1.9</v>
      </c>
      <c r="J46" s="4">
        <v>92.300000000000011</v>
      </c>
      <c r="K46" s="4">
        <v>97</v>
      </c>
      <c r="L46" s="4">
        <v>25</v>
      </c>
      <c r="M46" s="4">
        <v>23</v>
      </c>
    </row>
    <row r="47" spans="2:13">
      <c r="B47">
        <v>20</v>
      </c>
      <c r="C47" s="4">
        <v>57.91</v>
      </c>
      <c r="D47" s="4">
        <v>70.099999999999994</v>
      </c>
      <c r="E47" s="4">
        <v>56.999999999999993</v>
      </c>
      <c r="F47" s="4">
        <v>64.400000000000006</v>
      </c>
      <c r="G47" s="4">
        <v>55.800000000000004</v>
      </c>
      <c r="H47" s="4">
        <v>44</v>
      </c>
      <c r="I47" s="4">
        <v>34.200000000000003</v>
      </c>
      <c r="J47" s="4">
        <v>54.7</v>
      </c>
      <c r="K47" s="4">
        <v>59</v>
      </c>
      <c r="L47" s="4">
        <v>42</v>
      </c>
      <c r="M47" s="4">
        <v>50</v>
      </c>
    </row>
  </sheetData>
  <mergeCells count="4">
    <mergeCell ref="E1:K1"/>
    <mergeCell ref="L1:N1"/>
    <mergeCell ref="D26:J26"/>
    <mergeCell ref="K26:M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topLeftCell="G1" workbookViewId="0">
      <selection activeCell="M1" sqref="M1:W20"/>
    </sheetView>
  </sheetViews>
  <sheetFormatPr defaultRowHeight="14.4"/>
  <sheetData>
    <row r="1" spans="1:23">
      <c r="A1" s="2">
        <v>0.2072</v>
      </c>
      <c r="B1" s="2">
        <v>8.0000000000000002E-3</v>
      </c>
      <c r="C1" s="2">
        <v>3.0000000000000001E-3</v>
      </c>
      <c r="D1" s="2">
        <v>6.0000000000000001E-3</v>
      </c>
      <c r="E1" s="2">
        <v>5.0000000000000001E-3</v>
      </c>
      <c r="F1" s="2">
        <v>1E-3</v>
      </c>
      <c r="G1" s="2">
        <v>0</v>
      </c>
      <c r="H1" s="2">
        <v>3.0000000000000001E-3</v>
      </c>
      <c r="I1" s="2">
        <v>0</v>
      </c>
      <c r="J1" s="2">
        <v>0</v>
      </c>
      <c r="K1" s="2">
        <v>0</v>
      </c>
      <c r="M1" s="4">
        <f>A1*100</f>
        <v>20.72</v>
      </c>
      <c r="N1" s="4">
        <f t="shared" ref="N1:X16" si="0">B1*100</f>
        <v>0.8</v>
      </c>
      <c r="O1" s="4">
        <f t="shared" si="0"/>
        <v>0.3</v>
      </c>
      <c r="P1" s="4">
        <f t="shared" si="0"/>
        <v>0.6</v>
      </c>
      <c r="Q1" s="4">
        <f t="shared" si="0"/>
        <v>0.5</v>
      </c>
      <c r="R1" s="4">
        <f t="shared" si="0"/>
        <v>0.1</v>
      </c>
      <c r="S1" s="4">
        <f t="shared" si="0"/>
        <v>0</v>
      </c>
      <c r="T1" s="4">
        <f t="shared" si="0"/>
        <v>0.3</v>
      </c>
      <c r="U1" s="4">
        <f t="shared" si="0"/>
        <v>0</v>
      </c>
      <c r="V1" s="4">
        <f t="shared" si="0"/>
        <v>0</v>
      </c>
      <c r="W1" s="4">
        <f t="shared" si="0"/>
        <v>0</v>
      </c>
    </row>
    <row r="2" spans="1:23">
      <c r="A2" s="2">
        <v>0.60050000000000003</v>
      </c>
      <c r="B2" s="2">
        <v>0.02</v>
      </c>
      <c r="C2" s="2">
        <v>1.4E-2</v>
      </c>
      <c r="D2" s="2">
        <v>1.9E-2</v>
      </c>
      <c r="E2" s="2">
        <v>1.4999999999999999E-2</v>
      </c>
      <c r="F2" s="2">
        <v>1.0999999999999999E-2</v>
      </c>
      <c r="G2" s="2">
        <v>0.01</v>
      </c>
      <c r="H2" s="2">
        <v>2.5999999999999999E-2</v>
      </c>
      <c r="I2" s="2">
        <v>0.02</v>
      </c>
      <c r="J2" s="2">
        <v>0.02</v>
      </c>
      <c r="K2" s="2"/>
      <c r="M2" s="4">
        <f t="shared" ref="M2:M20" si="1">A2*100</f>
        <v>60.050000000000004</v>
      </c>
      <c r="N2" s="4">
        <f t="shared" si="0"/>
        <v>2</v>
      </c>
      <c r="O2" s="4">
        <f t="shared" si="0"/>
        <v>1.4000000000000001</v>
      </c>
      <c r="P2" s="4">
        <f t="shared" si="0"/>
        <v>1.9</v>
      </c>
      <c r="Q2" s="4">
        <f t="shared" si="0"/>
        <v>1.5</v>
      </c>
      <c r="R2" s="4">
        <f t="shared" si="0"/>
        <v>1.0999999999999999</v>
      </c>
      <c r="S2" s="4">
        <f t="shared" si="0"/>
        <v>1</v>
      </c>
      <c r="T2" s="4">
        <f t="shared" si="0"/>
        <v>2.6</v>
      </c>
      <c r="U2" s="4">
        <f t="shared" si="0"/>
        <v>2</v>
      </c>
      <c r="V2" s="4">
        <f t="shared" si="0"/>
        <v>2</v>
      </c>
      <c r="W2" s="4"/>
    </row>
    <row r="3" spans="1:23">
      <c r="A3" s="2">
        <v>3.3300000000000003E-2</v>
      </c>
      <c r="B3" s="2">
        <v>0.998</v>
      </c>
      <c r="C3" s="2">
        <v>0.99099999999999999</v>
      </c>
      <c r="D3" s="2">
        <v>0.99099999999999999</v>
      </c>
      <c r="E3" s="2">
        <v>0.99</v>
      </c>
      <c r="F3" s="2">
        <v>0.98099999999999998</v>
      </c>
      <c r="G3" s="2">
        <v>0.98599999999999999</v>
      </c>
      <c r="H3" s="2">
        <v>0.98499999999999999</v>
      </c>
      <c r="I3" s="2">
        <v>0.96</v>
      </c>
      <c r="J3" s="2">
        <v>0.94</v>
      </c>
      <c r="K3" s="2">
        <v>0.92</v>
      </c>
      <c r="M3" s="4">
        <f t="shared" si="1"/>
        <v>3.3300000000000005</v>
      </c>
      <c r="N3" s="4">
        <f t="shared" si="0"/>
        <v>99.8</v>
      </c>
      <c r="O3" s="4">
        <f t="shared" si="0"/>
        <v>99.1</v>
      </c>
      <c r="P3" s="4">
        <f t="shared" si="0"/>
        <v>99.1</v>
      </c>
      <c r="Q3" s="4">
        <f t="shared" si="0"/>
        <v>99</v>
      </c>
      <c r="R3" s="4">
        <f t="shared" si="0"/>
        <v>98.1</v>
      </c>
      <c r="S3" s="4">
        <f t="shared" si="0"/>
        <v>98.6</v>
      </c>
      <c r="T3" s="4">
        <f t="shared" si="0"/>
        <v>98.5</v>
      </c>
      <c r="U3" s="4">
        <f t="shared" si="0"/>
        <v>96</v>
      </c>
      <c r="V3" s="4">
        <f t="shared" si="0"/>
        <v>94</v>
      </c>
      <c r="W3" s="4">
        <f t="shared" si="0"/>
        <v>92</v>
      </c>
    </row>
    <row r="4" spans="1:23">
      <c r="A4" s="2">
        <v>0.35630000000000001</v>
      </c>
      <c r="B4" s="2">
        <v>0.95599999999999996</v>
      </c>
      <c r="C4" s="2">
        <v>3.7999999999999999E-2</v>
      </c>
      <c r="D4" s="2">
        <v>0.93899999999999995</v>
      </c>
      <c r="E4" s="2">
        <v>0</v>
      </c>
      <c r="F4" s="2">
        <v>0.68799999999999994</v>
      </c>
      <c r="G4" s="2">
        <v>0</v>
      </c>
      <c r="H4" s="2">
        <v>0.97499999999999998</v>
      </c>
      <c r="I4" s="2">
        <v>0.91</v>
      </c>
      <c r="J4" s="2">
        <v>0.18</v>
      </c>
      <c r="K4" s="2">
        <v>0.19</v>
      </c>
      <c r="M4" s="4">
        <f t="shared" si="1"/>
        <v>35.630000000000003</v>
      </c>
      <c r="N4" s="4">
        <f t="shared" si="0"/>
        <v>95.6</v>
      </c>
      <c r="O4" s="4">
        <f t="shared" si="0"/>
        <v>3.8</v>
      </c>
      <c r="P4" s="4">
        <f t="shared" si="0"/>
        <v>93.899999999999991</v>
      </c>
      <c r="Q4" s="4">
        <f t="shared" si="0"/>
        <v>0</v>
      </c>
      <c r="R4" s="4">
        <f t="shared" si="0"/>
        <v>68.8</v>
      </c>
      <c r="S4" s="4">
        <f t="shared" si="0"/>
        <v>0</v>
      </c>
      <c r="T4" s="4">
        <f t="shared" si="0"/>
        <v>97.5</v>
      </c>
      <c r="U4" s="4">
        <f t="shared" si="0"/>
        <v>91</v>
      </c>
      <c r="V4" s="4">
        <f t="shared" si="0"/>
        <v>18</v>
      </c>
      <c r="W4" s="4">
        <f t="shared" si="0"/>
        <v>19</v>
      </c>
    </row>
    <row r="5" spans="1:23">
      <c r="A5" s="2">
        <v>0.2185</v>
      </c>
      <c r="B5" s="2">
        <v>0.77500000000000002</v>
      </c>
      <c r="C5" s="2">
        <v>0.746</v>
      </c>
      <c r="D5" s="2">
        <v>0.75800000000000001</v>
      </c>
      <c r="E5" s="2">
        <v>0.748</v>
      </c>
      <c r="F5" s="2">
        <v>0</v>
      </c>
      <c r="G5" s="2">
        <v>0</v>
      </c>
      <c r="H5" s="2">
        <v>0</v>
      </c>
      <c r="I5" s="2">
        <v>0.75</v>
      </c>
      <c r="J5" s="2">
        <v>0.71</v>
      </c>
      <c r="K5" s="2">
        <v>0.71</v>
      </c>
      <c r="M5" s="4">
        <f t="shared" si="1"/>
        <v>21.85</v>
      </c>
      <c r="N5" s="4">
        <f t="shared" si="0"/>
        <v>77.5</v>
      </c>
      <c r="O5" s="4">
        <f t="shared" si="0"/>
        <v>74.599999999999994</v>
      </c>
      <c r="P5" s="4">
        <f t="shared" si="0"/>
        <v>75.8</v>
      </c>
      <c r="Q5" s="4">
        <f t="shared" si="0"/>
        <v>74.8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4">
        <f t="shared" si="0"/>
        <v>75</v>
      </c>
      <c r="V5" s="4">
        <f t="shared" si="0"/>
        <v>71</v>
      </c>
      <c r="W5" s="4">
        <f t="shared" si="0"/>
        <v>71</v>
      </c>
    </row>
    <row r="6" spans="1:23">
      <c r="A6" s="2">
        <v>0.12379999999999999</v>
      </c>
      <c r="B6" s="2">
        <v>1.0999999999999999E-2</v>
      </c>
      <c r="C6" s="2">
        <v>0</v>
      </c>
      <c r="D6" s="2">
        <v>1.2999999999999999E-2</v>
      </c>
      <c r="E6" s="2">
        <v>0</v>
      </c>
      <c r="F6" s="2">
        <v>0</v>
      </c>
      <c r="G6" s="2">
        <v>0</v>
      </c>
      <c r="H6" s="2">
        <v>0</v>
      </c>
      <c r="I6" s="2">
        <v>0.01</v>
      </c>
      <c r="J6" s="2">
        <v>0</v>
      </c>
      <c r="K6" s="2">
        <v>0</v>
      </c>
      <c r="M6" s="4">
        <f t="shared" si="1"/>
        <v>12.379999999999999</v>
      </c>
      <c r="N6" s="4">
        <f t="shared" si="0"/>
        <v>1.0999999999999999</v>
      </c>
      <c r="O6" s="4">
        <f t="shared" si="0"/>
        <v>0</v>
      </c>
      <c r="P6" s="4">
        <f t="shared" si="0"/>
        <v>1.3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1</v>
      </c>
      <c r="V6" s="4">
        <f t="shared" si="0"/>
        <v>0</v>
      </c>
      <c r="W6" s="4">
        <f t="shared" si="0"/>
        <v>0</v>
      </c>
    </row>
    <row r="7" spans="1:23">
      <c r="A7" s="2">
        <v>4.3499999999999997E-2</v>
      </c>
      <c r="B7" s="2">
        <v>8.5000000000000006E-2</v>
      </c>
      <c r="C7" s="2">
        <v>0</v>
      </c>
      <c r="D7" s="2">
        <v>0.159</v>
      </c>
      <c r="E7" s="2">
        <v>0</v>
      </c>
      <c r="F7" s="2">
        <v>0.38600000000000001</v>
      </c>
      <c r="G7" s="2">
        <v>0</v>
      </c>
      <c r="H7" s="2">
        <v>0.48599999999999999</v>
      </c>
      <c r="I7" s="2">
        <v>0</v>
      </c>
      <c r="J7" s="2">
        <v>0</v>
      </c>
      <c r="K7" s="2">
        <v>0</v>
      </c>
      <c r="M7" s="4">
        <f t="shared" si="1"/>
        <v>4.3499999999999996</v>
      </c>
      <c r="N7" s="4">
        <f t="shared" si="0"/>
        <v>8.5</v>
      </c>
      <c r="O7" s="4">
        <f t="shared" si="0"/>
        <v>0</v>
      </c>
      <c r="P7" s="4">
        <f t="shared" si="0"/>
        <v>15.9</v>
      </c>
      <c r="Q7" s="4">
        <f t="shared" si="0"/>
        <v>0</v>
      </c>
      <c r="R7" s="4">
        <f t="shared" si="0"/>
        <v>38.6</v>
      </c>
      <c r="S7" s="4">
        <f t="shared" si="0"/>
        <v>0</v>
      </c>
      <c r="T7" s="4">
        <f t="shared" si="0"/>
        <v>48.6</v>
      </c>
      <c r="U7" s="4">
        <f t="shared" si="0"/>
        <v>0</v>
      </c>
      <c r="V7" s="4">
        <f t="shared" si="0"/>
        <v>0</v>
      </c>
      <c r="W7" s="4">
        <f t="shared" si="0"/>
        <v>0</v>
      </c>
    </row>
    <row r="8" spans="1:23">
      <c r="A8" s="2">
        <v>0.32890000000000003</v>
      </c>
      <c r="B8" s="2">
        <v>3.4000000000000002E-2</v>
      </c>
      <c r="C8" s="2">
        <v>2.4E-2</v>
      </c>
      <c r="D8" s="2">
        <v>2.8000000000000001E-2</v>
      </c>
      <c r="E8" s="2">
        <v>2.5000000000000001E-2</v>
      </c>
      <c r="F8" s="2">
        <v>2.1000000000000001E-2</v>
      </c>
      <c r="G8" s="2">
        <v>1.6E-2</v>
      </c>
      <c r="H8" s="2">
        <v>0.48599999999999999</v>
      </c>
      <c r="I8" s="2">
        <v>0.03</v>
      </c>
      <c r="J8" s="2">
        <v>0.03</v>
      </c>
      <c r="K8" s="2">
        <v>0.02</v>
      </c>
      <c r="M8" s="4">
        <f t="shared" si="1"/>
        <v>32.89</v>
      </c>
      <c r="N8" s="4">
        <f t="shared" si="0"/>
        <v>3.4000000000000004</v>
      </c>
      <c r="O8" s="4">
        <f t="shared" si="0"/>
        <v>2.4</v>
      </c>
      <c r="P8" s="4">
        <f t="shared" si="0"/>
        <v>2.8000000000000003</v>
      </c>
      <c r="Q8" s="4">
        <f t="shared" si="0"/>
        <v>2.5</v>
      </c>
      <c r="R8" s="4">
        <f t="shared" si="0"/>
        <v>2.1</v>
      </c>
      <c r="S8" s="4">
        <f t="shared" si="0"/>
        <v>1.6</v>
      </c>
      <c r="T8" s="4">
        <f t="shared" si="0"/>
        <v>48.6</v>
      </c>
      <c r="U8" s="4">
        <f t="shared" si="0"/>
        <v>3</v>
      </c>
      <c r="V8" s="4">
        <f t="shared" si="0"/>
        <v>3</v>
      </c>
      <c r="W8" s="4">
        <f t="shared" si="0"/>
        <v>2</v>
      </c>
    </row>
    <row r="9" spans="1:23">
      <c r="A9" s="2">
        <v>0.57010000000000005</v>
      </c>
      <c r="B9" s="2">
        <v>0.99399999999999999</v>
      </c>
      <c r="C9" s="2">
        <v>0.98099999999999998</v>
      </c>
      <c r="D9" s="2">
        <v>0.995</v>
      </c>
      <c r="E9" s="2">
        <v>0.99399999999999999</v>
      </c>
      <c r="F9" s="2">
        <v>0.98599999999999999</v>
      </c>
      <c r="G9" s="2">
        <v>0.99299999999999999</v>
      </c>
      <c r="H9" s="2">
        <v>0.99299999999999999</v>
      </c>
      <c r="I9" s="2">
        <v>0.96</v>
      </c>
      <c r="J9" s="2">
        <v>0.95</v>
      </c>
      <c r="K9" s="2">
        <v>0.95</v>
      </c>
      <c r="M9" s="4">
        <f t="shared" si="1"/>
        <v>57.010000000000005</v>
      </c>
      <c r="N9" s="4">
        <f t="shared" si="0"/>
        <v>99.4</v>
      </c>
      <c r="O9" s="4">
        <f t="shared" si="0"/>
        <v>98.1</v>
      </c>
      <c r="P9" s="4">
        <f t="shared" si="0"/>
        <v>99.5</v>
      </c>
      <c r="Q9" s="4">
        <f t="shared" si="0"/>
        <v>99.4</v>
      </c>
      <c r="R9" s="4">
        <f t="shared" si="0"/>
        <v>98.6</v>
      </c>
      <c r="S9" s="4">
        <f t="shared" si="0"/>
        <v>99.3</v>
      </c>
      <c r="T9" s="4">
        <f t="shared" si="0"/>
        <v>99.3</v>
      </c>
      <c r="U9" s="4">
        <f t="shared" si="0"/>
        <v>96</v>
      </c>
      <c r="V9" s="4">
        <f t="shared" si="0"/>
        <v>95</v>
      </c>
      <c r="W9" s="4">
        <f t="shared" si="0"/>
        <v>95</v>
      </c>
    </row>
    <row r="10" spans="1:23">
      <c r="A10" s="2">
        <v>0.43230000000000002</v>
      </c>
      <c r="B10" s="2">
        <v>0.66600000000000004</v>
      </c>
      <c r="C10" s="2">
        <v>0.65900000000000003</v>
      </c>
      <c r="D10" s="2">
        <v>0.57999999999999996</v>
      </c>
      <c r="E10" s="2">
        <v>0.66500000000000004</v>
      </c>
      <c r="F10" s="2">
        <v>0.16600000000000001</v>
      </c>
      <c r="G10" s="2">
        <v>9.9000000000000005E-2</v>
      </c>
      <c r="H10" s="2">
        <v>0.59899999999999998</v>
      </c>
      <c r="I10" s="2">
        <v>0.56999999999999995</v>
      </c>
      <c r="J10" s="2">
        <v>0.19</v>
      </c>
      <c r="K10" s="2">
        <v>0.2</v>
      </c>
      <c r="M10" s="4">
        <f t="shared" si="1"/>
        <v>43.230000000000004</v>
      </c>
      <c r="N10" s="4">
        <f t="shared" si="0"/>
        <v>66.600000000000009</v>
      </c>
      <c r="O10" s="4">
        <f t="shared" si="0"/>
        <v>65.900000000000006</v>
      </c>
      <c r="P10" s="4">
        <f t="shared" si="0"/>
        <v>57.999999999999993</v>
      </c>
      <c r="Q10" s="4">
        <f t="shared" si="0"/>
        <v>66.5</v>
      </c>
      <c r="R10" s="4">
        <f t="shared" si="0"/>
        <v>16.600000000000001</v>
      </c>
      <c r="S10" s="4">
        <f t="shared" si="0"/>
        <v>9.9</v>
      </c>
      <c r="T10" s="4">
        <f t="shared" si="0"/>
        <v>59.9</v>
      </c>
      <c r="U10" s="4">
        <f t="shared" si="0"/>
        <v>56.999999999999993</v>
      </c>
      <c r="V10" s="4">
        <f t="shared" si="0"/>
        <v>19</v>
      </c>
      <c r="W10" s="4">
        <f t="shared" si="0"/>
        <v>20</v>
      </c>
    </row>
    <row r="11" spans="1:23">
      <c r="A11" s="2">
        <v>0.60329999999999995</v>
      </c>
      <c r="B11" s="2">
        <v>0.79400000000000004</v>
      </c>
      <c r="C11" s="2">
        <v>0.35599999999999998</v>
      </c>
      <c r="D11" s="2">
        <v>0.80100000000000005</v>
      </c>
      <c r="E11" s="2">
        <v>0.193</v>
      </c>
      <c r="F11" s="2">
        <v>0.51500000000000001</v>
      </c>
      <c r="G11" s="2">
        <v>0.19500000000000001</v>
      </c>
      <c r="H11" s="2">
        <v>0.66900000000000004</v>
      </c>
      <c r="I11" s="2">
        <v>0.76</v>
      </c>
      <c r="J11" s="2">
        <v>0.19</v>
      </c>
      <c r="K11" s="2">
        <v>0.18</v>
      </c>
      <c r="M11" s="4">
        <f t="shared" si="1"/>
        <v>60.33</v>
      </c>
      <c r="N11" s="4">
        <f t="shared" si="0"/>
        <v>79.400000000000006</v>
      </c>
      <c r="O11" s="4">
        <f t="shared" si="0"/>
        <v>35.6</v>
      </c>
      <c r="P11" s="4">
        <f t="shared" si="0"/>
        <v>80.100000000000009</v>
      </c>
      <c r="Q11" s="4">
        <f t="shared" si="0"/>
        <v>19.3</v>
      </c>
      <c r="R11" s="4">
        <f t="shared" si="0"/>
        <v>51.5</v>
      </c>
      <c r="S11" s="4">
        <f t="shared" si="0"/>
        <v>19.5</v>
      </c>
      <c r="T11" s="4">
        <f t="shared" si="0"/>
        <v>66.900000000000006</v>
      </c>
      <c r="U11" s="4">
        <f t="shared" si="0"/>
        <v>76</v>
      </c>
      <c r="V11" s="4">
        <f t="shared" si="0"/>
        <v>19</v>
      </c>
      <c r="W11" s="4">
        <f t="shared" si="0"/>
        <v>18</v>
      </c>
    </row>
    <row r="12" spans="1:23">
      <c r="A12" s="2">
        <v>0.67220000000000002</v>
      </c>
      <c r="B12" s="2">
        <v>2.9000000000000001E-2</v>
      </c>
      <c r="C12" s="2">
        <v>2.5000000000000001E-2</v>
      </c>
      <c r="D12" s="2">
        <v>0.01</v>
      </c>
      <c r="E12" s="2">
        <v>2.4E-2</v>
      </c>
      <c r="F12" s="2">
        <v>0</v>
      </c>
      <c r="G12" s="2">
        <v>0</v>
      </c>
      <c r="H12" s="2">
        <v>2.1000000000000001E-2</v>
      </c>
      <c r="I12" s="2">
        <v>0.03</v>
      </c>
      <c r="J12" s="2">
        <v>0.03</v>
      </c>
      <c r="K12" s="2">
        <v>0.02</v>
      </c>
      <c r="M12" s="4">
        <f t="shared" si="1"/>
        <v>67.22</v>
      </c>
      <c r="N12" s="4">
        <f t="shared" si="0"/>
        <v>2.9000000000000004</v>
      </c>
      <c r="O12" s="4">
        <f t="shared" si="0"/>
        <v>2.5</v>
      </c>
      <c r="P12" s="4">
        <f t="shared" si="0"/>
        <v>1</v>
      </c>
      <c r="Q12" s="4">
        <f t="shared" si="0"/>
        <v>2.4</v>
      </c>
      <c r="R12" s="4">
        <f t="shared" si="0"/>
        <v>0</v>
      </c>
      <c r="S12" s="4">
        <f t="shared" si="0"/>
        <v>0</v>
      </c>
      <c r="T12" s="4">
        <f t="shared" si="0"/>
        <v>2.1</v>
      </c>
      <c r="U12" s="4">
        <f t="shared" si="0"/>
        <v>3</v>
      </c>
      <c r="V12" s="4">
        <f t="shared" si="0"/>
        <v>3</v>
      </c>
      <c r="W12" s="4">
        <f t="shared" si="0"/>
        <v>2</v>
      </c>
    </row>
    <row r="13" spans="1:23">
      <c r="A13" s="2">
        <v>0.32779999999999998</v>
      </c>
      <c r="B13" s="2">
        <v>0.06</v>
      </c>
      <c r="C13" s="2">
        <v>4.4999999999999998E-2</v>
      </c>
      <c r="D13" s="2">
        <v>4.9000000000000002E-2</v>
      </c>
      <c r="E13" s="2">
        <v>4.9000000000000002E-2</v>
      </c>
      <c r="F13" s="2">
        <v>4.7E-2</v>
      </c>
      <c r="G13" s="2">
        <v>0.04</v>
      </c>
      <c r="H13" s="2">
        <v>5.5E-2</v>
      </c>
      <c r="I13" s="2">
        <v>0.06</v>
      </c>
      <c r="J13" s="2">
        <v>0.05</v>
      </c>
      <c r="K13" s="2">
        <v>0.05</v>
      </c>
      <c r="M13" s="4">
        <f t="shared" si="1"/>
        <v>32.78</v>
      </c>
      <c r="N13" s="4">
        <f t="shared" si="0"/>
        <v>6</v>
      </c>
      <c r="O13" s="4">
        <f t="shared" si="0"/>
        <v>4.5</v>
      </c>
      <c r="P13" s="4">
        <f t="shared" si="0"/>
        <v>4.9000000000000004</v>
      </c>
      <c r="Q13" s="4">
        <f t="shared" si="0"/>
        <v>4.9000000000000004</v>
      </c>
      <c r="R13" s="4">
        <f t="shared" si="0"/>
        <v>4.7</v>
      </c>
      <c r="S13" s="4">
        <f t="shared" si="0"/>
        <v>4</v>
      </c>
      <c r="T13" s="4">
        <f t="shared" si="0"/>
        <v>5.5</v>
      </c>
      <c r="U13" s="4">
        <f t="shared" si="0"/>
        <v>6</v>
      </c>
      <c r="V13" s="4">
        <f t="shared" si="0"/>
        <v>5</v>
      </c>
      <c r="W13" s="4">
        <f t="shared" si="0"/>
        <v>5</v>
      </c>
    </row>
    <row r="14" spans="1:23">
      <c r="A14" s="2"/>
      <c r="B14" s="2">
        <v>0.158</v>
      </c>
      <c r="C14" s="2">
        <v>0</v>
      </c>
      <c r="D14" s="2">
        <v>6.0999999999999999E-2</v>
      </c>
      <c r="E14" s="2">
        <v>0</v>
      </c>
      <c r="F14" s="2">
        <v>0</v>
      </c>
      <c r="G14" s="2">
        <v>0</v>
      </c>
      <c r="H14" s="2">
        <v>0.122</v>
      </c>
      <c r="I14" s="2">
        <v>0.21</v>
      </c>
      <c r="J14" s="2">
        <v>0</v>
      </c>
      <c r="K14" s="2">
        <v>0</v>
      </c>
      <c r="M14" s="4"/>
      <c r="N14" s="4">
        <f t="shared" si="0"/>
        <v>15.8</v>
      </c>
      <c r="O14" s="4">
        <f t="shared" si="0"/>
        <v>0</v>
      </c>
      <c r="P14" s="4">
        <f t="shared" si="0"/>
        <v>6.1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0"/>
        <v>12.2</v>
      </c>
      <c r="U14" s="4">
        <f t="shared" si="0"/>
        <v>21</v>
      </c>
      <c r="V14" s="4">
        <f t="shared" si="0"/>
        <v>0</v>
      </c>
      <c r="W14" s="4">
        <f t="shared" si="0"/>
        <v>0</v>
      </c>
    </row>
    <row r="15" spans="1:23">
      <c r="A15" s="2">
        <v>0.78480000000000005</v>
      </c>
      <c r="B15" s="2">
        <v>0.98799999999999999</v>
      </c>
      <c r="C15" s="2">
        <v>0.97299999999999998</v>
      </c>
      <c r="D15" s="2">
        <v>0.96399999999999997</v>
      </c>
      <c r="E15" s="2">
        <v>0.97599999999999998</v>
      </c>
      <c r="F15" s="2">
        <v>0.92800000000000005</v>
      </c>
      <c r="G15" s="2">
        <v>0.90300000000000002</v>
      </c>
      <c r="H15" s="2">
        <v>0.97899999999999998</v>
      </c>
      <c r="I15" s="2">
        <v>0.95</v>
      </c>
      <c r="J15" s="2">
        <v>0.95</v>
      </c>
      <c r="K15" s="2">
        <v>0.94</v>
      </c>
      <c r="M15" s="4">
        <f t="shared" si="1"/>
        <v>78.48</v>
      </c>
      <c r="N15" s="4">
        <f t="shared" si="0"/>
        <v>98.8</v>
      </c>
      <c r="O15" s="4">
        <f t="shared" si="0"/>
        <v>97.3</v>
      </c>
      <c r="P15" s="4">
        <f t="shared" si="0"/>
        <v>96.399999999999991</v>
      </c>
      <c r="Q15" s="4">
        <f t="shared" si="0"/>
        <v>97.6</v>
      </c>
      <c r="R15" s="4">
        <f t="shared" si="0"/>
        <v>92.800000000000011</v>
      </c>
      <c r="S15" s="4">
        <f t="shared" si="0"/>
        <v>90.3</v>
      </c>
      <c r="T15" s="4">
        <f t="shared" si="0"/>
        <v>97.899999999999991</v>
      </c>
      <c r="U15" s="4">
        <f t="shared" si="0"/>
        <v>95</v>
      </c>
      <c r="V15" s="4">
        <f t="shared" si="0"/>
        <v>95</v>
      </c>
      <c r="W15" s="4">
        <f t="shared" si="0"/>
        <v>94</v>
      </c>
    </row>
    <row r="16" spans="1:23">
      <c r="A16" s="2">
        <v>0.77669999999999995</v>
      </c>
      <c r="B16" s="2">
        <v>0.83399999999999996</v>
      </c>
      <c r="C16" s="2">
        <v>0.755</v>
      </c>
      <c r="D16" s="2">
        <v>0.78300000000000003</v>
      </c>
      <c r="E16" s="2">
        <v>0.70799999999999996</v>
      </c>
      <c r="F16" s="2">
        <v>0.16600000000000001</v>
      </c>
      <c r="G16" s="2">
        <v>8.4000000000000005E-2</v>
      </c>
      <c r="H16" s="2">
        <v>0.42899999999999999</v>
      </c>
      <c r="I16" s="2">
        <v>0.7</v>
      </c>
      <c r="J16" s="2">
        <v>0.2</v>
      </c>
      <c r="K16" s="2">
        <v>0.2</v>
      </c>
      <c r="M16" s="4">
        <f t="shared" si="1"/>
        <v>77.669999999999987</v>
      </c>
      <c r="N16" s="4">
        <f t="shared" si="0"/>
        <v>83.399999999999991</v>
      </c>
      <c r="O16" s="4">
        <f t="shared" si="0"/>
        <v>75.5</v>
      </c>
      <c r="P16" s="4">
        <f t="shared" si="0"/>
        <v>78.3</v>
      </c>
      <c r="Q16" s="4">
        <f t="shared" si="0"/>
        <v>70.8</v>
      </c>
      <c r="R16" s="4">
        <f t="shared" si="0"/>
        <v>16.600000000000001</v>
      </c>
      <c r="S16" s="4">
        <f t="shared" si="0"/>
        <v>8.4</v>
      </c>
      <c r="T16" s="4">
        <f t="shared" si="0"/>
        <v>42.9</v>
      </c>
      <c r="U16" s="4">
        <f t="shared" si="0"/>
        <v>70</v>
      </c>
      <c r="V16" s="4">
        <f t="shared" si="0"/>
        <v>20</v>
      </c>
      <c r="W16" s="4">
        <f t="shared" si="0"/>
        <v>20</v>
      </c>
    </row>
    <row r="17" spans="1:23">
      <c r="A17" s="2">
        <v>0.70309999999999995</v>
      </c>
      <c r="B17" s="2">
        <v>0.25900000000000001</v>
      </c>
      <c r="C17" s="2">
        <v>0.108</v>
      </c>
      <c r="D17" s="2">
        <v>0.24</v>
      </c>
      <c r="E17" s="2">
        <v>5.2999999999999999E-2</v>
      </c>
      <c r="F17" s="2">
        <v>0.104</v>
      </c>
      <c r="G17" s="2">
        <v>2.4E-2</v>
      </c>
      <c r="H17" s="2">
        <v>0.16800000000000001</v>
      </c>
      <c r="I17" s="2">
        <v>0.26</v>
      </c>
      <c r="J17" s="2">
        <v>0.05</v>
      </c>
      <c r="K17" s="2">
        <v>0.05</v>
      </c>
      <c r="M17" s="4">
        <f t="shared" si="1"/>
        <v>70.309999999999988</v>
      </c>
      <c r="N17" s="4">
        <f t="shared" ref="N17:N20" si="2">B17*100</f>
        <v>25.900000000000002</v>
      </c>
      <c r="O17" s="4">
        <f t="shared" ref="O17:O20" si="3">C17*100</f>
        <v>10.8</v>
      </c>
      <c r="P17" s="4">
        <f t="shared" ref="P17:P20" si="4">D17*100</f>
        <v>24</v>
      </c>
      <c r="Q17" s="4">
        <f t="shared" ref="Q17:Q20" si="5">E17*100</f>
        <v>5.3</v>
      </c>
      <c r="R17" s="4">
        <f t="shared" ref="R17:R20" si="6">F17*100</f>
        <v>10.4</v>
      </c>
      <c r="S17" s="4">
        <f t="shared" ref="S17:S20" si="7">G17*100</f>
        <v>2.4</v>
      </c>
      <c r="T17" s="4">
        <f t="shared" ref="T17:T20" si="8">H17*100</f>
        <v>16.8</v>
      </c>
      <c r="U17" s="4">
        <f t="shared" ref="U17:U20" si="9">I17*100</f>
        <v>26</v>
      </c>
      <c r="V17" s="4">
        <f t="shared" ref="V17:V20" si="10">J17*100</f>
        <v>5</v>
      </c>
      <c r="W17" s="4">
        <f t="shared" ref="W17:W20" si="11">K17*100</f>
        <v>5</v>
      </c>
    </row>
    <row r="18" spans="1:23">
      <c r="A18" s="2">
        <v>0.61519999999999997</v>
      </c>
      <c r="B18" s="2">
        <v>0.113</v>
      </c>
      <c r="C18" s="2">
        <v>0.10100000000000001</v>
      </c>
      <c r="D18" s="2">
        <v>0.111</v>
      </c>
      <c r="E18" s="2">
        <v>0.1</v>
      </c>
      <c r="F18" s="2">
        <v>9.4E-2</v>
      </c>
      <c r="G18" s="2">
        <v>9.1999999999999998E-2</v>
      </c>
      <c r="H18" s="2">
        <v>0.10199999999999999</v>
      </c>
      <c r="I18" s="2">
        <v>0.1</v>
      </c>
      <c r="J18" s="2">
        <v>0.1</v>
      </c>
      <c r="K18" s="2">
        <v>0.09</v>
      </c>
      <c r="M18" s="4">
        <f t="shared" si="1"/>
        <v>61.519999999999996</v>
      </c>
      <c r="N18" s="4">
        <f t="shared" si="2"/>
        <v>11.3</v>
      </c>
      <c r="O18" s="4">
        <f t="shared" si="3"/>
        <v>10.100000000000001</v>
      </c>
      <c r="P18" s="4">
        <f t="shared" si="4"/>
        <v>11.1</v>
      </c>
      <c r="Q18" s="4">
        <f t="shared" si="5"/>
        <v>10</v>
      </c>
      <c r="R18" s="4">
        <f t="shared" si="6"/>
        <v>9.4</v>
      </c>
      <c r="S18" s="4">
        <f t="shared" si="7"/>
        <v>9.1999999999999993</v>
      </c>
      <c r="T18" s="4">
        <f t="shared" si="8"/>
        <v>10.199999999999999</v>
      </c>
      <c r="U18" s="4">
        <f t="shared" si="9"/>
        <v>10</v>
      </c>
      <c r="V18" s="4">
        <f t="shared" si="10"/>
        <v>10</v>
      </c>
      <c r="W18" s="4">
        <f t="shared" si="11"/>
        <v>9</v>
      </c>
    </row>
    <row r="19" spans="1:23">
      <c r="A19" s="2"/>
      <c r="B19" s="2">
        <v>0.996</v>
      </c>
      <c r="C19" s="2">
        <v>0.873</v>
      </c>
      <c r="D19" s="2">
        <v>0.99299999999999999</v>
      </c>
      <c r="E19" s="2">
        <v>0.73499999999999999</v>
      </c>
      <c r="F19" s="2">
        <v>0.84899999999999998</v>
      </c>
      <c r="G19" s="2">
        <v>1.9E-2</v>
      </c>
      <c r="H19" s="2">
        <v>0.92300000000000004</v>
      </c>
      <c r="I19" s="2">
        <v>0.97</v>
      </c>
      <c r="J19" s="2">
        <v>0.25</v>
      </c>
      <c r="K19" s="2">
        <v>0.23</v>
      </c>
      <c r="M19" s="4"/>
      <c r="N19" s="4">
        <f t="shared" si="2"/>
        <v>99.6</v>
      </c>
      <c r="O19" s="4">
        <f t="shared" si="3"/>
        <v>87.3</v>
      </c>
      <c r="P19" s="4">
        <f t="shared" si="4"/>
        <v>99.3</v>
      </c>
      <c r="Q19" s="4">
        <f t="shared" si="5"/>
        <v>73.5</v>
      </c>
      <c r="R19" s="4">
        <f t="shared" si="6"/>
        <v>84.899999999999991</v>
      </c>
      <c r="S19" s="4">
        <f t="shared" si="7"/>
        <v>1.9</v>
      </c>
      <c r="T19" s="4">
        <f t="shared" si="8"/>
        <v>92.300000000000011</v>
      </c>
      <c r="U19" s="4">
        <f t="shared" si="9"/>
        <v>97</v>
      </c>
      <c r="V19" s="4">
        <f t="shared" si="10"/>
        <v>25</v>
      </c>
      <c r="W19" s="4">
        <f t="shared" si="11"/>
        <v>23</v>
      </c>
    </row>
    <row r="20" spans="1:23">
      <c r="A20" s="2">
        <v>0.57909999999999995</v>
      </c>
      <c r="B20" s="2">
        <v>0.70099999999999996</v>
      </c>
      <c r="C20" s="2">
        <v>0.56999999999999995</v>
      </c>
      <c r="D20" s="2">
        <v>0.64400000000000002</v>
      </c>
      <c r="E20" s="2">
        <v>0.55800000000000005</v>
      </c>
      <c r="F20" s="2">
        <v>0.44</v>
      </c>
      <c r="G20" s="2">
        <v>0.34200000000000003</v>
      </c>
      <c r="H20" s="2">
        <v>0.54700000000000004</v>
      </c>
      <c r="I20" s="2">
        <v>0.59</v>
      </c>
      <c r="J20" s="2">
        <v>0.42</v>
      </c>
      <c r="K20" s="2">
        <v>0.5</v>
      </c>
      <c r="M20" s="4">
        <f t="shared" si="1"/>
        <v>57.91</v>
      </c>
      <c r="N20" s="4">
        <f t="shared" si="2"/>
        <v>70.099999999999994</v>
      </c>
      <c r="O20" s="4">
        <f t="shared" si="3"/>
        <v>56.999999999999993</v>
      </c>
      <c r="P20" s="4">
        <f t="shared" si="4"/>
        <v>64.400000000000006</v>
      </c>
      <c r="Q20" s="4">
        <f t="shared" si="5"/>
        <v>55.800000000000004</v>
      </c>
      <c r="R20" s="4">
        <f t="shared" si="6"/>
        <v>44</v>
      </c>
      <c r="S20" s="4">
        <f t="shared" si="7"/>
        <v>34.200000000000003</v>
      </c>
      <c r="T20" s="4">
        <f t="shared" si="8"/>
        <v>54.7</v>
      </c>
      <c r="U20" s="4">
        <f t="shared" si="9"/>
        <v>59</v>
      </c>
      <c r="V20" s="4">
        <f t="shared" si="10"/>
        <v>42</v>
      </c>
      <c r="W20" s="4">
        <f t="shared" si="11"/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Dow Chemical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Lu</dc:creator>
  <cp:lastModifiedBy>Bo Lu</cp:lastModifiedBy>
  <dcterms:created xsi:type="dcterms:W3CDTF">2015-02-03T22:45:48Z</dcterms:created>
  <dcterms:modified xsi:type="dcterms:W3CDTF">2015-02-06T14:54:45Z</dcterms:modified>
</cp:coreProperties>
</file>