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主题" sheetId="1" r:id="rId3"/>
    <sheet name="场景元素配置表" sheetId="2" r:id="rId4"/>
    <sheet name="脚本框架" sheetId="3" r:id="rId5"/>
    <sheet name="房间配置" sheetId="4" r:id="rId6"/>
    <sheet name="美术效果" sheetId="5" r:id="rId7"/>
    <sheet name="音效整理" sheetId="6" r:id="rId8"/>
    <sheet name="主角与对象" sheetId="7" r:id="rId9"/>
    <sheet name="地图" sheetId="8" r:id="rId10"/>
    <sheet name="贴图比例" sheetId="9" r:id="rId11"/>
  </sheets>
  <calcPr fullCalcOnLoad="false"/>
</workbook>
</file>

<file path=xl/sharedStrings.xml><?xml version="1.0" encoding="utf-8"?>
<sst xmlns="http://schemas.openxmlformats.org/spreadsheetml/2006/main" count="362" uniqueCount="362">
  <si>
    <t/>
  </si>
  <si>
    <t>音效</t>
  </si>
  <si>
    <t>使用位置</t>
  </si>
  <si>
    <t>名称</t>
  </si>
  <si>
    <t>时长</t>
  </si>
  <si>
    <t>响度大小</t>
  </si>
  <si>
    <t>闪现入房间音效</t>
  </si>
  <si>
    <t>进入不同房间</t>
  </si>
  <si>
    <t>2秒</t>
  </si>
  <si>
    <t>左右闪现音效</t>
  </si>
  <si>
    <t>1秒</t>
  </si>
  <si>
    <t>闪现穿墙额外音效</t>
  </si>
  <si>
    <t>跳楼音效</t>
  </si>
  <si>
    <t>天台</t>
  </si>
  <si>
    <t>7秒</t>
  </si>
  <si>
    <t>出勤机器响声</t>
  </si>
  <si>
    <t>牛警觉声</t>
  </si>
  <si>
    <t>马警觉声</t>
  </si>
  <si>
    <t>常规人物交谈音效</t>
  </si>
  <si>
    <t>人物1</t>
  </si>
  <si>
    <t>13秒</t>
  </si>
  <si>
    <t>人物2</t>
  </si>
  <si>
    <t>15秒</t>
  </si>
  <si>
    <t>人物3</t>
  </si>
  <si>
    <t>编号</t>
  </si>
  <si>
    <t>主外观</t>
  </si>
  <si>
    <t>交互类型</t>
  </si>
  <si>
    <t>主外观贴图</t>
  </si>
  <si>
    <t>位于区域</t>
  </si>
  <si>
    <t>name</t>
  </si>
  <si>
    <t>id</t>
  </si>
  <si>
    <t>texture</t>
  </si>
  <si>
    <t>type</t>
  </si>
  <si>
    <t>str</t>
  </si>
  <si>
    <t>int</t>
  </si>
  <si>
    <t>普通房间门1</t>
  </si>
  <si>
    <t>000011</t>
  </si>
  <si>
    <t>res://icon/普通房间门1.png</t>
  </si>
  <si>
    <t>door</t>
  </si>
  <si>
    <t xml:space="preserve"> </t>
  </si>
  <si>
    <t>普通房间门2</t>
  </si>
  <si>
    <t>000012</t>
  </si>
  <si>
    <t>res://icon/普通房间门2.png</t>
  </si>
  <si>
    <t>普通房间门3</t>
  </si>
  <si>
    <t>000013</t>
  </si>
  <si>
    <t>res://icon/普通房间门3.png</t>
  </si>
  <si>
    <t>普通房间门4</t>
  </si>
  <si>
    <t>000014</t>
  </si>
  <si>
    <t>res://icon/普通房间门4.png</t>
  </si>
  <si>
    <t>高管房间门</t>
  </si>
  <si>
    <t>000021</t>
  </si>
  <si>
    <t>res://icon/高管房间门.png</t>
  </si>
  <si>
    <t>男厕所门</t>
  </si>
  <si>
    <t>000031</t>
  </si>
  <si>
    <t>res://icon/男厕所门.png</t>
  </si>
  <si>
    <t>女厕所门</t>
  </si>
  <si>
    <t>000032</t>
  </si>
  <si>
    <t>res://icon/女厕所门.png</t>
  </si>
  <si>
    <t>会议室前门</t>
  </si>
  <si>
    <t>000041</t>
  </si>
  <si>
    <t>res://icon/会议室前门.png</t>
  </si>
  <si>
    <t>会议室后门</t>
  </si>
  <si>
    <t>000042</t>
  </si>
  <si>
    <t>res://icon/会议室后门.png</t>
  </si>
  <si>
    <t>电梯门</t>
  </si>
  <si>
    <t>000051</t>
  </si>
  <si>
    <t>res://icon/电梯门.png</t>
  </si>
  <si>
    <t>厕所隔板门</t>
  </si>
  <si>
    <t>SUBSTITUTE("res://icon/普通房间门1.png","普通房间门1",A14)</t>
  </si>
  <si>
    <t>工位1</t>
  </si>
  <si>
    <t>100001</t>
  </si>
  <si>
    <t>res://icon/工位1.png</t>
  </si>
  <si>
    <t>none</t>
  </si>
  <si>
    <t>工位2</t>
  </si>
  <si>
    <t>100002</t>
  </si>
  <si>
    <t>res://icon/工位2.png</t>
  </si>
  <si>
    <t>工位3</t>
  </si>
  <si>
    <t>100003</t>
  </si>
  <si>
    <t>res://icon/工位3.png</t>
  </si>
  <si>
    <t>工位4</t>
  </si>
  <si>
    <t>100004</t>
  </si>
  <si>
    <t>res://icon/工位4.png</t>
  </si>
  <si>
    <t>工位5</t>
  </si>
  <si>
    <t>100005</t>
  </si>
  <si>
    <t>res://icon/工位5.png</t>
  </si>
  <si>
    <t>工位6</t>
  </si>
  <si>
    <t>100006</t>
  </si>
  <si>
    <t>res://icon/工位6.png</t>
  </si>
  <si>
    <t>盆栽1</t>
  </si>
  <si>
    <t>100011</t>
  </si>
  <si>
    <t>res://icon/盆栽1.png</t>
  </si>
  <si>
    <t>盆栽2</t>
  </si>
  <si>
    <t>100012</t>
  </si>
  <si>
    <t>res://icon/盆栽2.png</t>
  </si>
  <si>
    <t>盆栽3</t>
  </si>
  <si>
    <t>100013</t>
  </si>
  <si>
    <t>res://icon/盆栽3.png</t>
  </si>
  <si>
    <t>高管桌椅</t>
  </si>
  <si>
    <t>100021</t>
  </si>
  <si>
    <t>res://icon/高管桌椅.png</t>
  </si>
  <si>
    <t>窗户1</t>
  </si>
  <si>
    <t>100031</t>
  </si>
  <si>
    <t>res://icon/窗户1.png</t>
  </si>
  <si>
    <t>窗户2</t>
  </si>
  <si>
    <t>100032</t>
  </si>
  <si>
    <t>res://icon/窗户2.png</t>
  </si>
  <si>
    <t>窗户3</t>
  </si>
  <si>
    <t>100033</t>
  </si>
  <si>
    <t>res://icon/窗户3.png</t>
  </si>
  <si>
    <t>会议室白板</t>
  </si>
  <si>
    <t>100041</t>
  </si>
  <si>
    <t>res://icon/会议室白板.png</t>
  </si>
  <si>
    <t>会议室桌子</t>
  </si>
  <si>
    <t>100042</t>
  </si>
  <si>
    <t>res://icon/会议室桌子.png</t>
  </si>
  <si>
    <t>会议室座椅</t>
  </si>
  <si>
    <t>100043</t>
  </si>
  <si>
    <t>res://icon/会议室座椅.png</t>
  </si>
  <si>
    <t>马桶</t>
  </si>
  <si>
    <t>100051</t>
  </si>
  <si>
    <t>res://icon/马桶.png</t>
  </si>
  <si>
    <t>厕所隔板1</t>
  </si>
  <si>
    <t>100052</t>
  </si>
  <si>
    <t>res://icon/厕所隔板1.png</t>
  </si>
  <si>
    <t>厕所隔板2</t>
  </si>
  <si>
    <t>res://icon/厕所隔板2.png</t>
  </si>
  <si>
    <t>厕所隔板3</t>
  </si>
  <si>
    <t>res://icon/厕所隔板3.png</t>
  </si>
  <si>
    <t>厕所隔板4</t>
  </si>
  <si>
    <t>res://icon/厕所隔板4.png</t>
  </si>
  <si>
    <t>洗手台</t>
  </si>
  <si>
    <t>res://icon/洗手台.png</t>
  </si>
  <si>
    <t>地图1</t>
  </si>
  <si>
    <t>900001</t>
  </si>
  <si>
    <t>res://icon/地图1.png</t>
  </si>
  <si>
    <t>map</t>
  </si>
  <si>
    <t>沙发</t>
  </si>
  <si>
    <t>200001</t>
  </si>
  <si>
    <t>res://icon/沙发.png</t>
  </si>
  <si>
    <t>box</t>
  </si>
  <si>
    <t>茶水间柜子</t>
  </si>
  <si>
    <t>200002</t>
  </si>
  <si>
    <t>res://icon/茶水间柜子.png</t>
  </si>
  <si>
    <t>废弃箱</t>
  </si>
  <si>
    <t>200003</t>
  </si>
  <si>
    <t>res://icon/废弃箱.png</t>
  </si>
  <si>
    <t>柜子</t>
  </si>
  <si>
    <t>200004</t>
  </si>
  <si>
    <t>res://icon/柜子.png</t>
  </si>
  <si>
    <t>垃圾桶</t>
  </si>
  <si>
    <t>200005</t>
  </si>
  <si>
    <t>res://icon/垃圾桶.png</t>
  </si>
  <si>
    <t>室内墙壁</t>
  </si>
  <si>
    <t>300001</t>
  </si>
  <si>
    <t>res://icon/室内墙壁.png</t>
  </si>
  <si>
    <t>wall</t>
  </si>
  <si>
    <t>背景1</t>
  </si>
  <si>
    <t>res://icon/背景1.png</t>
  </si>
  <si>
    <t>背景2</t>
  </si>
  <si>
    <t>res://icon/背景2.png</t>
  </si>
  <si>
    <t>背景3</t>
  </si>
  <si>
    <t>res://icon/背景3.png</t>
  </si>
  <si>
    <t>背景4</t>
  </si>
  <si>
    <t>res://icon/背景4.png</t>
  </si>
  <si>
    <t>厕所背景</t>
  </si>
  <si>
    <t>res://icon/厕所背景.png</t>
  </si>
  <si>
    <t>背景5</t>
  </si>
  <si>
    <t>res://icon/背景5.png</t>
  </si>
  <si>
    <t>地板1</t>
  </si>
  <si>
    <t>res://icon/地板1.png</t>
  </si>
  <si>
    <t>地板2</t>
  </si>
  <si>
    <t>res://icon/地板2.png</t>
  </si>
  <si>
    <t>地板3</t>
  </si>
  <si>
    <t>res://icon/地板3.png</t>
  </si>
  <si>
    <t>厕所地板</t>
  </si>
  <si>
    <t>res://icon/厕所地板.png</t>
  </si>
  <si>
    <t>会议室</t>
  </si>
  <si>
    <t>厕所</t>
  </si>
  <si>
    <t>厕所门</t>
  </si>
  <si>
    <t>走廊</t>
  </si>
  <si>
    <t>地图</t>
  </si>
  <si>
    <t>过道</t>
  </si>
  <si>
    <t>电梯</t>
  </si>
  <si>
    <t>储物室</t>
  </si>
  <si>
    <t>大办公室</t>
  </si>
  <si>
    <t>高管办公室</t>
  </si>
  <si>
    <t>#星号代表节点挂载脚本代码</t>
  </si>
  <si>
    <t>#明天问AI优化架构</t>
  </si>
  <si>
    <t>L</t>
  </si>
  <si>
    <t>处理血量计算死亡、动作判定及道具判定</t>
  </si>
  <si>
    <t>处理对象实体的刷新</t>
  </si>
  <si>
    <t>被刷新出来的敌对对象</t>
  </si>
  <si>
    <t>处理敌人行为树</t>
  </si>
  <si>
    <t>地图中的房间背景，会判断玩家是否在内，并影响游戏进程</t>
  </si>
  <si>
    <t>UI</t>
  </si>
  <si>
    <t>判断道具，变更道具存放UI</t>
  </si>
  <si>
    <t>教程UI</t>
  </si>
  <si>
    <t>结束画面</t>
  </si>
  <si>
    <t>游戏主界面</t>
  </si>
  <si>
    <t>角色脚本代码</t>
  </si>
  <si>
    <t xml:space="preserve"># player.gd
# 挂载到 Area2D（玩家）
@export var move_speed: float = 240.0
@export var flash_duration: float = 0.18
@export var flash_cooldown: float = 0.32
@export var interact_window: float = 0.4
@export var invincible_duration: float = 0.5
@export var die_impulse: float = 320.0
enum State { IDLE, MOVE, FLASH, INVULNERABLE }
var state: State = State.IDLE
var velocity: Vector2 = Vector2.ZERO
var flash_timer: float = 0.0
var interact_timer: float = 0.0
var last_flash_pos: Vector2 = Vector2.ZERO
var flash_dir: Vector2 = Vector2.ZERO
var can_flash: bool = true
var can_interact: bool = false
var current_floor: int = 1
var deaths: int = 0
# 信号
signal died(reason: String)         # "wall" | "enemy" | "elevator" | "fall" | "escaped"
signal flashed(from: Vector2, to: Vector2, door_type: String)
signal floor_changed(new_floor: int)
signal interacted(door_type: String)
# 可选：用于门内闪的“门类型”缓存（门区域需实现 get_door_type() -&gt; String）
var door_underfoot_type: String = ""
# ——————————————————————
# 内置：输入与状态
# ——————————————————————
func _process(delta):
	# 交互键：S（站在门上时确认）
	if Input.is_action_just_pressed("ui_interact") and can_interact and state in [State.IDLE, State.MOVE]:
		perform_door_interaction()
	# 闪现修饰键：Shift（门内闪）
	var flash_mod = Input.is_action_pressed("ui_flash_mod")
	# 闪现主键：S
	if Input.is_action_just_pressed("ui_down"):
		if flash_mod:
			if can_flash and (state == State.IDLE or state == State.MOVE):
				attempt_flash()
		else:
			# 门内闪的“确认交互”已由 ui_interact 处理
			pass
	# 上下楼：F / R
	if Input.is_action_just_pressed("ui_flash_up"):
		attempt_flash_to_floor(current_floor + 1)
	if Input.is_action_just_pressed("ui_flash_down"):
		attempt_flash_to_floor(current_floor - 1)
func _physics_process(delta):
	apply_input(delta)
	update_timers(delta)
	apply_flash_lerp(delta)
	move_and_collide(velocity * delta)  # Area2D 用 move_and_collide
	collide_and_resolve(delta)
# ——————————————————————
# 输入与移动
# ——————————————————————
func apply_input(delta: float):
	var input_dir = Vector2(
		Input.get_action_strength("ui_right") - Input.get_action_strength("ui_left"),
		0
	).normalized()
	if input_dir != Vector2.ZERO:
		velocity.x = move_toward(velocity.x, input_dir.x * move_speed, move_speed)
	else:
		velocity.x = move_toward(velocity.x, 0, move_speed)
# ——————————————————————
# 闪现逻辑
# ——————————————————————
func attempt_flash():
	if not can_flash or state != State.IDLE and state != State.MOVE:
		return
	var door = get_door_underfoot()
	if door:
		flash_dir = Vector2.RIGHT if door.global_position.x &gt; global_position.x else Vector2.LEFT
		last_flash_pos = global_position
		state = State.FLASH
		flash_timer = flash_duration
		can_flash = false
		flash_is_outside = false
		sprite.modulate = Color(1, 1, 1, 0.5)
		# 轻微前移避免射线抖动
		global_position += flash_dir * 4.0
		emit_signal("flashed", last_flash_pos, global_position, door_door_type)
		return
func attempt_flash_to_floor(target_floor: int):
	if not can_flash or state != State.IDLE and state != State.MOVE:
		return
	# 简化：就近找一个“门”，向目标楼层闪
	var door = get_door_underfoot()
	if door:
		flash_dir = Vector2.UP if target_floor &gt; current_floor else Vector2.DOWN
		last_flash_pos = global_position
		state = State.FLASH
		flash_timer = flash_duration
		can_flash = false
		flash_is_outside = false
		sprite.modulate = Color(1, 1, 1, 0.5)
		emit_signal("flashed", last_flash_pos, global_position, door.get_door_type())
		return
# ——————————————————————
# 门交互（门内按 S）
# ——————————————————————
func perform_door_interaction():
	if not can_interact:
		return
	var door = get_door_underfoot()
	if door:
		var type = door.get_door_type()
		match type:
			"NORMAL", "HALLWAY":
				emit_signal("flashed", global_position, global_position + flash_dir * 192, type)
				# 可在此处切换场景或移动玩家到目标房间
			"TOILET":
				emit_signal("flashed", global_position, global_position + flash_dir * 96, type)
			"ELEVATOR":
				emit_signal("died", "elevator")  # 被出勤机器俘虏
			"SECURITY":
				emit_signal("died", "enemy")     # 被保安抓住
		return
# ——————————————————————
# 区域检测工具
# ——————————————————————
func get_door_underfoot() -&gt; Area2D:
	for area in get_overlapping_areas():
		if area.has_method("get_door_type"):
			return area
	return null
func get_floor_marker_underfoot() -&gt; Area2D:
	for area in get_overlapping_areas():
		if area.has_method("get_floor_level"):
			return area
	return null
func is_outside(pos: Vector2) -&gt; bool:
	for area in get_world_2d().get_direct_space_state().intersect_point(pos, 32, false, [], 1 &lt;&lt; 1):
		if area.is_in_group("outside"):
			return true
	return false
# ——————————————————————
# 危险检测（同事、机器、坠落等）
# ——————————————————————
func check_danger_overlaps():
	for area in get_overlapping_areas():
		if area.is_in_group("danger"):
			match area.danger_type:
				"fall":
					die("fall")
				"enemy", "machine":
					die("enemy")
				"elevator":
					die("elevator")
# ——————————————————————
# 状态与时间
# ——————————————————————
func update_timers(delta: float):
	flash_timer = max(0, flash_timer - delta)
	interact_timer = max(0, interact_timer - delta)
	if flash_timer &lt;= 0 and state == State.FLASH:
		arrive_flash()
	if interact_timer &lt;= 0:
		can_interact = false
func apply_flash_lerp(delta: float):
	if state == State.FLASH:
		var t = 1.0 - (flash_timer / flash_duration)
		var target = last_flash_pos + flash_dir * (160.0 * t)
		global_position = global_position.lerp(target, 24.0 * delta)
# ——————————————————————
# 到达闪现点
# ——————————————————————
func arrive_flash():
	state = State.IDLE
	sprite.modulate = Color(1, 1, 1, 1)
	velocity = Vector2.ZERO
	# 楼层更新：检查脚下是否有楼层标记
	var floor_marker = get_floor_marker_underfoot()
	if floor_marker:
		var new_floor = floor_marker.get_floor_level()
		if new_floor != current_floor:
			current_floor = new_floor
			emit_signal("floor_changed", current_floor)
	# 室外出逃：仅 1 楼且位于外侧
	if current_floor == 1 and is_outside(global_position):
		die("escaped")  # 胜利也用 died 通知
# ——————————————————————
# 死亡与无敌
# ——————————————————————
func die(cause: String):
	if state == State.INVULNERABLE:
		return
	state = State.INVULNERABLE
	invincible_timer = invincible_duration
	deaths += 1
	velocity = Vector2.ZERO
	sprite.modulate = Color(1, 0, 0, 1)
	# 受击无敌帧后处理结果
	match cause:
		"wall", "enemy", "elevator", "fall":
			# 简单复活到最近安全点（可替换为检查点）
			await get_tree().create_timer(0.4).timeout
			global_position = get_safe_spawn(current_floor)
			sprite.modulate = Color(1, 1, 1, 1)
			state = State.IDLE
		"escaped":
			emit_signal("died", cause)
			return
func get_safe_spawn(floor_id: int) -&gt; Vector2:
	# 可改为全局管理器或场景标记
	return Vector2(200, 300)
# ——————————————————————
# 工具
# ——————————————————————
func _on_area_entered(area: Area2D):
	# 可选：用于更精细的危险检测（若不想全靠 overlaps_areas）
	pass
func _on_area_exited(area: Area2D):
	pass
</t>
  </si>
  <si>
    <t>人物像素</t>
  </si>
  <si>
    <t>门像素</t>
  </si>
  <si>
    <t>墙壁像素</t>
  </si>
  <si>
    <t>地板像素</t>
  </si>
  <si>
    <t>一层高度</t>
  </si>
  <si>
    <t>像素按1：3缩放</t>
  </si>
  <si>
    <t>基本单位</t>
  </si>
  <si>
    <t>基本</t>
  </si>
  <si>
    <t>房间名</t>
  </si>
  <si>
    <t>房间ID</t>
  </si>
  <si>
    <t>描述</t>
  </si>
  <si>
    <t>基本单位大小</t>
  </si>
  <si>
    <t>内容物</t>
  </si>
  <si>
    <t>外观</t>
  </si>
  <si>
    <t>7工位（灰）1盆栽2（绿）box：茶水间柜子（红）背景1 地板1 3普通房间门（橙）墙壁（黑）</t>
  </si>
  <si>
    <t>1会议室桌椅（灰）1盆栽3（绿）1会议室白板（蓝）背景1 地板1 会议室门（橙）墙壁（黑）</t>
  </si>
  <si>
    <t>男厕所</t>
  </si>
  <si>
    <t>厕所隔板（黄）box：垃圾桶（蓝）洗手台（红）男厕所门（橙）厕所地板 厕所背景 墙壁（黑）</t>
  </si>
  <si>
    <t>女厕所</t>
  </si>
  <si>
    <t>正门大厅</t>
  </si>
  <si>
    <t>具体外观</t>
  </si>
  <si>
    <t>字体样式</t>
  </si>
  <si>
    <t>字体大小</t>
  </si>
  <si>
    <t>按钮样式</t>
  </si>
  <si>
    <t>按钮1</t>
  </si>
  <si>
    <t>按钮2</t>
  </si>
  <si>
    <t>按钮3</t>
  </si>
  <si>
    <t>按钮4</t>
  </si>
  <si>
    <t>按钮5</t>
  </si>
  <si>
    <t>按钮6</t>
  </si>
  <si>
    <t>按钮7</t>
  </si>
  <si>
    <t>边框样式</t>
  </si>
  <si>
    <t>边框1</t>
  </si>
  <si>
    <t>边框2</t>
  </si>
  <si>
    <t>边框3</t>
  </si>
  <si>
    <t>边框4</t>
  </si>
  <si>
    <t>边框5</t>
  </si>
  <si>
    <t>边框6</t>
  </si>
  <si>
    <t>对象类型</t>
  </si>
  <si>
    <t>主界面贴图</t>
  </si>
  <si>
    <t>动作贴图</t>
  </si>
  <si>
    <t>主角</t>
  </si>
  <si>
    <t>0001</t>
  </si>
  <si>
    <t>player</t>
  </si>
  <si>
    <t>玩家</t>
  </si>
  <si>
    <t>坠落主角</t>
  </si>
  <si>
    <t>0002</t>
  </si>
  <si>
    <t>跳楼时的玩家</t>
  </si>
  <si>
    <t>牛</t>
  </si>
  <si>
    <t>0003</t>
  </si>
  <si>
    <t>追你的打工人</t>
  </si>
  <si>
    <t>马</t>
  </si>
  <si>
    <t>0004</t>
  </si>
  <si>
    <t>追你的打工人，会在经过门时冲刺</t>
  </si>
  <si>
    <t>出勤机器</t>
  </si>
  <si>
    <t>0005</t>
  </si>
  <si>
    <t>会在主角靠近时俘虏主角</t>
  </si>
  <si>
    <t>天台牛马</t>
  </si>
  <si>
    <t>0006</t>
  </si>
  <si>
    <t>绝望的打工人</t>
  </si>
  <si>
    <t>0007</t>
  </si>
  <si>
    <t>0008</t>
  </si>
  <si>
    <t>0009</t>
  </si>
  <si>
    <t>0010</t>
  </si>
  <si>
    <t>0011</t>
  </si>
  <si>
    <t>0012</t>
  </si>
  <si>
    <t>0013</t>
  </si>
  <si>
    <t>0014</t>
  </si>
  <si>
    <t>打工人之心（道具）</t>
  </si>
  <si>
    <t>0015</t>
  </si>
  <si>
    <t>心型图标，主角穿墙的核心道具</t>
  </si>
  <si>
    <t>电（道具）</t>
  </si>
  <si>
    <t>0016</t>
  </si>
  <si>
    <t>闪电图标，让主角闪现时附带伤害</t>
  </si>
  <si>
    <t>婚（道具）</t>
  </si>
  <si>
    <t>0017</t>
  </si>
  <si>
    <t>花束图标，让主角出门遇到爱</t>
  </si>
  <si>
    <t>光（道具）</t>
  </si>
  <si>
    <t>0018</t>
  </si>
  <si>
    <t>手电筒图标，让主角获得光照</t>
  </si>
  <si>
    <t>粉（道具）</t>
  </si>
  <si>
    <t>0019</t>
  </si>
  <si>
    <t>化妆品图标，让主角私闯女厕而不坐牢</t>
  </si>
  <si>
    <t>0020</t>
  </si>
  <si>
    <t>0021</t>
  </si>
  <si>
    <t>测试</t>
  </si>
  <si>
    <t>主题：闪</t>
  </si>
  <si>
    <t>游戏名称</t>
  </si>
  <si>
    <t>游戏类型</t>
  </si>
  <si>
    <t>2D解谜逃脱</t>
  </si>
  <si>
    <t>内容简介</t>
  </si>
  <si>
    <t>通关条件</t>
  </si>
  <si>
    <t>通过主人公在门区域处闪现的机制，寻找每一楼层的安全处闪现至下一层，最终在第一层闪现穿墙逃出公司，脱离苦海！</t>
  </si>
  <si>
    <t>核心体验与循环</t>
  </si>
  <si>
    <t>利用门闪现逃离危险，在逃脱进入的新场所探索收集新的道具，或强化自身能力，或获取新的情报来使得主角实现逃跑目的。在这一过程中通过体验新的文字组合给予玩家趣味</t>
  </si>
  <si>
    <t>操作与行为结果</t>
  </si>
  <si>
    <t>S+shift</t>
  </si>
  <si>
    <t>站在门区域内闪现进入门后房间</t>
  </si>
  <si>
    <t>普通门：进入常规房间</t>
  </si>
  <si>
    <t>厕所门：进入厕所</t>
  </si>
  <si>
    <t>走廊门：进入连接多个房间的走廊</t>
  </si>
  <si>
    <t>电梯门：直达一楼，被出勤机器俘虏</t>
  </si>
  <si>
    <t>S+A/D</t>
  </si>
  <si>
    <t>站在门区域内向左或右闪现一个门的距离</t>
  </si>
  <si>
    <t>无墙壁：闪现移动，可远离追赶自己的牛马</t>
  </si>
  <si>
    <t>闪现方向有室内墙壁：穿墙进入隔壁房间</t>
  </si>
  <si>
    <t>高楼层外墙壁旁：角色跳楼自杀</t>
  </si>
  <si>
    <t>一楼层外墙壁旁：逃出结局通关</t>
  </si>
  <si>
    <t>S+shift+F/R</t>
  </si>
  <si>
    <t>站在门区域内闪现至上/下楼层</t>
  </si>
  <si>
    <t>普通房间上/下方：因闪现后立足未稳被在场牛马擒拿</t>
  </si>
  <si>
    <t>五楼向上闪现：进入顶楼，无法逃离</t>
  </si>
  <si>
    <t>空格</t>
  </si>
  <si>
    <t>交互对话/拾取物品</t>
  </si>
  <si>
    <t>主要场景</t>
  </si>
  <si>
    <t>楼层</t>
  </si>
  <si>
    <t>在每一层楼中，都会有电梯、高管办公室、普通办公室和厕所玩家在每一楼层的不同房间内穿梭</t>
  </si>
  <si>
    <t>楼层分类</t>
  </si>
  <si>
    <t>1楼</t>
  </si>
  <si>
    <t>可出逃穿墙至室外，有出口大门，但靠近会被出勤机器俘虏</t>
  </si>
  <si>
    <t>二至四楼</t>
  </si>
  <si>
    <t>有常规</t>
  </si>
  <si>
    <t>顶楼</t>
  </si>
  <si>
    <t>无任何房间，无任何门</t>
  </si>
  <si>
    <t>2.5楼</t>
  </si>
  <si>
    <t>位于3楼下方，环境常暗，电梯不可进</t>
  </si>
  <si>
    <t>房间种类</t>
  </si>
  <si>
    <t>无相邻房间可供闪现，只有一门可供出入，小型</t>
  </si>
  <si>
    <t>普通办公室</t>
  </si>
  <si>
    <t>大量刷新牛马，有三至五扇门，大型</t>
  </si>
  <si>
    <t>不刷新人物，只有一门可供出入，是上下跃迁安全区</t>
  </si>
  <si>
    <t>概率刷新牛马开会，两门，中型</t>
  </si>
  <si>
    <t>直达一楼，被出勤机器俘虏</t>
  </si>
  <si>
    <t>连接多个房间，有五到门以上，概率刷新保洁阿姨，大型</t>
  </si>
  <si>
    <t>不可进入，持有闪粉可进</t>
  </si>
  <si>
    <t>大厅门口</t>
  </si>
  <si>
    <t>通往室外，但靠近会被出勤机器俘虏</t>
  </si>
  <si>
    <t>室外</t>
  </si>
  <si>
    <t>玩家进入1楼后利用闪现既可逃脱进室外场所，实现游戏目标</t>
  </si>
  <si>
    <t>在高层玩家闪现出室外后，会坠楼身亡</t>
  </si>
  <si>
    <r>
      <rPr>
        <color rgb="FF175CEB"/>
        <u/>
      </rPr>
      <t>ScreenRecording_11-01-2025 10-15-29_1 2.mp3</t>
    </r>
  </si>
  <si>
    <r>
      <rPr>
        <color rgb="FF175CEB"/>
        <u/>
      </rPr>
      <t>L.mp3</t>
    </r>
  </si>
  <si>
    <r>
      <rPr>
        <color rgb="FF175CEB"/>
        <u/>
      </rPr>
      <t>20251101_164357975.mp3</t>
    </r>
  </si>
  <si>
    <r>
      <rPr>
        <color rgb="FF175CEB"/>
        <u/>
      </rPr>
      <t>跳楼人体坠落_爱给网_aigei_com.mp3</t>
    </r>
  </si>
  <si>
    <r>
      <rPr>
        <color rgb="FF175CEB"/>
        <u/>
      </rPr>
      <t>ScreenRecording_11-01-2025 16-46-20_1.mp3</t>
    </r>
  </si>
  <si>
    <r>
      <rPr>
        <color rgb="FF175CEB"/>
        <u/>
      </rPr>
      <t>ScreenRecording_11-01-2025 13-40-33_1.mp3</t>
    </r>
  </si>
  <si>
    <r>
      <rPr>
        <color rgb="FF175CEB"/>
        <u/>
      </rPr>
      <t>ScreenRecording_11-01-2025 13-43-36_1.mp3</t>
    </r>
  </si>
  <si>
    <r>
      <rPr>
        <color rgb="FF175CEB"/>
        <u/>
      </rPr>
      <t>ScreenRecording_11-01-2025 15-04-43_1 3.mp3</t>
    </r>
  </si>
  <si>
    <r>
      <rPr>
        <color rgb="FF175CEB"/>
        <u/>
      </rPr>
      <t>ScreenRecording_11-01-2025 15-04-43_1.mp3</t>
    </r>
  </si>
  <si>
    <r>
      <rPr>
        <color rgb="FF175CEB"/>
        <u/>
      </rPr>
      <t>ScreenRecording_11-01-2025 15-04-43_1 2.mp3</t>
    </r>
  </si>
  <si>
    <r>
      <rPr>
        <b val="false"/>
        <i val="false"/>
        <strike val="false"/>
        <color rgb="FF000000"/>
        <sz val="10"/>
        <u val="none"/>
      </rPr>
      <t>main_scene</t>
    </r>
    <r>
      <rPr>
        <b val="false"/>
        <i val="false"/>
        <strike val="false"/>
        <color rgb="FFFF0000"/>
        <sz val="10"/>
        <u val="none"/>
      </rPr>
      <t>*</t>
    </r>
  </si>
  <si>
    <r>
      <rPr>
        <b val="false"/>
        <i val="false"/>
        <strike val="false"/>
        <color rgb="FF000000"/>
        <sz val="10"/>
        <u val="none"/>
      </rPr>
      <t>player</t>
    </r>
    <r>
      <rPr>
        <b val="false"/>
        <i val="false"/>
        <strike val="false"/>
        <color rgb="FFFF0000"/>
        <sz val="10"/>
        <u val="none"/>
      </rPr>
      <t>*</t>
    </r>
  </si>
  <si>
    <r>
      <rPr>
        <b val="false"/>
        <i val="false"/>
        <strike val="false"/>
        <color rgb="FF000000"/>
        <sz val="10"/>
        <u val="none"/>
      </rPr>
      <t>playerhandler</t>
    </r>
    <r>
      <rPr>
        <b val="false"/>
        <i val="false"/>
        <strike val="false"/>
        <color rgb="FFFF0000"/>
        <sz val="10"/>
        <u val="none"/>
      </rPr>
      <t>*</t>
    </r>
  </si>
  <si>
    <r>
      <rPr>
        <b val="false"/>
        <i val="false"/>
        <strike val="false"/>
        <color rgb="FF000000"/>
        <sz val="10"/>
        <u val="none"/>
      </rPr>
      <t>enemysummoner</t>
    </r>
    <r>
      <rPr>
        <b val="false"/>
        <i val="false"/>
        <strike val="false"/>
        <color rgb="FFFF0000"/>
        <sz val="10"/>
        <u val="none"/>
      </rPr>
      <t>*</t>
    </r>
  </si>
  <si>
    <r>
      <rPr>
        <b val="false"/>
        <i val="false"/>
        <strike val="false"/>
        <color rgb="FF000000"/>
        <sz val="10"/>
        <u val="none"/>
      </rPr>
      <t>enemy</t>
    </r>
    <r>
      <rPr>
        <b val="false"/>
        <i val="false"/>
        <strike val="false"/>
        <color rgb="FFFF0000"/>
        <sz val="10"/>
        <u val="none"/>
      </rPr>
      <t>*</t>
    </r>
  </si>
  <si>
    <r>
      <rPr>
        <b val="false"/>
        <i val="false"/>
        <strike val="false"/>
        <color rgb="FF000000"/>
        <sz val="10"/>
        <u val="none"/>
      </rPr>
      <t>enemyhandler</t>
    </r>
    <r>
      <rPr>
        <b val="false"/>
        <i val="false"/>
        <strike val="false"/>
        <color rgb="FFFF0000"/>
        <sz val="10"/>
        <u val="none"/>
      </rPr>
      <t>*</t>
    </r>
  </si>
  <si>
    <r>
      <rPr>
        <b val="false"/>
        <i val="false"/>
        <strike val="false"/>
        <color rgb="FF000000"/>
        <sz val="10"/>
        <u val="none"/>
      </rPr>
      <t>room</t>
    </r>
    <r>
      <rPr>
        <b val="false"/>
        <i val="false"/>
        <strike val="false"/>
        <color rgb="FFFF0000"/>
        <sz val="10"/>
        <u val="none"/>
      </rPr>
      <t>*</t>
    </r>
  </si>
  <si>
    <r>
      <rPr>
        <b val="false"/>
        <i val="false"/>
        <strike val="false"/>
        <color rgb="FF000000"/>
        <sz val="10"/>
        <u val="none"/>
      </rPr>
      <t>itemUI</t>
    </r>
    <r>
      <rPr>
        <b val="false"/>
        <i val="false"/>
        <strike val="false"/>
        <color rgb="FFFF0000"/>
        <sz val="10"/>
        <u val="none"/>
      </rPr>
      <t>*</t>
    </r>
  </si>
  <si>
    <r>
      <rPr>
        <b val="false"/>
        <i val="false"/>
        <strike val="false"/>
        <color rgb="FF000000"/>
        <sz val="10"/>
        <u val="none"/>
      </rPr>
      <t>guide</t>
    </r>
    <r>
      <rPr>
        <b val="false"/>
        <i val="false"/>
        <strike val="false"/>
        <color rgb="FFFF0000"/>
        <sz val="10"/>
        <u val="none"/>
      </rPr>
      <t>*</t>
    </r>
  </si>
  <si>
    <r>
      <rPr>
        <b val="false"/>
        <i val="false"/>
        <strike val="false"/>
        <color rgb="FF000000"/>
        <sz val="10"/>
        <u val="none"/>
      </rPr>
      <t>endscene</t>
    </r>
    <r>
      <rPr>
        <b val="false"/>
        <i val="false"/>
        <strike val="false"/>
        <color rgb="FFFF0000"/>
        <sz val="10"/>
        <u val="none"/>
      </rPr>
      <t>*</t>
    </r>
  </si>
  <si>
    <r>
      <rPr>
        <b val="false"/>
        <i val="false"/>
        <strike val="false"/>
        <color rgb="FF000000"/>
        <sz val="10"/>
        <u val="none"/>
      </rPr>
      <t>startscene</t>
    </r>
    <r>
      <rPr>
        <b val="false"/>
        <i val="false"/>
        <strike val="false"/>
        <color rgb="FFFF0000"/>
        <sz val="10"/>
        <u val="none"/>
      </rPr>
      <t>*</t>
    </r>
  </si>
</sst>
</file>

<file path=xl/styles.xml><?xml version="1.0" encoding="utf-8"?>
<styleSheet xmlns="http://schemas.openxmlformats.org/spreadsheetml/2006/main">
  <numFmts count="1">
    <numFmt numFmtId="300" formatCode="h:mm;@"/>
  </numFmts>
  <fonts count="2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olor rgb="FFFFFFFF"/>
      <sz val="11"/>
    </font>
    <font>
      <name val="等线"/>
      <sz val="11"/>
    </font>
    <font>
      <color rgb="FFAE2E19"/>
    </font>
    <font>
      <color rgb="FFBFBFBF"/>
      <sz val="20"/>
    </font>
    <font>
      <sz val="18"/>
    </font>
    <font>
      <sz val="12"/>
    </font>
    <font>
      <sz val="14"/>
    </font>
    <font>
      <sz val="36"/>
    </font>
    <font>
      <sz val="36"/>
    </font>
    <font>
      <color rgb="FFF2F2F2"/>
      <sz val="24"/>
    </font>
    <font>
      <color rgb="FFF2F2F2"/>
    </font>
    <font>
      <color rgb="FFF2F2F2"/>
      <sz val="24"/>
    </font>
    <font>
      <color rgb="FFF2F2F2"/>
    </font>
    <font>
      <color rgb="FFFFFFFF"/>
    </font>
    <font>
      <color rgb="FFFEFB54"/>
    </font>
    <font>
      <color rgb="FF53AD5B"/>
    </font>
    <font/>
    <font>
      <color rgb="FFFF0000"/>
    </font>
    <font>
      <color rgb="FFFF0000"/>
    </font>
    <font>
      <name val="等线"/>
      <sz val="18"/>
    </font>
    <font>
      <name val="Microsoft YaHei"/>
    </font>
  </fonts>
  <fills count="39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9E1E1A"/>
      </patternFill>
    </fill>
    <fill>
      <patternFill patternType="solid">
        <fgColor rgb="FF9E1E1A"/>
      </patternFill>
    </fill>
    <fill>
      <patternFill patternType="solid">
        <fgColor rgb="FF99BEFF"/>
      </patternFill>
    </fill>
    <fill>
      <patternFill patternType="solid">
        <fgColor rgb="FF99BEFF"/>
      </patternFill>
    </fill>
    <fill>
      <patternFill patternType="solid">
        <fgColor rgb="FFFFF9E3"/>
      </patternFill>
    </fill>
    <fill>
      <patternFill patternType="solid">
        <fgColor rgb="FFFFE270"/>
      </patternFill>
    </fill>
    <fill>
      <patternFill patternType="solid">
        <fgColor rgb="FF8CDDFA"/>
      </patternFill>
    </fill>
    <fill>
      <patternFill patternType="solid">
        <fgColor rgb="FFA38200"/>
      </patternFill>
    </fill>
    <fill>
      <patternFill patternType="solid">
        <fgColor rgb="FF92D050"/>
      </patternFill>
    </fill>
    <fill>
      <patternFill patternType="solid">
        <fgColor rgb="FF98D7B6"/>
      </patternFill>
    </fill>
    <fill>
      <patternFill patternType="solid">
        <fgColor rgb="FF665200"/>
      </patternFill>
    </fill>
    <fill>
      <patternFill patternType="solid">
        <fgColor rgb="FF184E32"/>
      </patternFill>
    </fill>
    <fill>
      <patternFill patternType="solid">
        <fgColor rgb="FFFFE9E8"/>
      </patternFill>
    </fill>
    <fill>
      <patternFill patternType="solid">
        <fgColor rgb="FF665200"/>
      </patternFill>
    </fill>
    <fill>
      <patternFill patternType="solid">
        <fgColor rgb="FFD58EFF"/>
      </patternFill>
    </fill>
    <fill>
      <patternFill patternType="solid">
        <fgColor rgb="FF1450B8"/>
      </patternFill>
    </fill>
    <fill>
      <patternFill patternType="solid">
        <fgColor rgb="FFDE3C36"/>
      </patternFill>
    </fill>
    <fill>
      <patternFill patternType="solid">
        <fgColor rgb="FFF88825"/>
      </patternFill>
    </fill>
    <fill>
      <patternFill patternType="solid">
        <fgColor rgb="FFC7DCFF"/>
      </patternFill>
    </fill>
    <fill>
      <patternFill patternType="solid">
        <fgColor rgb="FFC3EAD5"/>
      </patternFill>
    </fill>
    <fill>
      <patternFill patternType="solid">
        <fgColor rgb="FFE74025"/>
      </patternFill>
    </fill>
    <fill>
      <patternFill patternType="solid">
        <fgColor rgb="FF53AEEA"/>
      </patternFill>
    </fill>
    <fill>
      <patternFill patternType="solid">
        <fgColor rgb="FFFFE270"/>
      </patternFill>
    </fill>
    <fill>
      <patternFill patternType="solid">
        <fgColor rgb="FFF2C7FF"/>
      </patternFill>
    </fill>
    <fill>
      <patternFill patternType="solid">
        <fgColor rgb="FF319B62"/>
      </patternFill>
    </fill>
    <fill>
      <patternFill patternType="solid">
        <fgColor rgb="FF5E2281"/>
      </patternFill>
    </fill>
    <fill>
      <patternFill patternType="solid">
        <fgColor rgb="FF319B62"/>
      </patternFill>
    </fill>
    <fill>
      <patternFill patternType="solid">
        <fgColor rgb="FF67359A"/>
      </patternFill>
    </fill>
    <fill>
      <patternFill patternType="solid">
        <fgColor rgb="FFC7DCFF"/>
      </patternFill>
    </fill>
    <fill>
      <patternFill patternType="solid">
        <fgColor rgb="FF99DDFF"/>
      </patternFill>
    </fill>
    <fill>
      <patternFill patternType="solid">
        <fgColor rgb="FFB86014"/>
      </patternFill>
    </fill>
    <fill>
      <patternFill patternType="solid">
        <fgColor rgb="FFFFBA84"/>
      </patternFill>
    </fill>
    <fill>
      <patternFill patternType="solid">
        <fgColor rgb="FFFFBA84"/>
      </patternFill>
    </fill>
    <fill>
      <patternFill patternType="solid">
        <fgColor rgb="FFDBDBDB"/>
        <bgColor rgb="FF000000"/>
      </patternFill>
    </fill>
    <fill>
      <patternFill patternType="solid">
        <fgColor rgb="FFEDEDED"/>
        <bgColor rgb="FF000000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/>
    <border/>
    <border/>
    <border/>
    <border/>
    <border/>
    <border/>
    <border/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>
    <xf fontId="23" fillId="0" borderId="0" xfId="0" applyNumberFormat="true" applyFont="true" applyFill="true" applyBorder="true" applyAlignment="true">
      <alignment vertical="center"/>
    </xf>
  </cellStyleXfs>
  <cellXfs count="12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0" fillId="0" borderId="1" xfId="0">
      <alignment vertical="center"/>
    </xf>
    <xf fontId="4" fillId="0" borderId="0" xfId="0">
      <alignment vertical="bottom"/>
    </xf>
    <xf numFmtId="300" fontId="4" fillId="0" borderId="0" xfId="0">
      <alignment vertical="bottom"/>
    </xf>
    <xf fontId="3" fillId="3" borderId="1" xfId="0">
      <alignment horizontal="center" vertical="center"/>
    </xf>
    <xf fontId="3" fillId="3" borderId="2" xfId="0">
      <alignment vertical="bottom"/>
    </xf>
    <xf fontId="3" fillId="3" borderId="2" xfId="0">
      <alignment horizontal="center" vertical="bottom"/>
    </xf>
    <xf fontId="3" fillId="3" borderId="3" xfId="0">
      <alignment vertical="bottom"/>
    </xf>
    <xf fontId="3" fillId="3" borderId="4" xfId="0">
      <alignment vertical="bottom"/>
    </xf>
    <xf fontId="4" fillId="0" borderId="3" xfId="0">
      <alignment vertical="bottom"/>
    </xf>
    <xf numFmtId="49" fontId="4" fillId="0" borderId="4" xfId="0">
      <alignment vertical="bottom"/>
    </xf>
    <xf fontId="4" fillId="0" borderId="4" xfId="0">
      <alignment vertical="bottom"/>
    </xf>
    <xf fontId="4" fillId="0" borderId="4" xfId="0">
      <alignment horizontal="left" vertical="bottom"/>
    </xf>
    <xf fontId="5" fillId="0" borderId="0" xfId="0">
      <alignment vertical="center"/>
    </xf>
    <xf fontId="0" fillId="4" borderId="0" xfId="0">
      <alignment vertical="center"/>
    </xf>
    <xf fontId="0" fillId="5" borderId="0" xfId="0">
      <alignment vertical="center"/>
    </xf>
    <xf fontId="0" fillId="6" borderId="5" xfId="0">
      <alignment vertical="center"/>
    </xf>
    <xf fontId="0" fillId="7" borderId="5" xfId="0">
      <alignment vertical="center"/>
    </xf>
    <xf fontId="0" fillId="6" borderId="0" xfId="0">
      <alignment vertical="center"/>
    </xf>
    <xf fontId="6" fillId="4" borderId="5" xfId="0">
      <alignment vertical="center"/>
    </xf>
    <xf fontId="0" fillId="0" borderId="6" xfId="0">
      <alignment vertical="center"/>
    </xf>
    <xf fontId="7" fillId="7" borderId="5" xfId="0">
      <alignment vertical="center"/>
    </xf>
    <xf fontId="0" fillId="0" borderId="7" xfId="0">
      <alignment vertical="center"/>
    </xf>
    <xf fontId="0" fillId="0" borderId="8" xfId="0">
      <alignment vertical="center"/>
    </xf>
    <xf fontId="8" fillId="8" borderId="7" xfId="0">
      <alignment vertical="center"/>
    </xf>
    <xf fontId="9" fillId="9" borderId="5" xfId="0">
      <alignment vertical="center"/>
    </xf>
    <xf fontId="10" fillId="10" borderId="5" xfId="0">
      <alignment horizontal="center" vertical="center"/>
    </xf>
    <xf fontId="0" fillId="8" borderId="0" xfId="0">
      <alignment vertical="center"/>
    </xf>
    <xf fontId="11" fillId="10" borderId="6" xfId="0">
      <alignment vertical="center"/>
    </xf>
    <xf fontId="9" fillId="9" borderId="6" xfId="0">
      <alignment vertical="center"/>
    </xf>
    <xf fontId="11" fillId="10" borderId="9" xfId="0">
      <alignment vertical="center"/>
    </xf>
    <xf fontId="11" fillId="10" borderId="10" xfId="0">
      <alignment vertical="center"/>
    </xf>
    <xf fontId="0" fillId="0" borderId="9" xfId="0">
      <alignment vertical="center"/>
    </xf>
    <xf fontId="0" fillId="0" borderId="10" xfId="0">
      <alignment vertical="center"/>
    </xf>
    <xf fontId="0" fillId="0" borderId="11" xfId="0">
      <alignment vertical="center"/>
    </xf>
    <xf fontId="0" fillId="0" borderId="12" xfId="0">
      <alignment vertical="center"/>
    </xf>
    <xf fontId="0" fillId="0" borderId="13" xfId="0">
      <alignment vertical="center"/>
    </xf>
    <xf fontId="11" fillId="10" borderId="8" xfId="0">
      <alignment vertical="center"/>
    </xf>
    <xf fontId="7" fillId="11" borderId="8" xfId="0">
      <alignment vertical="center"/>
    </xf>
    <xf fontId="7" fillId="12" borderId="8" xfId="0">
      <alignment vertical="center"/>
    </xf>
    <xf fontId="11" fillId="10" borderId="13" xfId="0">
      <alignment vertical="center"/>
    </xf>
    <xf fontId="0" fillId="13" borderId="0" xfId="0">
      <alignment vertical="center"/>
    </xf>
    <xf fontId="12" fillId="14" borderId="5" xfId="0">
      <alignment vertical="center"/>
    </xf>
    <xf fontId="13" fillId="15" borderId="0" xfId="0">
      <alignment vertical="center"/>
    </xf>
    <xf fontId="0" fillId="16" borderId="0" xfId="0">
      <alignment vertical="center"/>
    </xf>
    <xf fontId="14" fillId="17" borderId="5" xfId="0">
      <alignment vertical="center"/>
    </xf>
    <xf fontId="0" fillId="18" borderId="0" xfId="0">
      <alignment vertical="center"/>
    </xf>
    <xf fontId="0" fillId="19" borderId="0" xfId="0">
      <alignment vertical="center"/>
    </xf>
    <xf fontId="15" fillId="19" borderId="0" xfId="0">
      <alignment vertical="center"/>
    </xf>
    <xf fontId="0" fillId="20" borderId="0" xfId="0">
      <alignment vertical="center"/>
    </xf>
    <xf fontId="0" fillId="21" borderId="0" xfId="0">
      <alignment vertical="center"/>
    </xf>
    <xf fontId="0" fillId="22" borderId="0" xfId="0">
      <alignment vertical="center"/>
    </xf>
    <xf fontId="0" fillId="10" borderId="0" xfId="0">
      <alignment vertical="center"/>
    </xf>
    <xf fontId="0" fillId="23" borderId="0" xfId="0">
      <alignment vertical="center"/>
    </xf>
    <xf fontId="5" fillId="24" borderId="0" xfId="0">
      <alignment vertical="center"/>
    </xf>
    <xf fontId="16" fillId="25" borderId="0" xfId="0">
      <alignment vertical="center"/>
    </xf>
    <xf fontId="16" fillId="26" borderId="0" xfId="0">
      <alignment vertical="center"/>
    </xf>
    <xf fontId="0" fillId="9" borderId="0" xfId="0">
      <alignment vertical="center"/>
    </xf>
    <xf fontId="0" fillId="27" borderId="0" xfId="0">
      <alignment vertical="center"/>
    </xf>
    <xf fontId="0" fillId="28" borderId="0" xfId="0">
      <alignment vertical="center"/>
    </xf>
    <xf fontId="0" fillId="29" borderId="0" xfId="0">
      <alignment vertical="center"/>
    </xf>
    <xf fontId="17" fillId="26" borderId="0" xfId="0">
      <alignment vertical="center"/>
    </xf>
    <xf fontId="0" fillId="24" borderId="0" xfId="0">
      <alignment vertical="center"/>
    </xf>
    <xf fontId="18" fillId="30" borderId="0" xfId="0">
      <alignment vertical="center"/>
    </xf>
    <xf fontId="0" fillId="25" borderId="0" xfId="0">
      <alignment vertical="center"/>
    </xf>
    <xf fontId="0" fillId="31" borderId="0" xfId="0">
      <alignment vertical="center"/>
    </xf>
    <xf fontId="19" fillId="0" borderId="0" xfId="0">
      <alignment vertical="center"/>
    </xf>
    <xf fontId="20" fillId="0" borderId="0" xfId="0">
      <alignment vertical="center"/>
    </xf>
    <xf fontId="21" fillId="0" borderId="0" xfId="0">
      <alignment vertical="center"/>
    </xf>
    <xf fontId="0" fillId="0" borderId="0" xfId="0">
      <alignment vertical="center" wrapText="true"/>
    </xf>
    <xf fontId="0" fillId="32" borderId="0" xfId="0">
      <alignment vertical="center"/>
    </xf>
    <xf fontId="0" fillId="33" borderId="0" xfId="0">
      <alignment vertical="center"/>
    </xf>
    <xf fontId="0" fillId="34" borderId="0" xfId="0">
      <alignment vertical="center"/>
    </xf>
    <xf fontId="0" fillId="35" borderId="0" xfId="0">
      <alignment vertical="center"/>
    </xf>
    <xf fontId="0" fillId="36" borderId="0" xfId="0">
      <alignment vertical="center"/>
    </xf>
    <xf fontId="0" fillId="17" borderId="0" xfId="0">
      <alignment vertical="center"/>
    </xf>
    <xf fontId="0" fillId="11" borderId="0" xfId="0">
      <alignment vertical="center"/>
    </xf>
    <xf fontId="4" fillId="37" borderId="3" xfId="0">
      <alignment horizontal="center" vertical="center"/>
    </xf>
    <xf fontId="4" fillId="37" borderId="4" xfId="0">
      <alignment vertical="bottom"/>
    </xf>
    <xf fontId="4" fillId="37" borderId="2" xfId="0">
      <alignment horizontal="center" vertical="bottom"/>
    </xf>
    <xf fontId="0" fillId="0" borderId="2" xfId="0">
      <alignment vertical="center"/>
    </xf>
    <xf fontId="0" fillId="0" borderId="3" xfId="0">
      <alignment vertical="center"/>
    </xf>
    <xf fontId="4" fillId="38" borderId="3" xfId="0">
      <alignment horizontal="center" vertical="center"/>
    </xf>
    <xf fontId="4" fillId="38" borderId="4" xfId="0">
      <alignment vertical="bottom"/>
    </xf>
    <xf fontId="4" fillId="38" borderId="2" xfId="0">
      <alignment horizontal="center" vertical="bottom"/>
    </xf>
    <xf numFmtId="49" fontId="0" fillId="0" borderId="0" xfId="0">
      <alignment vertical="center"/>
    </xf>
    <xf fontId="22" fillId="0" borderId="1" xfId="0">
      <alignment horizontal="center" vertical="center"/>
    </xf>
    <xf fontId="4" fillId="0" borderId="14" xfId="0">
      <alignment horizontal="center" vertical="center"/>
    </xf>
    <xf fontId="0" fillId="0" borderId="15" xfId="0">
      <alignment vertical="center"/>
    </xf>
    <xf fontId="4" fillId="0" borderId="14" xfId="0">
      <alignment horizontal="center" vertical="bottom"/>
    </xf>
    <xf fontId="0" fillId="0" borderId="16" xfId="0">
      <alignment vertical="center"/>
    </xf>
    <xf fontId="0" fillId="0" borderId="17" xfId="0">
      <alignment vertical="center"/>
    </xf>
    <xf fontId="0" fillId="0" borderId="18" xfId="0">
      <alignment vertical="center"/>
    </xf>
    <xf fontId="0" fillId="0" borderId="19" xfId="0">
      <alignment vertical="center"/>
    </xf>
    <xf fontId="4" fillId="0" borderId="1" xfId="0">
      <alignment horizontal="center" vertical="center"/>
    </xf>
    <xf fontId="4" fillId="0" borderId="1" xfId="0">
      <alignment horizontal="center" vertical="center" wrapText="true"/>
    </xf>
    <xf fontId="4" fillId="0" borderId="1" xfId="0">
      <alignment horizontal="left" vertical="bottom" wrapText="true"/>
    </xf>
    <xf fontId="4" fillId="0" borderId="1" xfId="0">
      <alignment horizontal="left" vertical="center" wrapText="true"/>
    </xf>
    <xf fontId="4" fillId="0" borderId="20" xfId="0">
      <alignment horizontal="center" vertical="center"/>
    </xf>
    <xf fontId="0" fillId="0" borderId="21" xfId="0">
      <alignment vertical="center"/>
    </xf>
    <xf fontId="4" fillId="0" borderId="5" xfId="0">
      <alignment vertical="center" wrapText="true"/>
    </xf>
    <xf fontId="4" fillId="0" borderId="22" xfId="0">
      <alignment vertical="bottom"/>
    </xf>
    <xf fontId="0" fillId="0" borderId="23" xfId="0">
      <alignment vertical="center"/>
    </xf>
    <xf fontId="0" fillId="0" borderId="24" xfId="0">
      <alignment vertical="center"/>
    </xf>
    <xf fontId="0" fillId="0" borderId="25" xfId="0">
      <alignment vertical="center"/>
    </xf>
    <xf fontId="0" fillId="0" borderId="26" xfId="0">
      <alignment vertical="center"/>
    </xf>
    <xf fontId="0" fillId="0" borderId="27" xfId="0">
      <alignment vertical="center"/>
    </xf>
    <xf fontId="0" fillId="0" borderId="22" xfId="0">
      <alignment vertical="center"/>
    </xf>
    <xf fontId="0" fillId="0" borderId="4" xfId="0">
      <alignment vertical="center"/>
    </xf>
    <xf fontId="4" fillId="0" borderId="5" xfId="0">
      <alignment vertical="center"/>
    </xf>
    <xf fontId="4" fillId="0" borderId="5" xfId="0">
      <alignment horizontal="center" vertical="center"/>
    </xf>
    <xf fontId="4" fillId="0" borderId="5" xfId="0">
      <alignment horizontal="left" vertical="center" wrapText="true"/>
    </xf>
    <xf fontId="4" fillId="0" borderId="1" xfId="0">
      <alignment vertical="bottom"/>
    </xf>
    <xf fontId="0" fillId="0" borderId="28" xfId="0">
      <alignment vertical="center"/>
    </xf>
    <xf fontId="4" fillId="0" borderId="1" xfId="0">
      <alignment vertical="bottom" wrapText="true"/>
    </xf>
    <xf fontId="4" fillId="0" borderId="1" xfId="0">
      <alignment vertical="center"/>
    </xf>
    <xf fontId="0" fillId="0" borderId="29" xfId="0">
      <alignment vertical="center"/>
    </xf>
    <xf fontId="4" fillId="0" borderId="30" xfId="0">
      <alignment vertical="center"/>
    </xf>
    <xf fontId="0" fillId="0" borderId="31" xfId="0">
      <alignment vertical="center"/>
    </xf>
    <xf fontId="0" fillId="0" borderId="32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11" Type="http://schemas.openxmlformats.org/officeDocument/2006/relationships/worksheet" Target="worksheets/sheet9.xml" /><Relationship Id="rId2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7" Type="http://schemas.openxmlformats.org/officeDocument/2006/relationships/image" Target="media/image8.png" /><Relationship Id="rId5" Type="http://schemas.openxmlformats.org/officeDocument/2006/relationships/image" Target="media/image6.png" /><Relationship Id="rId47" Type="http://schemas.openxmlformats.org/officeDocument/2006/relationships/image" Target="media/image48.png" /><Relationship Id="rId43" Type="http://schemas.openxmlformats.org/officeDocument/2006/relationships/image" Target="media/image44.png" /><Relationship Id="rId41" Type="http://schemas.openxmlformats.org/officeDocument/2006/relationships/image" Target="media/image42.png" /><Relationship Id="rId42" Type="http://schemas.openxmlformats.org/officeDocument/2006/relationships/image" Target="media/image43.png" /><Relationship Id="rId22" Type="http://schemas.openxmlformats.org/officeDocument/2006/relationships/image" Target="media/image23.png" /><Relationship Id="rId2" Type="http://schemas.openxmlformats.org/officeDocument/2006/relationships/image" Target="media/image3.png" /><Relationship Id="rId11" Type="http://schemas.openxmlformats.org/officeDocument/2006/relationships/image" Target="media/image12.png" /><Relationship Id="rId9" Type="http://schemas.openxmlformats.org/officeDocument/2006/relationships/image" Target="media/image10.png" /><Relationship Id="rId16" Type="http://schemas.openxmlformats.org/officeDocument/2006/relationships/image" Target="media/image17.png" /><Relationship Id="rId20" Type="http://schemas.openxmlformats.org/officeDocument/2006/relationships/image" Target="media/image21.png" /><Relationship Id="rId21" Type="http://schemas.openxmlformats.org/officeDocument/2006/relationships/image" Target="media/image22.png" /><Relationship Id="rId18" Type="http://schemas.openxmlformats.org/officeDocument/2006/relationships/image" Target="media/image19.png" /><Relationship Id="rId23" Type="http://schemas.openxmlformats.org/officeDocument/2006/relationships/image" Target="media/image24.png" /><Relationship Id="rId17" Type="http://schemas.openxmlformats.org/officeDocument/2006/relationships/image" Target="media/image18.png" /><Relationship Id="rId1" Type="http://schemas.openxmlformats.org/officeDocument/2006/relationships/image" Target="media/image2.png" /><Relationship Id="rId12" Type="http://schemas.openxmlformats.org/officeDocument/2006/relationships/image" Target="media/image13.png" /><Relationship Id="rId0" Type="http://schemas.openxmlformats.org/officeDocument/2006/relationships/image" Target="media/image1.png" /><Relationship Id="rId8" Type="http://schemas.openxmlformats.org/officeDocument/2006/relationships/image" Target="media/image9.png" /><Relationship Id="rId29" Type="http://schemas.openxmlformats.org/officeDocument/2006/relationships/image" Target="media/image30.png" /><Relationship Id="rId13" Type="http://schemas.openxmlformats.org/officeDocument/2006/relationships/image" Target="media/image14.png" /><Relationship Id="rId10" Type="http://schemas.openxmlformats.org/officeDocument/2006/relationships/image" Target="media/image11.png" /><Relationship Id="rId30" Type="http://schemas.openxmlformats.org/officeDocument/2006/relationships/image" Target="media/image31.png" /><Relationship Id="rId25" Type="http://schemas.openxmlformats.org/officeDocument/2006/relationships/image" Target="media/image26.png" /><Relationship Id="rId46" Type="http://schemas.openxmlformats.org/officeDocument/2006/relationships/image" Target="media/image47.png" /><Relationship Id="rId15" Type="http://schemas.openxmlformats.org/officeDocument/2006/relationships/image" Target="media/image16.png" /><Relationship Id="rId26" Type="http://schemas.openxmlformats.org/officeDocument/2006/relationships/image" Target="media/image27.png" /><Relationship Id="rId6" Type="http://schemas.openxmlformats.org/officeDocument/2006/relationships/image" Target="media/image7.png" /><Relationship Id="rId27" Type="http://schemas.openxmlformats.org/officeDocument/2006/relationships/image" Target="media/image28.png" /><Relationship Id="rId39" Type="http://schemas.openxmlformats.org/officeDocument/2006/relationships/image" Target="media/image40.png" /><Relationship Id="rId40" Type="http://schemas.openxmlformats.org/officeDocument/2006/relationships/image" Target="media/image41.png" /><Relationship Id="rId45" Type="http://schemas.openxmlformats.org/officeDocument/2006/relationships/image" Target="media/image46.png" /><Relationship Id="rId28" Type="http://schemas.openxmlformats.org/officeDocument/2006/relationships/image" Target="media/image29.png" /><Relationship Id="rId35" Type="http://schemas.openxmlformats.org/officeDocument/2006/relationships/image" Target="media/image36.png" /><Relationship Id="rId24" Type="http://schemas.openxmlformats.org/officeDocument/2006/relationships/image" Target="media/image25.png" /><Relationship Id="rId31" Type="http://schemas.openxmlformats.org/officeDocument/2006/relationships/image" Target="media/image32.png" /><Relationship Id="rId32" Type="http://schemas.openxmlformats.org/officeDocument/2006/relationships/image" Target="media/image33.png" /><Relationship Id="rId33" Type="http://schemas.openxmlformats.org/officeDocument/2006/relationships/image" Target="media/image34.png" /><Relationship Id="rId34" Type="http://schemas.openxmlformats.org/officeDocument/2006/relationships/image" Target="media/image35.png" /><Relationship Id="rId3" Type="http://schemas.openxmlformats.org/officeDocument/2006/relationships/image" Target="media/image4.png" /><Relationship Id="rId36" Type="http://schemas.openxmlformats.org/officeDocument/2006/relationships/image" Target="media/image37.png" /><Relationship Id="rId14" Type="http://schemas.openxmlformats.org/officeDocument/2006/relationships/image" Target="media/image15.png" /><Relationship Id="rId19" Type="http://schemas.openxmlformats.org/officeDocument/2006/relationships/image" Target="media/image20.png" /><Relationship Id="rId38" Type="http://schemas.openxmlformats.org/officeDocument/2006/relationships/image" Target="media/image39.png" /><Relationship Id="rId44" Type="http://schemas.openxmlformats.org/officeDocument/2006/relationships/image" Target="media/image45.png" /><Relationship Id="rId37" Type="http://schemas.openxmlformats.org/officeDocument/2006/relationships/image" Target="media/image38.png" /><Relationship Id="rId4" Type="http://schemas.openxmlformats.org/officeDocument/2006/relationships/image" Target="media/image5.png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media/image51.jpg" /><Relationship Id="rId0" Type="http://schemas.openxmlformats.org/officeDocument/2006/relationships/image" Target="media/image49.jpg" /><Relationship Id="rId1" Type="http://schemas.openxmlformats.org/officeDocument/2006/relationships/image" Target="media/image50.jpg" /></Relationships>
</file>

<file path=xl/drawings/_rels/drawing3.xml.rels><?xml version="1.0" encoding="UTF-8" standalone="yes"?><Relationships xmlns="http://schemas.openxmlformats.org/package/2006/relationships"><Relationship Id="rId2" Type="http://schemas.openxmlformats.org/officeDocument/2006/relationships/image" Target="media/image54.png" /><Relationship Id="rId0" Type="http://schemas.openxmlformats.org/officeDocument/2006/relationships/image" Target="media/image52.png" /><Relationship Id="rId1" Type="http://schemas.openxmlformats.org/officeDocument/2006/relationships/image" Target="media/image53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412584</xdr:colOff>
      <xdr:row>3</xdr:row>
      <xdr:rowOff>0</xdr:rowOff>
    </xdr:from>
    <xdr:ext cx="108282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412584</xdr:colOff>
      <xdr:row>4</xdr:row>
      <xdr:rowOff>0</xdr:rowOff>
    </xdr:from>
    <xdr:ext cx="108282" cy="2032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412584</xdr:colOff>
      <xdr:row>5</xdr:row>
      <xdr:rowOff>0</xdr:rowOff>
    </xdr:from>
    <xdr:ext cx="108282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412584</xdr:colOff>
      <xdr:row>6</xdr:row>
      <xdr:rowOff>0</xdr:rowOff>
    </xdr:from>
    <xdr:ext cx="108282" cy="2032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412503</xdr:colOff>
      <xdr:row>7</xdr:row>
      <xdr:rowOff>0</xdr:rowOff>
    </xdr:from>
    <xdr:ext cx="108444" cy="20320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372294</xdr:colOff>
      <xdr:row>8</xdr:row>
      <xdr:rowOff>0</xdr:rowOff>
    </xdr:from>
    <xdr:ext cx="188862" cy="352425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412302</xdr:colOff>
      <xdr:row>9</xdr:row>
      <xdr:rowOff>0</xdr:rowOff>
    </xdr:from>
    <xdr:ext cx="108846" cy="203200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412552</xdr:colOff>
      <xdr:row>10</xdr:row>
      <xdr:rowOff>0</xdr:rowOff>
    </xdr:from>
    <xdr:ext cx="108346" cy="203200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388004</xdr:colOff>
      <xdr:row>11</xdr:row>
      <xdr:rowOff>0</xdr:rowOff>
    </xdr:from>
    <xdr:ext cx="157441" cy="295275"/>
    <xdr:pic>
      <xdr:nvPicPr>
        <xdr:cNvPr id="9" name="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315566</xdr:colOff>
      <xdr:row>12</xdr:row>
      <xdr:rowOff>0</xdr:rowOff>
    </xdr:from>
    <xdr:ext cx="302318" cy="238125"/>
    <xdr:pic>
      <xdr:nvPicPr>
        <xdr:cNvPr id="10" name="1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392179</xdr:colOff>
      <xdr:row>13</xdr:row>
      <xdr:rowOff>0</xdr:rowOff>
    </xdr:from>
    <xdr:ext cx="149091" cy="238125"/>
    <xdr:pic>
      <xdr:nvPicPr>
        <xdr:cNvPr id="11" name="11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320106</xdr:colOff>
      <xdr:row>14</xdr:row>
      <xdr:rowOff>0</xdr:rowOff>
    </xdr:from>
    <xdr:ext cx="293238" cy="238125"/>
    <xdr:pic>
      <xdr:nvPicPr>
        <xdr:cNvPr id="12" name="12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319494</xdr:colOff>
      <xdr:row>15</xdr:row>
      <xdr:rowOff>0</xdr:rowOff>
    </xdr:from>
    <xdr:ext cx="294461" cy="238125"/>
    <xdr:pic>
      <xdr:nvPicPr>
        <xdr:cNvPr id="13" name="13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319550</xdr:colOff>
      <xdr:row>16</xdr:row>
      <xdr:rowOff>0</xdr:rowOff>
    </xdr:from>
    <xdr:ext cx="294350" cy="238125"/>
    <xdr:pic>
      <xdr:nvPicPr>
        <xdr:cNvPr id="14" name="14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318927</xdr:colOff>
      <xdr:row>17</xdr:row>
      <xdr:rowOff>0</xdr:rowOff>
    </xdr:from>
    <xdr:ext cx="295595" cy="238125"/>
    <xdr:pic>
      <xdr:nvPicPr>
        <xdr:cNvPr id="15" name="15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319322</xdr:colOff>
      <xdr:row>18</xdr:row>
      <xdr:rowOff>0</xdr:rowOff>
    </xdr:from>
    <xdr:ext cx="294805" cy="238125"/>
    <xdr:pic>
      <xdr:nvPicPr>
        <xdr:cNvPr id="16" name="16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318954</xdr:colOff>
      <xdr:row>19</xdr:row>
      <xdr:rowOff>0</xdr:rowOff>
    </xdr:from>
    <xdr:ext cx="295542" cy="238125"/>
    <xdr:pic>
      <xdr:nvPicPr>
        <xdr:cNvPr id="17" name="17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406828</xdr:colOff>
      <xdr:row>20</xdr:row>
      <xdr:rowOff>0</xdr:rowOff>
    </xdr:from>
    <xdr:ext cx="119794" cy="238125"/>
    <xdr:pic>
      <xdr:nvPicPr>
        <xdr:cNvPr id="18" name="18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387096</xdr:colOff>
      <xdr:row>21</xdr:row>
      <xdr:rowOff>0</xdr:rowOff>
    </xdr:from>
    <xdr:ext cx="159257" cy="238125"/>
    <xdr:pic>
      <xdr:nvPicPr>
        <xdr:cNvPr id="19" name="19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406864</xdr:colOff>
      <xdr:row>22</xdr:row>
      <xdr:rowOff>0</xdr:rowOff>
    </xdr:from>
    <xdr:ext cx="119721" cy="238125"/>
    <xdr:pic>
      <xdr:nvPicPr>
        <xdr:cNvPr id="20" name="20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241213</xdr:colOff>
      <xdr:row>23</xdr:row>
      <xdr:rowOff>0</xdr:rowOff>
    </xdr:from>
    <xdr:ext cx="451023" cy="238125"/>
    <xdr:pic>
      <xdr:nvPicPr>
        <xdr:cNvPr id="21" name="21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300888</xdr:colOff>
      <xdr:row>24</xdr:row>
      <xdr:rowOff>0</xdr:rowOff>
    </xdr:from>
    <xdr:ext cx="331674" cy="238125"/>
    <xdr:pic>
      <xdr:nvPicPr>
        <xdr:cNvPr id="22" name="22"/>
        <xdr:cNvPicPr/>
      </xdr:nvPicPr>
      <xdr:blipFill>
        <a:blip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299860</xdr:colOff>
      <xdr:row>25</xdr:row>
      <xdr:rowOff>0</xdr:rowOff>
    </xdr:from>
    <xdr:ext cx="333729" cy="238125"/>
    <xdr:pic>
      <xdr:nvPicPr>
        <xdr:cNvPr id="23" name="23"/>
        <xdr:cNvPicPr/>
      </xdr:nvPicPr>
      <xdr:blipFill>
        <a:blip r:embed="rId22" r:link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300622</xdr:colOff>
      <xdr:row>26</xdr:row>
      <xdr:rowOff>0</xdr:rowOff>
    </xdr:from>
    <xdr:ext cx="332205" cy="238125"/>
    <xdr:pic>
      <xdr:nvPicPr>
        <xdr:cNvPr id="24" name="24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116635</xdr:colOff>
      <xdr:row>27</xdr:row>
      <xdr:rowOff>0</xdr:rowOff>
    </xdr:from>
    <xdr:ext cx="700179" cy="238125"/>
    <xdr:pic>
      <xdr:nvPicPr>
        <xdr:cNvPr id="25" name="25"/>
        <xdr:cNvPicPr/>
      </xdr:nvPicPr>
      <xdr:blipFill>
        <a:blip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168750</xdr:rowOff>
    </xdr:from>
    <xdr:ext cx="933450" cy="69375"/>
    <xdr:pic>
      <xdr:nvPicPr>
        <xdr:cNvPr id="26" name="26"/>
        <xdr:cNvPicPr/>
      </xdr:nvPicPr>
      <xdr:blipFill>
        <a:blip r:embed="rId25" r:link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156391</xdr:rowOff>
    </xdr:from>
    <xdr:ext cx="933450" cy="81734"/>
    <xdr:pic>
      <xdr:nvPicPr>
        <xdr:cNvPr id="27" name="27"/>
        <xdr:cNvPicPr/>
      </xdr:nvPicPr>
      <xdr:blipFill>
        <a:blip r:embed="rId26" r:link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403884</xdr:colOff>
      <xdr:row>30</xdr:row>
      <xdr:rowOff>0</xdr:rowOff>
    </xdr:from>
    <xdr:ext cx="125681" cy="238125"/>
    <xdr:pic>
      <xdr:nvPicPr>
        <xdr:cNvPr id="28" name="28"/>
        <xdr:cNvPicPr/>
      </xdr:nvPicPr>
      <xdr:blipFill>
        <a:blip r:embed="rId27" r:link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142938</xdr:colOff>
      <xdr:row>31</xdr:row>
      <xdr:rowOff>0</xdr:rowOff>
    </xdr:from>
    <xdr:ext cx="647574" cy="238125"/>
    <xdr:pic>
      <xdr:nvPicPr>
        <xdr:cNvPr id="29" name="29"/>
        <xdr:cNvPicPr/>
      </xdr:nvPicPr>
      <xdr:blipFill>
        <a:blip r:embed="rId28" r:link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155775</xdr:colOff>
      <xdr:row>32</xdr:row>
      <xdr:rowOff>0</xdr:rowOff>
    </xdr:from>
    <xdr:ext cx="621899" cy="238125"/>
    <xdr:pic>
      <xdr:nvPicPr>
        <xdr:cNvPr id="30" name="30"/>
        <xdr:cNvPicPr/>
      </xdr:nvPicPr>
      <xdr:blipFill>
        <a:blip r:embed="rId29" r:link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180531</xdr:colOff>
      <xdr:row>33</xdr:row>
      <xdr:rowOff>0</xdr:rowOff>
    </xdr:from>
    <xdr:ext cx="572387" cy="238125"/>
    <xdr:pic>
      <xdr:nvPicPr>
        <xdr:cNvPr id="31" name="31"/>
        <xdr:cNvPicPr/>
      </xdr:nvPicPr>
      <xdr:blipFill>
        <a:blip r:embed="rId30" r:link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163553</xdr:colOff>
      <xdr:row>34</xdr:row>
      <xdr:rowOff>0</xdr:rowOff>
    </xdr:from>
    <xdr:ext cx="606343" cy="238125"/>
    <xdr:pic>
      <xdr:nvPicPr>
        <xdr:cNvPr id="32" name="32"/>
        <xdr:cNvPicPr/>
      </xdr:nvPicPr>
      <xdr:blipFill>
        <a:blip r:embed="rId31" r:link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368182</xdr:colOff>
      <xdr:row>35</xdr:row>
      <xdr:rowOff>0</xdr:rowOff>
    </xdr:from>
    <xdr:ext cx="197085" cy="238125"/>
    <xdr:pic>
      <xdr:nvPicPr>
        <xdr:cNvPr id="33" name="33"/>
        <xdr:cNvPicPr/>
      </xdr:nvPicPr>
      <xdr:blipFill>
        <a:blip r:embed="rId32" r:link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237336</xdr:colOff>
      <xdr:row>37</xdr:row>
      <xdr:rowOff>0</xdr:rowOff>
    </xdr:from>
    <xdr:ext cx="458778" cy="238125"/>
    <xdr:pic>
      <xdr:nvPicPr>
        <xdr:cNvPr id="34" name="34"/>
        <xdr:cNvPicPr/>
      </xdr:nvPicPr>
      <xdr:blipFill>
        <a:blip r:embed="rId33" r:link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333205</xdr:colOff>
      <xdr:row>38</xdr:row>
      <xdr:rowOff>0</xdr:rowOff>
    </xdr:from>
    <xdr:ext cx="267040" cy="238125"/>
    <xdr:pic>
      <xdr:nvPicPr>
        <xdr:cNvPr id="35" name="35"/>
        <xdr:cNvPicPr/>
      </xdr:nvPicPr>
      <xdr:blipFill>
        <a:blip r:embed="rId34" r:link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334052</xdr:colOff>
      <xdr:row>39</xdr:row>
      <xdr:rowOff>0</xdr:rowOff>
    </xdr:from>
    <xdr:ext cx="265346" cy="238125"/>
    <xdr:pic>
      <xdr:nvPicPr>
        <xdr:cNvPr id="36" name="36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377223</xdr:colOff>
      <xdr:row>40</xdr:row>
      <xdr:rowOff>0</xdr:rowOff>
    </xdr:from>
    <xdr:ext cx="179004" cy="238125"/>
    <xdr:pic>
      <xdr:nvPicPr>
        <xdr:cNvPr id="37" name="37"/>
        <xdr:cNvPicPr/>
      </xdr:nvPicPr>
      <xdr:blipFill>
        <a:blip r:embed="rId36" r:link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347757</xdr:colOff>
      <xdr:row>41</xdr:row>
      <xdr:rowOff>0</xdr:rowOff>
    </xdr:from>
    <xdr:ext cx="237936" cy="238125"/>
    <xdr:pic>
      <xdr:nvPicPr>
        <xdr:cNvPr id="38" name="38"/>
        <xdr:cNvPicPr/>
      </xdr:nvPicPr>
      <xdr:blipFill>
        <a:blip r:embed="rId37" r:link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461362</xdr:colOff>
      <xdr:row>42</xdr:row>
      <xdr:rowOff>0</xdr:rowOff>
    </xdr:from>
    <xdr:ext cx="10726" cy="238125"/>
    <xdr:pic>
      <xdr:nvPicPr>
        <xdr:cNvPr id="39" name="39"/>
        <xdr:cNvPicPr/>
      </xdr:nvPicPr>
      <xdr:blipFill>
        <a:blip r:embed="rId38" r:link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339870</xdr:colOff>
      <xdr:row>43</xdr:row>
      <xdr:rowOff>0</xdr:rowOff>
    </xdr:from>
    <xdr:ext cx="253709" cy="203200"/>
    <xdr:pic>
      <xdr:nvPicPr>
        <xdr:cNvPr id="40" name="40"/>
        <xdr:cNvPicPr/>
      </xdr:nvPicPr>
      <xdr:blipFill>
        <a:blip r:embed="rId39" r:link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340565</xdr:colOff>
      <xdr:row>44</xdr:row>
      <xdr:rowOff>0</xdr:rowOff>
    </xdr:from>
    <xdr:ext cx="252319" cy="203200"/>
    <xdr:pic>
      <xdr:nvPicPr>
        <xdr:cNvPr id="41" name="41"/>
        <xdr:cNvPicPr/>
      </xdr:nvPicPr>
      <xdr:blipFill>
        <a:blip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339849</xdr:colOff>
      <xdr:row>45</xdr:row>
      <xdr:rowOff>0</xdr:rowOff>
    </xdr:from>
    <xdr:ext cx="253752" cy="203200"/>
    <xdr:pic>
      <xdr:nvPicPr>
        <xdr:cNvPr id="42" name="42"/>
        <xdr:cNvPicPr/>
      </xdr:nvPicPr>
      <xdr:blipFill>
        <a:blip r:embed="rId41" r:link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339788</xdr:colOff>
      <xdr:row>46</xdr:row>
      <xdr:rowOff>0</xdr:rowOff>
    </xdr:from>
    <xdr:ext cx="253873" cy="203200"/>
    <xdr:pic>
      <xdr:nvPicPr>
        <xdr:cNvPr id="43" name="43"/>
        <xdr:cNvPicPr/>
      </xdr:nvPicPr>
      <xdr:blipFill>
        <a:blip r:embed="rId42" r:link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339691</xdr:colOff>
      <xdr:row>47</xdr:row>
      <xdr:rowOff>0</xdr:rowOff>
    </xdr:from>
    <xdr:ext cx="254067" cy="203200"/>
    <xdr:pic>
      <xdr:nvPicPr>
        <xdr:cNvPr id="44" name="44"/>
        <xdr:cNvPicPr/>
      </xdr:nvPicPr>
      <xdr:blipFill>
        <a:blip r:embed="rId43" r:link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344712</xdr:colOff>
      <xdr:row>49</xdr:row>
      <xdr:rowOff>0</xdr:rowOff>
    </xdr:from>
    <xdr:ext cx="244026" cy="203200"/>
    <xdr:pic>
      <xdr:nvPicPr>
        <xdr:cNvPr id="45" name="45"/>
        <xdr:cNvPicPr/>
      </xdr:nvPicPr>
      <xdr:blipFill>
        <a:blip r:embed="rId44" r:link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344805</xdr:colOff>
      <xdr:row>50</xdr:row>
      <xdr:rowOff>0</xdr:rowOff>
    </xdr:from>
    <xdr:ext cx="243840" cy="203200"/>
    <xdr:pic>
      <xdr:nvPicPr>
        <xdr:cNvPr id="46" name="46"/>
        <xdr:cNvPicPr/>
      </xdr:nvPicPr>
      <xdr:blipFill>
        <a:blip r:embed="rId45" r:link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345047</xdr:colOff>
      <xdr:row>51</xdr:row>
      <xdr:rowOff>0</xdr:rowOff>
    </xdr:from>
    <xdr:ext cx="243356" cy="203200"/>
    <xdr:pic>
      <xdr:nvPicPr>
        <xdr:cNvPr id="47" name="47"/>
        <xdr:cNvPicPr/>
      </xdr:nvPicPr>
      <xdr:blipFill>
        <a:blip r:embed="rId46" r:link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345148</xdr:colOff>
      <xdr:row>52</xdr:row>
      <xdr:rowOff>0</xdr:rowOff>
    </xdr:from>
    <xdr:ext cx="243153" cy="203200"/>
    <xdr:pic>
      <xdr:nvPicPr>
        <xdr:cNvPr id="48" name="48"/>
        <xdr:cNvPicPr/>
      </xdr:nvPicPr>
      <xdr:blipFill>
        <a:blip r:embed="rId47" r:link="rId4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5</xdr:col>
      <xdr:colOff>0</xdr:colOff>
      <xdr:row>1</xdr:row>
      <xdr:rowOff>813291</xdr:rowOff>
    </xdr:from>
    <xdr:ext cx="8886825" cy="1002317"/>
    <xdr:pic>
      <xdr:nvPicPr>
        <xdr:cNvPr id="49" name="49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460042</xdr:rowOff>
    </xdr:from>
    <xdr:ext cx="8886825" cy="1194465"/>
    <xdr:pic>
      <xdr:nvPicPr>
        <xdr:cNvPr id="50" name="50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616466</xdr:colOff>
      <xdr:row>3</xdr:row>
      <xdr:rowOff>0</xdr:rowOff>
    </xdr:from>
    <xdr:ext cx="7653892" cy="2114550"/>
    <xdr:pic>
      <xdr:nvPicPr>
        <xdr:cNvPr id="51" name="51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6</xdr:col>
      <xdr:colOff>0</xdr:colOff>
      <xdr:row>3</xdr:row>
      <xdr:rowOff>4309</xdr:rowOff>
    </xdr:from>
    <xdr:ext cx="1362075" cy="194582"/>
    <xdr:pic>
      <xdr:nvPicPr>
        <xdr:cNvPr id="52" name="52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376237</xdr:colOff>
      <xdr:row>4</xdr:row>
      <xdr:rowOff>0</xdr:rowOff>
    </xdr:from>
    <xdr:ext cx="609600" cy="203200"/>
    <xdr:pic>
      <xdr:nvPicPr>
        <xdr:cNvPr id="53" name="53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25</xdr:row>
      <xdr:rowOff>73223</xdr:rowOff>
    </xdr:from>
    <xdr:ext cx="1362075" cy="56753"/>
    <xdr:pic>
      <xdr:nvPicPr>
        <xdr:cNvPr id="54" name="54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>
  <sheetPr codeName="主题">
    <tabColor/>
  </sheetPr>
  <dimension ref="B45"/>
  <sheetViews>
    <sheetView showGridLines="true" rightToLeft="false" workbookViewId="0"/>
  </sheetViews>
  <sheetFormatPr baseColWidth="13" defaultRowHeight="18" customHeight="true"/>
  <cols>
    <col min="1" max="5" width="9.71094" customWidth="true"/>
    <col min="6" max="6" width="11.0625" customWidth="true"/>
    <col min="7" max="12" width="9.71094" customWidth="true"/>
  </cols>
  <sheetData>
    <row r="1" spans="1:12" ht="14.25" customHeight="true">
      <c r="A1" s="90" t="s">
        <v>287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</row>
    <row r="2" spans="1:12">
      <c r="A2" s="5" t="s"/>
      <c r="B2" s="5" t="s"/>
      <c r="C2" s="5" t="s"/>
      <c r="D2" s="5" t="s"/>
      <c r="E2" s="5" t="s"/>
      <c r="F2" s="5" t="s"/>
      <c r="G2" s="5" t="s"/>
      <c r="H2" s="5" t="s"/>
      <c r="I2" s="5" t="s"/>
      <c r="J2" s="5" t="s"/>
      <c r="K2" s="5" t="s"/>
      <c r="L2" s="5" t="s"/>
    </row>
    <row r="3" spans="1:12">
      <c r="A3" s="91" t="s">
        <v>288</v>
      </c>
      <c r="B3" s="92" t="s"/>
      <c r="C3" s="93" t="s"/>
      <c r="D3" s="94" t="s"/>
      <c r="E3" s="94" t="s"/>
      <c r="F3" s="94" t="s"/>
      <c r="G3" s="94" t="s"/>
      <c r="H3" s="94" t="s"/>
      <c r="I3" s="94" t="s"/>
      <c r="J3" s="94" t="s"/>
      <c r="K3" s="94" t="s"/>
      <c r="L3" s="92" t="s"/>
    </row>
    <row r="4" spans="1:12">
      <c r="A4" s="95" t="s"/>
      <c r="B4" s="96" t="s"/>
      <c r="C4" s="95" t="s"/>
      <c r="D4" s="97" t="s"/>
      <c r="E4" s="97" t="s"/>
      <c r="F4" s="97" t="s"/>
      <c r="G4" s="97" t="s"/>
      <c r="H4" s="97" t="s"/>
      <c r="I4" s="97" t="s"/>
      <c r="J4" s="97" t="s"/>
      <c r="K4" s="97" t="s"/>
      <c r="L4" s="96" t="s"/>
    </row>
    <row r="5" spans="1:12">
      <c r="A5" s="98" t="s">
        <v>289</v>
      </c>
      <c r="B5" s="5" t="s"/>
      <c r="C5" s="99" t="s">
        <v>290</v>
      </c>
      <c r="D5" s="5" t="s"/>
      <c r="E5" s="5" t="s"/>
      <c r="F5" s="5" t="s"/>
      <c r="G5" s="5" t="s"/>
      <c r="H5" s="5" t="s"/>
      <c r="I5" s="5" t="s"/>
      <c r="J5" s="5" t="s"/>
      <c r="K5" s="5" t="s"/>
      <c r="L5" s="5" t="s"/>
    </row>
    <row r="6" spans="1:12">
      <c r="A6" s="5" t="s"/>
      <c r="B6" s="5" t="s"/>
      <c r="C6" s="5" t="s"/>
      <c r="D6" s="5" t="s"/>
      <c r="E6" s="5" t="s"/>
      <c r="F6" s="5" t="s"/>
      <c r="G6" s="5" t="s"/>
      <c r="H6" s="5" t="s"/>
      <c r="I6" s="5" t="s"/>
      <c r="J6" s="5" t="s"/>
      <c r="K6" s="5" t="s"/>
      <c r="L6" s="5" t="s"/>
    </row>
    <row r="7" spans="1:12">
      <c r="A7" s="98" t="s">
        <v>291</v>
      </c>
      <c r="B7" s="5" t="s"/>
      <c r="C7" s="98" t="s"/>
      <c r="D7" s="5" t="s"/>
      <c r="E7" s="5" t="s"/>
      <c r="F7" s="5" t="s"/>
      <c r="G7" s="5" t="s"/>
      <c r="H7" s="5" t="s"/>
      <c r="I7" s="5" t="s"/>
      <c r="J7" s="5" t="s"/>
      <c r="K7" s="5" t="s"/>
      <c r="L7" s="5" t="s"/>
    </row>
    <row r="8" spans="1:12">
      <c r="A8" s="5" t="s"/>
      <c r="B8" s="5" t="s"/>
      <c r="C8" s="5" t="s"/>
      <c r="D8" s="5" t="s"/>
      <c r="E8" s="5" t="s"/>
      <c r="F8" s="5" t="s"/>
      <c r="G8" s="5" t="s"/>
      <c r="H8" s="5" t="s"/>
      <c r="I8" s="5" t="s"/>
      <c r="J8" s="5" t="s"/>
      <c r="K8" s="5" t="s"/>
      <c r="L8" s="5" t="s"/>
    </row>
    <row r="9" spans="1:12">
      <c r="A9" s="98" t="s">
        <v>292</v>
      </c>
      <c r="B9" s="5" t="s"/>
      <c r="C9" s="100" t="s">
        <v>293</v>
      </c>
      <c r="D9" s="5" t="s"/>
      <c r="E9" s="5" t="s"/>
      <c r="F9" s="5" t="s"/>
      <c r="G9" s="5" t="s"/>
      <c r="H9" s="5" t="s"/>
      <c r="I9" s="5" t="s"/>
      <c r="J9" s="5" t="s"/>
      <c r="K9" s="5" t="s"/>
      <c r="L9" s="5" t="s"/>
    </row>
    <row r="10" spans="1:12">
      <c r="A10" s="5" t="s"/>
      <c r="B10" s="5" t="s"/>
      <c r="C10" s="5" t="s"/>
      <c r="D10" s="5" t="s"/>
      <c r="E10" s="5" t="s"/>
      <c r="F10" s="5" t="s"/>
      <c r="G10" s="5" t="s"/>
      <c r="H10" s="5" t="s"/>
      <c r="I10" s="5" t="s"/>
      <c r="J10" s="5" t="s"/>
      <c r="K10" s="5" t="s"/>
      <c r="L10" s="5" t="s"/>
    </row>
    <row r="11" spans="1:12">
      <c r="A11" s="98" t="s">
        <v>294</v>
      </c>
      <c r="B11" s="5" t="s"/>
      <c r="C11" s="101" t="s">
        <v>295</v>
      </c>
      <c r="D11" s="5" t="s"/>
      <c r="E11" s="5" t="s"/>
      <c r="F11" s="5" t="s"/>
      <c r="G11" s="5" t="s"/>
      <c r="H11" s="5" t="s"/>
      <c r="I11" s="5" t="s"/>
      <c r="J11" s="5" t="s"/>
      <c r="K11" s="5" t="s"/>
      <c r="L11" s="5" t="s"/>
    </row>
    <row r="12" spans="1:12">
      <c r="A12" s="5" t="s"/>
      <c r="B12" s="5" t="s"/>
      <c r="C12" s="5" t="s"/>
      <c r="D12" s="5" t="s"/>
      <c r="E12" s="5" t="s"/>
      <c r="F12" s="5" t="s"/>
      <c r="G12" s="5" t="s"/>
      <c r="H12" s="5" t="s"/>
      <c r="I12" s="5" t="s"/>
      <c r="J12" s="5" t="s"/>
      <c r="K12" s="5" t="s"/>
      <c r="L12" s="5" t="s"/>
    </row>
    <row r="13" spans="1:12" ht="19" customHeight="true">
      <c r="A13" s="98" t="s">
        <v>296</v>
      </c>
      <c r="B13" s="5" t="s"/>
      <c r="C13" s="102" t="s">
        <v>297</v>
      </c>
      <c r="D13" s="103" t="s"/>
      <c r="E13" s="104" t="s">
        <v>298</v>
      </c>
      <c r="F13" s="103" t="s"/>
      <c r="G13" s="105" t="s">
        <v>299</v>
      </c>
      <c r="H13" s="106" t="s"/>
      <c r="I13" s="106" t="s"/>
      <c r="J13" s="106" t="s"/>
      <c r="K13" s="106" t="s"/>
      <c r="L13" s="107" t="s"/>
    </row>
    <row r="14" spans="1:12" ht="19" customHeight="true">
      <c r="A14" s="5" t="s"/>
      <c r="B14" s="5" t="s"/>
      <c r="C14" s="108" t="s"/>
      <c r="D14" s="109" t="s"/>
      <c r="E14" s="37" t="s"/>
      <c r="F14" s="109" t="s"/>
      <c r="G14" s="105" t="s">
        <v>300</v>
      </c>
      <c r="H14" s="106" t="s"/>
      <c r="I14" s="106" t="s"/>
      <c r="J14" s="106" t="s"/>
      <c r="K14" s="106" t="s"/>
      <c r="L14" s="107" t="s"/>
    </row>
    <row r="15" spans="1:12" ht="19" customHeight="true">
      <c r="A15" s="5" t="s"/>
      <c r="B15" s="5" t="s"/>
      <c r="C15" s="108" t="s"/>
      <c r="D15" s="109" t="s"/>
      <c r="E15" s="37" t="s"/>
      <c r="F15" s="109" t="s"/>
      <c r="G15" s="105" t="s">
        <v>301</v>
      </c>
      <c r="H15" s="106" t="s"/>
      <c r="I15" s="106" t="s"/>
      <c r="J15" s="106" t="s"/>
      <c r="K15" s="106" t="s"/>
      <c r="L15" s="107" t="s"/>
    </row>
    <row r="16" spans="1:12" ht="19" customHeight="true">
      <c r="A16" s="98" t="s"/>
      <c r="B16" s="98" t="s"/>
      <c r="C16" s="95" t="s"/>
      <c r="D16" s="96" t="s"/>
      <c r="E16" s="110" t="s"/>
      <c r="F16" s="96" t="s"/>
      <c r="G16" s="105" t="s">
        <v>302</v>
      </c>
      <c r="H16" s="106" t="s"/>
      <c r="I16" s="106" t="s"/>
      <c r="J16" s="106" t="s"/>
      <c r="K16" s="106" t="s"/>
      <c r="L16" s="107" t="s"/>
    </row>
    <row r="17" spans="1:12" ht="19" customHeight="true">
      <c r="A17" s="5" t="s"/>
      <c r="B17" s="5" t="s"/>
      <c r="C17" s="102" t="s">
        <v>303</v>
      </c>
      <c r="D17" s="103" t="s"/>
      <c r="E17" s="104" t="s">
        <v>304</v>
      </c>
      <c r="F17" s="103" t="s"/>
      <c r="G17" s="105" t="s">
        <v>305</v>
      </c>
      <c r="H17" s="106" t="s"/>
      <c r="I17" s="106" t="s"/>
      <c r="J17" s="106" t="s"/>
      <c r="K17" s="106" t="s"/>
      <c r="L17" s="107" t="s"/>
    </row>
    <row r="18" spans="1:12" ht="19" customHeight="true">
      <c r="A18" s="5" t="s"/>
      <c r="B18" s="5" t="s"/>
      <c r="C18" s="108" t="s"/>
      <c r="D18" s="109" t="s"/>
      <c r="E18" s="37" t="s"/>
      <c r="F18" s="109" t="s"/>
      <c r="G18" s="105" t="s">
        <v>306</v>
      </c>
      <c r="H18" s="106" t="s"/>
      <c r="I18" s="106" t="s"/>
      <c r="J18" s="106" t="s"/>
      <c r="K18" s="106" t="s"/>
      <c r="L18" s="107" t="s"/>
    </row>
    <row r="19" spans="1:12" ht="19" customHeight="true">
      <c r="A19" s="5" t="s"/>
      <c r="B19" s="5" t="s"/>
      <c r="C19" s="108" t="s"/>
      <c r="D19" s="109" t="s"/>
      <c r="E19" s="37" t="s"/>
      <c r="F19" s="109" t="s"/>
      <c r="G19" s="105" t="s">
        <v>307</v>
      </c>
      <c r="H19" s="106" t="s"/>
      <c r="I19" s="106" t="s"/>
      <c r="J19" s="106" t="s"/>
      <c r="K19" s="106" t="s"/>
      <c r="L19" s="107" t="s"/>
    </row>
    <row r="20" spans="1:12" ht="19" customHeight="true">
      <c r="A20" s="5" t="s"/>
      <c r="B20" s="5" t="s"/>
      <c r="C20" s="95" t="s"/>
      <c r="D20" s="96" t="s"/>
      <c r="E20" s="110" t="s"/>
      <c r="F20" s="96" t="s"/>
      <c r="G20" s="105" t="s">
        <v>308</v>
      </c>
      <c r="H20" s="106" t="s"/>
      <c r="I20" s="106" t="s"/>
      <c r="J20" s="106" t="s"/>
      <c r="K20" s="106" t="s"/>
      <c r="L20" s="107" t="s"/>
    </row>
    <row r="21" spans="1:12" ht="19" customHeight="true">
      <c r="A21" s="5" t="s"/>
      <c r="B21" s="5" t="s"/>
      <c r="C21" s="102" t="s">
        <v>309</v>
      </c>
      <c r="D21" s="103" t="s"/>
      <c r="E21" s="104" t="s">
        <v>310</v>
      </c>
      <c r="F21" s="103" t="s"/>
      <c r="G21" s="105" t="s">
        <v>311</v>
      </c>
      <c r="H21" s="111" t="s"/>
      <c r="I21" s="111" t="s"/>
      <c r="J21" s="111" t="s"/>
      <c r="K21" s="111" t="s"/>
      <c r="L21" s="112" t="s"/>
    </row>
    <row r="22" spans="1:6" ht="19" customHeight="true">
      <c r="A22" s="5" t="s"/>
      <c r="B22" s="5" t="s"/>
      <c r="C22" s="108" t="s"/>
      <c r="D22" s="109" t="s"/>
      <c r="E22" s="37" t="s"/>
      <c r="F22" s="109" t="s"/>
    </row>
    <row r="23" spans="1:12" ht="19" customHeight="true">
      <c r="A23" s="5" t="s"/>
      <c r="B23" s="5" t="s"/>
      <c r="C23" s="95" t="s"/>
      <c r="D23" s="96" t="s"/>
      <c r="E23" s="110" t="s"/>
      <c r="F23" s="96" t="s"/>
      <c r="G23" s="105" t="s">
        <v>312</v>
      </c>
      <c r="H23" s="111" t="s"/>
      <c r="I23" s="111" t="s"/>
      <c r="J23" s="111" t="s"/>
      <c r="K23" s="111" t="s"/>
      <c r="L23" s="112" t="s"/>
    </row>
    <row r="24" spans="1:12" ht="19" customHeight="true">
      <c r="A24" s="5" t="s"/>
      <c r="B24" s="5" t="s"/>
      <c r="C24" s="102" t="s">
        <v>313</v>
      </c>
      <c r="D24" s="103" t="s"/>
      <c r="E24" s="113" t="s">
        <v>314</v>
      </c>
      <c r="F24" s="103" t="s"/>
      <c r="G24" s="105" t="s"/>
      <c r="H24" s="106" t="s"/>
      <c r="I24" s="106" t="s"/>
      <c r="J24" s="106" t="s"/>
      <c r="K24" s="106" t="s"/>
      <c r="L24" s="107" t="s"/>
    </row>
    <row r="25" spans="1:12" ht="19" customHeight="true">
      <c r="A25" s="5" t="s"/>
      <c r="B25" s="5" t="s"/>
      <c r="C25" s="95" t="s"/>
      <c r="D25" s="96" t="s"/>
      <c r="E25" s="110" t="s"/>
      <c r="F25" s="96" t="s"/>
      <c r="G25" s="105" t="s"/>
      <c r="H25" s="106" t="s"/>
      <c r="I25" s="106" t="s"/>
      <c r="J25" s="106" t="s"/>
      <c r="K25" s="106" t="s"/>
      <c r="L25" s="107" t="s"/>
    </row>
    <row r="26" spans="1:12" ht="19" customHeight="true">
      <c r="A26" s="91" t="s">
        <v>315</v>
      </c>
      <c r="B26" s="92" t="s"/>
      <c r="C26" s="114" t="s">
        <v>316</v>
      </c>
      <c r="D26" s="103" t="s"/>
      <c r="E26" s="115" t="s">
        <v>317</v>
      </c>
      <c r="F26" s="24" t="s"/>
      <c r="G26" s="24" t="s"/>
      <c r="H26" s="24" t="s"/>
      <c r="I26" s="24" t="s"/>
      <c r="J26" s="24" t="s"/>
      <c r="K26" s="24" t="s"/>
      <c r="L26" s="103" t="s"/>
    </row>
    <row r="27" spans="1:12" ht="19" customHeight="true">
      <c r="A27" s="108" t="s"/>
      <c r="B27" s="109" t="s"/>
      <c r="C27" s="37" t="s"/>
      <c r="D27" s="109" t="s"/>
      <c r="E27" s="110" t="s"/>
      <c r="F27" s="97" t="s"/>
      <c r="G27" s="97" t="s"/>
      <c r="H27" s="97" t="s"/>
      <c r="I27" s="97" t="s"/>
      <c r="J27" s="97" t="s"/>
      <c r="K27" s="97" t="s"/>
      <c r="L27" s="96" t="s"/>
    </row>
    <row r="28" spans="1:12" ht="19" customHeight="true">
      <c r="A28" s="108" t="s"/>
      <c r="B28" s="109" t="s"/>
      <c r="C28" s="37" t="s"/>
      <c r="D28" s="109" t="s"/>
      <c r="E28" s="113" t="s">
        <v>318</v>
      </c>
      <c r="F28" s="116" t="s">
        <v>319</v>
      </c>
      <c r="G28" s="105" t="s">
        <v>320</v>
      </c>
      <c r="H28" s="106" t="s"/>
      <c r="I28" s="106" t="s"/>
      <c r="J28" s="106" t="s"/>
      <c r="K28" s="106" t="s"/>
      <c r="L28" s="107" t="s"/>
    </row>
    <row r="29" spans="1:12" ht="19" customHeight="true">
      <c r="A29" s="108" t="s"/>
      <c r="B29" s="109" t="s"/>
      <c r="C29" s="37" t="s"/>
      <c r="D29" s="109" t="s"/>
      <c r="E29" s="117" t="s"/>
      <c r="F29" s="118" t="s">
        <v>321</v>
      </c>
      <c r="G29" s="105" t="s">
        <v>322</v>
      </c>
      <c r="H29" s="106" t="s"/>
      <c r="I29" s="106" t="s"/>
      <c r="J29" s="106" t="s"/>
      <c r="K29" s="106" t="s"/>
      <c r="L29" s="107" t="s"/>
    </row>
    <row r="30" spans="1:12" ht="19" customHeight="true">
      <c r="A30" s="108" t="s"/>
      <c r="B30" s="109" t="s"/>
      <c r="C30" s="37" t="s"/>
      <c r="D30" s="109" t="s"/>
      <c r="E30" s="117" t="s"/>
      <c r="F30" s="119" t="s">
        <v>323</v>
      </c>
      <c r="G30" s="105" t="s">
        <v>324</v>
      </c>
      <c r="H30" s="106" t="s"/>
      <c r="I30" s="106" t="s"/>
      <c r="J30" s="106" t="s"/>
      <c r="K30" s="106" t="s"/>
      <c r="L30" s="107" t="s"/>
    </row>
    <row r="31" spans="1:12" ht="19" customHeight="true">
      <c r="A31" s="108" t="s"/>
      <c r="B31" s="109" t="s"/>
      <c r="C31" s="37" t="s"/>
      <c r="D31" s="109" t="s"/>
      <c r="E31" s="120" t="s"/>
      <c r="F31" s="116" t="s">
        <v>325</v>
      </c>
      <c r="G31" s="105" t="s">
        <v>326</v>
      </c>
      <c r="H31" s="106" t="s"/>
      <c r="I31" s="106" t="s"/>
      <c r="J31" s="106" t="s"/>
      <c r="K31" s="106" t="s"/>
      <c r="L31" s="107" t="s"/>
    </row>
    <row r="32" spans="1:12" ht="19" customHeight="true">
      <c r="A32" s="108" t="s"/>
      <c r="B32" s="109" t="s"/>
      <c r="C32" s="37" t="s"/>
      <c r="D32" s="109" t="s"/>
      <c r="E32" s="121" t="s">
        <v>327</v>
      </c>
      <c r="F32" s="15" t="s">
        <v>217</v>
      </c>
      <c r="G32" s="105" t="s">
        <v>328</v>
      </c>
      <c r="H32" s="106" t="s"/>
      <c r="I32" s="106" t="s"/>
      <c r="J32" s="106" t="s"/>
      <c r="K32" s="106" t="s"/>
      <c r="L32" s="107" t="s"/>
    </row>
    <row r="33" spans="1:12" ht="19" customHeight="true">
      <c r="A33" s="108" t="s"/>
      <c r="B33" s="109" t="s"/>
      <c r="C33" s="37" t="s"/>
      <c r="D33" s="109" t="s"/>
      <c r="E33" s="122" t="s"/>
      <c r="F33" s="15" t="s">
        <v>329</v>
      </c>
      <c r="G33" s="105" t="s">
        <v>330</v>
      </c>
      <c r="H33" s="106" t="s"/>
      <c r="I33" s="106" t="s"/>
      <c r="J33" s="106" t="s"/>
      <c r="K33" s="106" t="s"/>
      <c r="L33" s="107" t="s"/>
    </row>
    <row r="34" spans="1:12" ht="19" customHeight="true">
      <c r="A34" s="108" t="s"/>
      <c r="B34" s="109" t="s"/>
      <c r="C34" s="37" t="s"/>
      <c r="D34" s="109" t="s"/>
      <c r="E34" s="122" t="s"/>
      <c r="F34" s="15" t="s">
        <v>185</v>
      </c>
      <c r="G34" s="105" t="s">
        <v>331</v>
      </c>
      <c r="H34" s="106" t="s"/>
      <c r="I34" s="106" t="s"/>
      <c r="J34" s="106" t="s"/>
      <c r="K34" s="106" t="s"/>
      <c r="L34" s="107" t="s"/>
    </row>
    <row r="35" spans="1:12" ht="19" customHeight="true">
      <c r="A35" s="108" t="s"/>
      <c r="B35" s="109" t="s"/>
      <c r="C35" s="37" t="s"/>
      <c r="D35" s="109" t="s"/>
      <c r="E35" s="122" t="s"/>
      <c r="F35" s="15" t="s">
        <v>176</v>
      </c>
      <c r="G35" s="105" t="s">
        <v>332</v>
      </c>
      <c r="H35" s="106" t="s"/>
      <c r="I35" s="106" t="s"/>
      <c r="J35" s="106" t="s"/>
      <c r="K35" s="106" t="s"/>
      <c r="L35" s="107" t="s"/>
    </row>
    <row r="36" spans="1:12" ht="19" customHeight="true">
      <c r="A36" s="108" t="s"/>
      <c r="B36" s="109" t="s"/>
      <c r="C36" s="37" t="s"/>
      <c r="D36" s="109" t="s"/>
      <c r="E36" s="122" t="s"/>
      <c r="F36" s="15" t="s">
        <v>182</v>
      </c>
      <c r="G36" s="105" t="s">
        <v>333</v>
      </c>
      <c r="H36" s="106" t="s"/>
      <c r="I36" s="106" t="s"/>
      <c r="J36" s="106" t="s"/>
      <c r="K36" s="106" t="s"/>
      <c r="L36" s="107" t="s"/>
    </row>
    <row r="37" spans="1:12" ht="19" customHeight="true">
      <c r="A37" s="108" t="s"/>
      <c r="B37" s="109" t="s"/>
      <c r="C37" s="37" t="s"/>
      <c r="D37" s="109" t="s"/>
      <c r="E37" s="122" t="s"/>
      <c r="F37" s="15" t="s">
        <v>179</v>
      </c>
      <c r="G37" s="105" t="s">
        <v>334</v>
      </c>
      <c r="H37" s="106" t="s"/>
      <c r="I37" s="106" t="s"/>
      <c r="J37" s="106" t="s"/>
      <c r="K37" s="106" t="s"/>
      <c r="L37" s="107" t="s"/>
    </row>
    <row r="38" spans="1:12" ht="19" customHeight="true">
      <c r="A38" s="108" t="s"/>
      <c r="B38" s="109" t="s"/>
      <c r="C38" s="37" t="s"/>
      <c r="D38" s="109" t="s"/>
      <c r="E38" s="122" t="s"/>
      <c r="F38" s="15" t="s">
        <v>219</v>
      </c>
      <c r="G38" s="105" t="s">
        <v>335</v>
      </c>
      <c r="H38" s="106" t="s"/>
      <c r="I38" s="106" t="s"/>
      <c r="J38" s="106" t="s"/>
      <c r="K38" s="106" t="s"/>
      <c r="L38" s="107" t="s"/>
    </row>
    <row r="39" spans="1:12" ht="19" customHeight="true">
      <c r="A39" s="108" t="s"/>
      <c r="B39" s="109" t="s"/>
      <c r="C39" s="110" t="s"/>
      <c r="D39" s="96" t="s"/>
      <c r="E39" s="123" t="s"/>
      <c r="F39" s="15" t="s">
        <v>336</v>
      </c>
      <c r="G39" s="105" t="s">
        <v>337</v>
      </c>
      <c r="H39" s="106" t="s"/>
      <c r="I39" s="106" t="s"/>
      <c r="J39" s="106" t="s"/>
      <c r="K39" s="106" t="s"/>
      <c r="L39" s="107" t="s"/>
    </row>
    <row r="40" spans="1:12" ht="19" customHeight="true">
      <c r="A40" s="108" t="s"/>
      <c r="B40" s="109" t="s"/>
      <c r="C40" s="114" t="s">
        <v>338</v>
      </c>
      <c r="D40" s="103" t="s"/>
      <c r="E40" s="113" t="s">
        <v>339</v>
      </c>
      <c r="F40" s="24" t="s"/>
      <c r="G40" s="24" t="s"/>
      <c r="H40" s="24" t="s"/>
      <c r="I40" s="24" t="s"/>
      <c r="J40" s="24" t="s"/>
      <c r="K40" s="24" t="s"/>
      <c r="L40" s="103" t="s"/>
    </row>
    <row r="41" spans="1:12" ht="19" customHeight="true">
      <c r="A41" s="108" t="s"/>
      <c r="B41" s="109" t="s"/>
      <c r="C41" s="37" t="s"/>
      <c r="D41" s="109" t="s"/>
      <c r="E41" s="110" t="s"/>
      <c r="F41" s="97" t="s"/>
      <c r="G41" s="97" t="s"/>
      <c r="H41" s="97" t="s"/>
      <c r="I41" s="97" t="s"/>
      <c r="J41" s="97" t="s"/>
      <c r="K41" s="97" t="s"/>
      <c r="L41" s="96" t="s"/>
    </row>
    <row r="42" spans="1:12" ht="19" customHeight="true">
      <c r="A42" s="108" t="s"/>
      <c r="B42" s="109" t="s"/>
      <c r="C42" s="37" t="s"/>
      <c r="D42" s="109" t="s"/>
      <c r="E42" s="113" t="s">
        <v>340</v>
      </c>
      <c r="F42" s="24" t="s"/>
      <c r="G42" s="24" t="s"/>
      <c r="H42" s="24" t="s"/>
      <c r="I42" s="24" t="s"/>
      <c r="J42" s="24" t="s"/>
      <c r="K42" s="24" t="s"/>
      <c r="L42" s="103" t="s"/>
    </row>
    <row r="43" spans="1:12" ht="19" customHeight="true">
      <c r="A43" s="108" t="s"/>
      <c r="B43" s="109" t="s"/>
      <c r="C43" s="110" t="s"/>
      <c r="D43" s="96" t="s"/>
      <c r="E43" s="110" t="s"/>
      <c r="F43" s="97" t="s"/>
      <c r="G43" s="97" t="s"/>
      <c r="H43" s="97" t="s"/>
      <c r="I43" s="97" t="s"/>
      <c r="J43" s="97" t="s"/>
      <c r="K43" s="97" t="s"/>
      <c r="L43" s="96" t="s"/>
    </row>
    <row r="44" spans="1:2">
      <c r="A44" s="37" t="s"/>
      <c r="B44" s="39" t="s"/>
    </row>
    <row r="45" spans="1:2">
      <c r="A45" s="26" t="s"/>
      <c r="B45" s="40" t="s"/>
    </row>
  </sheetData>
  <mergeCells count="52">
    <mergeCell ref="A1:L2"/>
    <mergeCell ref="A5:B6"/>
    <mergeCell ref="C5:L6"/>
    <mergeCell ref="A7:B8"/>
    <mergeCell ref="C7:L8"/>
    <mergeCell ref="A9:B10"/>
    <mergeCell ref="C9:L10"/>
    <mergeCell ref="A11:B12"/>
    <mergeCell ref="C11:L12"/>
    <mergeCell ref="A3:B4"/>
    <mergeCell ref="C3:L4"/>
    <mergeCell ref="G13:L13"/>
    <mergeCell ref="A13:B25"/>
    <mergeCell ref="C13:D16"/>
    <mergeCell ref="E13:F16"/>
    <mergeCell ref="G14:L14"/>
    <mergeCell ref="G15:L15"/>
    <mergeCell ref="G16:L16"/>
    <mergeCell ref="C17:D20"/>
    <mergeCell ref="E17:F20"/>
    <mergeCell ref="G17:L17"/>
    <mergeCell ref="G18:L18"/>
    <mergeCell ref="G19:L19"/>
    <mergeCell ref="G20:L20"/>
    <mergeCell ref="C21:D23"/>
    <mergeCell ref="E21:F23"/>
    <mergeCell ref="G21:L21"/>
    <mergeCell ref="G23:L23"/>
    <mergeCell ref="C24:D25"/>
    <mergeCell ref="E24:F25"/>
    <mergeCell ref="G24:L24"/>
    <mergeCell ref="G25:L25"/>
    <mergeCell ref="E26:L27"/>
    <mergeCell ref="A26:B45"/>
    <mergeCell ref="C26:D39"/>
    <mergeCell ref="C40:D43"/>
    <mergeCell ref="E40:L41"/>
    <mergeCell ref="E42:L43"/>
    <mergeCell ref="E28:E31"/>
    <mergeCell ref="G28:L28"/>
    <mergeCell ref="G29:L29"/>
    <mergeCell ref="G30:L30"/>
    <mergeCell ref="G31:L31"/>
    <mergeCell ref="E32:E39"/>
    <mergeCell ref="G32:L32"/>
    <mergeCell ref="G33:L33"/>
    <mergeCell ref="G34:L34"/>
    <mergeCell ref="G35:L35"/>
    <mergeCell ref="G36:L36"/>
    <mergeCell ref="G37:L37"/>
    <mergeCell ref="G38:L38"/>
    <mergeCell ref="G39:L39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Pr codeName="场景元素配置表">
    <tabColor/>
  </sheetPr>
  <dimension ref="I92"/>
  <sheetViews>
    <sheetView showGridLines="true" workbookViewId="0"/>
  </sheetViews>
  <sheetFormatPr baseColWidth="13" defaultRowHeight="18" customHeight="true"/>
  <cols>
    <col min="1" max="1" width="16.8633" customWidth="true"/>
    <col min="2" max="2" width="9.71094" customWidth="true"/>
    <col min="3" max="3" width="38.5742" customWidth="true"/>
    <col min="4" max="4" width="9.71094" customWidth="true"/>
    <col min="5" max="5" width="14.0234" customWidth="true"/>
    <col min="6" max="9" width="9.71094" customWidth="true"/>
    <col min="10" max="10" width="40.6016" customWidth="true"/>
  </cols>
  <sheetData>
    <row r="1" spans="1:10">
      <c r="A1" s="8" t="s">
        <v>3</v>
      </c>
      <c r="B1" s="9" t="s">
        <v>24</v>
      </c>
      <c r="C1" s="10" t="s">
        <v>25</v>
      </c>
      <c r="D1" s="9" t="s">
        <v>26</v>
      </c>
      <c r="E1" s="9" t="s">
        <v>27</v>
      </c>
      <c r="F1" s="9" t="s"/>
      <c r="G1" s="9" t="s"/>
      <c r="H1" s="9" t="s"/>
      <c r="I1" s="9" t="s"/>
      <c r="J1" s="9" t="s">
        <v>28</v>
      </c>
    </row>
    <row r="2" spans="1:10">
      <c r="A2" s="11" t="s">
        <v>29</v>
      </c>
      <c r="B2" s="12" t="s">
        <v>30</v>
      </c>
      <c r="C2" s="12" t="s">
        <v>31</v>
      </c>
      <c r="D2" s="12" t="s">
        <v>32</v>
      </c>
      <c r="E2" s="12" t="s"/>
      <c r="F2" s="12" t="s"/>
      <c r="G2" s="12" t="s"/>
      <c r="H2" s="12" t="s"/>
      <c r="I2" s="9" t="s"/>
      <c r="J2" s="9" t="s"/>
    </row>
    <row r="3" spans="1:10">
      <c r="A3" s="11" t="s">
        <v>33</v>
      </c>
      <c r="B3" s="12" t="s">
        <v>34</v>
      </c>
      <c r="C3" s="12" t="s">
        <v>33</v>
      </c>
      <c r="D3" s="12" t="s">
        <v>33</v>
      </c>
      <c r="E3" s="12" t="s"/>
      <c r="F3" s="12" t="s"/>
      <c r="G3" s="12" t="s"/>
      <c r="H3" s="12" t="s"/>
      <c r="I3" s="12" t="s"/>
      <c r="J3" s="12" t="s"/>
    </row>
    <row r="4" spans="1:9">
      <c r="A4" s="13" t="s">
        <v>35</v>
      </c>
      <c r="B4" s="14" t="s">
        <v>36</v>
      </c>
      <c r="C4" s="15" t="s">
        <f>=SUBSTITUTE("res://icon/普通房间门1.png","普通房间门1",A4)</f>
        <v>37</v>
      </c>
      <c r="D4" s="15" t="s">
        <v>38</v>
      </c>
      <c r="E4" s="15" t="s"/>
      <c r="F4" s="15" t="s"/>
      <c r="G4" s="15" t="s"/>
      <c r="H4" s="15" t="s"/>
      <c r="I4" s="15" t="s"/>
    </row>
    <row r="5" spans="1:9">
      <c r="A5" s="13" t="s">
        <v>40</v>
      </c>
      <c r="B5" s="14" t="s">
        <v>41</v>
      </c>
      <c r="C5" s="15" t="s">
        <f>=SUBSTITUTE("res://icon/普通房间门1.png","普通房间门1",A5)</f>
        <v>42</v>
      </c>
      <c r="D5" s="15" t="s">
        <v>38</v>
      </c>
      <c r="E5" s="15" t="s"/>
      <c r="F5" s="15" t="s"/>
      <c r="G5" s="15" t="s"/>
      <c r="H5" s="15" t="s"/>
      <c r="I5" s="15" t="s"/>
    </row>
    <row r="6" spans="1:9">
      <c r="A6" s="13" t="s">
        <v>43</v>
      </c>
      <c r="B6" s="14" t="s">
        <v>44</v>
      </c>
      <c r="C6" s="15" t="s">
        <f>=SUBSTITUTE("res://icon/普通房间门1.png","普通房间门1",A6)</f>
        <v>45</v>
      </c>
      <c r="D6" s="15" t="s">
        <v>38</v>
      </c>
      <c r="E6" s="15" t="s"/>
      <c r="F6" s="15" t="s"/>
      <c r="G6" s="15" t="s"/>
      <c r="H6" s="15" t="s"/>
      <c r="I6" s="15" t="s"/>
    </row>
    <row r="7" spans="1:9">
      <c r="A7" s="13" t="s">
        <v>46</v>
      </c>
      <c r="B7" s="14" t="s">
        <v>47</v>
      </c>
      <c r="C7" s="15" t="s">
        <f>=SUBSTITUTE("res://icon/普通房间门1.png","普通房间门1",A7)</f>
        <v>48</v>
      </c>
      <c r="D7" s="15" t="s">
        <v>38</v>
      </c>
      <c r="E7" s="15" t="s"/>
      <c r="F7" s="15" t="s"/>
      <c r="G7" s="15" t="s"/>
      <c r="H7" s="15" t="s"/>
      <c r="I7" s="15" t="s"/>
    </row>
    <row r="8" spans="1:9">
      <c r="A8" s="13" t="s">
        <v>49</v>
      </c>
      <c r="B8" s="14" t="s">
        <v>50</v>
      </c>
      <c r="C8" s="15" t="s">
        <f>=SUBSTITUTE("res://icon/普通房间门1.png","普通房间门1",A8)</f>
        <v>51</v>
      </c>
      <c r="D8" s="15" t="s">
        <v>38</v>
      </c>
      <c r="E8" s="15" t="s"/>
      <c r="F8" s="15" t="s"/>
      <c r="G8" s="15" t="s"/>
      <c r="H8" s="15" t="s"/>
      <c r="I8" s="15" t="s"/>
    </row>
    <row r="9" spans="1:9">
      <c r="A9" s="13" t="s">
        <v>52</v>
      </c>
      <c r="B9" s="14" t="s">
        <v>53</v>
      </c>
      <c r="C9" s="15" t="s">
        <f>=SUBSTITUTE("res://icon/普通房间门1.png","普通房间门1",A9)</f>
        <v>54</v>
      </c>
      <c r="D9" s="15" t="s">
        <v>38</v>
      </c>
      <c r="E9" s="15" t="s"/>
      <c r="F9" s="15" t="s"/>
      <c r="G9" s="15" t="s"/>
      <c r="H9" s="15" t="s"/>
      <c r="I9" s="15" t="s"/>
    </row>
    <row r="10" spans="1:9">
      <c r="A10" s="13" t="s">
        <v>55</v>
      </c>
      <c r="B10" s="14" t="s">
        <v>56</v>
      </c>
      <c r="C10" s="15" t="s">
        <f>=SUBSTITUTE("res://icon/普通房间门1.png","普通房间门1",A10)</f>
        <v>57</v>
      </c>
      <c r="D10" s="15" t="s">
        <v>38</v>
      </c>
      <c r="E10" s="15" t="s"/>
      <c r="F10" s="15" t="s"/>
      <c r="G10" s="15" t="s"/>
      <c r="H10" s="15" t="s"/>
      <c r="I10" s="15" t="s"/>
    </row>
    <row r="11" spans="1:9">
      <c r="A11" s="13" t="s">
        <v>58</v>
      </c>
      <c r="B11" s="14" t="s">
        <v>59</v>
      </c>
      <c r="C11" s="15" t="s">
        <f>=SUBSTITUTE("res://icon/普通房间门1.png","普通房间门1",A11)</f>
        <v>60</v>
      </c>
      <c r="D11" s="15" t="s">
        <v>38</v>
      </c>
      <c r="E11" s="15" t="s"/>
      <c r="F11" s="15" t="s"/>
      <c r="G11" s="15" t="s"/>
      <c r="H11" s="15" t="s"/>
      <c r="I11" s="15" t="s"/>
    </row>
    <row r="12" spans="1:9">
      <c r="A12" s="13" t="s">
        <v>61</v>
      </c>
      <c r="B12" s="14" t="s">
        <v>62</v>
      </c>
      <c r="C12" s="15" t="s">
        <f>=SUBSTITUTE("res://icon/普通房间门1.png","普通房间门1",A12)</f>
        <v>63</v>
      </c>
      <c r="D12" s="15" t="s">
        <v>38</v>
      </c>
      <c r="E12" s="15" t="s"/>
      <c r="F12" s="15" t="s"/>
      <c r="G12" s="15" t="s"/>
      <c r="H12" s="15" t="s"/>
      <c r="I12" s="15" t="s"/>
    </row>
    <row r="13" spans="1:9">
      <c r="A13" s="13" t="s">
        <v>64</v>
      </c>
      <c r="B13" s="14" t="s">
        <v>65</v>
      </c>
      <c r="C13" s="15" t="s">
        <f>=SUBSTITUTE("res://icon/普通房间门1.png","普通房间门1",A13)</f>
        <v>66</v>
      </c>
      <c r="D13" s="15" t="s">
        <v>38</v>
      </c>
      <c r="E13" s="15" t="s"/>
      <c r="F13" s="15" t="s"/>
      <c r="G13" s="15" t="s"/>
      <c r="H13" s="15" t="s"/>
      <c r="I13" s="15" t="s"/>
    </row>
    <row r="14" spans="1:9">
      <c r="A14" s="13" t="s">
        <v>67</v>
      </c>
      <c r="B14" s="14" t="s"/>
      <c r="C14" s="15" t="s">
        <v>68</v>
      </c>
      <c r="D14" s="15" t="s">
        <v>38</v>
      </c>
      <c r="E14" s="15" t="s"/>
      <c r="F14" s="15" t="s"/>
      <c r="G14" s="15" t="s"/>
      <c r="H14" s="15" t="s"/>
      <c r="I14" s="15" t="s"/>
    </row>
    <row r="15" spans="1:9">
      <c r="A15" s="13" t="s">
        <v>69</v>
      </c>
      <c r="B15" s="14" t="s">
        <v>70</v>
      </c>
      <c r="C15" s="15" t="s">
        <f>=SUBSTITUTE("res://icon/普通房间门1.png","普通房间门1",A15)</f>
        <v>71</v>
      </c>
      <c r="D15" s="15" t="s">
        <v>72</v>
      </c>
      <c r="E15" s="15" t="s"/>
      <c r="F15" s="15" t="s"/>
      <c r="G15" s="15" t="s"/>
      <c r="H15" s="15" t="s"/>
      <c r="I15" s="15" t="s"/>
    </row>
    <row r="16" spans="1:9">
      <c r="A16" s="13" t="s">
        <v>73</v>
      </c>
      <c r="B16" s="14" t="s">
        <v>74</v>
      </c>
      <c r="C16" s="15" t="s">
        <f>=SUBSTITUTE("res://icon/普通房间门1.png","普通房间门1",A16)</f>
        <v>75</v>
      </c>
      <c r="D16" s="15" t="s">
        <v>72</v>
      </c>
      <c r="E16" s="15" t="s"/>
      <c r="F16" s="15" t="s"/>
      <c r="G16" s="15" t="s"/>
      <c r="H16" s="15" t="s"/>
      <c r="I16" s="15" t="s"/>
    </row>
    <row r="17" spans="1:9">
      <c r="A17" s="13" t="s">
        <v>76</v>
      </c>
      <c r="B17" s="14" t="s">
        <v>77</v>
      </c>
      <c r="C17" s="15" t="s">
        <f>=SUBSTITUTE("res://icon/普通房间门1.png","普通房间门1",A17)</f>
        <v>78</v>
      </c>
      <c r="D17" s="15" t="s">
        <v>72</v>
      </c>
      <c r="E17" s="15" t="s"/>
      <c r="F17" s="15" t="s"/>
      <c r="G17" s="15" t="s"/>
      <c r="H17" s="15" t="s"/>
      <c r="I17" s="15" t="s"/>
    </row>
    <row r="18" spans="1:9">
      <c r="A18" s="13" t="s">
        <v>79</v>
      </c>
      <c r="B18" s="14" t="s">
        <v>80</v>
      </c>
      <c r="C18" s="15" t="s">
        <f>=SUBSTITUTE("res://icon/普通房间门1.png","普通房间门1",A18)</f>
        <v>81</v>
      </c>
      <c r="D18" s="15" t="s">
        <v>72</v>
      </c>
      <c r="E18" s="15" t="s"/>
      <c r="F18" s="15" t="s"/>
      <c r="G18" s="15" t="s"/>
      <c r="H18" s="15" t="s"/>
      <c r="I18" s="15" t="s"/>
    </row>
    <row r="19" spans="1:9">
      <c r="A19" s="13" t="s">
        <v>82</v>
      </c>
      <c r="B19" s="14" t="s">
        <v>83</v>
      </c>
      <c r="C19" s="15" t="s">
        <f>=SUBSTITUTE("res://icon/普通房间门1.png","普通房间门1",A19)</f>
        <v>84</v>
      </c>
      <c r="D19" s="15" t="s">
        <v>72</v>
      </c>
      <c r="E19" s="15" t="s"/>
      <c r="F19" s="15" t="s"/>
      <c r="G19" s="15" t="s"/>
      <c r="H19" s="15" t="s"/>
      <c r="I19" s="15" t="s"/>
    </row>
    <row r="20" spans="1:9">
      <c r="A20" s="13" t="s">
        <v>85</v>
      </c>
      <c r="B20" s="14" t="s">
        <v>86</v>
      </c>
      <c r="C20" s="15" t="s">
        <f>=SUBSTITUTE("res://icon/普通房间门1.png","普通房间门1",A20)</f>
        <v>87</v>
      </c>
      <c r="D20" s="15" t="s">
        <v>72</v>
      </c>
      <c r="E20" s="15" t="s"/>
      <c r="F20" s="15" t="s"/>
      <c r="G20" s="15" t="s"/>
      <c r="H20" s="15" t="s"/>
      <c r="I20" s="15" t="s"/>
    </row>
    <row r="21" spans="1:9">
      <c r="A21" s="13" t="s">
        <v>88</v>
      </c>
      <c r="B21" s="14" t="s">
        <v>89</v>
      </c>
      <c r="C21" s="15" t="s">
        <f>=SUBSTITUTE("res://icon/普通房间门1.png","普通房间门1",A21)</f>
        <v>90</v>
      </c>
      <c r="D21" s="15" t="s">
        <v>72</v>
      </c>
      <c r="E21" s="15" t="s"/>
      <c r="F21" s="15" t="s"/>
      <c r="G21" s="15" t="s"/>
      <c r="H21" s="15" t="s"/>
      <c r="I21" s="15" t="s"/>
    </row>
    <row r="22" spans="1:9">
      <c r="A22" s="13" t="s">
        <v>91</v>
      </c>
      <c r="B22" s="14" t="s">
        <v>92</v>
      </c>
      <c r="C22" s="15" t="s">
        <f>=SUBSTITUTE("res://icon/普通房间门1.png","普通房间门1",A22)</f>
        <v>93</v>
      </c>
      <c r="D22" s="15" t="s">
        <v>72</v>
      </c>
      <c r="E22" s="15" t="s"/>
      <c r="F22" s="15" t="s"/>
      <c r="G22" s="15" t="s"/>
      <c r="H22" s="15" t="s"/>
      <c r="I22" s="15" t="s"/>
    </row>
    <row r="23" spans="1:9">
      <c r="A23" s="13" t="s">
        <v>94</v>
      </c>
      <c r="B23" s="14" t="s">
        <v>95</v>
      </c>
      <c r="C23" s="15" t="s">
        <f>=SUBSTITUTE("res://icon/普通房间门1.png","普通房间门1",A23)</f>
        <v>96</v>
      </c>
      <c r="D23" s="15" t="s">
        <v>72</v>
      </c>
      <c r="E23" s="15" t="s"/>
      <c r="F23" s="15" t="s"/>
      <c r="G23" s="15" t="s"/>
      <c r="H23" s="15" t="s"/>
      <c r="I23" s="15" t="s"/>
    </row>
    <row r="24" spans="1:9">
      <c r="A24" s="13" t="s">
        <v>97</v>
      </c>
      <c r="B24" s="14" t="s">
        <v>98</v>
      </c>
      <c r="C24" s="15" t="s">
        <f>=SUBSTITUTE("res://icon/普通房间门1.png","普通房间门1",A24)</f>
        <v>99</v>
      </c>
      <c r="D24" s="15" t="s">
        <v>72</v>
      </c>
      <c r="E24" s="15" t="s"/>
      <c r="F24" s="15" t="s"/>
      <c r="G24" s="15" t="s"/>
      <c r="H24" s="15" t="s"/>
      <c r="I24" s="15" t="s"/>
    </row>
    <row r="25" spans="1:9">
      <c r="A25" s="13" t="s">
        <v>100</v>
      </c>
      <c r="B25" s="14" t="s">
        <v>101</v>
      </c>
      <c r="C25" s="15" t="s">
        <f>=SUBSTITUTE("res://icon/普通房间门1.png","普通房间门1",A25)</f>
        <v>102</v>
      </c>
      <c r="D25" s="15" t="s">
        <v>72</v>
      </c>
      <c r="E25" s="15" t="s"/>
      <c r="F25" s="15" t="s"/>
      <c r="G25" s="15" t="s"/>
      <c r="H25" s="15" t="s"/>
      <c r="I25" s="15" t="s"/>
    </row>
    <row r="26" spans="1:9">
      <c r="A26" s="13" t="s">
        <v>103</v>
      </c>
      <c r="B26" s="14" t="s">
        <v>104</v>
      </c>
      <c r="C26" s="15" t="s">
        <f>=SUBSTITUTE("res://icon/普通房间门1.png","普通房间门1",A26)</f>
        <v>105</v>
      </c>
      <c r="D26" s="15" t="s">
        <v>72</v>
      </c>
      <c r="E26" s="15" t="s"/>
      <c r="F26" s="15" t="s"/>
      <c r="G26" s="15" t="s"/>
      <c r="H26" s="15" t="s"/>
      <c r="I26" s="15" t="s"/>
    </row>
    <row r="27" spans="1:9">
      <c r="A27" s="13" t="s">
        <v>106</v>
      </c>
      <c r="B27" s="14" t="s">
        <v>107</v>
      </c>
      <c r="C27" s="15" t="s">
        <f>=SUBSTITUTE("res://icon/普通房间门1.png","普通房间门1",A27)</f>
        <v>108</v>
      </c>
      <c r="D27" s="15" t="s">
        <v>72</v>
      </c>
      <c r="E27" s="15" t="s"/>
      <c r="F27" s="15" t="s"/>
      <c r="G27" s="15" t="s"/>
      <c r="H27" s="15" t="s"/>
      <c r="I27" s="15" t="s"/>
    </row>
    <row r="28" spans="1:9">
      <c r="A28" s="13" t="s">
        <v>109</v>
      </c>
      <c r="B28" s="14" t="s">
        <v>110</v>
      </c>
      <c r="C28" s="15" t="s">
        <f>=SUBSTITUTE("res://icon/普通房间门1.png","普通房间门1",A28)</f>
        <v>111</v>
      </c>
      <c r="D28" s="15" t="s">
        <v>72</v>
      </c>
      <c r="E28" s="15" t="s"/>
      <c r="F28" s="15" t="s"/>
      <c r="G28" s="15" t="s"/>
      <c r="H28" s="15" t="s"/>
      <c r="I28" s="15" t="s"/>
    </row>
    <row r="29" spans="1:9">
      <c r="A29" s="13" t="s">
        <v>112</v>
      </c>
      <c r="B29" s="14" t="s">
        <v>113</v>
      </c>
      <c r="C29" s="15" t="s">
        <f>=SUBSTITUTE("res://icon/普通房间门1.png","普通房间门1",A29)</f>
        <v>114</v>
      </c>
      <c r="D29" s="15" t="s">
        <v>72</v>
      </c>
      <c r="E29" s="15" t="s"/>
      <c r="F29" s="15" t="s"/>
      <c r="G29" s="15" t="s"/>
      <c r="H29" s="15" t="s"/>
      <c r="I29" s="15" t="s"/>
    </row>
    <row r="30" spans="1:9">
      <c r="A30" s="13" t="s">
        <v>115</v>
      </c>
      <c r="B30" s="14" t="s">
        <v>116</v>
      </c>
      <c r="C30" s="15" t="s">
        <f>=SUBSTITUTE("res://icon/普通房间门1.png","普通房间门1",A30)</f>
        <v>117</v>
      </c>
      <c r="D30" s="15" t="s">
        <v>72</v>
      </c>
      <c r="E30" s="15" t="s"/>
      <c r="F30" s="15" t="s"/>
      <c r="G30" s="15" t="s"/>
      <c r="H30" s="15" t="s"/>
      <c r="I30" s="15" t="s"/>
    </row>
    <row r="31" spans="1:9">
      <c r="A31" s="13" t="s">
        <v>118</v>
      </c>
      <c r="B31" s="14" t="s">
        <v>119</v>
      </c>
      <c r="C31" s="15" t="s">
        <f>=SUBSTITUTE("res://icon/普通房间门1.png","普通房间门1",A31)</f>
        <v>120</v>
      </c>
      <c r="D31" s="15" t="s">
        <v>72</v>
      </c>
      <c r="E31" s="15" t="s"/>
      <c r="F31" s="15" t="s"/>
      <c r="G31" s="15" t="s"/>
      <c r="H31" s="15" t="s"/>
      <c r="I31" s="15" t="s"/>
    </row>
    <row r="32" spans="1:9">
      <c r="A32" s="13" t="s">
        <v>121</v>
      </c>
      <c r="B32" s="14" t="s">
        <v>122</v>
      </c>
      <c r="C32" s="15" t="s">
        <f>=SUBSTITUTE("res://icon/普通房间门1.png","普通房间门1",A32)</f>
        <v>123</v>
      </c>
      <c r="D32" s="15" t="s">
        <v>72</v>
      </c>
      <c r="E32" s="15" t="s"/>
      <c r="F32" s="15" t="s"/>
      <c r="G32" s="15" t="s"/>
      <c r="H32" s="15" t="s"/>
      <c r="I32" s="15" t="s"/>
    </row>
    <row r="33" spans="1:9">
      <c r="A33" s="13" t="s">
        <v>124</v>
      </c>
      <c r="B33" s="14" t="s">
        <v>122</v>
      </c>
      <c r="C33" s="15" t="s">
        <f>=SUBSTITUTE("res://icon/普通房间门1.png","普通房间门1",A33)</f>
        <v>125</v>
      </c>
      <c r="D33" s="15" t="s">
        <v>72</v>
      </c>
      <c r="E33" s="15" t="s"/>
      <c r="F33" s="15" t="s"/>
      <c r="G33" s="15" t="s"/>
      <c r="H33" s="15" t="s"/>
      <c r="I33" s="15" t="s"/>
    </row>
    <row r="34" spans="1:9">
      <c r="A34" s="13" t="s">
        <v>126</v>
      </c>
      <c r="B34" s="14" t="s">
        <v>122</v>
      </c>
      <c r="C34" s="15" t="s">
        <f>=SUBSTITUTE("res://icon/普通房间门1.png","普通房间门1",A34)</f>
        <v>127</v>
      </c>
      <c r="D34" s="15" t="s">
        <v>72</v>
      </c>
      <c r="E34" s="15" t="s"/>
      <c r="F34" s="15" t="s"/>
      <c r="G34" s="15" t="s"/>
      <c r="H34" s="15" t="s"/>
      <c r="I34" s="15" t="s"/>
    </row>
    <row r="35" spans="1:9">
      <c r="A35" s="13" t="s">
        <v>128</v>
      </c>
      <c r="B35" s="14" t="s">
        <v>122</v>
      </c>
      <c r="C35" s="15" t="s">
        <f>=SUBSTITUTE("res://icon/普通房间门1.png","普通房间门1",A35)</f>
        <v>129</v>
      </c>
      <c r="D35" s="15" t="s">
        <v>72</v>
      </c>
      <c r="E35" s="15" t="s"/>
      <c r="F35" s="15" t="s"/>
      <c r="G35" s="15" t="s"/>
      <c r="H35" s="15" t="s"/>
      <c r="I35" s="15" t="s"/>
    </row>
    <row r="36" spans="1:9">
      <c r="A36" s="13" t="s">
        <v>130</v>
      </c>
      <c r="B36" s="14" t="s">
        <v>122</v>
      </c>
      <c r="C36" s="15" t="s">
        <f>=SUBSTITUTE("res://icon/普通房间门1.png","普通房间门1",A36)</f>
        <v>131</v>
      </c>
      <c r="D36" s="15" t="s">
        <v>72</v>
      </c>
      <c r="E36" s="15" t="s"/>
      <c r="F36" s="15" t="s"/>
      <c r="G36" s="15" t="s"/>
      <c r="H36" s="15" t="s"/>
      <c r="I36" s="15" t="s"/>
    </row>
    <row r="37" spans="1:9">
      <c r="A37" s="13" t="s">
        <v>132</v>
      </c>
      <c r="B37" s="14" t="s">
        <v>133</v>
      </c>
      <c r="C37" s="15" t="s">
        <f>=SUBSTITUTE("res://icon/普通房间门1.png","普通房间门1",A37)</f>
        <v>134</v>
      </c>
      <c r="D37" s="15" t="s">
        <v>135</v>
      </c>
      <c r="E37" s="15" t="s"/>
      <c r="F37" s="15" t="s"/>
      <c r="G37" s="15" t="s"/>
      <c r="H37" s="15" t="s"/>
      <c r="I37" s="15" t="s"/>
    </row>
    <row r="38" spans="1:9">
      <c r="A38" s="13" t="s">
        <v>136</v>
      </c>
      <c r="B38" s="14" t="s">
        <v>137</v>
      </c>
      <c r="C38" s="15" t="s">
        <f>=SUBSTITUTE("res://icon/普通房间门1.png","普通房间门1",A38)</f>
        <v>138</v>
      </c>
      <c r="D38" s="15" t="s">
        <v>139</v>
      </c>
      <c r="E38" s="15" t="s"/>
      <c r="F38" s="15" t="s"/>
      <c r="G38" s="15" t="s"/>
      <c r="H38" s="15" t="s"/>
      <c r="I38" s="15" t="s"/>
    </row>
    <row r="39" spans="1:9">
      <c r="A39" s="13" t="s">
        <v>140</v>
      </c>
      <c r="B39" s="14" t="s">
        <v>141</v>
      </c>
      <c r="C39" s="15" t="s">
        <f>=SUBSTITUTE("res://icon/普通房间门1.png","普通房间门1",A39)</f>
        <v>142</v>
      </c>
      <c r="D39" s="15" t="s">
        <v>139</v>
      </c>
      <c r="E39" s="15" t="s"/>
      <c r="F39" s="15" t="s"/>
      <c r="G39" s="15" t="s"/>
      <c r="H39" s="15" t="s"/>
      <c r="I39" s="15" t="s"/>
    </row>
    <row r="40" spans="1:9">
      <c r="A40" s="13" t="s">
        <v>143</v>
      </c>
      <c r="B40" s="14" t="s">
        <v>144</v>
      </c>
      <c r="C40" s="15" t="s">
        <f>=SUBSTITUTE("res://icon/普通房间门1.png","普通房间门1",A40)</f>
        <v>145</v>
      </c>
      <c r="D40" s="15" t="s">
        <v>139</v>
      </c>
      <c r="E40" s="15" t="s"/>
      <c r="F40" s="15" t="s"/>
      <c r="G40" s="15" t="s"/>
      <c r="H40" s="15" t="s"/>
      <c r="I40" s="15" t="s"/>
    </row>
    <row r="41" spans="1:9">
      <c r="A41" s="13" t="s">
        <v>146</v>
      </c>
      <c r="B41" s="14" t="s">
        <v>147</v>
      </c>
      <c r="C41" s="15" t="s">
        <f>=SUBSTITUTE("res://icon/普通房间门1.png","普通房间门1",A41)</f>
        <v>148</v>
      </c>
      <c r="D41" s="15" t="s">
        <v>139</v>
      </c>
      <c r="E41" s="15" t="s"/>
      <c r="F41" s="15" t="s"/>
      <c r="G41" s="15" t="s"/>
      <c r="H41" s="15" t="s"/>
      <c r="I41" s="15" t="s"/>
    </row>
    <row r="42" spans="1:9">
      <c r="A42" s="13" t="s">
        <v>149</v>
      </c>
      <c r="B42" s="14" t="s">
        <v>150</v>
      </c>
      <c r="C42" s="15" t="s">
        <f>=SUBSTITUTE("res://icon/普通房间门1.png","普通房间门1",A42)</f>
        <v>151</v>
      </c>
      <c r="D42" s="15" t="s">
        <v>139</v>
      </c>
      <c r="E42" s="15" t="s"/>
      <c r="F42" s="15" t="s"/>
      <c r="G42" s="15" t="s"/>
      <c r="H42" s="15" t="s"/>
      <c r="I42" s="15" t="s"/>
    </row>
    <row r="43" spans="1:9">
      <c r="A43" s="13" t="s">
        <v>152</v>
      </c>
      <c r="B43" s="14" t="s">
        <v>153</v>
      </c>
      <c r="C43" s="15" t="s">
        <f>=SUBSTITUTE("res://icon/普通房间门1.png","普通房间门1",A43)</f>
        <v>154</v>
      </c>
      <c r="D43" s="15" t="s">
        <v>155</v>
      </c>
      <c r="E43" s="15" t="s"/>
      <c r="F43" s="15" t="s"/>
      <c r="G43" s="15" t="s"/>
      <c r="H43" s="15" t="s"/>
      <c r="I43" s="15" t="s"/>
    </row>
    <row r="44" spans="1:9">
      <c r="A44" s="13" t="s">
        <v>156</v>
      </c>
      <c r="B44" s="16">
        <v>101001</v>
      </c>
      <c r="C44" s="15" t="s">
        <f>=SUBSTITUTE("res://icon/普通房间门1.png","普通房间门1",A44)</f>
        <v>157</v>
      </c>
      <c r="D44" s="15" t="s">
        <v>72</v>
      </c>
      <c r="E44" s="15" t="s"/>
      <c r="F44" s="15" t="s"/>
      <c r="G44" s="15" t="s"/>
      <c r="H44" s="15" t="s"/>
      <c r="I44" s="15" t="s"/>
    </row>
    <row r="45" spans="1:9">
      <c r="A45" s="13" t="s">
        <v>158</v>
      </c>
      <c r="B45" s="16">
        <v>101002</v>
      </c>
      <c r="C45" s="15" t="s">
        <f>=SUBSTITUTE("res://icon/普通房间门1.png","普通房间门1",A45)</f>
        <v>159</v>
      </c>
      <c r="D45" s="15" t="s">
        <v>72</v>
      </c>
      <c r="E45" s="15" t="s"/>
      <c r="F45" s="15" t="s"/>
      <c r="G45" s="15" t="s"/>
      <c r="H45" s="15" t="s"/>
      <c r="I45" s="15" t="s"/>
    </row>
    <row r="46" spans="1:9">
      <c r="A46" s="13" t="s">
        <v>160</v>
      </c>
      <c r="B46" s="16">
        <v>101003</v>
      </c>
      <c r="C46" s="15" t="s">
        <f>=SUBSTITUTE("res://icon/普通房间门1.png","普通房间门1",A46)</f>
        <v>161</v>
      </c>
      <c r="D46" s="15" t="s">
        <v>72</v>
      </c>
      <c r="E46" s="15" t="s"/>
      <c r="F46" s="15" t="s"/>
      <c r="G46" s="15" t="s"/>
      <c r="H46" s="15" t="s"/>
      <c r="I46" s="15" t="s"/>
    </row>
    <row r="47" spans="1:9">
      <c r="A47" s="13" t="s">
        <v>162</v>
      </c>
      <c r="B47" s="16">
        <v>101004</v>
      </c>
      <c r="C47" s="15" t="s">
        <f>=SUBSTITUTE("res://icon/普通房间门1.png","普通房间门1",A47)</f>
        <v>163</v>
      </c>
      <c r="D47" s="15" t="s">
        <v>72</v>
      </c>
      <c r="E47" s="15" t="s"/>
      <c r="F47" s="15" t="s"/>
      <c r="G47" s="15" t="s"/>
      <c r="H47" s="15" t="s"/>
      <c r="I47" s="15" t="s"/>
    </row>
    <row r="48" spans="1:9">
      <c r="A48" s="13" t="s">
        <v>164</v>
      </c>
      <c r="B48" s="16">
        <v>101005</v>
      </c>
      <c r="C48" s="15" t="s">
        <f>=SUBSTITUTE("res://icon/普通房间门1.png","普通房间门1",A48)</f>
        <v>165</v>
      </c>
      <c r="D48" s="15" t="s">
        <v>72</v>
      </c>
      <c r="E48" s="15" t="s"/>
      <c r="F48" s="15" t="s"/>
      <c r="G48" s="15" t="s"/>
      <c r="H48" s="15" t="s"/>
      <c r="I48" s="15" t="s"/>
    </row>
    <row r="49" spans="1:9">
      <c r="A49" s="13" t="s">
        <v>166</v>
      </c>
      <c r="B49" s="16">
        <v>101006</v>
      </c>
      <c r="C49" s="15" t="s">
        <f>=SUBSTITUTE("res://icon/普通房间门1.png","普通房间门1",A49)</f>
        <v>167</v>
      </c>
      <c r="D49" s="15" t="s">
        <v>72</v>
      </c>
      <c r="E49" s="15" t="s"/>
      <c r="F49" s="15" t="s"/>
      <c r="G49" s="15" t="s"/>
      <c r="H49" s="15" t="s"/>
      <c r="I49" s="15" t="s"/>
    </row>
    <row r="50" spans="1:9">
      <c r="A50" s="13" t="s">
        <v>168</v>
      </c>
      <c r="B50" s="16" t="s"/>
      <c r="C50" s="15" t="s">
        <f>=SUBSTITUTE("res://icon/普通房间门1.png","普通房间门1",A50)</f>
        <v>169</v>
      </c>
      <c r="D50" s="15" t="s"/>
      <c r="E50" s="15" t="s"/>
      <c r="F50" s="15" t="s"/>
      <c r="G50" s="15" t="s"/>
      <c r="H50" s="15" t="s"/>
      <c r="I50" s="15" t="s"/>
    </row>
    <row r="51" spans="1:9">
      <c r="A51" s="13" t="s">
        <v>170</v>
      </c>
      <c r="B51" s="16">
        <v>300201</v>
      </c>
      <c r="C51" s="15" t="s">
        <f>=SUBSTITUTE("res://icon/普通房间门1.png","普通房间门1",A51)</f>
        <v>171</v>
      </c>
      <c r="D51" s="15" t="s">
        <v>155</v>
      </c>
      <c r="E51" s="15" t="s"/>
      <c r="F51" s="15" t="s"/>
      <c r="G51" s="15" t="s"/>
      <c r="H51" s="15" t="s"/>
      <c r="I51" s="15" t="s"/>
    </row>
    <row r="52" spans="1:9">
      <c r="A52" s="13" t="s">
        <v>172</v>
      </c>
      <c r="B52" s="16">
        <v>300202</v>
      </c>
      <c r="C52" s="15" t="s">
        <f>=SUBSTITUTE("res://icon/普通房间门1.png","普通房间门1",A52)</f>
        <v>173</v>
      </c>
      <c r="D52" s="15" t="s">
        <v>155</v>
      </c>
      <c r="E52" s="15" t="s"/>
      <c r="F52" s="15" t="s"/>
      <c r="G52" s="15" t="s"/>
      <c r="H52" s="15" t="s"/>
      <c r="I52" s="15" t="s"/>
    </row>
    <row r="53" spans="1:9">
      <c r="A53" s="13" t="s">
        <v>174</v>
      </c>
      <c r="B53" s="16">
        <v>300221</v>
      </c>
      <c r="C53" s="15" t="s">
        <f>=SUBSTITUTE("res://icon/普通房间门1.png","普通房间门1",A53)</f>
        <v>175</v>
      </c>
      <c r="D53" s="15" t="s">
        <v>155</v>
      </c>
      <c r="E53" s="15" t="s"/>
      <c r="F53" s="15" t="s"/>
      <c r="G53" s="15" t="s"/>
      <c r="H53" s="15" t="s"/>
      <c r="I53" s="15" t="s"/>
    </row>
    <row r="54" spans="1:9">
      <c r="A54" s="13" t="s"/>
      <c r="B54" s="15" t="s"/>
      <c r="C54" s="15" t="s"/>
      <c r="D54" s="15" t="s"/>
      <c r="E54" s="15" t="s"/>
      <c r="F54" s="15" t="s"/>
      <c r="G54" s="15" t="s"/>
      <c r="H54" s="15" t="s"/>
      <c r="I54" s="15" t="s"/>
    </row>
    <row r="55" spans="1:9">
      <c r="A55" s="13" t="s"/>
      <c r="B55" s="15" t="s"/>
      <c r="C55" s="15" t="s"/>
      <c r="D55" s="15" t="s"/>
      <c r="E55" s="15" t="s"/>
      <c r="F55" s="15" t="s"/>
      <c r="G55" s="15" t="s"/>
      <c r="H55" s="15" t="s"/>
      <c r="I55" s="15" t="s"/>
    </row>
    <row r="56" spans="1:9">
      <c r="A56" s="13" t="s"/>
      <c r="B56" s="15" t="s"/>
      <c r="C56" s="15" t="s"/>
      <c r="D56" s="15" t="s"/>
      <c r="E56" s="15" t="s"/>
      <c r="F56" s="15" t="s"/>
      <c r="G56" s="15" t="s"/>
      <c r="H56" s="15" t="s"/>
      <c r="I56" s="15" t="s"/>
    </row>
    <row r="57" spans="1:9">
      <c r="A57" s="13" t="s"/>
      <c r="B57" s="15" t="s"/>
      <c r="C57" s="15" t="s"/>
      <c r="D57" s="15" t="s"/>
      <c r="E57" s="15" t="s"/>
      <c r="F57" s="15" t="s"/>
      <c r="G57" s="15" t="s"/>
      <c r="H57" s="15" t="s"/>
      <c r="I57" s="15" t="s"/>
    </row>
    <row r="58" spans="1:9">
      <c r="A58" s="13" t="s"/>
      <c r="B58" s="15" t="s"/>
      <c r="C58" s="15" t="s"/>
      <c r="D58" s="15" t="s"/>
      <c r="E58" s="15" t="s"/>
      <c r="F58" s="15" t="s"/>
      <c r="G58" s="15" t="s"/>
      <c r="H58" s="15" t="s"/>
      <c r="I58" s="15" t="s"/>
    </row>
    <row r="59" spans="1:9">
      <c r="A59" s="13" t="s"/>
      <c r="B59" s="15" t="s"/>
      <c r="C59" s="15" t="s"/>
      <c r="D59" s="15" t="s"/>
      <c r="E59" s="15" t="s"/>
      <c r="F59" s="15" t="s"/>
      <c r="G59" s="15" t="s"/>
      <c r="H59" s="15" t="s"/>
      <c r="I59" s="15" t="s"/>
    </row>
    <row r="60" spans="1:9">
      <c r="A60" s="13" t="s"/>
      <c r="B60" s="15" t="s"/>
      <c r="C60" s="15" t="s"/>
      <c r="D60" s="15" t="s"/>
      <c r="E60" s="15" t="s"/>
      <c r="F60" s="15" t="s"/>
      <c r="G60" s="15" t="s"/>
      <c r="H60" s="15" t="s"/>
      <c r="I60" s="15" t="s"/>
    </row>
    <row r="61" spans="1:9">
      <c r="A61" s="13" t="s"/>
      <c r="B61" s="15" t="s"/>
      <c r="C61" s="15" t="s"/>
      <c r="D61" s="15" t="s"/>
      <c r="E61" s="15" t="s"/>
      <c r="F61" s="15" t="s"/>
      <c r="G61" s="15" t="s"/>
      <c r="H61" s="15" t="s"/>
      <c r="I61" s="15" t="s"/>
    </row>
    <row r="62" spans="1:9">
      <c r="A62" s="13" t="s"/>
      <c r="B62" s="15" t="s"/>
      <c r="C62" s="15" t="s"/>
      <c r="D62" s="15" t="s"/>
      <c r="E62" s="15" t="s"/>
      <c r="F62" s="15" t="s"/>
      <c r="G62" s="15" t="s"/>
      <c r="H62" s="15" t="s"/>
      <c r="I62" s="15" t="s"/>
    </row>
    <row r="63" spans="1:9">
      <c r="A63" s="13" t="s"/>
      <c r="B63" s="15" t="s"/>
      <c r="C63" s="15" t="s"/>
      <c r="D63" s="15" t="s"/>
      <c r="E63" s="15" t="s"/>
      <c r="F63" s="15" t="s"/>
      <c r="G63" s="15" t="s"/>
      <c r="H63" s="15" t="s"/>
      <c r="I63" s="15" t="s"/>
    </row>
    <row r="64" spans="1:9">
      <c r="A64" s="13" t="s"/>
      <c r="B64" s="15" t="s"/>
      <c r="C64" s="15" t="s"/>
      <c r="D64" s="15" t="s"/>
      <c r="E64" s="15" t="s"/>
      <c r="F64" s="15" t="s"/>
      <c r="G64" s="15" t="s"/>
      <c r="H64" s="15" t="s"/>
      <c r="I64" s="15" t="s"/>
    </row>
    <row r="65" spans="1:9">
      <c r="A65" s="13" t="s"/>
      <c r="B65" s="15" t="s"/>
      <c r="C65" s="15" t="s"/>
      <c r="D65" s="15" t="s"/>
      <c r="E65" s="15" t="s"/>
      <c r="F65" s="15" t="s"/>
      <c r="G65" s="15" t="s"/>
      <c r="H65" s="15" t="s"/>
      <c r="I65" s="15" t="s"/>
    </row>
    <row r="66" spans="1:9">
      <c r="A66" s="13" t="s"/>
      <c r="B66" s="15" t="s"/>
      <c r="C66" s="15" t="s"/>
      <c r="D66" s="15" t="s"/>
      <c r="E66" s="15" t="s"/>
      <c r="F66" s="15" t="s"/>
      <c r="G66" s="15" t="s"/>
      <c r="H66" s="15" t="s"/>
      <c r="I66" s="15" t="s"/>
    </row>
    <row r="67" spans="1:9">
      <c r="A67" s="13" t="s"/>
      <c r="B67" s="15" t="s"/>
      <c r="C67" s="15" t="s"/>
      <c r="D67" s="15" t="s"/>
      <c r="E67" s="15" t="s"/>
      <c r="F67" s="15" t="s"/>
      <c r="G67" s="15" t="s"/>
      <c r="H67" s="15" t="s"/>
      <c r="I67" s="15" t="s"/>
    </row>
    <row r="68" spans="1:9">
      <c r="A68" s="13" t="s"/>
      <c r="B68" s="15" t="s"/>
      <c r="C68" s="15" t="s"/>
      <c r="D68" s="15" t="s"/>
      <c r="E68" s="15" t="s"/>
      <c r="F68" s="15" t="s"/>
      <c r="G68" s="15" t="s"/>
      <c r="H68" s="15" t="s"/>
      <c r="I68" s="15" t="s"/>
    </row>
    <row r="69" spans="1:9">
      <c r="A69" s="13" t="s"/>
      <c r="B69" s="15" t="s"/>
      <c r="C69" s="15" t="s"/>
      <c r="D69" s="15" t="s"/>
      <c r="E69" s="15" t="s"/>
      <c r="F69" s="15" t="s"/>
      <c r="G69" s="15" t="s"/>
      <c r="H69" s="15" t="s"/>
      <c r="I69" s="15" t="s"/>
    </row>
    <row r="70" spans="1:9">
      <c r="A70" s="13" t="s"/>
      <c r="B70" s="15" t="s"/>
      <c r="C70" s="15" t="s"/>
      <c r="D70" s="15" t="s"/>
      <c r="E70" s="15" t="s"/>
      <c r="F70" s="15" t="s"/>
      <c r="G70" s="15" t="s"/>
      <c r="H70" s="15" t="s"/>
      <c r="I70" s="15" t="s"/>
    </row>
    <row r="71" spans="1:9">
      <c r="A71" s="13" t="s"/>
      <c r="B71" s="15" t="s"/>
      <c r="C71" s="15" t="s"/>
      <c r="D71" s="15" t="s"/>
      <c r="E71" s="15" t="s"/>
      <c r="F71" s="15" t="s"/>
      <c r="G71" s="15" t="s"/>
      <c r="H71" s="15" t="s"/>
      <c r="I71" s="15" t="s"/>
    </row>
    <row r="72" spans="1:9">
      <c r="A72" s="13" t="s"/>
      <c r="B72" s="15" t="s"/>
      <c r="C72" s="15" t="s"/>
      <c r="D72" s="15" t="s"/>
      <c r="E72" s="15" t="s"/>
      <c r="F72" s="15" t="s"/>
      <c r="G72" s="15" t="s"/>
      <c r="H72" s="15" t="s"/>
      <c r="I72" s="15" t="s"/>
    </row>
    <row r="73" spans="1:9">
      <c r="A73" s="13" t="s"/>
      <c r="B73" s="15" t="s"/>
      <c r="C73" s="15" t="s"/>
      <c r="D73" s="15" t="s"/>
      <c r="E73" s="15" t="s"/>
      <c r="F73" s="15" t="s"/>
      <c r="G73" s="15" t="s"/>
      <c r="H73" s="15" t="s"/>
      <c r="I73" s="15" t="s"/>
    </row>
    <row r="74" spans="1:9">
      <c r="A74" s="13" t="s"/>
      <c r="B74" s="15" t="s"/>
      <c r="C74" s="15" t="s"/>
      <c r="D74" s="15" t="s"/>
      <c r="E74" s="15" t="s"/>
      <c r="F74" s="15" t="s"/>
      <c r="G74" s="15" t="s"/>
      <c r="H74" s="15" t="s"/>
      <c r="I74" s="15" t="s"/>
    </row>
    <row r="75" spans="1:9">
      <c r="A75" s="13" t="s"/>
      <c r="B75" s="15" t="s"/>
      <c r="C75" s="15" t="s"/>
      <c r="D75" s="15" t="s"/>
      <c r="E75" s="15" t="s"/>
      <c r="F75" s="15" t="s"/>
      <c r="G75" s="15" t="s"/>
      <c r="H75" s="15" t="s"/>
      <c r="I75" s="15" t="s"/>
    </row>
    <row r="76" spans="1:9">
      <c r="A76" s="13" t="s"/>
      <c r="B76" s="15" t="s"/>
      <c r="C76" s="15" t="s"/>
      <c r="D76" s="15" t="s"/>
      <c r="E76" s="15" t="s"/>
      <c r="F76" s="15" t="s"/>
      <c r="G76" s="15" t="s"/>
      <c r="H76" s="15" t="s"/>
      <c r="I76" s="15" t="s"/>
    </row>
    <row r="77" spans="1:9">
      <c r="A77" s="13" t="s"/>
      <c r="B77" s="15" t="s"/>
      <c r="C77" s="15" t="s"/>
      <c r="D77" s="15" t="s"/>
      <c r="E77" s="15" t="s"/>
      <c r="F77" s="15" t="s"/>
      <c r="G77" s="15" t="s"/>
      <c r="H77" s="15" t="s"/>
      <c r="I77" s="15" t="s"/>
    </row>
    <row r="78" spans="1:9">
      <c r="A78" s="13" t="s"/>
      <c r="B78" s="15" t="s"/>
      <c r="C78" s="15" t="s"/>
      <c r="D78" s="15" t="s"/>
      <c r="E78" s="15" t="s"/>
      <c r="F78" s="15" t="s"/>
      <c r="G78" s="15" t="s"/>
      <c r="H78" s="15" t="s"/>
      <c r="I78" s="15" t="s"/>
    </row>
    <row r="79" spans="1:9">
      <c r="A79" s="13" t="s"/>
      <c r="B79" s="15" t="s"/>
      <c r="C79" s="15" t="s"/>
      <c r="D79" s="15" t="s"/>
      <c r="E79" s="15" t="s"/>
      <c r="F79" s="15" t="s"/>
      <c r="G79" s="15" t="s"/>
      <c r="H79" s="15" t="s"/>
      <c r="I79" s="15" t="s"/>
    </row>
    <row r="80" spans="1:9">
      <c r="A80" s="13" t="s"/>
      <c r="B80" s="15" t="s"/>
      <c r="C80" s="15" t="s"/>
      <c r="D80" s="15" t="s"/>
      <c r="E80" s="15" t="s"/>
      <c r="F80" s="15" t="s"/>
      <c r="G80" s="15" t="s"/>
      <c r="H80" s="15" t="s"/>
      <c r="I80" s="15" t="s"/>
    </row>
    <row r="81" spans="1:9">
      <c r="A81" s="13" t="s"/>
      <c r="B81" s="15" t="s"/>
      <c r="C81" s="15" t="s"/>
      <c r="D81" s="15" t="s"/>
      <c r="E81" s="15" t="s"/>
      <c r="F81" s="15" t="s"/>
      <c r="G81" s="15" t="s"/>
      <c r="H81" s="15" t="s"/>
      <c r="I81" s="15" t="s"/>
    </row>
    <row r="82" spans="1:9">
      <c r="A82" s="13" t="s"/>
      <c r="B82" s="15" t="s"/>
      <c r="C82" s="15" t="s"/>
      <c r="D82" s="15" t="s"/>
      <c r="E82" s="15" t="s"/>
      <c r="F82" s="15" t="s"/>
      <c r="G82" s="15" t="s"/>
      <c r="H82" s="15" t="s"/>
      <c r="I82" s="15" t="s"/>
    </row>
    <row r="83" spans="1:9">
      <c r="A83" s="13" t="s"/>
      <c r="B83" s="15" t="s"/>
      <c r="C83" s="15" t="s"/>
      <c r="D83" s="15" t="s"/>
      <c r="E83" s="15" t="s"/>
      <c r="F83" s="15" t="s"/>
      <c r="G83" s="15" t="s"/>
      <c r="H83" s="15" t="s"/>
      <c r="I83" s="15" t="s"/>
    </row>
    <row r="84" spans="1:9">
      <c r="A84" s="13" t="s"/>
      <c r="B84" s="15" t="s"/>
      <c r="C84" s="15" t="s"/>
      <c r="D84" s="15" t="s"/>
      <c r="E84" s="15" t="s"/>
      <c r="F84" s="15" t="s"/>
      <c r="G84" s="15" t="s"/>
      <c r="H84" s="15" t="s"/>
      <c r="I84" s="15" t="s"/>
    </row>
    <row r="85" spans="1:9">
      <c r="A85" s="13" t="s"/>
      <c r="B85" s="15" t="s"/>
      <c r="C85" s="15" t="s"/>
      <c r="D85" s="15" t="s"/>
      <c r="E85" s="15" t="s"/>
      <c r="F85" s="15" t="s"/>
      <c r="G85" s="15" t="s"/>
      <c r="H85" s="15" t="s"/>
      <c r="I85" s="15" t="s"/>
    </row>
    <row r="86" spans="1:9">
      <c r="A86" s="13" t="s"/>
      <c r="B86" s="15" t="s"/>
      <c r="C86" s="15" t="s"/>
      <c r="D86" s="15" t="s"/>
      <c r="E86" s="15" t="s"/>
      <c r="F86" s="15" t="s"/>
      <c r="G86" s="15" t="s"/>
      <c r="H86" s="15" t="s"/>
      <c r="I86" s="15" t="s"/>
    </row>
    <row r="87" spans="1:9">
      <c r="A87" s="13" t="s"/>
      <c r="B87" s="15" t="s"/>
      <c r="C87" s="15" t="s"/>
      <c r="D87" s="15" t="s"/>
      <c r="E87" s="15" t="s"/>
      <c r="F87" s="15" t="s"/>
      <c r="G87" s="15" t="s"/>
      <c r="H87" s="15" t="s"/>
      <c r="I87" s="15" t="s"/>
    </row>
    <row r="88" spans="1:9">
      <c r="A88" s="13" t="s"/>
      <c r="B88" s="15" t="s"/>
      <c r="C88" s="15" t="s"/>
      <c r="D88" s="15" t="s"/>
      <c r="E88" s="15" t="s"/>
      <c r="F88" s="15" t="s"/>
      <c r="G88" s="15" t="s"/>
      <c r="H88" s="15" t="s"/>
      <c r="I88" s="15" t="s"/>
    </row>
    <row r="89" spans="1:9">
      <c r="A89" s="13" t="s"/>
      <c r="B89" s="15" t="s"/>
      <c r="C89" s="15" t="s"/>
      <c r="D89" s="15" t="s"/>
      <c r="E89" s="15" t="s"/>
      <c r="F89" s="15" t="s"/>
      <c r="G89" s="15" t="s"/>
      <c r="H89" s="15" t="s"/>
      <c r="I89" s="15" t="s"/>
    </row>
    <row r="90" spans="1:9">
      <c r="A90" s="13" t="s"/>
      <c r="B90" s="15" t="s"/>
      <c r="C90" s="15" t="s"/>
      <c r="D90" s="15" t="s"/>
      <c r="E90" s="15" t="s"/>
      <c r="F90" s="15" t="s"/>
      <c r="G90" s="15" t="s"/>
      <c r="H90" s="15" t="s"/>
      <c r="I90" s="15" t="s"/>
    </row>
    <row r="91" spans="1:9">
      <c r="A91" s="13" t="s"/>
      <c r="B91" s="15" t="s"/>
      <c r="C91" s="15" t="s"/>
      <c r="D91" s="15" t="s"/>
      <c r="E91" s="15" t="s"/>
      <c r="F91" s="15" t="s"/>
      <c r="G91" s="15" t="s"/>
      <c r="H91" s="15" t="s"/>
      <c r="I91" s="15" t="s"/>
    </row>
    <row r="92" spans="1:9">
      <c r="A92" s="6" t="s"/>
      <c r="B92" s="6" t="s"/>
      <c r="C92" s="6" t="s"/>
      <c r="D92" s="6" t="s"/>
      <c r="E92" s="6" t="s"/>
      <c r="F92" s="6" t="s"/>
      <c r="G92" s="6" t="s"/>
      <c r="H92" s="6" t="s"/>
      <c r="I92" s="6" t="s"/>
    </row>
  </sheetData>
  <drawing r:id="rId0"/>
</worksheet>
</file>

<file path=xl/worksheets/sheet3.xml><?xml version="1.0" encoding="utf-8"?>
<worksheet xmlns="http://schemas.openxmlformats.org/spreadsheetml/2006/main">
  <sheetPr codeName="脚本框架">
    <tabColor/>
  </sheetPr>
  <dimension ref="D22"/>
  <sheetViews>
    <sheetView showGridLines="true" workbookViewId="0"/>
  </sheetViews>
  <sheetFormatPr baseColWidth="13" defaultRowHeight="18" customHeight="true"/>
  <cols>
    <col min="1" max="1" width="13.7539" customWidth="true"/>
    <col min="2" max="2" width="26.1641" customWidth="true"/>
    <col min="4" max="4" width="65.4219" customWidth="true"/>
  </cols>
  <sheetData>
    <row r="1" spans="1:4">
      <c r="A1" s="70" t="s">
        <v>351</v>
      </c>
      <c r="B1" s="71" t="s">
        <v>186</v>
      </c>
      <c r="D1" s="72" t="s">
        <v>187</v>
      </c>
    </row>
    <row r="2" spans="1:2">
      <c r="A2" s="71" t="s">
        <v>188</v>
      </c>
      <c r="B2" s="70" t="s">
        <v>352</v>
      </c>
    </row>
    <row r="3" spans="2:4">
      <c r="B3" s="71" t="s">
        <v>188</v>
      </c>
      <c r="C3" s="70" t="s">
        <v>353</v>
      </c>
      <c r="D3" t="s">
        <v>189</v>
      </c>
    </row>
    <row r="4" spans="1:4">
      <c r="A4" s="71" t="s">
        <v>188</v>
      </c>
      <c r="B4" s="70" t="s">
        <v>354</v>
      </c>
      <c r="D4" t="s">
        <v>190</v>
      </c>
    </row>
    <row r="5" spans="1:4">
      <c r="A5" s="71" t="s">
        <v>188</v>
      </c>
      <c r="B5" s="70" t="s">
        <v>355</v>
      </c>
      <c r="D5" t="s">
        <v>191</v>
      </c>
    </row>
    <row r="6" spans="2:4">
      <c r="B6" s="71" t="s">
        <v>188</v>
      </c>
      <c r="C6" s="70" t="s">
        <v>356</v>
      </c>
      <c r="D6" t="s">
        <v>192</v>
      </c>
    </row>
    <row r="7" spans="1:4">
      <c r="A7" s="71" t="s">
        <v>188</v>
      </c>
      <c r="B7" s="70" t="s">
        <v>357</v>
      </c>
      <c r="D7" t="s">
        <v>193</v>
      </c>
    </row>
    <row r="8" spans="1:2">
      <c r="A8" s="71" t="s">
        <v>188</v>
      </c>
      <c r="B8" t="s">
        <v>194</v>
      </c>
    </row>
    <row r="9" spans="2:4">
      <c r="B9" s="71" t="s">
        <v>188</v>
      </c>
      <c r="C9" s="70" t="s">
        <v>358</v>
      </c>
      <c r="D9" t="s">
        <v>195</v>
      </c>
    </row>
    <row r="10" spans="2:4">
      <c r="B10" s="71" t="s">
        <v>188</v>
      </c>
      <c r="C10" s="70" t="s">
        <v>359</v>
      </c>
      <c r="D10" t="s">
        <v>196</v>
      </c>
    </row>
    <row r="11" spans="2:4">
      <c r="B11" s="71" t="s">
        <v>188</v>
      </c>
      <c r="C11" s="70" t="s">
        <v>360</v>
      </c>
      <c r="D11" t="s">
        <v>197</v>
      </c>
    </row>
    <row r="12" spans="1:3">
      <c r="A12" t="s">
        <v>188</v>
      </c>
      <c r="B12" s="70" t="s">
        <v>361</v>
      </c>
      <c r="C12" t="s">
        <v>198</v>
      </c>
    </row>
    <row r="21" spans="4:4">
      <c r="D21" t="s">
        <v>199</v>
      </c>
    </row>
    <row r="22" spans="4:4" ht="409.5" customHeight="true">
      <c r="D22" s="73" t="s">
        <v>200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Pr codeName="房间配置">
    <tabColor/>
  </sheetPr>
  <dimension ref="A26"/>
  <sheetViews>
    <sheetView showGridLines="true" workbookViewId="0"/>
  </sheetViews>
  <sheetFormatPr baseColWidth="13" defaultRowHeight="18" customHeight="true"/>
  <cols>
    <col min="1" max="1" width="12.9414" customWidth="true"/>
    <col min="3" max="4" width="26.7031" customWidth="true"/>
    <col min="5" max="5" width="24.0117" customWidth="true"/>
    <col min="6" max="6" width="133.273" customWidth="true"/>
  </cols>
  <sheetData>
    <row r="1" spans="1:6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</row>
    <row r="2" spans="1:6" ht="207" customHeight="true">
      <c r="A2" t="s">
        <v>184</v>
      </c>
      <c r="D2">
        <v>8</v>
      </c>
      <c r="E2" t="s">
        <v>215</v>
      </c>
      <c r="F2" t="s"/>
    </row>
    <row r="3" spans="1:6" ht="166.5" customHeight="true">
      <c r="A3" t="s">
        <v>176</v>
      </c>
      <c r="D3">
        <v>5</v>
      </c>
      <c r="E3" t="s">
        <v>216</v>
      </c>
      <c r="F3" t="s"/>
    </row>
    <row r="4" spans="1:6" ht="166.5" customHeight="true">
      <c r="A4" t="s">
        <v>217</v>
      </c>
      <c r="D4">
        <v>3</v>
      </c>
      <c r="E4" t="s">
        <v>218</v>
      </c>
      <c r="F4" t="s"/>
    </row>
    <row r="5" spans="1:1" ht="166.5" customHeight="true">
      <c r="A5" t="s">
        <v>219</v>
      </c>
    </row>
    <row r="6" spans="1:1" ht="166.5" customHeight="true">
      <c r="A6" t="s">
        <v>185</v>
      </c>
    </row>
    <row r="7" spans="1:1" ht="166.5" customHeight="true">
      <c r="A7" t="s">
        <v>182</v>
      </c>
    </row>
    <row r="8" spans="1:1" ht="166.5" customHeight="true">
      <c r="A8" t="s">
        <v>179</v>
      </c>
    </row>
    <row r="9" spans="1:1" ht="166.5" customHeight="true">
      <c r="A9" t="s">
        <v>220</v>
      </c>
    </row>
    <row r="10" spans="1:27" ht="166.5" customHeight="true"/>
    <row r="11" spans="1:27" ht="166.5" customHeight="true"/>
    <row r="12" spans="1:27" ht="166.5" customHeight="true"/>
    <row r="13" spans="1:27" ht="166.5" customHeight="true"/>
    <row r="14" spans="1:27" ht="166.5" customHeight="true"/>
    <row r="15" spans="1:27" ht="166.5" customHeight="true"/>
    <row r="16" spans="1:1" ht="166.5" customHeight="true">
      <c r="A16">
        <f>=SUM(A2:A15)</f>
        <v>0</v>
      </c>
    </row>
    <row r="17" spans="1:27" ht="166.5" customHeight="true"/>
    <row r="18" spans="1:27" ht="166.5" customHeight="true"/>
    <row r="19" spans="1:27" ht="166.5" customHeight="true"/>
    <row r="20" spans="1:27" ht="166.5" customHeight="true"/>
    <row r="21" spans="1:27" ht="166.5" customHeight="true"/>
    <row r="22" spans="1:27" ht="166.5" customHeight="true"/>
    <row r="23" spans="1:27" ht="166.5" customHeight="true"/>
    <row r="24" spans="1:27" ht="166.5" customHeight="true"/>
    <row r="25" spans="1:27" ht="166.5" customHeight="true"/>
    <row r="26" spans="1:27" ht="166.5" customHeight="true"/>
  </sheetData>
  <drawing r:id="rId0"/>
</worksheet>
</file>

<file path=xl/worksheets/sheet5.xml><?xml version="1.0" encoding="utf-8"?>
<worksheet xmlns="http://schemas.openxmlformats.org/spreadsheetml/2006/main">
  <sheetPr codeName="美术效果">
    <tabColor/>
  </sheetPr>
  <dimension ref="L15"/>
  <sheetViews>
    <sheetView showGridLines="true" workbookViewId="0"/>
  </sheetViews>
  <sheetFormatPr baseColWidth="13" defaultRowHeight="18" customHeight="true"/>
  <cols>
    <col min="1" max="1" width="11.7109" customWidth="true"/>
    <col min="2" max="12" width="9.71094" customWidth="true"/>
  </cols>
  <sheetData>
    <row r="1" spans="1:12">
      <c r="A1" s="4" t="s">
        <v>194</v>
      </c>
      <c r="B1" s="4" t="s"/>
      <c r="C1" s="4" t="s">
        <v>2</v>
      </c>
      <c r="D1" s="5" t="s"/>
      <c r="E1" s="5" t="s"/>
      <c r="F1" s="4" t="s">
        <v>221</v>
      </c>
      <c r="G1" s="5" t="s"/>
      <c r="H1" s="5" t="s"/>
      <c r="I1" s="4" t="s">
        <v>222</v>
      </c>
      <c r="J1" s="5" t="s"/>
      <c r="K1" s="4" t="s">
        <v>223</v>
      </c>
      <c r="L1" s="5" t="s"/>
    </row>
    <row r="2" spans="1:12">
      <c r="A2" s="5" t="s"/>
      <c r="B2" s="5" t="s"/>
      <c r="C2" s="5" t="s"/>
      <c r="D2" s="5" t="s"/>
      <c r="E2" s="5" t="s"/>
      <c r="F2" s="5" t="s"/>
      <c r="G2" s="5" t="s"/>
      <c r="H2" s="5" t="s"/>
      <c r="I2" s="5" t="s"/>
      <c r="J2" s="5" t="s"/>
      <c r="K2" s="5" t="s"/>
      <c r="L2" s="5" t="s"/>
    </row>
    <row r="3" spans="1:12">
      <c r="A3" s="81" t="s">
        <v>224</v>
      </c>
      <c r="B3" s="82" t="s">
        <v>225</v>
      </c>
      <c r="C3" s="83" t="s"/>
      <c r="D3" s="84" t="s"/>
      <c r="E3" s="84" t="s"/>
      <c r="F3" s="83" t="s"/>
      <c r="G3" s="84" t="s"/>
      <c r="H3" s="84" t="s"/>
      <c r="I3" s="83" t="s"/>
      <c r="J3" s="84" t="s"/>
      <c r="K3" s="83" t="s"/>
      <c r="L3" s="84" t="s"/>
    </row>
    <row r="4" spans="1:12">
      <c r="A4" s="85" t="s"/>
      <c r="B4" s="82" t="s">
        <v>226</v>
      </c>
      <c r="C4" s="83" t="s"/>
      <c r="D4" s="84" t="s"/>
      <c r="E4" s="84" t="s"/>
      <c r="F4" s="83" t="s"/>
      <c r="G4" s="84" t="s"/>
      <c r="H4" s="84" t="s"/>
      <c r="I4" s="83" t="s"/>
      <c r="J4" s="84" t="s"/>
      <c r="K4" s="83" t="s"/>
      <c r="L4" s="84" t="s"/>
    </row>
    <row r="5" spans="1:12">
      <c r="A5" s="85" t="s"/>
      <c r="B5" s="82" t="s">
        <v>227</v>
      </c>
      <c r="C5" s="83" t="s"/>
      <c r="D5" s="84" t="s"/>
      <c r="E5" s="84" t="s"/>
      <c r="F5" s="83" t="s"/>
      <c r="G5" s="84" t="s"/>
      <c r="H5" s="84" t="s"/>
      <c r="I5" s="83" t="s"/>
      <c r="J5" s="84" t="s"/>
      <c r="K5" s="83" t="s"/>
      <c r="L5" s="84" t="s"/>
    </row>
    <row r="6" spans="1:12">
      <c r="A6" s="85" t="s"/>
      <c r="B6" s="82" t="s">
        <v>228</v>
      </c>
      <c r="C6" s="83" t="s"/>
      <c r="D6" s="84" t="s"/>
      <c r="E6" s="84" t="s"/>
      <c r="F6" s="83" t="s"/>
      <c r="G6" s="84" t="s"/>
      <c r="H6" s="84" t="s"/>
      <c r="I6" s="83" t="s"/>
      <c r="J6" s="84" t="s"/>
      <c r="K6" s="83" t="s"/>
      <c r="L6" s="84" t="s"/>
    </row>
    <row r="7" spans="1:12">
      <c r="A7" s="85" t="s"/>
      <c r="B7" s="82" t="s">
        <v>229</v>
      </c>
      <c r="C7" s="83" t="s"/>
      <c r="D7" s="84" t="s"/>
      <c r="E7" s="84" t="s"/>
      <c r="F7" s="83" t="s"/>
      <c r="G7" s="84" t="s"/>
      <c r="H7" s="84" t="s"/>
      <c r="I7" s="83" t="s"/>
      <c r="J7" s="84" t="s"/>
      <c r="K7" s="83" t="s"/>
      <c r="L7" s="84" t="s"/>
    </row>
    <row r="8" spans="1:12">
      <c r="A8" s="85" t="s"/>
      <c r="B8" s="82" t="s">
        <v>230</v>
      </c>
      <c r="C8" s="83" t="s"/>
      <c r="D8" s="84" t="s"/>
      <c r="E8" s="84" t="s"/>
      <c r="F8" s="83" t="s"/>
      <c r="G8" s="84" t="s"/>
      <c r="H8" s="84" t="s"/>
      <c r="I8" s="83" t="s"/>
      <c r="J8" s="84" t="s"/>
      <c r="K8" s="83" t="s"/>
      <c r="L8" s="84" t="s"/>
    </row>
    <row r="9" spans="1:12">
      <c r="A9" s="85" t="s"/>
      <c r="B9" s="82" t="s">
        <v>231</v>
      </c>
      <c r="C9" s="83" t="s"/>
      <c r="D9" s="84" t="s"/>
      <c r="E9" s="84" t="s"/>
      <c r="F9" s="83" t="s"/>
      <c r="G9" s="84" t="s"/>
      <c r="H9" s="84" t="s"/>
      <c r="I9" s="83" t="s"/>
      <c r="J9" s="84" t="s"/>
      <c r="K9" s="83" t="s"/>
      <c r="L9" s="84" t="s"/>
    </row>
    <row r="10" spans="1:12">
      <c r="A10" s="86" t="s">
        <v>232</v>
      </c>
      <c r="B10" s="87" t="s">
        <v>233</v>
      </c>
      <c r="C10" s="88" t="s"/>
      <c r="D10" s="84" t="s"/>
      <c r="E10" s="84" t="s"/>
      <c r="F10" s="88" t="s"/>
      <c r="G10" s="84" t="s"/>
      <c r="H10" s="84" t="s"/>
      <c r="I10" s="88" t="s"/>
      <c r="J10" s="84" t="s"/>
      <c r="K10" s="88" t="s"/>
      <c r="L10" s="84" t="s"/>
    </row>
    <row r="11" spans="1:12">
      <c r="A11" s="85" t="s"/>
      <c r="B11" s="87" t="s">
        <v>234</v>
      </c>
      <c r="C11" s="88" t="s"/>
      <c r="D11" s="84" t="s"/>
      <c r="E11" s="84" t="s"/>
      <c r="F11" s="88" t="s"/>
      <c r="G11" s="84" t="s"/>
      <c r="H11" s="84" t="s"/>
      <c r="I11" s="88" t="s"/>
      <c r="J11" s="84" t="s"/>
      <c r="K11" s="88" t="s"/>
      <c r="L11" s="84" t="s"/>
    </row>
    <row r="12" spans="1:12">
      <c r="A12" s="85" t="s"/>
      <c r="B12" s="87" t="s">
        <v>235</v>
      </c>
      <c r="C12" s="88" t="s"/>
      <c r="D12" s="84" t="s"/>
      <c r="E12" s="84" t="s"/>
      <c r="F12" s="88" t="s"/>
      <c r="G12" s="84" t="s"/>
      <c r="H12" s="84" t="s"/>
      <c r="I12" s="88" t="s"/>
      <c r="J12" s="84" t="s"/>
      <c r="K12" s="88" t="s"/>
      <c r="L12" s="84" t="s"/>
    </row>
    <row r="13" spans="1:12">
      <c r="A13" s="85" t="s"/>
      <c r="B13" s="87" t="s">
        <v>236</v>
      </c>
      <c r="C13" s="88" t="s"/>
      <c r="D13" s="84" t="s"/>
      <c r="E13" s="84" t="s"/>
      <c r="F13" s="88" t="s"/>
      <c r="G13" s="84" t="s"/>
      <c r="H13" s="84" t="s"/>
      <c r="I13" s="88" t="s"/>
      <c r="J13" s="84" t="s"/>
      <c r="K13" s="88" t="s"/>
      <c r="L13" s="84" t="s"/>
    </row>
    <row r="14" spans="1:12">
      <c r="A14" s="85" t="s"/>
      <c r="B14" s="87" t="s">
        <v>237</v>
      </c>
      <c r="C14" s="88" t="s"/>
      <c r="D14" s="84" t="s"/>
      <c r="E14" s="84" t="s"/>
      <c r="F14" s="88" t="s"/>
      <c r="G14" s="84" t="s"/>
      <c r="H14" s="84" t="s"/>
      <c r="I14" s="88" t="s"/>
      <c r="J14" s="84" t="s"/>
      <c r="K14" s="88" t="s"/>
      <c r="L14" s="84" t="s"/>
    </row>
    <row r="15" spans="1:12">
      <c r="A15" s="85" t="s"/>
      <c r="B15" s="87" t="s">
        <v>238</v>
      </c>
      <c r="C15" s="88" t="s"/>
      <c r="D15" s="84" t="s"/>
      <c r="E15" s="84" t="s"/>
      <c r="F15" s="88" t="s"/>
      <c r="G15" s="84" t="s"/>
      <c r="H15" s="84" t="s"/>
      <c r="I15" s="88" t="s"/>
      <c r="J15" s="84" t="s"/>
      <c r="K15" s="88" t="s"/>
      <c r="L15" s="84" t="s"/>
    </row>
  </sheetData>
  <mergeCells count="60">
    <mergeCell ref="A1:A2"/>
    <mergeCell ref="B1:B2"/>
    <mergeCell ref="C1:E2"/>
    <mergeCell ref="F1:H2"/>
    <mergeCell ref="I1:J2"/>
    <mergeCell ref="K1:L2"/>
    <mergeCell ref="A3:A9"/>
    <mergeCell ref="C3:E3"/>
    <mergeCell ref="F3:H3"/>
    <mergeCell ref="I3:J3"/>
    <mergeCell ref="K3:L3"/>
    <mergeCell ref="C4:E4"/>
    <mergeCell ref="F4:H4"/>
    <mergeCell ref="I4:J4"/>
    <mergeCell ref="K4:L4"/>
    <mergeCell ref="C5:E5"/>
    <mergeCell ref="F5:H5"/>
    <mergeCell ref="I5:J5"/>
    <mergeCell ref="K5:L5"/>
    <mergeCell ref="C6:E6"/>
    <mergeCell ref="F6:H6"/>
    <mergeCell ref="I6:J6"/>
    <mergeCell ref="K6:L6"/>
    <mergeCell ref="C7:E7"/>
    <mergeCell ref="F7:H7"/>
    <mergeCell ref="I7:J7"/>
    <mergeCell ref="K7:L7"/>
    <mergeCell ref="C8:E8"/>
    <mergeCell ref="F8:H8"/>
    <mergeCell ref="I8:J8"/>
    <mergeCell ref="K8:L8"/>
    <mergeCell ref="C9:E9"/>
    <mergeCell ref="F9:H9"/>
    <mergeCell ref="I9:J9"/>
    <mergeCell ref="K9:L9"/>
    <mergeCell ref="A10:A15"/>
    <mergeCell ref="C10:E10"/>
    <mergeCell ref="F10:H10"/>
    <mergeCell ref="I10:J10"/>
    <mergeCell ref="K10:L10"/>
    <mergeCell ref="C11:E11"/>
    <mergeCell ref="F11:H11"/>
    <mergeCell ref="I11:J11"/>
    <mergeCell ref="K11:L11"/>
    <mergeCell ref="C12:E12"/>
    <mergeCell ref="F12:H12"/>
    <mergeCell ref="I12:J12"/>
    <mergeCell ref="K12:L12"/>
    <mergeCell ref="C13:E13"/>
    <mergeCell ref="F13:H13"/>
    <mergeCell ref="I13:J13"/>
    <mergeCell ref="K13:L13"/>
    <mergeCell ref="C14:E14"/>
    <mergeCell ref="F14:H14"/>
    <mergeCell ref="I14:J14"/>
    <mergeCell ref="K14:L14"/>
    <mergeCell ref="C15:E15"/>
    <mergeCell ref="F15:H15"/>
    <mergeCell ref="I15:J15"/>
    <mergeCell ref="K15:L15"/>
  </mergeCells>
</worksheet>
</file>

<file path=xl/worksheets/sheet6.xml><?xml version="1.0" encoding="utf-8"?>
<worksheet xmlns="http://schemas.openxmlformats.org/spreadsheetml/2006/main">
  <sheetPr codeName="音效整理">
    <tabColor/>
  </sheetPr>
  <dimension ref="L16"/>
  <sheetViews>
    <sheetView showGridLines="true" workbookViewId="0"/>
  </sheetViews>
  <sheetFormatPr baseColWidth="13" defaultRowHeight="18" customHeight="true"/>
  <cols>
    <col min="1" max="1" width="20.3633" customWidth="true"/>
    <col min="2" max="2" width="35.3438" customWidth="true"/>
    <col min="3" max="12" width="9.71094" customWidth="true"/>
  </cols>
  <sheetData>
    <row r="1" spans="1:12">
      <c r="A1" s="4" t="s">
        <v>1</v>
      </c>
      <c r="B1" s="4" t="s"/>
      <c r="C1" s="4" t="s">
        <v>2</v>
      </c>
      <c r="D1" s="5" t="s"/>
      <c r="E1" s="5" t="s"/>
      <c r="F1" s="4" t="s">
        <v>3</v>
      </c>
      <c r="G1" s="5" t="s"/>
      <c r="H1" s="5" t="s"/>
      <c r="I1" s="4" t="s">
        <v>4</v>
      </c>
      <c r="J1" s="5" t="s"/>
      <c r="K1" s="4" t="s">
        <v>5</v>
      </c>
      <c r="L1" s="5" t="s"/>
    </row>
    <row r="2" spans="1:12">
      <c r="A2" s="5" t="s"/>
      <c r="B2" s="5" t="s"/>
      <c r="C2" s="5" t="s"/>
      <c r="D2" s="5" t="s"/>
      <c r="E2" s="5" t="s"/>
      <c r="F2" s="5" t="s"/>
      <c r="G2" s="5" t="s"/>
      <c r="H2" s="5" t="s"/>
      <c r="I2" s="5" t="s"/>
      <c r="J2" s="5" t="s"/>
      <c r="K2" s="5" t="s"/>
      <c r="L2" s="5" t="s"/>
    </row>
    <row r="3" spans="1:12">
      <c r="A3" s="6" t="s">
        <v>6</v>
      </c>
      <c r="B3" s="6" t="s">
        <v>341</v>
      </c>
      <c r="C3" s="6" t="s"/>
      <c r="D3" s="6" t="s">
        <v>7</v>
      </c>
      <c r="E3" s="6" t="s"/>
      <c r="F3" s="6" t="s"/>
      <c r="G3" s="6" t="s"/>
      <c r="H3" s="6" t="s"/>
      <c r="I3" s="7" t="s">
        <v>8</v>
      </c>
      <c r="J3" s="6" t="s"/>
      <c r="K3" s="6" t="s"/>
      <c r="L3" s="6" t="s"/>
    </row>
    <row r="4" spans="1:12">
      <c r="A4" s="6" t="s">
        <v>9</v>
      </c>
      <c r="B4" s="6" t="s">
        <v>342</v>
      </c>
      <c r="C4" s="6" t="s"/>
      <c r="D4" s="6" t="s"/>
      <c r="E4" s="6" t="s"/>
      <c r="F4" s="6" t="s"/>
      <c r="G4" s="6" t="s"/>
      <c r="H4" s="6" t="s"/>
      <c r="I4" s="6" t="s">
        <v>10</v>
      </c>
      <c r="J4" s="6" t="s"/>
      <c r="K4" s="6" t="s"/>
      <c r="L4" s="6" t="s"/>
    </row>
    <row r="5" spans="1:12">
      <c r="A5" s="6" t="s">
        <v>11</v>
      </c>
      <c r="B5" s="6" t="s">
        <v>343</v>
      </c>
      <c r="C5" s="6" t="s"/>
      <c r="D5" s="6" t="s"/>
      <c r="E5" s="6" t="s"/>
      <c r="F5" s="6" t="s"/>
      <c r="G5" s="6" t="s"/>
      <c r="H5" s="6" t="s"/>
      <c r="I5" s="6" t="s">
        <v>8</v>
      </c>
      <c r="J5" s="6" t="s"/>
      <c r="K5" s="6" t="s"/>
      <c r="L5" s="6" t="s"/>
    </row>
    <row r="6" spans="1:12">
      <c r="A6" s="6" t="s">
        <v>12</v>
      </c>
      <c r="B6" s="6" t="s">
        <v>344</v>
      </c>
      <c r="C6" s="6" t="s"/>
      <c r="D6" s="6" t="s">
        <v>13</v>
      </c>
      <c r="E6" s="6" t="s"/>
      <c r="F6" s="6" t="s"/>
      <c r="G6" s="6" t="s"/>
      <c r="H6" s="6" t="s"/>
      <c r="I6" s="6" t="s">
        <v>14</v>
      </c>
      <c r="J6" s="6" t="s"/>
      <c r="K6" s="6" t="s"/>
      <c r="L6" s="6" t="s"/>
    </row>
    <row r="7" spans="1:12">
      <c r="A7" s="6" t="s">
        <v>15</v>
      </c>
      <c r="B7" s="6" t="s">
        <v>345</v>
      </c>
      <c r="C7" s="6" t="s"/>
      <c r="D7" s="6" t="s"/>
      <c r="E7" s="6" t="s"/>
      <c r="F7" s="6" t="s"/>
      <c r="G7" s="6" t="s"/>
      <c r="H7" s="6" t="s"/>
      <c r="I7" s="6" t="s"/>
      <c r="J7" s="6" t="s"/>
      <c r="K7" s="6" t="s"/>
      <c r="L7" s="6" t="s"/>
    </row>
    <row r="8" spans="1:12">
      <c r="A8" s="6" t="s">
        <v>16</v>
      </c>
      <c r="B8" s="6" t="s">
        <v>346</v>
      </c>
      <c r="C8" s="6" t="s"/>
      <c r="D8" s="6" t="s"/>
      <c r="E8" s="6" t="s"/>
      <c r="F8" s="6" t="s"/>
      <c r="G8" s="6" t="s"/>
      <c r="H8" s="6" t="s"/>
      <c r="I8" s="6" t="s">
        <v>8</v>
      </c>
      <c r="J8" s="6" t="s"/>
      <c r="K8" s="6" t="s"/>
      <c r="L8" s="6" t="s"/>
    </row>
    <row r="9" spans="1:12">
      <c r="A9" s="6" t="s">
        <v>17</v>
      </c>
      <c r="B9" s="6" t="s">
        <v>347</v>
      </c>
      <c r="C9" s="6" t="s"/>
      <c r="D9" s="6" t="s"/>
      <c r="E9" s="6" t="s"/>
      <c r="F9" s="6" t="s"/>
      <c r="G9" s="6" t="s"/>
      <c r="H9" s="6" t="s"/>
      <c r="I9" s="6" t="s">
        <v>8</v>
      </c>
      <c r="J9" s="6" t="s"/>
      <c r="K9" s="6" t="s"/>
      <c r="L9" s="6" t="s"/>
    </row>
    <row r="10" spans="1:12">
      <c r="A10" s="6" t="s">
        <v>18</v>
      </c>
      <c r="B10" s="6" t="s"/>
      <c r="C10" s="6" t="s"/>
      <c r="D10" s="6" t="s"/>
      <c r="E10" s="6" t="s"/>
      <c r="F10" s="6" t="s"/>
      <c r="G10" s="6" t="s"/>
      <c r="H10" s="6" t="s"/>
      <c r="I10" s="6" t="s"/>
      <c r="J10" s="6" t="s"/>
      <c r="K10" s="6" t="s"/>
      <c r="L10" s="6" t="s"/>
    </row>
    <row r="11" spans="1:12">
      <c r="A11" s="6" t="s">
        <v>19</v>
      </c>
      <c r="B11" s="6" t="s">
        <v>348</v>
      </c>
      <c r="C11" s="6" t="s"/>
      <c r="D11" s="6" t="s"/>
      <c r="E11" s="6" t="s"/>
      <c r="F11" s="6" t="s"/>
      <c r="G11" s="6" t="s"/>
      <c r="H11" s="6" t="s"/>
      <c r="I11" s="6" t="s">
        <v>20</v>
      </c>
      <c r="J11" s="6" t="s"/>
      <c r="K11" s="6" t="s"/>
      <c r="L11" s="6" t="s"/>
    </row>
    <row r="12" spans="1:12">
      <c r="A12" s="6" t="s">
        <v>21</v>
      </c>
      <c r="B12" s="6" t="s">
        <v>349</v>
      </c>
      <c r="C12" s="6" t="s"/>
      <c r="D12" s="6" t="s"/>
      <c r="E12" s="6" t="s"/>
      <c r="F12" s="6" t="s"/>
      <c r="G12" s="6" t="s"/>
      <c r="H12" s="6" t="s"/>
      <c r="I12" s="6" t="s">
        <v>22</v>
      </c>
      <c r="J12" s="6" t="s"/>
      <c r="K12" s="6" t="s"/>
      <c r="L12" s="6" t="s"/>
    </row>
    <row r="13" spans="1:12">
      <c r="A13" s="6" t="s">
        <v>23</v>
      </c>
      <c r="B13" s="6" t="s">
        <v>350</v>
      </c>
      <c r="C13" s="6" t="s"/>
      <c r="D13" s="6" t="s"/>
      <c r="E13" s="6" t="s"/>
      <c r="F13" s="6" t="s"/>
      <c r="G13" s="6" t="s"/>
      <c r="H13" s="6" t="s"/>
      <c r="I13" s="6" t="s">
        <v>22</v>
      </c>
      <c r="J13" s="6" t="s"/>
      <c r="K13" s="6" t="s"/>
      <c r="L13" s="6" t="s"/>
    </row>
    <row r="14" spans="1:12">
      <c r="A14" s="6" t="s"/>
      <c r="B14" s="6" t="s"/>
      <c r="C14" s="6" t="s"/>
      <c r="D14" s="6" t="s"/>
      <c r="E14" s="6" t="s"/>
      <c r="F14" s="6" t="s"/>
      <c r="G14" s="6" t="s"/>
      <c r="H14" s="6" t="s"/>
      <c r="I14" s="6" t="s"/>
      <c r="J14" s="6" t="s"/>
      <c r="K14" s="6" t="s"/>
      <c r="L14" s="6" t="s"/>
    </row>
    <row r="15" spans="1:12">
      <c r="A15" s="6" t="s"/>
      <c r="B15" s="6" t="s"/>
      <c r="C15" s="6" t="s"/>
      <c r="D15" s="6" t="s"/>
      <c r="E15" s="6" t="s"/>
      <c r="F15" s="6" t="s"/>
      <c r="G15" s="6" t="s"/>
      <c r="H15" s="6" t="s"/>
      <c r="I15" s="6" t="s"/>
      <c r="J15" s="6" t="s"/>
      <c r="K15" s="6" t="s"/>
      <c r="L15" s="6" t="s"/>
    </row>
    <row r="16" spans="1:12">
      <c r="A16" s="6" t="s"/>
      <c r="B16" s="6" t="s"/>
      <c r="C16" s="6" t="s"/>
      <c r="D16" s="6" t="s"/>
      <c r="E16" s="6" t="s"/>
      <c r="F16" s="6" t="s"/>
      <c r="G16" s="6" t="s"/>
      <c r="H16" s="6" t="s"/>
      <c r="I16" s="6" t="s"/>
      <c r="J16" s="6" t="s"/>
      <c r="K16" s="6" t="s"/>
      <c r="L16" s="6" t="s"/>
    </row>
  </sheetData>
  <mergeCells count="6">
    <mergeCell ref="A1:A2"/>
    <mergeCell ref="B1:B2"/>
    <mergeCell ref="C1:E2"/>
    <mergeCell ref="F1:H2"/>
    <mergeCell ref="I1:J2"/>
    <mergeCell ref="K1:L2"/>
  </mergeCells>
</worksheet>
</file>

<file path=xl/worksheets/sheet7.xml><?xml version="1.0" encoding="utf-8"?>
<worksheet xmlns:r="http://schemas.openxmlformats.org/officeDocument/2006/relationships" xmlns="http://schemas.openxmlformats.org/spreadsheetml/2006/main">
  <sheetPr codeName="主角与对象">
    <tabColor/>
  </sheetPr>
  <dimension ref="G26"/>
  <sheetViews>
    <sheetView showGridLines="true" workbookViewId="0"/>
  </sheetViews>
  <sheetFormatPr baseColWidth="13" defaultRowHeight="18" customHeight="true"/>
  <cols>
    <col min="1" max="1" width="18.7539" customWidth="true"/>
    <col min="7" max="7" width="20.3633" customWidth="true"/>
    <col min="8" max="8" width="32.7734" customWidth="true"/>
  </cols>
  <sheetData>
    <row r="1" spans="1:9">
      <c r="A1" s="8" t="s">
        <v>3</v>
      </c>
      <c r="B1" s="9" t="s">
        <v>24</v>
      </c>
      <c r="C1" s="10" t="s">
        <v>25</v>
      </c>
      <c r="D1" s="9" t="s">
        <v>239</v>
      </c>
      <c r="E1" s="9" t="s">
        <v>27</v>
      </c>
      <c r="F1" s="9" t="s">
        <v>240</v>
      </c>
      <c r="G1" s="9" t="s">
        <v>241</v>
      </c>
      <c r="H1" s="9" t="s">
        <v>211</v>
      </c>
      <c r="I1" s="9" t="s"/>
    </row>
    <row r="2" spans="1:9">
      <c r="A2" s="11" t="s">
        <v>29</v>
      </c>
      <c r="B2" s="12" t="s">
        <v>30</v>
      </c>
      <c r="C2" s="12" t="s">
        <v>31</v>
      </c>
      <c r="D2" s="12" t="s">
        <v>32</v>
      </c>
      <c r="E2" s="12" t="s"/>
      <c r="F2" s="12" t="s"/>
      <c r="G2" s="12" t="s"/>
      <c r="H2" s="12" t="s"/>
      <c r="I2" s="9" t="s"/>
    </row>
    <row r="3" spans="1:9">
      <c r="A3" s="11" t="s">
        <v>33</v>
      </c>
      <c r="B3" s="12" t="s">
        <v>34</v>
      </c>
      <c r="C3" s="12" t="s">
        <v>33</v>
      </c>
      <c r="D3" s="12" t="s">
        <v>33</v>
      </c>
      <c r="E3" s="12" t="s"/>
      <c r="F3" s="12" t="s"/>
      <c r="G3" s="12" t="s"/>
      <c r="H3" s="12" t="s"/>
      <c r="I3" s="12" t="s"/>
    </row>
    <row r="4" spans="1:8">
      <c r="A4" t="s">
        <v>242</v>
      </c>
      <c r="B4" s="89" t="s">
        <v>243</v>
      </c>
      <c r="D4" t="s">
        <v>244</v>
      </c>
      <c r="G4" t="s"/>
      <c r="H4" t="s">
        <v>245</v>
      </c>
    </row>
    <row r="5" spans="2:7">
      <c r="B5" s="89" t="s"/>
      <c r="G5" t="s"/>
    </row>
    <row r="6" spans="1:8">
      <c r="A6" t="s">
        <v>246</v>
      </c>
      <c r="B6" s="89" t="s">
        <v>247</v>
      </c>
      <c r="D6" t="s">
        <v>244</v>
      </c>
      <c r="H6" t="s">
        <v>248</v>
      </c>
    </row>
    <row r="7" spans="1:8">
      <c r="A7" t="s">
        <v>249</v>
      </c>
      <c r="B7" s="89" t="s">
        <v>250</v>
      </c>
      <c r="H7" t="s">
        <v>251</v>
      </c>
    </row>
    <row r="8" spans="1:8">
      <c r="A8" t="s">
        <v>252</v>
      </c>
      <c r="B8" s="89" t="s">
        <v>253</v>
      </c>
      <c r="H8" t="s">
        <v>254</v>
      </c>
    </row>
    <row r="9" spans="1:8">
      <c r="A9" t="s">
        <v>255</v>
      </c>
      <c r="B9" s="89" t="s">
        <v>256</v>
      </c>
      <c r="H9" t="s">
        <v>257</v>
      </c>
    </row>
    <row r="10" spans="1:8">
      <c r="A10" t="s">
        <v>258</v>
      </c>
      <c r="B10" s="89" t="s">
        <v>259</v>
      </c>
      <c r="H10" t="s">
        <v>260</v>
      </c>
    </row>
    <row r="11" spans="2:2">
      <c r="B11" s="89" t="s">
        <v>261</v>
      </c>
    </row>
    <row r="12" spans="2:2">
      <c r="B12" s="89" t="s">
        <v>262</v>
      </c>
    </row>
    <row r="13" spans="2:2">
      <c r="B13" s="89" t="s">
        <v>263</v>
      </c>
    </row>
    <row r="14" spans="2:2">
      <c r="B14" s="89" t="s">
        <v>264</v>
      </c>
    </row>
    <row r="15" spans="2:2">
      <c r="B15" s="89" t="s">
        <v>265</v>
      </c>
    </row>
    <row r="16" spans="2:2">
      <c r="B16" s="89" t="s">
        <v>266</v>
      </c>
    </row>
    <row r="17" spans="2:2">
      <c r="B17" s="89" t="s">
        <v>267</v>
      </c>
    </row>
    <row r="18" spans="2:2">
      <c r="B18" s="89" t="s">
        <v>268</v>
      </c>
    </row>
    <row r="19" spans="1:8">
      <c r="A19" t="s">
        <v>269</v>
      </c>
      <c r="B19" s="89" t="s">
        <v>270</v>
      </c>
      <c r="H19" t="s">
        <v>271</v>
      </c>
    </row>
    <row r="20" spans="1:8">
      <c r="A20" t="s">
        <v>272</v>
      </c>
      <c r="B20" s="89" t="s">
        <v>273</v>
      </c>
      <c r="H20" t="s">
        <v>274</v>
      </c>
    </row>
    <row r="21" spans="1:8">
      <c r="A21" t="s">
        <v>275</v>
      </c>
      <c r="B21" s="89" t="s">
        <v>276</v>
      </c>
      <c r="H21" t="s">
        <v>277</v>
      </c>
    </row>
    <row r="22" spans="1:8">
      <c r="A22" t="s">
        <v>278</v>
      </c>
      <c r="B22" s="89" t="s">
        <v>279</v>
      </c>
      <c r="H22" t="s">
        <v>280</v>
      </c>
    </row>
    <row r="23" spans="1:8">
      <c r="A23" t="s">
        <v>281</v>
      </c>
      <c r="B23" s="89" t="s">
        <v>282</v>
      </c>
      <c r="H23" t="s">
        <v>283</v>
      </c>
    </row>
    <row r="24" spans="2:2">
      <c r="B24" s="89" t="s">
        <v>284</v>
      </c>
    </row>
    <row r="25" spans="2:2">
      <c r="B25" s="89" t="s">
        <v>285</v>
      </c>
    </row>
    <row r="26" spans="1:7">
      <c r="A26" t="s">
        <v>286</v>
      </c>
      <c r="B26">
        <v>9999</v>
      </c>
      <c r="G26" t="s"/>
    </row>
  </sheetData>
  <drawing r:id="rId0"/>
</worksheet>
</file>

<file path=xl/worksheets/sheet8.xml><?xml version="1.0" encoding="utf-8"?>
<worksheet xmlns="http://schemas.openxmlformats.org/spreadsheetml/2006/main">
  <sheetPr codeName="地图">
    <tabColor/>
  </sheetPr>
  <dimension ref="J88"/>
  <sheetViews>
    <sheetView showGridLines="true" workbookViewId="0"/>
  </sheetViews>
  <sheetFormatPr baseColWidth="13" defaultRowHeight="18" customHeight="true"/>
  <sheetData>
    <row r="7" spans="18:22">
      <c r="R7" s="17" t="s"/>
      <c r="S7" s="17" t="s"/>
      <c r="T7" s="17" t="s"/>
      <c r="U7" s="17" t="s"/>
      <c r="V7" s="17" t="s"/>
    </row>
    <row r="8" spans="3:22">
      <c r="C8" s="18" t="s"/>
      <c r="D8" s="18" t="s"/>
      <c r="E8" s="18" t="s"/>
      <c r="F8" s="18" t="s"/>
      <c r="G8" s="19" t="s"/>
      <c r="H8" s="20" t="s"/>
      <c r="I8" s="21" t="s"/>
      <c r="J8" s="22" t="s"/>
      <c r="R8" s="17" t="s"/>
      <c r="S8" s="17" t="s"/>
      <c r="T8" s="17" t="s"/>
      <c r="U8" s="17" t="s"/>
      <c r="V8" s="17" t="s"/>
    </row>
    <row r="9" spans="3:22" ht="27.75" customHeight="true">
      <c r="C9" s="23" t="s">
        <v>176</v>
      </c>
      <c r="D9" s="24" t="s"/>
      <c r="E9" s="24" t="s"/>
      <c r="F9" s="24" t="s"/>
      <c r="H9" s="25" t="s">
        <v>177</v>
      </c>
      <c r="I9" s="24" t="s"/>
      <c r="R9" s="17" t="s"/>
      <c r="S9" s="17" t="s"/>
      <c r="T9" s="17" t="s"/>
      <c r="U9" s="17" t="s"/>
      <c r="V9" s="17" t="s"/>
    </row>
    <row r="10" spans="3:9">
      <c r="C10" s="26" t="s"/>
      <c r="D10" s="27" t="s"/>
      <c r="E10" s="27" t="s"/>
      <c r="F10" s="27" t="s"/>
      <c r="H10" s="26" t="s"/>
      <c r="I10" s="27" t="s"/>
    </row>
    <row r="11" spans="3:10">
      <c r="C11" s="18" t="s"/>
      <c r="D11" s="28" t="s">
        <v>35</v>
      </c>
      <c r="E11" s="18" t="s"/>
      <c r="F11" s="28" t="s">
        <v>35</v>
      </c>
      <c r="G11" s="19" t="s"/>
      <c r="H11" s="21" t="s"/>
      <c r="I11" s="29" t="s">
        <v>178</v>
      </c>
      <c r="J11" s="22" t="s"/>
    </row>
    <row r="12" spans="3:11" ht="23.25" customHeight="true">
      <c r="C12" s="30" t="s"/>
      <c r="D12" s="31" t="s">
        <v>35</v>
      </c>
      <c r="E12" s="32" t="s"/>
      <c r="F12" s="31" t="s">
        <v>35</v>
      </c>
      <c r="G12" s="32" t="s"/>
      <c r="H12" s="32" t="s"/>
      <c r="I12" s="33" t="s">
        <v>178</v>
      </c>
      <c r="J12" s="32" t="s"/>
      <c r="K12" s="34" t="s"/>
    </row>
    <row r="13" spans="3:11" ht="23.25" customHeight="true">
      <c r="C13" s="35" t="s">
        <v>179</v>
      </c>
      <c r="D13" s="24" t="s"/>
      <c r="E13" s="24" t="s"/>
      <c r="F13" s="24" t="s"/>
      <c r="G13" s="24" t="s"/>
      <c r="H13" s="24" t="s"/>
      <c r="I13" s="24" t="s"/>
      <c r="J13" s="24" t="s"/>
      <c r="K13" s="36" t="s"/>
    </row>
    <row r="14" spans="3:11">
      <c r="C14" s="37" t="s"/>
      <c r="D14" s="38" t="s"/>
      <c r="E14" s="38" t="s"/>
      <c r="F14" s="38" t="s"/>
      <c r="G14" s="38" t="s"/>
      <c r="H14" s="38" t="s"/>
      <c r="I14" s="38" t="s"/>
      <c r="J14" s="38" t="s"/>
      <c r="K14" s="39" t="s"/>
    </row>
    <row r="15" spans="3:11">
      <c r="C15" s="37" t="s"/>
      <c r="D15" s="38" t="s"/>
      <c r="E15" s="38" t="s"/>
      <c r="F15" s="38" t="s"/>
      <c r="G15" s="38" t="s"/>
      <c r="H15" s="38" t="s"/>
      <c r="I15" s="38" t="s"/>
      <c r="J15" s="38" t="s"/>
      <c r="K15" s="39" t="s"/>
    </row>
    <row r="16" spans="3:11">
      <c r="C16" s="37" t="s"/>
      <c r="D16" s="38" t="s"/>
      <c r="E16" s="38" t="s"/>
      <c r="F16" s="38" t="s"/>
      <c r="G16" s="38" t="s"/>
      <c r="H16" s="38" t="s"/>
      <c r="I16" s="38" t="s"/>
      <c r="J16" s="38" t="s"/>
      <c r="K16" s="39" t="s"/>
    </row>
    <row r="17" spans="3:11">
      <c r="C17" s="26" t="s"/>
      <c r="D17" s="27" t="s"/>
      <c r="E17" s="27" t="s"/>
      <c r="F17" s="27" t="s"/>
      <c r="G17" s="27" t="s"/>
      <c r="H17" s="27" t="s"/>
      <c r="I17" s="27" t="s"/>
      <c r="J17" s="27" t="s"/>
      <c r="K17" s="40" t="s"/>
    </row>
    <row r="18" spans="3:11">
      <c r="C18" s="28" t="s">
        <v>35</v>
      </c>
      <c r="D18" s="41" t="s"/>
      <c r="E18" s="41" t="s"/>
      <c r="F18" s="42" t="s">
        <v>64</v>
      </c>
      <c r="G18" s="43" t="s">
        <v>180</v>
      </c>
      <c r="H18" s="41" t="s"/>
      <c r="I18" s="28" t="s">
        <v>35</v>
      </c>
      <c r="J18" s="41" t="s"/>
      <c r="K18" s="44" t="s"/>
    </row>
    <row r="19" spans="3:13">
      <c r="C19" s="31" t="s">
        <v>35</v>
      </c>
      <c r="D19" s="45" t="s"/>
      <c r="E19" s="46" t="s"/>
      <c r="F19" s="42" t="s">
        <v>64</v>
      </c>
      <c r="G19" s="47" t="s">
        <v>146</v>
      </c>
      <c r="H19" s="48" t="s"/>
      <c r="I19" s="31" t="s">
        <v>35</v>
      </c>
      <c r="J19" s="18" t="s"/>
      <c r="K19" s="18" t="s"/>
      <c r="L19" s="19" t="s"/>
      <c r="M19" s="19" t="s"/>
    </row>
    <row r="20" spans="3:9">
      <c r="C20" s="45" t="s">
        <v>181</v>
      </c>
      <c r="E20" s="49" t="s">
        <v>182</v>
      </c>
      <c r="F20" s="36" t="s"/>
      <c r="G20" s="48" t="s">
        <v>183</v>
      </c>
      <c r="I20" s="23" t="s">
        <v>176</v>
      </c>
    </row>
    <row r="21" spans="5:6">
      <c r="E21" s="26" t="s"/>
      <c r="F21" s="40" t="s"/>
    </row>
    <row r="22" spans="3:13">
      <c r="C22" s="45" t="s"/>
      <c r="D22" s="28" t="s">
        <v>40</v>
      </c>
      <c r="E22" s="49" t="s"/>
      <c r="F22" s="49" t="s"/>
      <c r="G22" s="28" t="s">
        <v>40</v>
      </c>
      <c r="H22" s="48" t="s"/>
      <c r="I22" s="18" t="s"/>
      <c r="J22" s="18" t="s"/>
      <c r="K22" s="28" t="s">
        <v>40</v>
      </c>
      <c r="L22" s="19" t="s"/>
      <c r="M22" s="19" t="s"/>
    </row>
    <row r="23" spans="3:13">
      <c r="C23" s="50" t="s"/>
      <c r="D23" s="31" t="s">
        <v>40</v>
      </c>
      <c r="E23" s="50" t="s"/>
      <c r="F23" s="50" t="s"/>
      <c r="G23" s="31" t="s">
        <v>40</v>
      </c>
      <c r="H23" s="50" t="s"/>
      <c r="I23" s="50" t="s"/>
      <c r="J23" s="50" t="s"/>
      <c r="K23" s="31" t="s">
        <v>40</v>
      </c>
      <c r="L23" s="51" t="s"/>
      <c r="M23" s="51" t="s"/>
    </row>
    <row r="24" spans="3:12">
      <c r="C24" s="50" t="s">
        <v>184</v>
      </c>
      <c r="L24" s="52" t="s">
        <v>185</v>
      </c>
    </row>
    <row r="26" spans="3:13">
      <c r="C26" s="50" t="s"/>
      <c r="D26" s="50" t="s"/>
      <c r="E26" s="50" t="s"/>
      <c r="F26" s="50" t="s"/>
      <c r="G26" s="50" t="s"/>
      <c r="H26" s="50" t="s"/>
      <c r="I26" s="50" t="s"/>
      <c r="J26" s="50" t="s"/>
      <c r="K26" s="50" t="s"/>
      <c r="L26" s="51" t="s"/>
      <c r="M26" s="51" t="s"/>
    </row>
    <row r="32" spans="3:15">
      <c r="C32" s="53" t="s"/>
      <c r="D32" s="53" t="s"/>
      <c r="E32" s="53" t="s"/>
      <c r="F32" s="53" t="s"/>
      <c r="G32" s="54" t="s"/>
      <c r="H32" s="54" t="s"/>
      <c r="I32" s="54" t="s"/>
      <c r="J32" s="54" t="s"/>
      <c r="K32" s="55" t="s"/>
      <c r="L32" s="55" t="s"/>
      <c r="M32" s="55" t="s"/>
      <c r="N32" s="55" t="s"/>
      <c r="O32" s="55" t="s"/>
    </row>
    <row r="33" spans="3:15">
      <c r="C33" s="53" t="s"/>
      <c r="D33" s="53" t="s"/>
      <c r="E33" s="53" t="s"/>
      <c r="F33" s="53" t="s"/>
      <c r="G33" s="54" t="s"/>
      <c r="H33" s="54" t="s"/>
      <c r="I33" s="54" t="s"/>
      <c r="J33" s="54" t="s"/>
      <c r="K33" s="55" t="s"/>
      <c r="L33" s="55" t="s"/>
      <c r="M33" s="55" t="s"/>
      <c r="N33" s="55" t="s"/>
      <c r="O33" s="55" t="s"/>
    </row>
    <row r="34" spans="3:15">
      <c r="C34" s="53" t="s"/>
      <c r="D34" s="53" t="s"/>
      <c r="E34" s="53" t="s"/>
      <c r="F34" s="53" t="s"/>
      <c r="G34" s="54" t="s"/>
      <c r="H34" s="54" t="s"/>
      <c r="I34" s="54" t="s"/>
      <c r="J34" s="54" t="s"/>
      <c r="K34" s="55" t="s"/>
      <c r="L34" s="55" t="s"/>
      <c r="M34" s="55" t="s"/>
      <c r="N34" s="55" t="s"/>
      <c r="O34" s="55" t="s"/>
    </row>
    <row r="35" spans="3:15">
      <c r="C35" s="53" t="s"/>
      <c r="D35" s="53" t="s"/>
      <c r="E35" s="53" t="s"/>
      <c r="F35" s="53" t="s"/>
      <c r="G35" s="54" t="s"/>
      <c r="H35" s="54" t="s"/>
      <c r="I35" s="54" t="s"/>
      <c r="J35" s="54" t="s"/>
      <c r="K35" s="55" t="s"/>
      <c r="L35" s="55" t="s"/>
      <c r="M35" s="55" t="s"/>
      <c r="N35" s="55" t="s"/>
      <c r="O35" s="55" t="s"/>
    </row>
    <row r="36" spans="3:15">
      <c r="C36" s="56" t="s"/>
      <c r="D36" s="56" t="s"/>
      <c r="E36" s="56" t="s"/>
      <c r="F36" s="56" t="s"/>
      <c r="M36" s="57" t="s"/>
      <c r="N36" s="57" t="s"/>
      <c r="O36" s="57" t="s"/>
    </row>
    <row r="37" spans="3:15">
      <c r="C37" s="56" t="s"/>
      <c r="D37" s="56" t="s"/>
      <c r="E37" s="56" t="s"/>
      <c r="F37" s="56" t="s"/>
      <c r="G37" s="56" t="s"/>
      <c r="H37" s="56" t="s"/>
      <c r="I37" s="56" t="s"/>
      <c r="M37" s="57" t="s"/>
      <c r="N37" s="57" t="s"/>
      <c r="O37" s="57" t="s"/>
    </row>
    <row r="38" spans="3:15">
      <c r="C38" s="56" t="s"/>
      <c r="D38" s="56" t="s"/>
      <c r="E38" s="56" t="s"/>
      <c r="F38" s="56" t="s"/>
      <c r="G38" s="56" t="s"/>
      <c r="H38" s="56" t="s"/>
      <c r="I38" s="56" t="s"/>
      <c r="M38" s="57" t="s"/>
      <c r="N38" s="57" t="s"/>
      <c r="O38" s="57" t="s"/>
    </row>
    <row r="39" spans="3:15">
      <c r="C39" s="56" t="s"/>
      <c r="D39" s="56" t="s"/>
      <c r="E39" s="56" t="s"/>
      <c r="F39" s="56" t="s"/>
      <c r="G39" s="56" t="s"/>
      <c r="H39" s="56" t="s"/>
      <c r="I39" s="56" t="s"/>
      <c r="M39" s="57" t="s"/>
      <c r="N39" s="57" t="s"/>
      <c r="O39" s="57" t="s"/>
    </row>
    <row r="43" spans="3:10">
      <c r="C43" s="58" t="s"/>
      <c r="D43" s="58" t="s"/>
      <c r="E43" s="58" t="s"/>
      <c r="F43" s="58" t="s"/>
      <c r="G43" s="58" t="s"/>
      <c r="H43" s="59" t="s"/>
      <c r="I43" s="59" t="s"/>
      <c r="J43" s="59" t="s"/>
    </row>
    <row r="44" spans="3:10">
      <c r="C44" s="58" t="s"/>
      <c r="D44" s="58" t="s"/>
      <c r="E44" s="58" t="s"/>
      <c r="F44" s="58" t="s"/>
      <c r="G44" s="58" t="s"/>
      <c r="H44" s="59" t="s"/>
      <c r="I44" s="59" t="s"/>
      <c r="J44" s="59" t="s"/>
    </row>
    <row r="45" spans="3:10">
      <c r="C45" s="58" t="s"/>
      <c r="D45" s="58" t="s"/>
      <c r="E45" s="58" t="s"/>
      <c r="F45" s="58" t="s"/>
      <c r="G45" s="58" t="s"/>
      <c r="H45" s="59" t="s"/>
      <c r="I45" s="59" t="s"/>
      <c r="J45" s="59" t="s"/>
    </row>
    <row r="46" spans="3:12">
      <c r="C46" s="60" t="s"/>
      <c r="D46" s="60" t="s"/>
      <c r="E46" s="60" t="s"/>
      <c r="F46" s="60" t="s"/>
      <c r="G46" s="60" t="s"/>
      <c r="H46" s="60" t="s"/>
      <c r="I46" s="60" t="s"/>
      <c r="J46" s="60" t="s"/>
      <c r="K46" s="61" t="s"/>
      <c r="L46" s="61" t="s"/>
    </row>
    <row r="47" spans="3:12">
      <c r="C47" s="60" t="s"/>
      <c r="D47" s="60" t="s"/>
      <c r="E47" s="60" t="s"/>
      <c r="F47" s="60" t="s"/>
      <c r="G47" s="60" t="s"/>
      <c r="H47" s="60" t="s"/>
      <c r="I47" s="60" t="s"/>
      <c r="J47" s="60" t="s"/>
      <c r="K47" s="61" t="s"/>
      <c r="L47" s="61" t="s"/>
    </row>
    <row r="48" spans="3:12">
      <c r="C48" s="60" t="s"/>
      <c r="D48" s="60" t="s"/>
      <c r="E48" s="60" t="s"/>
      <c r="F48" s="60" t="s"/>
      <c r="G48" s="60" t="s"/>
      <c r="H48" s="60" t="s"/>
      <c r="I48" s="60" t="s"/>
      <c r="J48" s="60" t="s"/>
      <c r="K48" s="61" t="s"/>
      <c r="L48" s="61" t="s"/>
    </row>
    <row r="49" spans="3:12">
      <c r="C49" s="62" t="s"/>
      <c r="D49" s="62" t="s"/>
      <c r="E49" s="62" t="s"/>
      <c r="F49" s="62" t="s"/>
      <c r="G49" s="62" t="s"/>
      <c r="H49" s="62" t="s"/>
      <c r="I49" s="62" t="s"/>
      <c r="J49" s="62" t="s"/>
      <c r="K49" s="63" t="s"/>
      <c r="L49" s="63" t="s"/>
    </row>
    <row r="50" spans="3:12">
      <c r="C50" s="62" t="s"/>
      <c r="D50" s="62" t="s"/>
      <c r="E50" s="62" t="s"/>
      <c r="F50" s="62" t="s"/>
      <c r="G50" s="62" t="s"/>
      <c r="H50" s="62" t="s"/>
      <c r="I50" s="62" t="s"/>
      <c r="J50" s="62" t="s"/>
      <c r="K50" s="63" t="s"/>
      <c r="L50" s="63" t="s"/>
    </row>
    <row r="51" spans="3:12">
      <c r="C51" s="62" t="s"/>
      <c r="D51" s="62" t="s"/>
      <c r="E51" s="62" t="s"/>
      <c r="F51" s="62" t="s"/>
      <c r="G51" s="62" t="s"/>
      <c r="H51" s="62" t="s"/>
      <c r="I51" s="62" t="s"/>
      <c r="J51" s="62" t="s"/>
      <c r="K51" s="63" t="s"/>
      <c r="L51" s="63" t="s"/>
    </row>
    <row r="52" spans="3:12">
      <c r="C52" s="62" t="s"/>
      <c r="D52" s="62" t="s"/>
      <c r="E52" s="62" t="s"/>
      <c r="F52" s="62" t="s"/>
      <c r="G52" s="62" t="s"/>
      <c r="H52" s="62" t="s"/>
      <c r="I52" s="62" t="s"/>
      <c r="J52" s="62" t="s"/>
      <c r="K52" s="64" t="s"/>
      <c r="L52" s="64" t="s"/>
    </row>
    <row r="53" spans="3:12">
      <c r="C53" s="62" t="s"/>
      <c r="D53" s="62" t="s"/>
      <c r="E53" s="62" t="s"/>
      <c r="F53" s="62" t="s"/>
      <c r="G53" s="62" t="s"/>
      <c r="H53" s="62" t="s"/>
      <c r="I53" s="62" t="s"/>
      <c r="J53" s="62" t="s"/>
      <c r="K53" s="64" t="s"/>
      <c r="L53" s="64" t="s"/>
    </row>
    <row r="54" spans="3:12">
      <c r="C54" s="62" t="s"/>
      <c r="D54" s="62" t="s"/>
      <c r="E54" s="62" t="s"/>
      <c r="F54" s="62" t="s"/>
      <c r="G54" s="62" t="s"/>
      <c r="H54" s="62" t="s"/>
      <c r="I54" s="62" t="s"/>
      <c r="J54" s="62" t="s"/>
      <c r="K54" s="64" t="s"/>
      <c r="L54" s="64" t="s"/>
    </row>
    <row r="61" spans="3:10">
      <c r="C61" s="62" t="s"/>
      <c r="D61" s="62" t="s"/>
      <c r="E61" s="62" t="s"/>
      <c r="F61" s="62" t="s"/>
      <c r="G61" s="62" t="s"/>
      <c r="H61" s="62" t="s"/>
      <c r="I61" s="62" t="s"/>
      <c r="J61" s="62" t="s"/>
    </row>
    <row r="62" spans="3:10">
      <c r="C62" s="62" t="s"/>
      <c r="D62" s="62" t="s"/>
      <c r="E62" s="62" t="s"/>
      <c r="F62" s="62" t="s"/>
      <c r="G62" s="62" t="s"/>
      <c r="H62" s="62" t="s"/>
      <c r="I62" s="62" t="s"/>
      <c r="J62" s="62" t="s"/>
    </row>
    <row r="63" spans="3:10">
      <c r="C63" s="62" t="s"/>
      <c r="D63" s="62" t="s"/>
      <c r="E63" s="62" t="s"/>
      <c r="F63" s="62" t="s"/>
      <c r="G63" s="62" t="s"/>
      <c r="H63" s="62" t="s"/>
      <c r="I63" s="62" t="s"/>
      <c r="J63" s="62" t="s"/>
    </row>
    <row r="64" spans="3:10">
      <c r="C64" s="62" t="s"/>
      <c r="D64" s="62" t="s"/>
      <c r="E64" s="62" t="s"/>
      <c r="F64" s="62" t="s"/>
      <c r="G64" s="62" t="s"/>
      <c r="H64" s="62" t="s"/>
      <c r="I64" s="62" t="s"/>
      <c r="J64" s="62" t="s"/>
    </row>
    <row r="65" spans="3:10">
      <c r="C65" s="62" t="s"/>
      <c r="D65" s="62" t="s"/>
      <c r="E65" s="62" t="s"/>
      <c r="F65" s="62" t="s"/>
      <c r="G65" s="62" t="s"/>
      <c r="H65" s="62" t="s"/>
      <c r="I65" s="62" t="s"/>
      <c r="J65" s="62" t="s"/>
    </row>
    <row r="66" spans="3:15">
      <c r="C66" s="65" t="s"/>
      <c r="D66" s="65" t="s"/>
      <c r="E66" s="65" t="s"/>
      <c r="F66" s="65" t="s"/>
      <c r="G66" s="65" t="s"/>
      <c r="H66" s="65" t="s"/>
      <c r="I66" s="65" t="s"/>
      <c r="J66" s="65" t="s"/>
      <c r="K66" s="66" t="s"/>
      <c r="L66" s="66" t="s"/>
      <c r="M66" s="66" t="s"/>
      <c r="N66" s="66" t="s"/>
      <c r="O66" s="66" t="s"/>
    </row>
    <row r="67" spans="3:15">
      <c r="C67" s="65" t="s"/>
      <c r="D67" s="65" t="s"/>
      <c r="E67" s="65" t="s"/>
      <c r="F67" s="65" t="s"/>
      <c r="G67" s="65" t="s"/>
      <c r="H67" s="65" t="s"/>
      <c r="I67" s="65" t="s"/>
      <c r="J67" s="65" t="s"/>
      <c r="K67" s="66" t="s"/>
      <c r="L67" s="66" t="s"/>
      <c r="M67" s="66" t="s"/>
      <c r="N67" s="66" t="s"/>
      <c r="O67" s="66" t="s"/>
    </row>
    <row r="68" spans="3:15">
      <c r="C68" s="65" t="s"/>
      <c r="D68" s="65" t="s"/>
      <c r="E68" s="65" t="s"/>
      <c r="F68" s="65" t="s"/>
      <c r="G68" s="65" t="s"/>
      <c r="H68" s="65" t="s"/>
      <c r="I68" s="65" t="s"/>
      <c r="J68" s="65" t="s"/>
      <c r="K68" s="66" t="s"/>
      <c r="L68" s="66" t="s"/>
      <c r="M68" s="66" t="s"/>
      <c r="N68" s="66" t="s"/>
      <c r="O68" s="66" t="s"/>
    </row>
    <row r="69" spans="3:10">
      <c r="C69" s="67" t="s"/>
      <c r="D69" s="67" t="s"/>
      <c r="E69" s="68" t="s"/>
      <c r="F69" s="68" t="s"/>
      <c r="G69" s="68" t="s"/>
      <c r="I69" s="69" t="s"/>
      <c r="J69" s="69" t="s"/>
    </row>
    <row r="70" spans="3:10">
      <c r="C70" s="67" t="s"/>
      <c r="D70" s="67" t="s"/>
      <c r="E70" s="68" t="s"/>
      <c r="F70" s="68" t="s"/>
      <c r="G70" s="68" t="s"/>
      <c r="I70" s="69" t="s"/>
      <c r="J70" s="69" t="s"/>
    </row>
    <row r="71" spans="3:10">
      <c r="C71" s="67" t="s"/>
      <c r="D71" s="67" t="s"/>
      <c r="E71" s="68" t="s"/>
      <c r="F71" s="68" t="s"/>
      <c r="G71" s="68" t="s"/>
      <c r="I71" s="69" t="s"/>
      <c r="J71" s="69" t="s"/>
    </row>
    <row r="78" spans="3:10">
      <c r="C78" s="62" t="s"/>
      <c r="D78" s="62" t="s"/>
      <c r="E78" s="62" t="s"/>
      <c r="F78" s="62" t="s"/>
      <c r="G78" s="62" t="s"/>
      <c r="H78" s="62" t="s"/>
      <c r="I78" s="62" t="s"/>
      <c r="J78" s="62" t="s"/>
    </row>
    <row r="79" spans="3:10">
      <c r="C79" s="62" t="s"/>
      <c r="D79" s="62" t="s"/>
      <c r="E79" s="62" t="s"/>
      <c r="F79" s="62" t="s"/>
      <c r="G79" s="62" t="s"/>
      <c r="H79" s="62" t="s"/>
      <c r="I79" s="62" t="s"/>
      <c r="J79" s="62" t="s"/>
    </row>
    <row r="80" spans="3:12">
      <c r="C80" s="62" t="s"/>
      <c r="D80" s="62" t="s"/>
      <c r="E80" s="62" t="s"/>
      <c r="F80" s="62" t="s"/>
      <c r="G80" s="62" t="s"/>
      <c r="H80" s="62" t="s"/>
      <c r="I80" s="62" t="s"/>
      <c r="J80" s="62" t="s"/>
      <c r="K80" s="69" t="s"/>
      <c r="L80" s="69" t="s"/>
    </row>
    <row r="81" spans="3:12">
      <c r="C81" s="62" t="s"/>
      <c r="D81" s="62" t="s"/>
      <c r="E81" s="62" t="s"/>
      <c r="F81" s="62" t="s"/>
      <c r="G81" s="62" t="s"/>
      <c r="H81" s="62" t="s"/>
      <c r="I81" s="62" t="s"/>
      <c r="J81" s="62" t="s"/>
      <c r="K81" s="69" t="s"/>
      <c r="L81" s="69" t="s"/>
    </row>
    <row r="82" spans="3:12">
      <c r="C82" s="62" t="s"/>
      <c r="D82" s="62" t="s"/>
      <c r="E82" s="62" t="s"/>
      <c r="F82" s="62" t="s"/>
      <c r="G82" s="62" t="s"/>
      <c r="H82" s="62" t="s"/>
      <c r="I82" s="62" t="s"/>
      <c r="J82" s="62" t="s"/>
      <c r="K82" s="69" t="s"/>
      <c r="L82" s="69" t="s"/>
    </row>
    <row r="83" spans="3:10">
      <c r="C83" s="61" t="s"/>
      <c r="D83" s="61" t="s"/>
      <c r="E83" s="61" t="s"/>
      <c r="F83" s="61" t="s"/>
      <c r="G83" s="61" t="s"/>
      <c r="H83" s="61" t="s"/>
      <c r="I83" s="61" t="s"/>
      <c r="J83" s="61" t="s"/>
    </row>
    <row r="84" spans="3:10">
      <c r="C84" s="61" t="s"/>
      <c r="D84" s="61" t="s"/>
      <c r="E84" s="61" t="s"/>
      <c r="F84" s="61" t="s"/>
      <c r="G84" s="61" t="s"/>
      <c r="H84" s="61" t="s"/>
      <c r="I84" s="61" t="s"/>
      <c r="J84" s="61" t="s"/>
    </row>
    <row r="85" spans="3:10">
      <c r="C85" s="61" t="s"/>
      <c r="D85" s="61" t="s"/>
      <c r="E85" s="61" t="s"/>
      <c r="F85" s="61" t="s"/>
      <c r="G85" s="61" t="s"/>
      <c r="H85" s="61" t="s"/>
      <c r="I85" s="61" t="s"/>
      <c r="J85" s="61" t="s"/>
    </row>
    <row r="86" spans="3:10">
      <c r="C86" s="66" t="s"/>
      <c r="D86" s="66" t="s"/>
      <c r="E86" s="66" t="s"/>
      <c r="F86" s="66" t="s"/>
      <c r="G86" s="66" t="s"/>
      <c r="H86" s="68" t="s"/>
      <c r="I86" s="68" t="s"/>
      <c r="J86" s="68" t="s"/>
    </row>
    <row r="87" spans="3:10">
      <c r="C87" s="66" t="s"/>
      <c r="D87" s="66" t="s"/>
      <c r="E87" s="66" t="s"/>
      <c r="F87" s="66" t="s"/>
      <c r="G87" s="66" t="s"/>
      <c r="H87" s="68" t="s"/>
      <c r="I87" s="68" t="s"/>
      <c r="J87" s="68" t="s"/>
    </row>
    <row r="88" spans="3:10">
      <c r="C88" s="66" t="s"/>
      <c r="D88" s="66" t="s"/>
      <c r="E88" s="66" t="s"/>
      <c r="F88" s="66" t="s"/>
      <c r="G88" s="66" t="s"/>
      <c r="H88" s="68" t="s"/>
      <c r="I88" s="68" t="s"/>
      <c r="J88" s="68" t="s"/>
    </row>
  </sheetData>
  <mergeCells count="9">
    <mergeCell ref="C13:K17"/>
    <mergeCell ref="C9:G10"/>
    <mergeCell ref="H9:J10"/>
    <mergeCell ref="C20:D21"/>
    <mergeCell ref="E20:F21"/>
    <mergeCell ref="C24:K25"/>
    <mergeCell ref="L24:M25"/>
    <mergeCell ref="G20:H21"/>
    <mergeCell ref="I20:M21"/>
  </mergeCells>
</worksheet>
</file>

<file path=xl/worksheets/sheet9.xml><?xml version="1.0" encoding="utf-8"?>
<worksheet xmlns="http://schemas.openxmlformats.org/spreadsheetml/2006/main">
  <sheetPr codeName="贴图比例">
    <tabColor/>
  </sheetPr>
  <dimension ref="M18"/>
  <sheetViews>
    <sheetView showGridLines="true" workbookViewId="0"/>
  </sheetViews>
  <sheetFormatPr baseColWidth="13" defaultRowHeight="18" customHeight="true"/>
  <cols>
    <col min="1" max="1" width="14.4336" customWidth="true"/>
  </cols>
  <sheetData>
    <row r="1" spans="1:10">
      <c r="A1" s="74" t="s">
        <v>201</v>
      </c>
      <c r="B1" s="74">
        <v>25</v>
      </c>
      <c r="C1" s="74">
        <v>90</v>
      </c>
      <c r="D1" s="75" t="s">
        <v>202</v>
      </c>
      <c r="E1" s="75">
        <v>50</v>
      </c>
      <c r="F1" s="75">
        <v>100</v>
      </c>
      <c r="H1">
        <v>360</v>
      </c>
      <c r="I1">
        <v>540</v>
      </c>
      <c r="J1">
        <v>800</v>
      </c>
    </row>
    <row r="2" spans="1:13">
      <c r="A2" s="76" t="s">
        <v>203</v>
      </c>
      <c r="B2" s="76">
        <v>72</v>
      </c>
      <c r="C2" s="76">
        <v>120</v>
      </c>
      <c r="D2" s="77" t="s">
        <v>204</v>
      </c>
      <c r="E2" s="78">
        <v>72</v>
      </c>
      <c r="F2" s="78">
        <v>60</v>
      </c>
      <c r="H2">
        <v>120</v>
      </c>
      <c r="I2" t="s">
        <v>205</v>
      </c>
      <c r="J2">
        <v>1280</v>
      </c>
      <c r="K2">
        <v>128</v>
      </c>
      <c r="L2">
        <v>7</v>
      </c>
      <c r="M2">
        <f>=K2*L2</f>
        <v>896</v>
      </c>
    </row>
    <row r="3" spans="1:6">
      <c r="A3" t="s">
        <v>206</v>
      </c>
      <c r="E3">
        <v>10</v>
      </c>
      <c r="F3">
        <v>20</v>
      </c>
    </row>
    <row r="4" spans="1:5">
      <c r="A4" t="s">
        <v>207</v>
      </c>
      <c r="B4">
        <v>72</v>
      </c>
      <c r="C4">
        <v>180</v>
      </c>
      <c r="D4" t="s">
        <v>208</v>
      </c>
      <c r="E4">
        <v>60</v>
      </c>
    </row>
    <row r="13" spans="9:13">
      <c r="I13" s="79" t="s"/>
      <c r="K13" s="79" t="s"/>
      <c r="L13" s="79" t="s"/>
      <c r="M13" s="79" t="s"/>
    </row>
    <row r="14" spans="9:13">
      <c r="I14" s="80" t="s"/>
      <c r="J14" s="79" t="s"/>
      <c r="K14" s="80" t="s"/>
      <c r="L14" s="80" t="s"/>
      <c r="M14" s="80" t="s"/>
    </row>
    <row r="15" spans="9:13">
      <c r="I15" s="56" t="s"/>
      <c r="J15" s="56" t="s"/>
      <c r="K15" s="56" t="s"/>
      <c r="L15" s="56" t="s"/>
      <c r="M15" s="56" t="s"/>
    </row>
    <row r="16" spans="9:13">
      <c r="I16" s="56" t="s"/>
      <c r="J16" s="56" t="s"/>
      <c r="K16" s="56" t="s"/>
      <c r="L16" s="56" t="s"/>
      <c r="M16" s="56" t="s"/>
    </row>
    <row r="17" spans="9:13">
      <c r="I17" s="56" t="s"/>
      <c r="J17" s="56" t="s"/>
      <c r="K17" s="56" t="s"/>
      <c r="L17" s="56" t="s"/>
      <c r="M17" s="56" t="s"/>
    </row>
    <row r="18" spans="9:13">
      <c r="I18" s="79" t="s"/>
      <c r="J18" s="79" t="s"/>
      <c r="K18" s="79" t="s"/>
      <c r="L18" s="79" t="s"/>
      <c r="M18" s="79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2025-11-01T19:45:20Z</dcterms:created>
  <dcterms:modified xsi:type="dcterms:W3CDTF">2025-11-01T19:45:20Z</dcterms:modified>
</cp:coreProperties>
</file>