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ache24\htdocs\59-project\db\"/>
    </mc:Choice>
  </mc:AlternateContent>
  <bookViews>
    <workbookView xWindow="0" yWindow="0" windowWidth="20385" windowHeight="9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5" i="1"/>
  <c r="I6" i="1"/>
  <c r="P27" i="1" l="1"/>
  <c r="L43" i="1"/>
  <c r="I42" i="1"/>
</calcChain>
</file>

<file path=xl/sharedStrings.xml><?xml version="1.0" encoding="utf-8"?>
<sst xmlns="http://schemas.openxmlformats.org/spreadsheetml/2006/main" count="172" uniqueCount="162">
  <si>
    <t>int / auto / pk / unsign</t>
    <phoneticPr fontId="3" type="noConversion"/>
  </si>
  <si>
    <t>user_mail</t>
    <phoneticPr fontId="3" type="noConversion"/>
  </si>
  <si>
    <t>user_pw</t>
    <phoneticPr fontId="3" type="noConversion"/>
  </si>
  <si>
    <t>user_phnum</t>
    <phoneticPr fontId="3" type="noConversion"/>
  </si>
  <si>
    <t>varchar(50) / not null</t>
    <phoneticPr fontId="3" type="noConversion"/>
  </si>
  <si>
    <t>uniqe / varchar(100) / not null</t>
    <phoneticPr fontId="3" type="noConversion"/>
  </si>
  <si>
    <t xml:space="preserve">varchar(20) / not null </t>
    <phoneticPr fontId="3" type="noConversion"/>
  </si>
  <si>
    <t>varchar(20) / not null / uniqe</t>
    <phoneticPr fontId="3" type="noConversion"/>
  </si>
  <si>
    <t>store_num</t>
    <phoneticPr fontId="3" type="noConversion"/>
  </si>
  <si>
    <t>sub_at</t>
    <phoneticPr fontId="3" type="noConversion"/>
  </si>
  <si>
    <t>pay_date</t>
    <phoneticPr fontId="3" type="noConversion"/>
  </si>
  <si>
    <t>int / auto / pk / unsign</t>
  </si>
  <si>
    <t>int / unsign /FK(t_user)</t>
    <phoneticPr fontId="3" type="noConversion"/>
  </si>
  <si>
    <t>int / unsign /FK(t_store)</t>
    <phoneticPr fontId="3" type="noConversion"/>
  </si>
  <si>
    <t>int / unsign /FK(t_user)/not null</t>
    <phoneticPr fontId="3" type="noConversion"/>
  </si>
  <si>
    <t xml:space="preserve">int / nusign / FK(t_menu) </t>
    <phoneticPr fontId="3" type="noConversion"/>
  </si>
  <si>
    <t>varchar(10) / not null</t>
    <phoneticPr fontId="3" type="noConversion"/>
  </si>
  <si>
    <t>user_num</t>
    <phoneticPr fontId="3" type="noConversion"/>
  </si>
  <si>
    <t>int / auto / pk / unsign</t>
    <phoneticPr fontId="3" type="noConversion"/>
  </si>
  <si>
    <t>created_at</t>
    <phoneticPr fontId="3" type="noConversion"/>
  </si>
  <si>
    <t>store_num</t>
    <phoneticPr fontId="3" type="noConversion"/>
  </si>
  <si>
    <t>upated_at</t>
    <phoneticPr fontId="3" type="noConversion"/>
  </si>
  <si>
    <t>ctnt</t>
    <phoneticPr fontId="3" type="noConversion"/>
  </si>
  <si>
    <t>varchar(200)</t>
    <phoneticPr fontId="3" type="noConversion"/>
  </si>
  <si>
    <t>int / unsign /FK(t_user)</t>
    <phoneticPr fontId="3" type="noConversion"/>
  </si>
  <si>
    <t>store_nm</t>
    <phoneticPr fontId="3" type="noConversion"/>
  </si>
  <si>
    <t>varchar(100) / not null</t>
  </si>
  <si>
    <t>varchar(100) / not null</t>
    <phoneticPr fontId="3" type="noConversion"/>
  </si>
  <si>
    <t>int / auto / pk / unsign</t>
    <phoneticPr fontId="3" type="noConversion"/>
  </si>
  <si>
    <t>store_ph</t>
    <phoneticPr fontId="3" type="noConversion"/>
  </si>
  <si>
    <t xml:space="preserve">varchar(20) / not null </t>
  </si>
  <si>
    <t>int / unsign / FK(t_store)</t>
    <phoneticPr fontId="3" type="noConversion"/>
  </si>
  <si>
    <t>menu_nm</t>
    <phoneticPr fontId="3" type="noConversion"/>
  </si>
  <si>
    <t>price</t>
    <phoneticPr fontId="3" type="noConversion"/>
  </si>
  <si>
    <t>menu_intro</t>
    <phoneticPr fontId="3" type="noConversion"/>
  </si>
  <si>
    <t>menu_photo</t>
    <phoneticPr fontId="3" type="noConversion"/>
  </si>
  <si>
    <t>datetime / defult CURRENT_TIMESTAMP</t>
    <phoneticPr fontId="3" type="noConversion"/>
  </si>
  <si>
    <t>remaining_count</t>
    <phoneticPr fontId="3" type="noConversion"/>
  </si>
  <si>
    <t>user_adr</t>
    <phoneticPr fontId="3" type="noConversion"/>
  </si>
  <si>
    <t>varchar(100)</t>
    <phoneticPr fontId="3" type="noConversion"/>
  </si>
  <si>
    <t>varchar(100)/not null</t>
    <phoneticPr fontId="3" type="noConversion"/>
  </si>
  <si>
    <t>int / unsign / not null</t>
    <phoneticPr fontId="3" type="noConversion"/>
  </si>
  <si>
    <t>int / unsign / pk /FK(t_sub)</t>
    <phoneticPr fontId="3" type="noConversion"/>
  </si>
  <si>
    <t>star_rating</t>
    <phoneticPr fontId="3" type="noConversion"/>
  </si>
  <si>
    <t>varchar(50) / not null</t>
    <phoneticPr fontId="3" type="noConversion"/>
  </si>
  <si>
    <t>coupon_num</t>
    <phoneticPr fontId="3" type="noConversion"/>
  </si>
  <si>
    <t>coupon</t>
    <phoneticPr fontId="3" type="noConversion"/>
  </si>
  <si>
    <t>int / unsign /pk / auto</t>
    <phoneticPr fontId="3" type="noConversion"/>
  </si>
  <si>
    <t xml:space="preserve">할인 %를 금액으로 </t>
    <phoneticPr fontId="3" type="noConversion"/>
  </si>
  <si>
    <t>varchar(200)/not null</t>
    <phoneticPr fontId="3" type="noConversion"/>
  </si>
  <si>
    <t>date</t>
    <phoneticPr fontId="3" type="noConversion"/>
  </si>
  <si>
    <t>datetime / defualt CURRENT_TIMESTAMP</t>
    <phoneticPr fontId="3" type="noConversion"/>
  </si>
  <si>
    <t>t_review(리뷰)</t>
    <phoneticPr fontId="3" type="noConversion"/>
  </si>
  <si>
    <t>t_usedsub(사용한구독)</t>
    <phoneticPr fontId="3" type="noConversion"/>
  </si>
  <si>
    <t>varchar(50)/not null</t>
    <phoneticPr fontId="3" type="noConversion"/>
  </si>
  <si>
    <t>t_menu(메뉴)</t>
    <phoneticPr fontId="3" type="noConversion"/>
  </si>
  <si>
    <t>t_coupon(쿠폰)</t>
    <phoneticPr fontId="3" type="noConversion"/>
  </si>
  <si>
    <t>varchar(10) / not null</t>
    <phoneticPr fontId="3" type="noConversion"/>
  </si>
  <si>
    <t>subed_price</t>
    <phoneticPr fontId="3" type="noConversion"/>
  </si>
  <si>
    <t>varchar(500) / not null</t>
    <phoneticPr fontId="3" type="noConversion"/>
  </si>
  <si>
    <t>cd_coupon_type</t>
    <phoneticPr fontId="3" type="noConversion"/>
  </si>
  <si>
    <t>t_cd_m</t>
    <phoneticPr fontId="3" type="noConversion"/>
  </si>
  <si>
    <t>cd_m</t>
    <phoneticPr fontId="3" type="noConversion"/>
  </si>
  <si>
    <t>int / auto / pk</t>
    <phoneticPr fontId="3" type="noConversion"/>
  </si>
  <si>
    <t>nm</t>
    <phoneticPr fontId="3" type="noConversion"/>
  </si>
  <si>
    <t>코드 부모명</t>
    <phoneticPr fontId="3" type="noConversion"/>
  </si>
  <si>
    <t>t_cd_d</t>
    <phoneticPr fontId="3" type="noConversion"/>
  </si>
  <si>
    <t>cd_d</t>
    <phoneticPr fontId="3" type="noConversion"/>
  </si>
  <si>
    <t>int / pk</t>
    <phoneticPr fontId="3" type="noConversion"/>
  </si>
  <si>
    <t>int / pk</t>
    <phoneticPr fontId="3" type="noConversion"/>
  </si>
  <si>
    <t>코드명</t>
    <phoneticPr fontId="3" type="noConversion"/>
  </si>
  <si>
    <t>nm</t>
    <phoneticPr fontId="3" type="noConversion"/>
  </si>
  <si>
    <t>subed_count</t>
    <phoneticPr fontId="3" type="noConversion"/>
  </si>
  <si>
    <t>int / not null (구독 이용가능 횟수)</t>
    <phoneticPr fontId="3" type="noConversion"/>
  </si>
  <si>
    <t>cd_sub_status</t>
    <phoneticPr fontId="3" type="noConversion"/>
  </si>
  <si>
    <t>int / not null</t>
    <phoneticPr fontId="3" type="noConversion"/>
  </si>
  <si>
    <t xml:space="preserve"> </t>
    <phoneticPr fontId="3" type="noConversion"/>
  </si>
  <si>
    <t>Open_status</t>
    <phoneticPr fontId="3" type="noConversion"/>
  </si>
  <si>
    <t>int / unsign / defult(0)</t>
    <phoneticPr fontId="3" type="noConversion"/>
  </si>
  <si>
    <t>1-on/0-off</t>
    <phoneticPr fontId="3" type="noConversion"/>
  </si>
  <si>
    <t>end_date</t>
    <phoneticPr fontId="3" type="noConversion"/>
  </si>
  <si>
    <t>int / unsign / not null (원래 횟수로 가격)</t>
    <phoneticPr fontId="3" type="noConversion"/>
  </si>
  <si>
    <t>int / unsign / not null (구독시 이용할 수 있는 가격)</t>
    <phoneticPr fontId="3" type="noConversion"/>
  </si>
  <si>
    <t>cate_num</t>
    <phoneticPr fontId="3" type="noConversion"/>
  </si>
  <si>
    <t>date / 구매날에서 유효기간을 더한 날짜 (t_menu/validity)</t>
    <phoneticPr fontId="3" type="noConversion"/>
  </si>
  <si>
    <t>datetime/on update now()</t>
    <phoneticPr fontId="3" type="noConversion"/>
  </si>
  <si>
    <t>int / auto / pk / unsign</t>
    <phoneticPr fontId="3" type="noConversion"/>
  </si>
  <si>
    <t>int / unsign / FK(t_sub)</t>
    <phoneticPr fontId="3" type="noConversion"/>
  </si>
  <si>
    <t>datetime /defult CURRENT_TIMESTAMP / 주문시간</t>
    <phoneticPr fontId="3" type="noConversion"/>
  </si>
  <si>
    <t>구독 가능횟수에서 t_usedsub의 사용횟수의 차이로</t>
    <phoneticPr fontId="3" type="noConversion"/>
  </si>
  <si>
    <t>// t_usedsub의 상태가 완료(9)가 될때 종료 시간과 횟수 차감을 동시에 진행(Transaction)</t>
    <phoneticPr fontId="3" type="noConversion"/>
  </si>
  <si>
    <t xml:space="preserve">datetime/on update now() </t>
    <phoneticPr fontId="3" type="noConversion"/>
  </si>
  <si>
    <t>int / unsign / not null</t>
    <phoneticPr fontId="3" type="noConversion"/>
  </si>
  <si>
    <t>datetime</t>
    <phoneticPr fontId="3" type="noConversion"/>
  </si>
  <si>
    <t>price</t>
    <phoneticPr fontId="3" type="noConversion"/>
  </si>
  <si>
    <t>percent</t>
    <phoneticPr fontId="3" type="noConversion"/>
  </si>
  <si>
    <t>int / unsign / not null / (1 / 2로 입력)</t>
    <phoneticPr fontId="3" type="noConversion"/>
  </si>
  <si>
    <t>확인전</t>
    <phoneticPr fontId="3" type="noConversion"/>
  </si>
  <si>
    <t>주문확인</t>
    <phoneticPr fontId="3" type="noConversion"/>
  </si>
  <si>
    <t>주문중</t>
    <phoneticPr fontId="3" type="noConversion"/>
  </si>
  <si>
    <t>픽업대기</t>
    <phoneticPr fontId="3" type="noConversion"/>
  </si>
  <si>
    <t>주문취소(주인거절, 주인취소,  사용자취소)</t>
    <phoneticPr fontId="3" type="noConversion"/>
  </si>
  <si>
    <t>수령완료(사용자거절)</t>
    <phoneticPr fontId="3" type="noConversion"/>
  </si>
  <si>
    <t>횟수</t>
    <phoneticPr fontId="3" type="noConversion"/>
  </si>
  <si>
    <t>개수(EA)</t>
    <phoneticPr fontId="3" type="noConversion"/>
  </si>
  <si>
    <t>기타</t>
    <phoneticPr fontId="3" type="noConversion"/>
  </si>
  <si>
    <t>int / unsign / not null /(1/2/3 입력가능)</t>
    <phoneticPr fontId="3" type="noConversion"/>
  </si>
  <si>
    <t>int / unsign /defult 0 /(0/1/2/3/4/9 입력가능)</t>
    <phoneticPr fontId="3" type="noConversion"/>
  </si>
  <si>
    <t>//참고(다른프로젝트 할때 써먹으셈</t>
    <phoneticPr fontId="3" type="noConversion"/>
  </si>
  <si>
    <t>//참고(다른프로젝트 할때 써먹으셈(난 안하줄꺼임^^)</t>
    <phoneticPr fontId="3" type="noConversion"/>
  </si>
  <si>
    <t>t_categorie(카테고리)</t>
    <phoneticPr fontId="3" type="noConversion"/>
  </si>
  <si>
    <t>cate_nm</t>
    <phoneticPr fontId="3" type="noConversion"/>
  </si>
  <si>
    <t>t_store(가게)</t>
    <phoneticPr fontId="3" type="noConversion"/>
  </si>
  <si>
    <t>store_num</t>
    <phoneticPr fontId="3" type="noConversion"/>
  </si>
  <si>
    <t>store_adr</t>
    <phoneticPr fontId="3" type="noConversion"/>
  </si>
  <si>
    <t>store_lat(경도)</t>
    <phoneticPr fontId="3" type="noConversion"/>
  </si>
  <si>
    <t xml:space="preserve">double / not null </t>
    <phoneticPr fontId="3" type="noConversion"/>
  </si>
  <si>
    <t>double / not null</t>
    <phoneticPr fontId="3" type="noConversion"/>
  </si>
  <si>
    <t>int /unsign/FK(t_ketegorie) / not null</t>
    <phoneticPr fontId="3" type="noConversion"/>
  </si>
  <si>
    <t>store_lng(위도)</t>
    <phoneticPr fontId="3" type="noConversion"/>
  </si>
  <si>
    <t>store_photo</t>
    <phoneticPr fontId="3" type="noConversion"/>
  </si>
  <si>
    <t>sales_time(영업시간)</t>
    <phoneticPr fontId="3" type="noConversion"/>
  </si>
  <si>
    <t>sales_day(영업요일)</t>
    <phoneticPr fontId="3" type="noConversion"/>
  </si>
  <si>
    <t>day_off(휴뮤일)</t>
    <phoneticPr fontId="3" type="noConversion"/>
  </si>
  <si>
    <t>business_num(사업자등록번호)</t>
    <phoneticPr fontId="3" type="noConversion"/>
  </si>
  <si>
    <t xml:space="preserve">int / unsign </t>
    <phoneticPr fontId="3" type="noConversion"/>
  </si>
  <si>
    <t>views(조회수)</t>
    <phoneticPr fontId="3" type="noConversion"/>
  </si>
  <si>
    <t>menu_num</t>
    <phoneticPr fontId="3" type="noConversion"/>
  </si>
  <si>
    <t>int / unsign / FK(t_store) / not null</t>
    <phoneticPr fontId="3" type="noConversion"/>
  </si>
  <si>
    <t>int / unsign /not null (구독 이용가능 횟수)</t>
    <phoneticPr fontId="3" type="noConversion"/>
  </si>
  <si>
    <t>cd_unit</t>
    <phoneticPr fontId="3" type="noConversion"/>
  </si>
  <si>
    <t>validity(유효기간)</t>
    <phoneticPr fontId="3" type="noConversion"/>
  </si>
  <si>
    <t>required_time</t>
    <phoneticPr fontId="3" type="noConversion"/>
  </si>
  <si>
    <t>int  / unsign /(월단위) / 가게선택사항 null 가능</t>
    <phoneticPr fontId="3" type="noConversion"/>
  </si>
  <si>
    <t>int / unsign / (소요시간) / 가게마다 즉시도 가능하도록 null 가능</t>
    <phoneticPr fontId="3" type="noConversion"/>
  </si>
  <si>
    <t>t_user(사용자)</t>
    <phoneticPr fontId="3" type="noConversion"/>
  </si>
  <si>
    <t>user_nm</t>
    <phoneticPr fontId="3" type="noConversion"/>
  </si>
  <si>
    <t>nickname</t>
    <phoneticPr fontId="3" type="noConversion"/>
  </si>
  <si>
    <t>created_at</t>
    <phoneticPr fontId="3" type="noConversion"/>
  </si>
  <si>
    <t>datetime/defult CURRENT_TIMESTAMP /(가입날짜)</t>
    <phoneticPr fontId="3" type="noConversion"/>
  </si>
  <si>
    <t>datetime/defult CURRENT_TIMESTAMP</t>
    <phoneticPr fontId="3" type="noConversion"/>
  </si>
  <si>
    <t>review_num</t>
    <phoneticPr fontId="3" type="noConversion"/>
  </si>
  <si>
    <t>upated_at</t>
    <phoneticPr fontId="3" type="noConversion"/>
  </si>
  <si>
    <t>t_sub(사용자별 구독)</t>
    <phoneticPr fontId="3" type="noConversion"/>
  </si>
  <si>
    <t>sub_num</t>
    <phoneticPr fontId="3" type="noConversion"/>
  </si>
  <si>
    <t>subed_price</t>
    <phoneticPr fontId="3" type="noConversion"/>
  </si>
  <si>
    <t>pay_method</t>
    <phoneticPr fontId="3" type="noConversion"/>
  </si>
  <si>
    <t>subed_count</t>
    <phoneticPr fontId="3" type="noConversion"/>
  </si>
  <si>
    <t>save_price</t>
    <phoneticPr fontId="3" type="noConversion"/>
  </si>
  <si>
    <t>t_likestore(찜가게)</t>
    <phoneticPr fontId="3" type="noConversion"/>
  </si>
  <si>
    <t>sub_num</t>
    <phoneticPr fontId="3" type="noConversion"/>
  </si>
  <si>
    <t>user_num</t>
    <phoneticPr fontId="3" type="noConversion"/>
  </si>
  <si>
    <t>used_at</t>
    <phoneticPr fontId="3" type="noConversion"/>
  </si>
  <si>
    <t xml:space="preserve">datetime </t>
    <phoneticPr fontId="3" type="noConversion"/>
  </si>
  <si>
    <t>coupon_val</t>
    <phoneticPr fontId="3" type="noConversion"/>
  </si>
  <si>
    <t>used_at</t>
    <phoneticPr fontId="3" type="noConversion"/>
  </si>
  <si>
    <t>finished_at</t>
    <phoneticPr fontId="3" type="noConversion"/>
  </si>
  <si>
    <t xml:space="preserve">datetime /상태가 9로 되면 update </t>
    <phoneticPr fontId="3" type="noConversion"/>
  </si>
  <si>
    <t>reservation_date(예약날짜)</t>
    <phoneticPr fontId="3" type="noConversion"/>
  </si>
  <si>
    <t>삭제</t>
    <phoneticPr fontId="3" type="noConversion"/>
  </si>
  <si>
    <t>char(11) / not null -&gt; null</t>
    <phoneticPr fontId="3" type="noConversion"/>
  </si>
  <si>
    <t>date /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</si>
</sst>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42" fontId="0" fillId="0" borderId="4" xfId="1" applyFont="1" applyBorder="1" applyAlignment="1">
      <alignment horizontal="left" vertical="center"/>
    </xf>
    <xf numFmtId="42" fontId="0" fillId="0" borderId="4" xfId="1" applyFont="1" applyBorder="1" applyAlignment="1">
      <alignment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2" fillId="4" borderId="3" xfId="1" applyNumberFormat="1" applyFont="1" applyFill="1" applyBorder="1" applyAlignment="1">
      <alignment horizontal="center" vertical="center"/>
    </xf>
    <xf numFmtId="0" fontId="0" fillId="0" borderId="4" xfId="1" applyNumberFormat="1" applyFont="1" applyBorder="1" applyAlignment="1">
      <alignment horizontal="left" vertical="center"/>
    </xf>
    <xf numFmtId="0" fontId="0" fillId="0" borderId="6" xfId="1" applyNumberFormat="1" applyFont="1" applyBorder="1" applyAlignment="1">
      <alignment horizontal="left" vertical="center"/>
    </xf>
    <xf numFmtId="42" fontId="2" fillId="4" borderId="3" xfId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42" fontId="0" fillId="5" borderId="3" xfId="0" applyNumberFormat="1" applyFill="1" applyBorder="1" applyAlignment="1">
      <alignment horizontal="center" vertical="center"/>
    </xf>
    <xf numFmtId="0" fontId="0" fillId="3" borderId="3" xfId="1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4" fillId="5" borderId="3" xfId="1" applyNumberFormat="1" applyFon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2" fillId="5" borderId="3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6" xfId="0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" xfId="0" applyFill="1" applyBorder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108857</xdr:rowOff>
    </xdr:from>
    <xdr:to>
      <xdr:col>8</xdr:col>
      <xdr:colOff>1</xdr:colOff>
      <xdr:row>6</xdr:row>
      <xdr:rowOff>95250</xdr:rowOff>
    </xdr:to>
    <xdr:cxnSp macro="">
      <xdr:nvCxnSpPr>
        <xdr:cNvPr id="3" name="꺾인 연결선 2"/>
        <xdr:cNvCxnSpPr/>
      </xdr:nvCxnSpPr>
      <xdr:spPr>
        <a:xfrm rot="10800000" flipV="1">
          <a:off x="3878037" y="1156607"/>
          <a:ext cx="2680607" cy="190500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108859</xdr:rowOff>
    </xdr:from>
    <xdr:to>
      <xdr:col>7</xdr:col>
      <xdr:colOff>0</xdr:colOff>
      <xdr:row>28</xdr:row>
      <xdr:rowOff>112059</xdr:rowOff>
    </xdr:to>
    <xdr:cxnSp macro="">
      <xdr:nvCxnSpPr>
        <xdr:cNvPr id="11" name="꺾인 연결선 10"/>
        <xdr:cNvCxnSpPr/>
      </xdr:nvCxnSpPr>
      <xdr:spPr>
        <a:xfrm flipV="1">
          <a:off x="4314265" y="5723006"/>
          <a:ext cx="1815353" cy="440229"/>
        </a:xfrm>
        <a:prstGeom prst="bentConnector3">
          <a:avLst/>
        </a:prstGeom>
        <a:ln w="34925" cmpd="sng">
          <a:headEnd type="none"/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682758</xdr:colOff>
      <xdr:row>40</xdr:row>
      <xdr:rowOff>100051</xdr:rowOff>
    </xdr:from>
    <xdr:to>
      <xdr:col>7</xdr:col>
      <xdr:colOff>914080</xdr:colOff>
      <xdr:row>40</xdr:row>
      <xdr:rowOff>100051</xdr:rowOff>
    </xdr:to>
    <xdr:cxnSp macro="">
      <xdr:nvCxnSpPr>
        <xdr:cNvPr id="17" name="직선 연결선 16"/>
        <xdr:cNvCxnSpPr/>
      </xdr:nvCxnSpPr>
      <xdr:spPr>
        <a:xfrm flipH="1">
          <a:off x="4784111" y="8750992"/>
          <a:ext cx="2046675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694765</xdr:colOff>
      <xdr:row>3</xdr:row>
      <xdr:rowOff>108858</xdr:rowOff>
    </xdr:from>
    <xdr:to>
      <xdr:col>6</xdr:col>
      <xdr:colOff>707572</xdr:colOff>
      <xdr:row>40</xdr:row>
      <xdr:rowOff>89647</xdr:rowOff>
    </xdr:to>
    <xdr:cxnSp macro="">
      <xdr:nvCxnSpPr>
        <xdr:cNvPr id="22" name="직선 연결선 21"/>
        <xdr:cNvCxnSpPr/>
      </xdr:nvCxnSpPr>
      <xdr:spPr>
        <a:xfrm flipV="1">
          <a:off x="4796118" y="758799"/>
          <a:ext cx="12807" cy="79817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680357</xdr:colOff>
      <xdr:row>3</xdr:row>
      <xdr:rowOff>108857</xdr:rowOff>
    </xdr:from>
    <xdr:to>
      <xdr:col>8</xdr:col>
      <xdr:colOff>13607</xdr:colOff>
      <xdr:row>3</xdr:row>
      <xdr:rowOff>108858</xdr:rowOff>
    </xdr:to>
    <xdr:cxnSp macro="">
      <xdr:nvCxnSpPr>
        <xdr:cNvPr id="24" name="직선 화살표 연결선 23"/>
        <xdr:cNvCxnSpPr/>
      </xdr:nvCxnSpPr>
      <xdr:spPr>
        <a:xfrm>
          <a:off x="4558393" y="734786"/>
          <a:ext cx="2013857" cy="1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1199029</xdr:colOff>
      <xdr:row>41</xdr:row>
      <xdr:rowOff>88846</xdr:rowOff>
    </xdr:from>
    <xdr:to>
      <xdr:col>7</xdr:col>
      <xdr:colOff>922886</xdr:colOff>
      <xdr:row>41</xdr:row>
      <xdr:rowOff>89647</xdr:rowOff>
    </xdr:to>
    <xdr:cxnSp macro="">
      <xdr:nvCxnSpPr>
        <xdr:cNvPr id="36" name="직선 연결선 35"/>
        <xdr:cNvCxnSpPr/>
      </xdr:nvCxnSpPr>
      <xdr:spPr>
        <a:xfrm flipH="1">
          <a:off x="5300382" y="8986317"/>
          <a:ext cx="1539210" cy="80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1221441</xdr:colOff>
      <xdr:row>26</xdr:row>
      <xdr:rowOff>122464</xdr:rowOff>
    </xdr:from>
    <xdr:to>
      <xdr:col>6</xdr:col>
      <xdr:colOff>1238250</xdr:colOff>
      <xdr:row>41</xdr:row>
      <xdr:rowOff>89647</xdr:rowOff>
    </xdr:to>
    <xdr:cxnSp macro="">
      <xdr:nvCxnSpPr>
        <xdr:cNvPr id="38" name="직선 연결선 37"/>
        <xdr:cNvCxnSpPr/>
      </xdr:nvCxnSpPr>
      <xdr:spPr>
        <a:xfrm flipH="1">
          <a:off x="5322794" y="5736611"/>
          <a:ext cx="16809" cy="3216889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347382</xdr:colOff>
      <xdr:row>42</xdr:row>
      <xdr:rowOff>100853</xdr:rowOff>
    </xdr:from>
    <xdr:to>
      <xdr:col>10</xdr:col>
      <xdr:colOff>1456766</xdr:colOff>
      <xdr:row>42</xdr:row>
      <xdr:rowOff>100853</xdr:rowOff>
    </xdr:to>
    <xdr:cxnSp macro="">
      <xdr:nvCxnSpPr>
        <xdr:cNvPr id="44" name="직선 연결선 43"/>
        <xdr:cNvCxnSpPr/>
      </xdr:nvCxnSpPr>
      <xdr:spPr>
        <a:xfrm flipH="1">
          <a:off x="11306735" y="9188824"/>
          <a:ext cx="1109384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336176</xdr:colOff>
      <xdr:row>26</xdr:row>
      <xdr:rowOff>68035</xdr:rowOff>
    </xdr:from>
    <xdr:to>
      <xdr:col>10</xdr:col>
      <xdr:colOff>340178</xdr:colOff>
      <xdr:row>42</xdr:row>
      <xdr:rowOff>112058</xdr:rowOff>
    </xdr:to>
    <xdr:cxnSp macro="">
      <xdr:nvCxnSpPr>
        <xdr:cNvPr id="45" name="직선 연결선 44"/>
        <xdr:cNvCxnSpPr/>
      </xdr:nvCxnSpPr>
      <xdr:spPr>
        <a:xfrm flipH="1">
          <a:off x="11295529" y="5682182"/>
          <a:ext cx="4002" cy="3517847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2158734</xdr:colOff>
      <xdr:row>26</xdr:row>
      <xdr:rowOff>100051</xdr:rowOff>
    </xdr:from>
    <xdr:to>
      <xdr:col>10</xdr:col>
      <xdr:colOff>348983</xdr:colOff>
      <xdr:row>26</xdr:row>
      <xdr:rowOff>113659</xdr:rowOff>
    </xdr:to>
    <xdr:cxnSp macro="">
      <xdr:nvCxnSpPr>
        <xdr:cNvPr id="56" name="직선 화살표 연결선 55"/>
        <xdr:cNvCxnSpPr/>
      </xdr:nvCxnSpPr>
      <xdr:spPr>
        <a:xfrm flipH="1">
          <a:off x="9220841" y="5502087"/>
          <a:ext cx="2313213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43</xdr:row>
      <xdr:rowOff>123265</xdr:rowOff>
    </xdr:from>
    <xdr:to>
      <xdr:col>10</xdr:col>
      <xdr:colOff>1456765</xdr:colOff>
      <xdr:row>43</xdr:row>
      <xdr:rowOff>123266</xdr:rowOff>
    </xdr:to>
    <xdr:cxnSp macro="">
      <xdr:nvCxnSpPr>
        <xdr:cNvPr id="59" name="직선 연결선 58"/>
        <xdr:cNvCxnSpPr/>
      </xdr:nvCxnSpPr>
      <xdr:spPr>
        <a:xfrm flipH="1">
          <a:off x="11564471" y="9424147"/>
          <a:ext cx="851647" cy="1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605118</xdr:colOff>
      <xdr:row>3</xdr:row>
      <xdr:rowOff>122464</xdr:rowOff>
    </xdr:from>
    <xdr:to>
      <xdr:col>10</xdr:col>
      <xdr:colOff>612321</xdr:colOff>
      <xdr:row>43</xdr:row>
      <xdr:rowOff>134471</xdr:rowOff>
    </xdr:to>
    <xdr:cxnSp macro="">
      <xdr:nvCxnSpPr>
        <xdr:cNvPr id="60" name="직선 연결선 59"/>
        <xdr:cNvCxnSpPr/>
      </xdr:nvCxnSpPr>
      <xdr:spPr>
        <a:xfrm flipH="1">
          <a:off x="11564471" y="772405"/>
          <a:ext cx="7203" cy="8662948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1945821</xdr:colOff>
      <xdr:row>3</xdr:row>
      <xdr:rowOff>108857</xdr:rowOff>
    </xdr:from>
    <xdr:to>
      <xdr:col>10</xdr:col>
      <xdr:colOff>612322</xdr:colOff>
      <xdr:row>3</xdr:row>
      <xdr:rowOff>122465</xdr:rowOff>
    </xdr:to>
    <xdr:cxnSp macro="">
      <xdr:nvCxnSpPr>
        <xdr:cNvPr id="68" name="직선 화살표 연결선 67"/>
        <xdr:cNvCxnSpPr/>
      </xdr:nvCxnSpPr>
      <xdr:spPr>
        <a:xfrm flipH="1">
          <a:off x="10899321" y="734786"/>
          <a:ext cx="625930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13608</xdr:colOff>
      <xdr:row>29</xdr:row>
      <xdr:rowOff>95250</xdr:rowOff>
    </xdr:from>
    <xdr:to>
      <xdr:col>13</xdr:col>
      <xdr:colOff>639536</xdr:colOff>
      <xdr:row>29</xdr:row>
      <xdr:rowOff>95252</xdr:rowOff>
    </xdr:to>
    <xdr:cxnSp macro="">
      <xdr:nvCxnSpPr>
        <xdr:cNvPr id="74" name="직선 연결선 73"/>
        <xdr:cNvCxnSpPr/>
      </xdr:nvCxnSpPr>
      <xdr:spPr>
        <a:xfrm flipH="1" flipV="1">
          <a:off x="15117537" y="6109607"/>
          <a:ext cx="625928" cy="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612321</xdr:colOff>
      <xdr:row>3</xdr:row>
      <xdr:rowOff>81642</xdr:rowOff>
    </xdr:from>
    <xdr:to>
      <xdr:col>13</xdr:col>
      <xdr:colOff>625928</xdr:colOff>
      <xdr:row>29</xdr:row>
      <xdr:rowOff>108857</xdr:rowOff>
    </xdr:to>
    <xdr:cxnSp macro="">
      <xdr:nvCxnSpPr>
        <xdr:cNvPr id="75" name="직선 연결선 74"/>
        <xdr:cNvCxnSpPr/>
      </xdr:nvCxnSpPr>
      <xdr:spPr>
        <a:xfrm>
          <a:off x="15716250" y="707571"/>
          <a:ext cx="13607" cy="5415643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81642</xdr:rowOff>
    </xdr:from>
    <xdr:to>
      <xdr:col>13</xdr:col>
      <xdr:colOff>625929</xdr:colOff>
      <xdr:row>3</xdr:row>
      <xdr:rowOff>95250</xdr:rowOff>
    </xdr:to>
    <xdr:cxnSp macro="">
      <xdr:nvCxnSpPr>
        <xdr:cNvPr id="76" name="직선 화살표 연결선 75"/>
        <xdr:cNvCxnSpPr/>
      </xdr:nvCxnSpPr>
      <xdr:spPr>
        <a:xfrm flipH="1">
          <a:off x="15103929" y="707571"/>
          <a:ext cx="625929" cy="13608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2149929</xdr:colOff>
      <xdr:row>26</xdr:row>
      <xdr:rowOff>95250</xdr:rowOff>
    </xdr:from>
    <xdr:to>
      <xdr:col>11</xdr:col>
      <xdr:colOff>0</xdr:colOff>
      <xdr:row>28</xdr:row>
      <xdr:rowOff>122464</xdr:rowOff>
    </xdr:to>
    <xdr:cxnSp macro="">
      <xdr:nvCxnSpPr>
        <xdr:cNvPr id="83" name="꺾인 연결선 82"/>
        <xdr:cNvCxnSpPr/>
      </xdr:nvCxnSpPr>
      <xdr:spPr>
        <a:xfrm rot="10800000">
          <a:off x="8939893" y="5497286"/>
          <a:ext cx="2816678" cy="435428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1945823</xdr:colOff>
      <xdr:row>3</xdr:row>
      <xdr:rowOff>122465</xdr:rowOff>
    </xdr:from>
    <xdr:to>
      <xdr:col>11</xdr:col>
      <xdr:colOff>1</xdr:colOff>
      <xdr:row>4</xdr:row>
      <xdr:rowOff>149679</xdr:rowOff>
    </xdr:to>
    <xdr:cxnSp macro="">
      <xdr:nvCxnSpPr>
        <xdr:cNvPr id="104" name="꺾인 연결선 103"/>
        <xdr:cNvCxnSpPr/>
      </xdr:nvCxnSpPr>
      <xdr:spPr>
        <a:xfrm rot="10800000">
          <a:off x="10899323" y="748394"/>
          <a:ext cx="857249" cy="231321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26</xdr:row>
      <xdr:rowOff>108857</xdr:rowOff>
    </xdr:from>
    <xdr:to>
      <xdr:col>14</xdr:col>
      <xdr:colOff>666751</xdr:colOff>
      <xdr:row>27</xdr:row>
      <xdr:rowOff>123265</xdr:rowOff>
    </xdr:to>
    <xdr:cxnSp macro="">
      <xdr:nvCxnSpPr>
        <xdr:cNvPr id="31" name="꺾인 연결선 30"/>
        <xdr:cNvCxnSpPr/>
      </xdr:nvCxnSpPr>
      <xdr:spPr>
        <a:xfrm rot="10800000" flipV="1">
          <a:off x="17413942" y="5723004"/>
          <a:ext cx="1350309" cy="227320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880782</xdr:colOff>
      <xdr:row>31</xdr:row>
      <xdr:rowOff>118783</xdr:rowOff>
    </xdr:from>
    <xdr:to>
      <xdr:col>10</xdr:col>
      <xdr:colOff>1445560</xdr:colOff>
      <xdr:row>31</xdr:row>
      <xdr:rowOff>123265</xdr:rowOff>
    </xdr:to>
    <xdr:cxnSp macro="">
      <xdr:nvCxnSpPr>
        <xdr:cNvPr id="39" name="직선 연결선 38"/>
        <xdr:cNvCxnSpPr/>
      </xdr:nvCxnSpPr>
      <xdr:spPr>
        <a:xfrm flipH="1" flipV="1">
          <a:off x="11840135" y="6819901"/>
          <a:ext cx="564778" cy="4482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894393</xdr:colOff>
      <xdr:row>3</xdr:row>
      <xdr:rowOff>89647</xdr:rowOff>
    </xdr:from>
    <xdr:to>
      <xdr:col>10</xdr:col>
      <xdr:colOff>896471</xdr:colOff>
      <xdr:row>31</xdr:row>
      <xdr:rowOff>121504</xdr:rowOff>
    </xdr:to>
    <xdr:cxnSp macro="">
      <xdr:nvCxnSpPr>
        <xdr:cNvPr id="40" name="직선 연결선 39"/>
        <xdr:cNvCxnSpPr/>
      </xdr:nvCxnSpPr>
      <xdr:spPr>
        <a:xfrm flipH="1">
          <a:off x="11853746" y="739588"/>
          <a:ext cx="2078" cy="6083034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112057</xdr:rowOff>
    </xdr:from>
    <xdr:to>
      <xdr:col>10</xdr:col>
      <xdr:colOff>896471</xdr:colOff>
      <xdr:row>3</xdr:row>
      <xdr:rowOff>112059</xdr:rowOff>
    </xdr:to>
    <xdr:cxnSp macro="">
      <xdr:nvCxnSpPr>
        <xdr:cNvPr id="41" name="직선 화살표 연결선 40"/>
        <xdr:cNvCxnSpPr/>
      </xdr:nvCxnSpPr>
      <xdr:spPr>
        <a:xfrm flipH="1" flipV="1">
          <a:off x="10959353" y="761998"/>
          <a:ext cx="896471" cy="2"/>
        </a:xfrm>
        <a:prstGeom prst="straightConnector1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13607</xdr:colOff>
      <xdr:row>23</xdr:row>
      <xdr:rowOff>89648</xdr:rowOff>
    </xdr:from>
    <xdr:to>
      <xdr:col>6</xdr:col>
      <xdr:colOff>997322</xdr:colOff>
      <xdr:row>27</xdr:row>
      <xdr:rowOff>81643</xdr:rowOff>
    </xdr:to>
    <xdr:cxnSp macro="">
      <xdr:nvCxnSpPr>
        <xdr:cNvPr id="54" name="꺾인 연결선 53"/>
        <xdr:cNvCxnSpPr/>
      </xdr:nvCxnSpPr>
      <xdr:spPr>
        <a:xfrm flipV="1">
          <a:off x="4544786" y="4852148"/>
          <a:ext cx="983715" cy="835638"/>
        </a:xfrm>
        <a:prstGeom prst="bentConnector3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990920</xdr:colOff>
      <xdr:row>23</xdr:row>
      <xdr:rowOff>89647</xdr:rowOff>
    </xdr:from>
    <xdr:to>
      <xdr:col>10</xdr:col>
      <xdr:colOff>284950</xdr:colOff>
      <xdr:row>23</xdr:row>
      <xdr:rowOff>89647</xdr:rowOff>
    </xdr:to>
    <xdr:cxnSp macro="">
      <xdr:nvCxnSpPr>
        <xdr:cNvPr id="57" name="직선 연결선 56"/>
        <xdr:cNvCxnSpPr/>
      </xdr:nvCxnSpPr>
      <xdr:spPr>
        <a:xfrm>
          <a:off x="5304384" y="4852147"/>
          <a:ext cx="6165637" cy="0"/>
        </a:xfrm>
        <a:prstGeom prst="line">
          <a:avLst/>
        </a:prstGeom>
        <a:ln w="34925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235323</xdr:colOff>
      <xdr:row>23</xdr:row>
      <xdr:rowOff>89647</xdr:rowOff>
    </xdr:from>
    <xdr:to>
      <xdr:col>10</xdr:col>
      <xdr:colOff>1456764</xdr:colOff>
      <xdr:row>27</xdr:row>
      <xdr:rowOff>123265</xdr:rowOff>
    </xdr:to>
    <xdr:cxnSp macro="">
      <xdr:nvCxnSpPr>
        <xdr:cNvPr id="61" name="꺾인 연결선 60"/>
        <xdr:cNvCxnSpPr/>
      </xdr:nvCxnSpPr>
      <xdr:spPr>
        <a:xfrm>
          <a:off x="11407588" y="5042647"/>
          <a:ext cx="1221441" cy="907677"/>
        </a:xfrm>
        <a:prstGeom prst="bentConnector3">
          <a:avLst/>
        </a:prstGeom>
        <a:ln w="34925">
          <a:tailEnd type="triangle" w="lg" len="lg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tabSelected="1" topLeftCell="D4" zoomScale="70" zoomScaleNormal="70" workbookViewId="0">
      <selection activeCell="M33" sqref="M33"/>
    </sheetView>
  </sheetViews>
  <sheetFormatPr defaultRowHeight="16.5" x14ac:dyDescent="0.3"/>
  <cols>
    <col min="1" max="1" width="3.625" customWidth="1"/>
    <col min="2" max="2" width="6.5" customWidth="1"/>
    <col min="3" max="3" width="11.625" customWidth="1"/>
    <col min="4" max="4" width="2.75" customWidth="1"/>
    <col min="5" max="5" width="14.875" customWidth="1"/>
    <col min="6" max="6" width="39.75" customWidth="1"/>
    <col min="7" max="7" width="23.75" customWidth="1"/>
    <col min="8" max="8" width="12.25" bestFit="1" customWidth="1"/>
    <col min="9" max="9" width="28.375" customWidth="1"/>
    <col min="10" max="10" width="25.625" customWidth="1"/>
    <col min="11" max="11" width="19.25" customWidth="1"/>
    <col min="12" max="12" width="15.625" customWidth="1"/>
    <col min="13" max="13" width="51.625" customWidth="1"/>
    <col min="16" max="16" width="26.25" customWidth="1"/>
    <col min="17" max="17" width="42.5" customWidth="1"/>
    <col min="18" max="18" width="2.875" customWidth="1"/>
    <col min="20" max="20" width="35.375" customWidth="1"/>
  </cols>
  <sheetData>
    <row r="2" spans="5:16" ht="17.25" thickBot="1" x14ac:dyDescent="0.35"/>
    <row r="3" spans="5:16" ht="17.25" thickBot="1" x14ac:dyDescent="0.35">
      <c r="I3" s="52" t="s">
        <v>112</v>
      </c>
      <c r="J3" s="53"/>
      <c r="L3" s="52" t="s">
        <v>55</v>
      </c>
      <c r="M3" s="53"/>
    </row>
    <row r="4" spans="5:16" x14ac:dyDescent="0.3">
      <c r="I4" s="16" t="s">
        <v>113</v>
      </c>
      <c r="J4" s="17" t="s">
        <v>28</v>
      </c>
      <c r="L4" s="20" t="s">
        <v>127</v>
      </c>
      <c r="M4" s="27" t="s">
        <v>11</v>
      </c>
      <c r="O4" s="46">
        <v>1</v>
      </c>
      <c r="P4" s="45" t="s">
        <v>103</v>
      </c>
    </row>
    <row r="5" spans="5:16" ht="17.25" thickBot="1" x14ac:dyDescent="0.35">
      <c r="I5" s="22" t="s">
        <v>25</v>
      </c>
      <c r="J5" s="17" t="s">
        <v>27</v>
      </c>
      <c r="L5" s="26" t="str">
        <f>I4</f>
        <v>store_num</v>
      </c>
      <c r="M5" s="17" t="s">
        <v>128</v>
      </c>
      <c r="O5" s="48">
        <v>2</v>
      </c>
      <c r="P5" s="28" t="s">
        <v>104</v>
      </c>
    </row>
    <row r="6" spans="5:16" ht="17.25" thickBot="1" x14ac:dyDescent="0.35">
      <c r="E6" s="54" t="s">
        <v>110</v>
      </c>
      <c r="F6" s="55"/>
      <c r="I6" s="21" t="str">
        <f>E7</f>
        <v>cate_num</v>
      </c>
      <c r="J6" s="8" t="s">
        <v>118</v>
      </c>
      <c r="L6" s="12" t="s">
        <v>32</v>
      </c>
      <c r="M6" s="8" t="s">
        <v>26</v>
      </c>
      <c r="O6" s="47">
        <v>3</v>
      </c>
      <c r="P6" s="38" t="s">
        <v>105</v>
      </c>
    </row>
    <row r="7" spans="5:16" x14ac:dyDescent="0.3">
      <c r="E7" s="19" t="s">
        <v>83</v>
      </c>
      <c r="F7" s="10" t="s">
        <v>0</v>
      </c>
      <c r="I7" s="4" t="s">
        <v>29</v>
      </c>
      <c r="J7" s="8" t="s">
        <v>30</v>
      </c>
      <c r="L7" s="12" t="s">
        <v>33</v>
      </c>
      <c r="M7" s="8" t="s">
        <v>81</v>
      </c>
    </row>
    <row r="8" spans="5:16" ht="17.25" thickBot="1" x14ac:dyDescent="0.35">
      <c r="E8" s="1" t="s">
        <v>111</v>
      </c>
      <c r="F8" s="18" t="s">
        <v>4</v>
      </c>
      <c r="I8" s="4" t="s">
        <v>114</v>
      </c>
      <c r="J8" s="8" t="s">
        <v>27</v>
      </c>
      <c r="L8" s="29" t="s">
        <v>58</v>
      </c>
      <c r="M8" s="28" t="s">
        <v>82</v>
      </c>
    </row>
    <row r="9" spans="5:16" x14ac:dyDescent="0.3">
      <c r="I9" s="4" t="s">
        <v>115</v>
      </c>
      <c r="J9" s="8" t="s">
        <v>116</v>
      </c>
      <c r="L9" s="12" t="s">
        <v>72</v>
      </c>
      <c r="M9" s="8" t="s">
        <v>129</v>
      </c>
    </row>
    <row r="10" spans="5:16" x14ac:dyDescent="0.3">
      <c r="I10" s="4" t="s">
        <v>119</v>
      </c>
      <c r="J10" s="8" t="s">
        <v>117</v>
      </c>
      <c r="L10" s="12" t="s">
        <v>130</v>
      </c>
      <c r="M10" s="37" t="s">
        <v>106</v>
      </c>
    </row>
    <row r="11" spans="5:16" x14ac:dyDescent="0.3">
      <c r="I11" s="4" t="s">
        <v>120</v>
      </c>
      <c r="J11" s="8" t="s">
        <v>40</v>
      </c>
      <c r="L11" s="4" t="s">
        <v>34</v>
      </c>
      <c r="M11" s="8" t="s">
        <v>59</v>
      </c>
    </row>
    <row r="12" spans="5:16" x14ac:dyDescent="0.3">
      <c r="I12" s="4" t="s">
        <v>122</v>
      </c>
      <c r="J12" s="8" t="s">
        <v>54</v>
      </c>
      <c r="L12" s="4" t="s">
        <v>35</v>
      </c>
      <c r="M12" s="8" t="s">
        <v>27</v>
      </c>
    </row>
    <row r="13" spans="5:16" x14ac:dyDescent="0.3">
      <c r="I13" s="4" t="s">
        <v>121</v>
      </c>
      <c r="J13" s="8" t="s">
        <v>49</v>
      </c>
      <c r="L13" s="14" t="s">
        <v>131</v>
      </c>
      <c r="M13" s="37" t="s">
        <v>133</v>
      </c>
    </row>
    <row r="14" spans="5:16" ht="17.25" thickBot="1" x14ac:dyDescent="0.35">
      <c r="H14" t="s">
        <v>159</v>
      </c>
      <c r="I14" s="50" t="s">
        <v>123</v>
      </c>
      <c r="J14" s="51" t="s">
        <v>50</v>
      </c>
      <c r="L14" s="15" t="s">
        <v>132</v>
      </c>
      <c r="M14" s="38" t="s">
        <v>134</v>
      </c>
    </row>
    <row r="15" spans="5:16" x14ac:dyDescent="0.3">
      <c r="I15" s="14" t="s">
        <v>124</v>
      </c>
      <c r="J15" s="8" t="s">
        <v>40</v>
      </c>
    </row>
    <row r="16" spans="5:16" x14ac:dyDescent="0.3">
      <c r="H16" t="s">
        <v>79</v>
      </c>
      <c r="I16" s="14" t="s">
        <v>77</v>
      </c>
      <c r="J16" s="8" t="s">
        <v>78</v>
      </c>
    </row>
    <row r="17" spans="5:20" ht="17.25" thickBot="1" x14ac:dyDescent="0.35">
      <c r="I17" s="15" t="s">
        <v>126</v>
      </c>
      <c r="J17" s="9" t="s">
        <v>125</v>
      </c>
    </row>
    <row r="18" spans="5:20" x14ac:dyDescent="0.3">
      <c r="I18" s="35"/>
      <c r="J18" s="32"/>
    </row>
    <row r="19" spans="5:20" x14ac:dyDescent="0.3">
      <c r="I19" s="35"/>
      <c r="J19" s="32"/>
      <c r="K19" t="s">
        <v>76</v>
      </c>
    </row>
    <row r="20" spans="5:20" x14ac:dyDescent="0.3">
      <c r="I20" s="35"/>
      <c r="J20" s="36"/>
    </row>
    <row r="25" spans="5:20" ht="17.25" thickBot="1" x14ac:dyDescent="0.35"/>
    <row r="26" spans="5:20" ht="17.25" thickBot="1" x14ac:dyDescent="0.35">
      <c r="E26" s="52" t="s">
        <v>56</v>
      </c>
      <c r="F26" s="53"/>
      <c r="H26" s="54" t="s">
        <v>135</v>
      </c>
      <c r="I26" s="55"/>
      <c r="P26" s="52" t="s">
        <v>53</v>
      </c>
      <c r="Q26" s="53"/>
      <c r="S26" s="46">
        <v>0</v>
      </c>
      <c r="T26" s="45" t="s">
        <v>97</v>
      </c>
    </row>
    <row r="27" spans="5:20" x14ac:dyDescent="0.3">
      <c r="E27" s="20" t="s">
        <v>45</v>
      </c>
      <c r="F27" s="8" t="s">
        <v>47</v>
      </c>
      <c r="H27" s="2" t="s">
        <v>17</v>
      </c>
      <c r="I27" s="11" t="s">
        <v>18</v>
      </c>
      <c r="L27" s="52" t="s">
        <v>143</v>
      </c>
      <c r="M27" s="53"/>
      <c r="P27" s="33" t="str">
        <f>L28</f>
        <v>sub_num</v>
      </c>
      <c r="Q27" s="8" t="s">
        <v>42</v>
      </c>
      <c r="S27" s="48">
        <v>1</v>
      </c>
      <c r="T27" s="28" t="s">
        <v>98</v>
      </c>
    </row>
    <row r="28" spans="5:20" x14ac:dyDescent="0.3">
      <c r="E28" s="44" t="s">
        <v>150</v>
      </c>
      <c r="F28" s="28" t="s">
        <v>87</v>
      </c>
      <c r="H28" s="3" t="s">
        <v>1</v>
      </c>
      <c r="I28" s="8" t="s">
        <v>5</v>
      </c>
      <c r="L28" s="20" t="s">
        <v>144</v>
      </c>
      <c r="M28" s="10" t="s">
        <v>86</v>
      </c>
      <c r="P28" s="49" t="s">
        <v>155</v>
      </c>
      <c r="Q28" s="8" t="s">
        <v>88</v>
      </c>
      <c r="S28" s="48">
        <v>2</v>
      </c>
      <c r="T28" s="28" t="s">
        <v>99</v>
      </c>
    </row>
    <row r="29" spans="5:20" x14ac:dyDescent="0.3">
      <c r="E29" s="23" t="s">
        <v>151</v>
      </c>
      <c r="F29" s="8" t="s">
        <v>12</v>
      </c>
      <c r="H29" s="4" t="s">
        <v>2</v>
      </c>
      <c r="I29" s="8" t="s">
        <v>6</v>
      </c>
      <c r="L29" s="25" t="str">
        <f>H27</f>
        <v>user_num</v>
      </c>
      <c r="M29" s="6" t="s">
        <v>14</v>
      </c>
      <c r="P29" s="29" t="s">
        <v>156</v>
      </c>
      <c r="Q29" s="28" t="s">
        <v>157</v>
      </c>
      <c r="S29" s="48">
        <v>3</v>
      </c>
      <c r="T29" s="28" t="s">
        <v>100</v>
      </c>
    </row>
    <row r="30" spans="5:20" x14ac:dyDescent="0.3">
      <c r="E30" s="30" t="s">
        <v>46</v>
      </c>
      <c r="F30" s="8" t="s">
        <v>44</v>
      </c>
      <c r="H30" s="4" t="s">
        <v>136</v>
      </c>
      <c r="I30" s="8" t="s">
        <v>57</v>
      </c>
      <c r="L30" s="25" t="s">
        <v>127</v>
      </c>
      <c r="M30" s="8" t="s">
        <v>15</v>
      </c>
      <c r="P30" s="4" t="s">
        <v>74</v>
      </c>
      <c r="Q30" s="8" t="s">
        <v>107</v>
      </c>
      <c r="S30" s="48">
        <v>4</v>
      </c>
      <c r="T30" s="28" t="s">
        <v>101</v>
      </c>
    </row>
    <row r="31" spans="5:20" ht="19.5" customHeight="1" thickBot="1" x14ac:dyDescent="0.35">
      <c r="E31" s="3" t="s">
        <v>19</v>
      </c>
      <c r="F31" s="8" t="s">
        <v>51</v>
      </c>
      <c r="H31" s="4" t="s">
        <v>3</v>
      </c>
      <c r="I31" s="8" t="s">
        <v>160</v>
      </c>
      <c r="L31" s="12" t="s">
        <v>145</v>
      </c>
      <c r="M31" s="8" t="s">
        <v>41</v>
      </c>
      <c r="P31" s="41" t="s">
        <v>158</v>
      </c>
      <c r="Q31" s="38" t="s">
        <v>93</v>
      </c>
      <c r="S31" s="47">
        <v>9</v>
      </c>
      <c r="T31" s="38" t="s">
        <v>102</v>
      </c>
    </row>
    <row r="32" spans="5:20" ht="17.25" thickBot="1" x14ac:dyDescent="0.35">
      <c r="E32" s="4" t="s">
        <v>152</v>
      </c>
      <c r="F32" s="8" t="s">
        <v>153</v>
      </c>
      <c r="H32" s="4" t="s">
        <v>137</v>
      </c>
      <c r="I32" s="8" t="s">
        <v>7</v>
      </c>
      <c r="L32" s="26" t="s">
        <v>8</v>
      </c>
      <c r="M32" s="17" t="s">
        <v>31</v>
      </c>
    </row>
    <row r="33" spans="2:14" x14ac:dyDescent="0.3">
      <c r="B33" s="46">
        <v>1</v>
      </c>
      <c r="C33" s="45" t="s">
        <v>94</v>
      </c>
      <c r="E33" s="29" t="s">
        <v>60</v>
      </c>
      <c r="F33" s="37" t="s">
        <v>96</v>
      </c>
      <c r="H33" s="4" t="s">
        <v>38</v>
      </c>
      <c r="I33" s="8" t="s">
        <v>39</v>
      </c>
      <c r="L33" s="4" t="s">
        <v>9</v>
      </c>
      <c r="M33" s="8" t="s">
        <v>161</v>
      </c>
    </row>
    <row r="34" spans="2:14" ht="17.25" thickBot="1" x14ac:dyDescent="0.35">
      <c r="B34" s="47">
        <v>2</v>
      </c>
      <c r="C34" s="38" t="s">
        <v>95</v>
      </c>
      <c r="E34" s="42" t="s">
        <v>154</v>
      </c>
      <c r="F34" s="43" t="s">
        <v>92</v>
      </c>
      <c r="H34" s="14" t="s">
        <v>138</v>
      </c>
      <c r="I34" s="8" t="s">
        <v>139</v>
      </c>
      <c r="L34" s="4" t="s">
        <v>10</v>
      </c>
      <c r="M34" s="8" t="s">
        <v>36</v>
      </c>
    </row>
    <row r="35" spans="2:14" ht="17.25" thickBot="1" x14ac:dyDescent="0.35">
      <c r="H35" s="40" t="s">
        <v>21</v>
      </c>
      <c r="I35" s="9" t="s">
        <v>91</v>
      </c>
      <c r="L35" s="4" t="s">
        <v>146</v>
      </c>
      <c r="M35" s="8" t="s">
        <v>16</v>
      </c>
    </row>
    <row r="36" spans="2:14" x14ac:dyDescent="0.3">
      <c r="L36" s="4" t="s">
        <v>80</v>
      </c>
      <c r="M36" s="8" t="s">
        <v>84</v>
      </c>
    </row>
    <row r="37" spans="2:14" x14ac:dyDescent="0.3">
      <c r="L37" s="12" t="s">
        <v>147</v>
      </c>
      <c r="M37" s="8" t="s">
        <v>73</v>
      </c>
    </row>
    <row r="38" spans="2:14" ht="17.25" thickBot="1" x14ac:dyDescent="0.35">
      <c r="L38" s="12" t="s">
        <v>37</v>
      </c>
      <c r="M38" s="8" t="s">
        <v>89</v>
      </c>
      <c r="N38" t="s">
        <v>90</v>
      </c>
    </row>
    <row r="39" spans="2:14" ht="17.25" thickBot="1" x14ac:dyDescent="0.35">
      <c r="I39" s="54" t="s">
        <v>52</v>
      </c>
      <c r="J39" s="55"/>
      <c r="L39" s="5" t="s">
        <v>148</v>
      </c>
      <c r="M39" s="9" t="s">
        <v>48</v>
      </c>
    </row>
    <row r="40" spans="2:14" x14ac:dyDescent="0.3">
      <c r="I40" s="2" t="s">
        <v>141</v>
      </c>
      <c r="J40" s="7" t="s">
        <v>11</v>
      </c>
    </row>
    <row r="41" spans="2:14" ht="17.25" thickBot="1" x14ac:dyDescent="0.35">
      <c r="I41" s="24" t="s">
        <v>8</v>
      </c>
      <c r="J41" s="7" t="s">
        <v>13</v>
      </c>
    </row>
    <row r="42" spans="2:14" x14ac:dyDescent="0.3">
      <c r="I42" s="25" t="str">
        <f>H27</f>
        <v>user_num</v>
      </c>
      <c r="J42" s="8" t="s">
        <v>24</v>
      </c>
      <c r="L42" s="54" t="s">
        <v>149</v>
      </c>
      <c r="M42" s="55"/>
    </row>
    <row r="43" spans="2:14" x14ac:dyDescent="0.3">
      <c r="I43" s="4" t="s">
        <v>19</v>
      </c>
      <c r="J43" s="8" t="s">
        <v>140</v>
      </c>
      <c r="L43" s="20" t="str">
        <f>H27</f>
        <v>user_num</v>
      </c>
      <c r="M43" s="8" t="s">
        <v>12</v>
      </c>
    </row>
    <row r="44" spans="2:14" ht="17.25" thickBot="1" x14ac:dyDescent="0.35">
      <c r="I44" s="12" t="s">
        <v>142</v>
      </c>
      <c r="J44" s="8" t="s">
        <v>85</v>
      </c>
      <c r="L44" s="39" t="s">
        <v>20</v>
      </c>
      <c r="M44" s="13" t="s">
        <v>13</v>
      </c>
    </row>
    <row r="45" spans="2:14" x14ac:dyDescent="0.3">
      <c r="I45" s="4" t="s">
        <v>22</v>
      </c>
      <c r="J45" s="8" t="s">
        <v>23</v>
      </c>
    </row>
    <row r="46" spans="2:14" ht="17.25" thickBot="1" x14ac:dyDescent="0.35">
      <c r="I46" s="5" t="s">
        <v>43</v>
      </c>
      <c r="J46" s="9" t="s">
        <v>75</v>
      </c>
    </row>
    <row r="55" spans="6:10" ht="17.25" thickBot="1" x14ac:dyDescent="0.35">
      <c r="I55" t="s">
        <v>108</v>
      </c>
    </row>
    <row r="56" spans="6:10" ht="17.25" thickBot="1" x14ac:dyDescent="0.35">
      <c r="F56" t="s">
        <v>109</v>
      </c>
      <c r="I56" s="54" t="s">
        <v>66</v>
      </c>
      <c r="J56" s="55"/>
    </row>
    <row r="57" spans="6:10" x14ac:dyDescent="0.3">
      <c r="F57" s="54" t="s">
        <v>61</v>
      </c>
      <c r="G57" s="55"/>
      <c r="I57" s="2" t="s">
        <v>62</v>
      </c>
      <c r="J57" s="7" t="s">
        <v>69</v>
      </c>
    </row>
    <row r="58" spans="6:10" x14ac:dyDescent="0.3">
      <c r="F58" s="2" t="s">
        <v>62</v>
      </c>
      <c r="G58" s="7" t="s">
        <v>63</v>
      </c>
      <c r="I58" s="31" t="s">
        <v>67</v>
      </c>
      <c r="J58" s="7" t="s">
        <v>68</v>
      </c>
    </row>
    <row r="59" spans="6:10" x14ac:dyDescent="0.3">
      <c r="F59" s="24" t="s">
        <v>64</v>
      </c>
      <c r="G59" s="7" t="s">
        <v>65</v>
      </c>
      <c r="I59" s="25" t="s">
        <v>71</v>
      </c>
      <c r="J59" s="8" t="s">
        <v>70</v>
      </c>
    </row>
    <row r="60" spans="6:10" x14ac:dyDescent="0.3">
      <c r="F60" s="25"/>
      <c r="G60" s="8"/>
      <c r="I60" s="4"/>
      <c r="J60" s="8"/>
    </row>
    <row r="61" spans="6:10" x14ac:dyDescent="0.3">
      <c r="F61" s="4"/>
      <c r="G61" s="8"/>
      <c r="I61" s="12"/>
      <c r="J61" s="8"/>
    </row>
    <row r="62" spans="6:10" x14ac:dyDescent="0.3">
      <c r="F62" s="12"/>
      <c r="G62" s="8"/>
      <c r="I62" s="4"/>
      <c r="J62" s="8"/>
    </row>
    <row r="63" spans="6:10" ht="17.25" thickBot="1" x14ac:dyDescent="0.35">
      <c r="F63" s="4"/>
      <c r="G63" s="8"/>
      <c r="I63" s="5"/>
      <c r="J63" s="9"/>
    </row>
    <row r="64" spans="6:10" ht="17.25" thickBot="1" x14ac:dyDescent="0.35">
      <c r="F64" s="5"/>
      <c r="G64" s="9"/>
    </row>
    <row r="69" spans="13:13" x14ac:dyDescent="0.3">
      <c r="M69" s="34"/>
    </row>
  </sheetData>
  <mergeCells count="11">
    <mergeCell ref="L42:M42"/>
    <mergeCell ref="P26:Q26"/>
    <mergeCell ref="I56:J56"/>
    <mergeCell ref="F57:G57"/>
    <mergeCell ref="I39:J39"/>
    <mergeCell ref="I3:J3"/>
    <mergeCell ref="L3:M3"/>
    <mergeCell ref="H26:I26"/>
    <mergeCell ref="L27:M27"/>
    <mergeCell ref="E6:F6"/>
    <mergeCell ref="E26:F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2022-05-11T02:25:26Z</dcterms:created>
  <dcterms:modified xsi:type="dcterms:W3CDTF">2022-05-17T02:03:03Z</dcterms:modified>
</cp:coreProperties>
</file>