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y\Documents\Moneyball\MoneyBall_Code\Statistics\Historical\"/>
    </mc:Choice>
  </mc:AlternateContent>
  <xr:revisionPtr revIDLastSave="0" documentId="13_ncr:1_{FECC3EEE-ADB9-48A8-BEEB-5FA6F51DA566}" xr6:coauthVersionLast="43" xr6:coauthVersionMax="43" xr10:uidLastSave="{00000000-0000-0000-0000-000000000000}"/>
  <bookViews>
    <workbookView xWindow="-11412" yWindow="3024" windowWidth="17280" windowHeight="8964" xr2:uid="{E7FD6568-8F07-45D6-BF50-2D6189298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8" i="1" l="1"/>
  <c r="C72" i="1" s="1"/>
  <c r="C70" i="1" l="1"/>
  <c r="C71" i="1"/>
  <c r="C74" i="1"/>
  <c r="C46" i="1"/>
  <c r="C49" i="1"/>
  <c r="C45" i="1"/>
  <c r="C24" i="1"/>
  <c r="F43" i="1"/>
  <c r="C47" i="1" s="1"/>
  <c r="C22" i="1"/>
  <c r="C21" i="1"/>
  <c r="C20" i="1"/>
  <c r="F18" i="1"/>
</calcChain>
</file>

<file path=xl/sharedStrings.xml><?xml version="1.0" encoding="utf-8"?>
<sst xmlns="http://schemas.openxmlformats.org/spreadsheetml/2006/main" count="42" uniqueCount="13">
  <si>
    <t>Goalkeepers</t>
  </si>
  <si>
    <t>Defenders</t>
  </si>
  <si>
    <t>Midfielders</t>
  </si>
  <si>
    <t>Forwards</t>
  </si>
  <si>
    <t>average</t>
  </si>
  <si>
    <t>Av. Precision</t>
  </si>
  <si>
    <t>Av. Recall</t>
  </si>
  <si>
    <t>Av. Fscore</t>
  </si>
  <si>
    <t>GBM</t>
  </si>
  <si>
    <t>Time taken</t>
  </si>
  <si>
    <t>RF</t>
  </si>
  <si>
    <t>Accuracy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</si>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</sst>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232B-8850-43AF-A676-6F40BD5E0DAB}">
  <dimension ref="A1:G74"/>
  <sheetViews>
    <sheetView tabSelected="1" topLeftCell="A55" workbookViewId="0">
      <selection activeCell="I64" sqref="I64"/>
    </sheetView>
  </sheetViews>
  <sheetFormatPr defaultRowHeight="14.4" x14ac:dyDescent="0.3"/>
  <cols>
    <col min="1" max="1" width="10.77734375" customWidth="1"/>
    <col min="2" max="2" width="11.33203125" bestFit="1" customWidth="1"/>
  </cols>
  <sheetData>
    <row r="1" spans="1:7" x14ac:dyDescent="0.3">
      <c r="C1" t="s">
        <v>10</v>
      </c>
    </row>
    <row r="3" spans="1:7" x14ac:dyDescent="0.3">
      <c r="A3" t="s">
        <v>0</v>
      </c>
      <c r="B3">
        <v>0</v>
      </c>
      <c r="C3">
        <v>0.86</v>
      </c>
      <c r="D3">
        <v>0.86</v>
      </c>
      <c r="E3">
        <v>0.86</v>
      </c>
      <c r="F3">
        <v>21</v>
      </c>
    </row>
    <row r="4" spans="1:7" x14ac:dyDescent="0.3">
      <c r="B4">
        <v>1</v>
      </c>
      <c r="C4">
        <v>0.25</v>
      </c>
      <c r="D4">
        <v>0.25</v>
      </c>
      <c r="E4">
        <v>0.25</v>
      </c>
      <c r="F4">
        <v>4</v>
      </c>
    </row>
    <row r="5" spans="1:7" x14ac:dyDescent="0.3">
      <c r="B5" t="s">
        <v>4</v>
      </c>
      <c r="C5">
        <v>0.76</v>
      </c>
      <c r="D5">
        <v>0.76</v>
      </c>
      <c r="E5">
        <v>0.76</v>
      </c>
      <c r="F5">
        <v>25</v>
      </c>
      <c r="G5">
        <v>0.76</v>
      </c>
    </row>
    <row r="7" spans="1:7" x14ac:dyDescent="0.3">
      <c r="A7" t="s">
        <v>1</v>
      </c>
      <c r="B7">
        <v>0</v>
      </c>
      <c r="C7">
        <v>0.82</v>
      </c>
      <c r="D7">
        <v>0.91</v>
      </c>
      <c r="E7">
        <v>0.86</v>
      </c>
      <c r="F7">
        <v>74</v>
      </c>
    </row>
    <row r="8" spans="1:7" x14ac:dyDescent="0.3">
      <c r="B8">
        <v>1</v>
      </c>
      <c r="C8">
        <v>0.22</v>
      </c>
      <c r="D8">
        <v>0.12</v>
      </c>
      <c r="E8">
        <v>0.15</v>
      </c>
      <c r="F8">
        <v>17</v>
      </c>
    </row>
    <row r="9" spans="1:7" x14ac:dyDescent="0.3">
      <c r="B9" t="s">
        <v>4</v>
      </c>
      <c r="C9">
        <v>0.71</v>
      </c>
      <c r="D9">
        <v>0.76</v>
      </c>
      <c r="E9">
        <v>0.73</v>
      </c>
      <c r="F9">
        <v>91</v>
      </c>
      <c r="G9">
        <v>0.76</v>
      </c>
    </row>
    <row r="11" spans="1:7" x14ac:dyDescent="0.3">
      <c r="A11" t="s">
        <v>2</v>
      </c>
      <c r="B11">
        <v>0</v>
      </c>
      <c r="C11">
        <v>0.98</v>
      </c>
      <c r="D11">
        <v>0.99</v>
      </c>
      <c r="E11">
        <v>0.99</v>
      </c>
      <c r="F11">
        <v>102</v>
      </c>
    </row>
    <row r="12" spans="1:7" x14ac:dyDescent="0.3">
      <c r="B12">
        <v>1</v>
      </c>
      <c r="C12">
        <v>0.94</v>
      </c>
      <c r="D12">
        <v>0.89</v>
      </c>
      <c r="E12">
        <v>0.92</v>
      </c>
      <c r="F12">
        <v>19</v>
      </c>
    </row>
    <row r="13" spans="1:7" x14ac:dyDescent="0.3">
      <c r="B13" t="s">
        <v>4</v>
      </c>
      <c r="C13">
        <v>0.97</v>
      </c>
      <c r="D13">
        <v>0.98</v>
      </c>
      <c r="E13">
        <v>0.97</v>
      </c>
      <c r="F13">
        <v>121</v>
      </c>
      <c r="G13">
        <v>0.98</v>
      </c>
    </row>
    <row r="15" spans="1:7" x14ac:dyDescent="0.3">
      <c r="A15" t="s">
        <v>3</v>
      </c>
      <c r="B15">
        <v>0</v>
      </c>
      <c r="C15">
        <v>1</v>
      </c>
      <c r="D15">
        <v>1</v>
      </c>
      <c r="E15">
        <v>1</v>
      </c>
      <c r="F15">
        <v>28</v>
      </c>
    </row>
    <row r="16" spans="1:7" x14ac:dyDescent="0.3">
      <c r="B16">
        <v>1</v>
      </c>
      <c r="C16">
        <v>1</v>
      </c>
      <c r="D16">
        <v>1</v>
      </c>
      <c r="E16">
        <v>1</v>
      </c>
      <c r="F16">
        <v>9</v>
      </c>
    </row>
    <row r="17" spans="1:7" x14ac:dyDescent="0.3">
      <c r="B17" t="s">
        <v>4</v>
      </c>
      <c r="C17">
        <v>1</v>
      </c>
      <c r="D17">
        <v>1</v>
      </c>
      <c r="E17">
        <v>1</v>
      </c>
      <c r="F17">
        <v>37</v>
      </c>
      <c r="G17">
        <v>1</v>
      </c>
    </row>
    <row r="18" spans="1:7" x14ac:dyDescent="0.3">
      <c r="F18">
        <f>F5+F9+F13+F17</f>
        <v>274</v>
      </c>
    </row>
    <row r="20" spans="1:7" x14ac:dyDescent="0.3">
      <c r="B20" t="s">
        <v>5</v>
      </c>
      <c r="C20">
        <f>((C5*F5)+(C9*F9)+(C13*F13)+(C17*F17))/F18</f>
        <v>0.86854014598540141</v>
      </c>
    </row>
    <row r="21" spans="1:7" x14ac:dyDescent="0.3">
      <c r="B21" t="s">
        <v>6</v>
      </c>
      <c r="C21">
        <f>((D5*F5)+(D9*F9)+(D13*F13)+(D17*F17))/F18</f>
        <v>0.88956204379562043</v>
      </c>
    </row>
    <row r="22" spans="1:7" x14ac:dyDescent="0.3">
      <c r="B22" t="s">
        <v>7</v>
      </c>
      <c r="C22">
        <f>((E5*F5)+(E9*F9)+(E13*F13)+(E17*F17))/F18</f>
        <v>0.87518248175182478</v>
      </c>
    </row>
    <row r="23" spans="1:7" x14ac:dyDescent="0.3">
      <c r="B23" t="s">
        <v>9</v>
      </c>
      <c r="C23">
        <v>7.3</v>
      </c>
    </row>
    <row r="24" spans="1:7" x14ac:dyDescent="0.3">
      <c r="B24" t="s">
        <v>11</v>
      </c>
      <c r="C24">
        <f>((G5*F5)+(G9*F9)+(G13*F13)+(G17*F17))/F18</f>
        <v>0.88956204379562043</v>
      </c>
    </row>
    <row r="26" spans="1:7" x14ac:dyDescent="0.3">
      <c r="C26" t="s">
        <v>8</v>
      </c>
    </row>
    <row r="28" spans="1:7" x14ac:dyDescent="0.3">
      <c r="A28" t="s">
        <v>0</v>
      </c>
      <c r="B28">
        <v>0</v>
      </c>
      <c r="C28">
        <v>0.9</v>
      </c>
      <c r="D28">
        <v>0.86</v>
      </c>
      <c r="E28">
        <v>0.88</v>
      </c>
      <c r="F28">
        <v>21</v>
      </c>
    </row>
    <row r="29" spans="1:7" x14ac:dyDescent="0.3">
      <c r="B29">
        <v>1</v>
      </c>
      <c r="C29">
        <v>0.4</v>
      </c>
      <c r="D29">
        <v>0.5</v>
      </c>
      <c r="E29">
        <v>0.44</v>
      </c>
      <c r="F29">
        <v>4</v>
      </c>
    </row>
    <row r="30" spans="1:7" x14ac:dyDescent="0.3">
      <c r="B30" t="s">
        <v>4</v>
      </c>
      <c r="C30">
        <v>0.82</v>
      </c>
      <c r="D30">
        <v>0.8</v>
      </c>
      <c r="E30">
        <v>0.81</v>
      </c>
      <c r="F30">
        <v>25</v>
      </c>
      <c r="G30">
        <v>0.8</v>
      </c>
    </row>
    <row r="32" spans="1:7" x14ac:dyDescent="0.3">
      <c r="A32" t="s">
        <v>1</v>
      </c>
      <c r="B32">
        <v>0</v>
      </c>
      <c r="C32">
        <v>0.86</v>
      </c>
      <c r="D32">
        <v>0.89</v>
      </c>
      <c r="E32">
        <v>0.87</v>
      </c>
      <c r="F32">
        <v>74</v>
      </c>
    </row>
    <row r="33" spans="1:7" x14ac:dyDescent="0.3">
      <c r="B33">
        <v>1</v>
      </c>
      <c r="C33">
        <v>0.43</v>
      </c>
      <c r="D33">
        <v>0.35</v>
      </c>
      <c r="E33">
        <v>0.39</v>
      </c>
      <c r="F33">
        <v>17</v>
      </c>
    </row>
    <row r="34" spans="1:7" x14ac:dyDescent="0.3">
      <c r="B34" t="s">
        <v>4</v>
      </c>
      <c r="C34">
        <v>0.78</v>
      </c>
      <c r="D34">
        <v>0.79</v>
      </c>
      <c r="E34">
        <v>0.78</v>
      </c>
      <c r="F34">
        <v>91</v>
      </c>
      <c r="G34">
        <v>0.79</v>
      </c>
    </row>
    <row r="36" spans="1:7" x14ac:dyDescent="0.3">
      <c r="A36" t="s">
        <v>2</v>
      </c>
      <c r="B36">
        <v>0</v>
      </c>
      <c r="C36">
        <v>0.98</v>
      </c>
      <c r="D36">
        <v>0.99</v>
      </c>
      <c r="E36">
        <v>0.99</v>
      </c>
      <c r="F36">
        <v>102</v>
      </c>
    </row>
    <row r="37" spans="1:7" x14ac:dyDescent="0.3">
      <c r="B37">
        <v>1</v>
      </c>
      <c r="C37">
        <v>0.94</v>
      </c>
      <c r="D37">
        <v>0.89</v>
      </c>
      <c r="E37">
        <v>0.92</v>
      </c>
      <c r="F37">
        <v>19</v>
      </c>
    </row>
    <row r="38" spans="1:7" x14ac:dyDescent="0.3">
      <c r="B38" t="s">
        <v>4</v>
      </c>
      <c r="C38">
        <v>0.97</v>
      </c>
      <c r="D38">
        <v>0.98</v>
      </c>
      <c r="E38">
        <v>0.97</v>
      </c>
      <c r="F38">
        <v>121</v>
      </c>
      <c r="G38">
        <v>0.98</v>
      </c>
    </row>
    <row r="40" spans="1:7" x14ac:dyDescent="0.3">
      <c r="A40" t="s">
        <v>3</v>
      </c>
      <c r="B40">
        <v>0</v>
      </c>
      <c r="C40">
        <v>1</v>
      </c>
      <c r="D40">
        <v>1</v>
      </c>
      <c r="E40">
        <v>1</v>
      </c>
      <c r="F40">
        <v>28</v>
      </c>
    </row>
    <row r="41" spans="1:7" x14ac:dyDescent="0.3">
      <c r="B41">
        <v>1</v>
      </c>
      <c r="C41">
        <v>1</v>
      </c>
      <c r="D41">
        <v>1</v>
      </c>
      <c r="E41">
        <v>1</v>
      </c>
      <c r="F41">
        <v>9</v>
      </c>
    </row>
    <row r="42" spans="1:7" x14ac:dyDescent="0.3">
      <c r="B42" t="s">
        <v>4</v>
      </c>
      <c r="C42">
        <v>1</v>
      </c>
      <c r="D42">
        <v>1</v>
      </c>
      <c r="E42">
        <v>1</v>
      </c>
      <c r="F42">
        <v>37</v>
      </c>
      <c r="G42">
        <v>1</v>
      </c>
    </row>
    <row r="43" spans="1:7" x14ac:dyDescent="0.3">
      <c r="F43">
        <f>F30+F34+F38+F42</f>
        <v>274</v>
      </c>
    </row>
    <row r="45" spans="1:7" x14ac:dyDescent="0.3">
      <c r="B45" t="s">
        <v>5</v>
      </c>
      <c r="C45">
        <f>((C30*F30)+(C34*F34)+(C38*F38)+(C42*F42))/F43</f>
        <v>0.89726277372262775</v>
      </c>
    </row>
    <row r="46" spans="1:7" x14ac:dyDescent="0.3">
      <c r="B46" t="s">
        <v>6</v>
      </c>
      <c r="C46">
        <f>((D30*F30)+(D34*F34)+(D38*F38)+(D42*F42))/F43</f>
        <v>0.90317518248175177</v>
      </c>
    </row>
    <row r="47" spans="1:7" x14ac:dyDescent="0.3">
      <c r="B47" t="s">
        <v>7</v>
      </c>
      <c r="C47">
        <f>((E30*F30)+(E34*F34)+(E38*F38)+(E42*F42))/F43</f>
        <v>0.89635036496350362</v>
      </c>
    </row>
    <row r="48" spans="1:7" x14ac:dyDescent="0.3">
      <c r="B48" t="s">
        <v>9</v>
      </c>
      <c r="C48">
        <v>24.96</v>
      </c>
    </row>
    <row r="49" spans="1:7" x14ac:dyDescent="0.3">
      <c r="B49" t="s">
        <v>11</v>
      </c>
      <c r="C49">
        <f>((G30*F30)+(G34*F34)+(G38*F38)+(G42*F42))/F43</f>
        <v>0.90317518248175177</v>
      </c>
    </row>
    <row r="51" spans="1:7" x14ac:dyDescent="0.3">
      <c r="C51" t="s">
        <v>12</v>
      </c>
    </row>
    <row r="53" spans="1:7" x14ac:dyDescent="0.3">
      <c r="A53" t="s">
        <v>0</v>
      </c>
      <c r="B53">
        <v>0</v>
      </c>
      <c r="C53">
        <v>0.69</v>
      </c>
      <c r="D53">
        <v>0.95</v>
      </c>
      <c r="E53">
        <v>0.8</v>
      </c>
      <c r="F53">
        <v>19</v>
      </c>
    </row>
    <row r="54" spans="1:7" x14ac:dyDescent="0.3">
      <c r="B54">
        <v>1</v>
      </c>
      <c r="C54">
        <v>0</v>
      </c>
      <c r="D54">
        <v>0</v>
      </c>
      <c r="E54">
        <v>0</v>
      </c>
      <c r="F54">
        <v>6</v>
      </c>
    </row>
    <row r="55" spans="1:7" x14ac:dyDescent="0.3">
      <c r="B55" t="s">
        <v>4</v>
      </c>
      <c r="C55">
        <v>0.49</v>
      </c>
      <c r="D55">
        <v>0.67</v>
      </c>
      <c r="E55">
        <v>0.56000000000000005</v>
      </c>
      <c r="F55">
        <v>25</v>
      </c>
      <c r="G55">
        <v>0.67</v>
      </c>
    </row>
    <row r="57" spans="1:7" x14ac:dyDescent="0.3">
      <c r="A57" t="s">
        <v>1</v>
      </c>
      <c r="B57">
        <v>0</v>
      </c>
      <c r="C57">
        <v>0.85</v>
      </c>
      <c r="D57">
        <v>0.77</v>
      </c>
      <c r="E57">
        <v>0.81</v>
      </c>
      <c r="F57">
        <v>73</v>
      </c>
    </row>
    <row r="58" spans="1:7" x14ac:dyDescent="0.3">
      <c r="B58">
        <v>1</v>
      </c>
      <c r="C58">
        <v>0.36</v>
      </c>
      <c r="D58">
        <v>0.47</v>
      </c>
      <c r="E58">
        <v>0.4</v>
      </c>
      <c r="F58">
        <v>18</v>
      </c>
    </row>
    <row r="59" spans="1:7" x14ac:dyDescent="0.3">
      <c r="B59" t="s">
        <v>4</v>
      </c>
      <c r="C59">
        <v>0.74</v>
      </c>
      <c r="D59">
        <v>0.71</v>
      </c>
      <c r="E59">
        <v>0.72</v>
      </c>
      <c r="F59">
        <v>91</v>
      </c>
      <c r="G59">
        <v>0.71</v>
      </c>
    </row>
    <row r="61" spans="1:7" x14ac:dyDescent="0.3">
      <c r="A61" t="s">
        <v>2</v>
      </c>
      <c r="B61">
        <v>0</v>
      </c>
      <c r="C61">
        <v>0.94</v>
      </c>
      <c r="D61">
        <v>0.94</v>
      </c>
      <c r="E61">
        <v>0.94</v>
      </c>
      <c r="F61">
        <v>107</v>
      </c>
    </row>
    <row r="62" spans="1:7" x14ac:dyDescent="0.3">
      <c r="B62">
        <v>1</v>
      </c>
      <c r="C62">
        <v>0.45</v>
      </c>
      <c r="D62">
        <v>0.45</v>
      </c>
      <c r="E62">
        <v>0.45</v>
      </c>
      <c r="F62">
        <v>14</v>
      </c>
    </row>
    <row r="63" spans="1:7" x14ac:dyDescent="0.3">
      <c r="B63" t="s">
        <v>4</v>
      </c>
      <c r="C63">
        <v>0.9</v>
      </c>
      <c r="D63">
        <v>0.9</v>
      </c>
      <c r="E63">
        <v>0.9</v>
      </c>
      <c r="F63">
        <v>121</v>
      </c>
      <c r="G63">
        <v>0.9</v>
      </c>
    </row>
    <row r="65" spans="1:7" x14ac:dyDescent="0.3">
      <c r="A65" t="s">
        <v>3</v>
      </c>
      <c r="B65">
        <v>0</v>
      </c>
      <c r="C65">
        <v>0.97</v>
      </c>
      <c r="D65">
        <v>1</v>
      </c>
      <c r="E65">
        <v>0.99</v>
      </c>
      <c r="F65">
        <v>29</v>
      </c>
    </row>
    <row r="66" spans="1:7" x14ac:dyDescent="0.3">
      <c r="B66">
        <v>1</v>
      </c>
      <c r="C66">
        <v>1</v>
      </c>
      <c r="D66">
        <v>0.9</v>
      </c>
      <c r="E66">
        <v>0.95</v>
      </c>
      <c r="F66">
        <v>9</v>
      </c>
    </row>
    <row r="67" spans="1:7" x14ac:dyDescent="0.3">
      <c r="B67" t="s">
        <v>4</v>
      </c>
      <c r="C67">
        <v>1</v>
      </c>
      <c r="D67">
        <v>1</v>
      </c>
      <c r="E67">
        <v>1</v>
      </c>
      <c r="F67">
        <v>38</v>
      </c>
      <c r="G67">
        <v>0.98</v>
      </c>
    </row>
    <row r="68" spans="1:7" x14ac:dyDescent="0.3">
      <c r="F68">
        <f>F55+F59+F63+F67</f>
        <v>275</v>
      </c>
    </row>
    <row r="70" spans="1:7" x14ac:dyDescent="0.3">
      <c r="B70" t="s">
        <v>5</v>
      </c>
      <c r="C70">
        <f>((C55*F55)+(C59*F59)+(C63*F63)+(C67*F67))/F68</f>
        <v>0.8236</v>
      </c>
    </row>
    <row r="71" spans="1:7" x14ac:dyDescent="0.3">
      <c r="B71" t="s">
        <v>6</v>
      </c>
      <c r="C71">
        <f>((D55*F55)+(D59*F59)+(D63*F63)+(D67*F67))/F68</f>
        <v>0.83003636363636357</v>
      </c>
    </row>
    <row r="72" spans="1:7" x14ac:dyDescent="0.3">
      <c r="B72" t="s">
        <v>7</v>
      </c>
      <c r="C72">
        <f>((E55*F55)+(E59*F59)+(E63*F63)+(E67*F67))/F68</f>
        <v>0.8233454545454546</v>
      </c>
    </row>
    <row r="73" spans="1:7" x14ac:dyDescent="0.3">
      <c r="B73" t="s">
        <v>9</v>
      </c>
      <c r="C73">
        <v>24.96</v>
      </c>
    </row>
    <row r="74" spans="1:7" x14ac:dyDescent="0.3">
      <c r="B74" t="s">
        <v>11</v>
      </c>
      <c r="C74">
        <f>((G55*F55)+(G59*F59)+(G63*F63)+(G67*F67))/F68</f>
        <v>0.82727272727272727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Nicky</cp:lastModifiedBy>
  <dcterms:created xsi:type="dcterms:W3CDTF">2019-07-30T12:59:00Z</dcterms:created>
  <dcterms:modified xsi:type="dcterms:W3CDTF">2019-07-30T15:04:21Z</dcterms:modified>
</cp:coreProperties>
</file>