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U:\SAGAU\2-FINANCES\2-DEPENSES\9-DIVERS\FLUIDES\2025\GT Fluides\Estimation Provision\"/>
    </mc:Choice>
  </mc:AlternateContent>
  <xr:revisionPtr revIDLastSave="0" documentId="13_ncr:1_{641C2DD6-798D-4856-AF9D-209F31B80AB8}" xr6:coauthVersionLast="47" xr6:coauthVersionMax="47" xr10:uidLastSave="{00000000-0000-0000-0000-000000000000}"/>
  <bookViews>
    <workbookView xWindow="-120" yWindow="-120" windowWidth="29040" windowHeight="15720" tabRatio="794" xr2:uid="{00000000-000D-0000-FFFF-FFFF00000000}"/>
  </bookViews>
  <sheets>
    <sheet name="m²par unité" sheetId="26" r:id="rId1"/>
    <sheet name="Occupation " sheetId="24" r:id="rId2"/>
    <sheet name="Effectifs" sheetId="25" r:id="rId3"/>
  </sheets>
  <definedNames>
    <definedName name="_xlnm._FilterDatabase" localSheetId="2" hidden="1">Effectifs!$A$1:$K$745</definedName>
    <definedName name="_xlnm._FilterDatabase" localSheetId="1" hidden="1">'Occupation '!$1:$1244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217" i="24" l="1"/>
  <c r="L1216" i="24"/>
  <c r="L1215" i="24"/>
  <c r="L1214" i="24"/>
  <c r="L1213" i="24"/>
  <c r="L1212" i="24"/>
  <c r="L1211" i="24"/>
  <c r="L1210" i="24"/>
  <c r="L1209" i="24"/>
  <c r="L1208" i="24"/>
  <c r="L1207" i="24"/>
  <c r="L1206" i="24"/>
  <c r="L1205" i="24"/>
  <c r="L1204" i="24"/>
  <c r="L1203" i="24"/>
  <c r="L1202" i="24"/>
  <c r="L1201" i="24"/>
  <c r="L1200" i="24"/>
  <c r="L1218" i="24"/>
  <c r="L1220" i="24"/>
  <c r="L1219" i="24"/>
  <c r="L863" i="24"/>
  <c r="L161" i="24"/>
  <c r="L665" i="24"/>
  <c r="L696" i="24"/>
  <c r="L489" i="24"/>
  <c r="L487" i="24"/>
  <c r="L472" i="24"/>
  <c r="L471" i="24"/>
  <c r="L470" i="24"/>
  <c r="L468" i="24"/>
  <c r="L1199" i="24"/>
  <c r="L1198" i="24"/>
  <c r="L1197" i="24"/>
  <c r="L1196" i="24"/>
  <c r="L1195" i="24"/>
  <c r="L1194" i="24"/>
  <c r="L1193" i="24"/>
  <c r="L1192" i="24"/>
  <c r="L1191" i="24"/>
  <c r="L1190" i="24"/>
  <c r="L1189" i="24"/>
  <c r="L1188" i="24"/>
  <c r="L1187" i="24"/>
  <c r="L1186" i="24"/>
  <c r="L1185" i="24"/>
  <c r="L1184" i="24"/>
  <c r="L1183" i="24"/>
  <c r="L1182" i="24"/>
  <c r="L1181" i="24"/>
  <c r="L1180" i="24"/>
  <c r="L1179" i="24"/>
  <c r="L1178" i="24"/>
  <c r="L1177" i="24"/>
  <c r="L1176" i="24"/>
  <c r="L1175" i="24"/>
  <c r="L1174" i="24"/>
  <c r="L1173" i="24"/>
  <c r="L1172" i="24"/>
  <c r="L1171" i="24"/>
  <c r="L1170" i="24"/>
  <c r="L1169" i="24"/>
  <c r="L1168" i="24"/>
  <c r="L1167" i="24"/>
  <c r="L1166" i="24"/>
  <c r="L1165" i="24"/>
  <c r="L1164" i="24"/>
  <c r="L1163" i="24"/>
  <c r="L1162" i="24"/>
  <c r="L1161" i="24"/>
  <c r="L1160" i="24"/>
  <c r="L1159" i="24"/>
  <c r="L1158" i="24"/>
  <c r="L1157" i="24"/>
  <c r="L1156" i="24"/>
  <c r="L1155" i="24"/>
  <c r="L1154" i="24"/>
  <c r="L1153" i="24"/>
  <c r="L1152" i="24"/>
  <c r="L1151" i="24"/>
  <c r="L1150" i="24"/>
  <c r="L1149" i="24"/>
  <c r="L1148" i="24"/>
  <c r="L1147" i="24"/>
  <c r="L1146" i="24"/>
  <c r="L1145" i="24"/>
  <c r="L1144" i="24"/>
  <c r="L1143" i="24"/>
  <c r="L1142" i="24"/>
  <c r="L1141" i="24"/>
  <c r="L1140" i="24"/>
  <c r="L1139" i="24"/>
  <c r="L1138" i="24"/>
  <c r="L1137" i="24"/>
  <c r="L1136" i="24"/>
  <c r="L1135" i="24"/>
  <c r="L1134" i="24"/>
  <c r="L1133" i="24"/>
  <c r="L1132" i="24"/>
  <c r="L1131" i="24"/>
  <c r="L1130" i="24"/>
  <c r="L1129" i="24"/>
  <c r="L1128" i="24"/>
  <c r="L1127" i="24"/>
  <c r="L1126" i="24"/>
  <c r="L1125" i="24"/>
  <c r="L1124" i="24"/>
  <c r="L1123" i="24"/>
  <c r="L1122" i="24"/>
  <c r="L1121" i="24"/>
  <c r="L1120" i="24"/>
  <c r="L1119" i="24"/>
  <c r="L1118" i="24"/>
  <c r="L1117" i="24"/>
  <c r="L1116" i="24"/>
  <c r="L1115" i="24"/>
  <c r="L1114" i="24"/>
  <c r="L1113" i="24"/>
  <c r="L1112" i="24"/>
  <c r="L1111" i="24"/>
  <c r="L1110" i="24"/>
  <c r="L1109" i="24"/>
  <c r="L1108" i="24"/>
  <c r="L1107" i="24"/>
  <c r="L1106" i="24"/>
  <c r="L1105" i="24"/>
  <c r="L1104" i="24"/>
  <c r="L1103" i="24"/>
  <c r="L1102" i="24"/>
  <c r="L1101" i="24"/>
  <c r="L1100" i="24"/>
  <c r="L1099" i="24"/>
  <c r="L1098" i="24"/>
  <c r="L1097" i="24"/>
  <c r="L1096" i="24"/>
  <c r="L1095" i="24"/>
  <c r="L1094" i="24"/>
  <c r="L1093" i="24"/>
  <c r="L1092" i="24"/>
  <c r="L1091" i="24"/>
  <c r="L1090" i="24"/>
  <c r="L1089" i="24"/>
  <c r="L1088" i="24"/>
  <c r="L1087" i="24"/>
  <c r="L1086" i="24"/>
  <c r="L1085" i="24"/>
  <c r="L1084" i="24"/>
  <c r="L1083" i="24"/>
  <c r="L1082" i="24"/>
  <c r="L1081" i="24"/>
  <c r="L1080" i="24"/>
  <c r="L1079" i="24"/>
  <c r="L1078" i="24"/>
  <c r="L1077" i="24"/>
  <c r="L1076" i="24"/>
  <c r="L1075" i="24"/>
  <c r="L1074" i="24"/>
  <c r="L1073" i="24"/>
  <c r="L1072" i="24"/>
  <c r="L1071" i="24"/>
  <c r="L1058" i="24"/>
  <c r="L3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60" i="24"/>
  <c r="L162" i="24"/>
  <c r="L163" i="24"/>
  <c r="L164" i="24"/>
  <c r="L165" i="24"/>
  <c r="L166" i="24"/>
  <c r="L167" i="24"/>
  <c r="L168" i="24"/>
  <c r="L169" i="24"/>
  <c r="L170" i="24"/>
  <c r="L171" i="24"/>
  <c r="L172" i="24"/>
  <c r="L173" i="24"/>
  <c r="L174" i="24"/>
  <c r="L175" i="24"/>
  <c r="L176" i="24"/>
  <c r="L177" i="24"/>
  <c r="L178" i="24"/>
  <c r="L179" i="24"/>
  <c r="L180" i="24"/>
  <c r="L181" i="24"/>
  <c r="L182" i="24"/>
  <c r="L183" i="24"/>
  <c r="L184" i="24"/>
  <c r="L185" i="24"/>
  <c r="L186" i="24"/>
  <c r="L187" i="24"/>
  <c r="L188" i="24"/>
  <c r="L189" i="24"/>
  <c r="L190" i="24"/>
  <c r="L191" i="24"/>
  <c r="L192" i="24"/>
  <c r="L193" i="24"/>
  <c r="L194" i="24"/>
  <c r="L195" i="24"/>
  <c r="L196" i="24"/>
  <c r="L203" i="24"/>
  <c r="L204" i="24"/>
  <c r="L205" i="24"/>
  <c r="L206" i="24"/>
  <c r="L207" i="24"/>
  <c r="L208" i="24"/>
  <c r="L209" i="24"/>
  <c r="L210" i="24"/>
  <c r="L211" i="24"/>
  <c r="L212" i="24"/>
  <c r="L213" i="24"/>
  <c r="L214" i="24"/>
  <c r="L215" i="24"/>
  <c r="L216" i="24"/>
  <c r="L217" i="24"/>
  <c r="L218" i="24"/>
  <c r="L219" i="24"/>
  <c r="L220" i="24"/>
  <c r="L221" i="24"/>
  <c r="L222" i="24"/>
  <c r="L223" i="24"/>
  <c r="L224" i="24"/>
  <c r="L225" i="24"/>
  <c r="L226" i="24"/>
  <c r="L227" i="24"/>
  <c r="L228" i="24"/>
  <c r="L229" i="24"/>
  <c r="L230" i="24"/>
  <c r="L231" i="24"/>
  <c r="L232" i="24"/>
  <c r="L233" i="24"/>
  <c r="L234" i="24"/>
  <c r="L235" i="24"/>
  <c r="L236" i="24"/>
  <c r="L237" i="24"/>
  <c r="L238" i="24"/>
  <c r="L239" i="24"/>
  <c r="L240" i="24"/>
  <c r="L241" i="24"/>
  <c r="L242" i="24"/>
  <c r="L243" i="24"/>
  <c r="L244" i="24"/>
  <c r="L245" i="24"/>
  <c r="L246" i="24"/>
  <c r="L247" i="24"/>
  <c r="L248" i="24"/>
  <c r="L249" i="24"/>
  <c r="L250" i="24"/>
  <c r="L251" i="24"/>
  <c r="L252" i="24"/>
  <c r="L253" i="24"/>
  <c r="L254" i="24"/>
  <c r="L255" i="24"/>
  <c r="L256" i="24"/>
  <c r="L257" i="24"/>
  <c r="L258" i="24"/>
  <c r="L259" i="24"/>
  <c r="L260" i="24"/>
  <c r="L261" i="24"/>
  <c r="L262" i="24"/>
  <c r="L263" i="24"/>
  <c r="L264" i="24"/>
  <c r="L265" i="24"/>
  <c r="L266" i="24"/>
  <c r="L267" i="24"/>
  <c r="L268" i="24"/>
  <c r="L269" i="24"/>
  <c r="L270" i="24"/>
  <c r="L271" i="24"/>
  <c r="L272" i="24"/>
  <c r="L273" i="24"/>
  <c r="L274" i="24"/>
  <c r="L275" i="24"/>
  <c r="L276" i="24"/>
  <c r="L277" i="24"/>
  <c r="L278" i="24"/>
  <c r="L279" i="24"/>
  <c r="L280" i="24"/>
  <c r="L281" i="24"/>
  <c r="L282" i="24"/>
  <c r="L283" i="24"/>
  <c r="L284" i="24"/>
  <c r="L285" i="24"/>
  <c r="L286" i="24"/>
  <c r="L287" i="24"/>
  <c r="L288" i="24"/>
  <c r="L289" i="24"/>
  <c r="L290" i="24"/>
  <c r="L291" i="24"/>
  <c r="L292" i="24"/>
  <c r="L293" i="24"/>
  <c r="L294" i="24"/>
  <c r="L295" i="24"/>
  <c r="L296" i="24"/>
  <c r="L297" i="24"/>
  <c r="L298" i="24"/>
  <c r="L299" i="24"/>
  <c r="L300" i="24"/>
  <c r="L301" i="24"/>
  <c r="L302" i="24"/>
  <c r="L303" i="24"/>
  <c r="L304" i="24"/>
  <c r="L305" i="24"/>
  <c r="L306" i="24"/>
  <c r="L307" i="24"/>
  <c r="L308" i="24"/>
  <c r="L309" i="24"/>
  <c r="L310" i="24"/>
  <c r="L311" i="24"/>
  <c r="L312" i="24"/>
  <c r="L313" i="24"/>
  <c r="L314" i="24"/>
  <c r="L315" i="24"/>
  <c r="L316" i="24"/>
  <c r="L317" i="24"/>
  <c r="L318" i="24"/>
  <c r="L319" i="24"/>
  <c r="L320" i="24"/>
  <c r="L321" i="24"/>
  <c r="L322" i="24"/>
  <c r="L323" i="24"/>
  <c r="L324" i="24"/>
  <c r="L325" i="24"/>
  <c r="L326" i="24"/>
  <c r="L327" i="24"/>
  <c r="L328" i="24"/>
  <c r="L329" i="24"/>
  <c r="L330" i="24"/>
  <c r="L331" i="24"/>
  <c r="L332" i="24"/>
  <c r="L333" i="24"/>
  <c r="L334" i="24"/>
  <c r="L335" i="24"/>
  <c r="L336" i="24"/>
  <c r="L337" i="24"/>
  <c r="L338" i="24"/>
  <c r="L339" i="24"/>
  <c r="L340" i="24"/>
  <c r="L341" i="24"/>
  <c r="L342" i="24"/>
  <c r="L343" i="24"/>
  <c r="L344" i="24"/>
  <c r="L345" i="24"/>
  <c r="L346" i="24"/>
  <c r="L347" i="24"/>
  <c r="L348" i="24"/>
  <c r="L349" i="24"/>
  <c r="L350" i="24"/>
  <c r="L351" i="24"/>
  <c r="L352" i="24"/>
  <c r="L353" i="24"/>
  <c r="L354" i="24"/>
  <c r="L355" i="24"/>
  <c r="L356" i="24"/>
  <c r="L357" i="24"/>
  <c r="L358" i="24"/>
  <c r="L359" i="24"/>
  <c r="L360" i="24"/>
  <c r="L361" i="24"/>
  <c r="L362" i="24"/>
  <c r="L363" i="24"/>
  <c r="L364" i="24"/>
  <c r="L365" i="24"/>
  <c r="L366" i="24"/>
  <c r="L367" i="24"/>
  <c r="L368" i="24"/>
  <c r="L369" i="24"/>
  <c r="L370" i="24"/>
  <c r="L371" i="24"/>
  <c r="L372" i="24"/>
  <c r="L373" i="24"/>
  <c r="L374" i="24"/>
  <c r="L375" i="24"/>
  <c r="L376" i="24"/>
  <c r="L377" i="24"/>
  <c r="L378" i="24"/>
  <c r="L379" i="24"/>
  <c r="L380" i="24"/>
  <c r="L381" i="24"/>
  <c r="L382" i="24"/>
  <c r="L383" i="24"/>
  <c r="L384" i="24"/>
  <c r="L385" i="24"/>
  <c r="L386" i="24"/>
  <c r="L387" i="24"/>
  <c r="L388" i="24"/>
  <c r="L389" i="24"/>
  <c r="L390" i="24"/>
  <c r="L391" i="24"/>
  <c r="L392" i="24"/>
  <c r="L393" i="24"/>
  <c r="L394" i="24"/>
  <c r="L395" i="24"/>
  <c r="L396" i="24"/>
  <c r="L397" i="24"/>
  <c r="L398" i="24"/>
  <c r="L399" i="24"/>
  <c r="L400" i="24"/>
  <c r="L401" i="24"/>
  <c r="L402" i="24"/>
  <c r="L403" i="24"/>
  <c r="L404" i="24"/>
  <c r="L405" i="24"/>
  <c r="L406" i="24"/>
  <c r="L407" i="24"/>
  <c r="L408" i="24"/>
  <c r="L409" i="24"/>
  <c r="L410" i="24"/>
  <c r="L411" i="24"/>
  <c r="L412" i="24"/>
  <c r="L413" i="24"/>
  <c r="L414" i="24"/>
  <c r="L415" i="24"/>
  <c r="L416" i="24"/>
  <c r="L417" i="24"/>
  <c r="L418" i="24"/>
  <c r="L419" i="24"/>
  <c r="L420" i="24"/>
  <c r="L421" i="24"/>
  <c r="L422" i="24"/>
  <c r="L423" i="24"/>
  <c r="L424" i="24"/>
  <c r="L425" i="24"/>
  <c r="L426" i="24"/>
  <c r="L427" i="24"/>
  <c r="L428" i="24"/>
  <c r="L429" i="24"/>
  <c r="L430" i="24"/>
  <c r="L431" i="24"/>
  <c r="L432" i="24"/>
  <c r="L433" i="24"/>
  <c r="L434" i="24"/>
  <c r="L435" i="24"/>
  <c r="L436" i="24"/>
  <c r="L437" i="24"/>
  <c r="L438" i="24"/>
  <c r="L439" i="24"/>
  <c r="L440" i="24"/>
  <c r="L441" i="24"/>
  <c r="L442" i="24"/>
  <c r="L443" i="24"/>
  <c r="L444" i="24"/>
  <c r="L445" i="24"/>
  <c r="L446" i="24"/>
  <c r="L447" i="24"/>
  <c r="L448" i="24"/>
  <c r="L449" i="24"/>
  <c r="L450" i="24"/>
  <c r="L451" i="24"/>
  <c r="L452" i="24"/>
  <c r="L453" i="24"/>
  <c r="L454" i="24"/>
  <c r="L455" i="24"/>
  <c r="L456" i="24"/>
  <c r="L457" i="24"/>
  <c r="L458" i="24"/>
  <c r="L459" i="24"/>
  <c r="L460" i="24"/>
  <c r="L461" i="24"/>
  <c r="L465" i="24"/>
  <c r="L466" i="24"/>
  <c r="L467" i="24"/>
  <c r="L469" i="24"/>
  <c r="L473" i="24"/>
  <c r="L474" i="24"/>
  <c r="L475" i="24"/>
  <c r="L476" i="24"/>
  <c r="L477" i="24"/>
  <c r="L478" i="24"/>
  <c r="L479" i="24"/>
  <c r="L480" i="24"/>
  <c r="L481" i="24"/>
  <c r="L482" i="24"/>
  <c r="L483" i="24"/>
  <c r="L484" i="24"/>
  <c r="L485" i="24"/>
  <c r="L486" i="24"/>
  <c r="L488" i="24"/>
  <c r="L490" i="24"/>
  <c r="L491" i="24"/>
  <c r="L492" i="24"/>
  <c r="L493" i="24"/>
  <c r="L494" i="24"/>
  <c r="L495" i="24"/>
  <c r="L496" i="24"/>
  <c r="L497" i="24"/>
  <c r="L498" i="24"/>
  <c r="L499" i="24"/>
  <c r="L500" i="24"/>
  <c r="L501" i="24"/>
  <c r="L502" i="24"/>
  <c r="L503" i="24"/>
  <c r="L504" i="24"/>
  <c r="L505" i="24"/>
  <c r="L506" i="24"/>
  <c r="L507" i="24"/>
  <c r="L508" i="24"/>
  <c r="L509" i="24"/>
  <c r="L510" i="24"/>
  <c r="L511" i="24"/>
  <c r="L512" i="24"/>
  <c r="L513" i="24"/>
  <c r="L514" i="24"/>
  <c r="L515" i="24"/>
  <c r="L516" i="24"/>
  <c r="L517" i="24"/>
  <c r="L518" i="24"/>
  <c r="L519" i="24"/>
  <c r="L520" i="24"/>
  <c r="L521" i="24"/>
  <c r="L522" i="24"/>
  <c r="L523" i="24"/>
  <c r="L524" i="24"/>
  <c r="L525" i="24"/>
  <c r="L526" i="24"/>
  <c r="L527" i="24"/>
  <c r="L528" i="24"/>
  <c r="L529" i="24"/>
  <c r="L530" i="24"/>
  <c r="L531" i="24"/>
  <c r="L532" i="24"/>
  <c r="L533" i="24"/>
  <c r="L534" i="24"/>
  <c r="L535" i="24"/>
  <c r="L536" i="24"/>
  <c r="L537" i="24"/>
  <c r="L538" i="24"/>
  <c r="L539" i="24"/>
  <c r="L540" i="24"/>
  <c r="L541" i="24"/>
  <c r="L542" i="24"/>
  <c r="L543" i="24"/>
  <c r="L544" i="24"/>
  <c r="L545" i="24"/>
  <c r="L546" i="24"/>
  <c r="L547" i="24"/>
  <c r="L548" i="24"/>
  <c r="L549" i="24"/>
  <c r="L550" i="24"/>
  <c r="L551" i="24"/>
  <c r="L552" i="24"/>
  <c r="L553" i="24"/>
  <c r="L554" i="24"/>
  <c r="L555" i="24"/>
  <c r="L556" i="24"/>
  <c r="L557" i="24"/>
  <c r="L558" i="24"/>
  <c r="L559" i="24"/>
  <c r="L560" i="24"/>
  <c r="L561" i="24"/>
  <c r="L562" i="24"/>
  <c r="L563" i="24"/>
  <c r="L564" i="24"/>
  <c r="L565" i="24"/>
  <c r="L566" i="24"/>
  <c r="L567" i="24"/>
  <c r="L568" i="24"/>
  <c r="L569" i="24"/>
  <c r="L570" i="24"/>
  <c r="L571" i="24"/>
  <c r="L572" i="24"/>
  <c r="L573" i="24"/>
  <c r="L574" i="24"/>
  <c r="L575" i="24"/>
  <c r="L576" i="24"/>
  <c r="L577" i="24"/>
  <c r="L578" i="24"/>
  <c r="L579" i="24"/>
  <c r="L580" i="24"/>
  <c r="L581" i="24"/>
  <c r="L582" i="24"/>
  <c r="L583" i="24"/>
  <c r="L584" i="24"/>
  <c r="L585" i="24"/>
  <c r="L586" i="24"/>
  <c r="L587" i="24"/>
  <c r="L588" i="24"/>
  <c r="L589" i="24"/>
  <c r="L590" i="24"/>
  <c r="L591" i="24"/>
  <c r="L592" i="24"/>
  <c r="L593" i="24"/>
  <c r="L594" i="24"/>
  <c r="L595" i="24"/>
  <c r="L596" i="24"/>
  <c r="L597" i="24"/>
  <c r="L598" i="24"/>
  <c r="L599" i="24"/>
  <c r="L600" i="24"/>
  <c r="L601" i="24"/>
  <c r="L602" i="24"/>
  <c r="L603" i="24"/>
  <c r="L604" i="24"/>
  <c r="L605" i="24"/>
  <c r="L606" i="24"/>
  <c r="L607" i="24"/>
  <c r="L608" i="24"/>
  <c r="L609" i="24"/>
  <c r="L610" i="24"/>
  <c r="L611" i="24"/>
  <c r="L612" i="24"/>
  <c r="L613" i="24"/>
  <c r="L614" i="24"/>
  <c r="L615" i="24"/>
  <c r="L616" i="24"/>
  <c r="L617" i="24"/>
  <c r="L618" i="24"/>
  <c r="L619" i="24"/>
  <c r="L620" i="24"/>
  <c r="L621" i="24"/>
  <c r="L622" i="24"/>
  <c r="L623" i="24"/>
  <c r="L624" i="24"/>
  <c r="L625" i="24"/>
  <c r="L626" i="24"/>
  <c r="L627" i="24"/>
  <c r="L628" i="24"/>
  <c r="L629" i="24"/>
  <c r="L630" i="24"/>
  <c r="L631" i="24"/>
  <c r="L632" i="24"/>
  <c r="L633" i="24"/>
  <c r="L634" i="24"/>
  <c r="L635" i="24"/>
  <c r="L636" i="24"/>
  <c r="L637" i="24"/>
  <c r="L638" i="24"/>
  <c r="L639" i="24"/>
  <c r="L640" i="24"/>
  <c r="L641" i="24"/>
  <c r="L642" i="24"/>
  <c r="L643" i="24"/>
  <c r="L644" i="24"/>
  <c r="L645" i="24"/>
  <c r="L646" i="24"/>
  <c r="L647" i="24"/>
  <c r="L648" i="24"/>
  <c r="L649" i="24"/>
  <c r="L650" i="24"/>
  <c r="L651" i="24"/>
  <c r="L652" i="24"/>
  <c r="L666" i="24"/>
  <c r="L667" i="24"/>
  <c r="L668" i="24"/>
  <c r="L669" i="24"/>
  <c r="L670" i="24"/>
  <c r="L671" i="24"/>
  <c r="L672" i="24"/>
  <c r="L673" i="24"/>
  <c r="L674" i="24"/>
  <c r="L675" i="24"/>
  <c r="L676" i="24"/>
  <c r="L677" i="24"/>
  <c r="L678" i="24"/>
  <c r="L679" i="24"/>
  <c r="L680" i="24"/>
  <c r="L681" i="24"/>
  <c r="L682" i="24"/>
  <c r="L683" i="24"/>
  <c r="L684" i="24"/>
  <c r="L685" i="24"/>
  <c r="L686" i="24"/>
  <c r="L687" i="24"/>
  <c r="L688" i="24"/>
  <c r="L689" i="24"/>
  <c r="L690" i="24"/>
  <c r="L691" i="24"/>
  <c r="L692" i="24"/>
  <c r="L693" i="24"/>
  <c r="L694" i="24"/>
  <c r="L695" i="24"/>
  <c r="L697" i="24"/>
  <c r="L698" i="24"/>
  <c r="L699" i="24"/>
  <c r="L700" i="24"/>
  <c r="L701" i="24"/>
  <c r="L702" i="24"/>
  <c r="L703" i="24"/>
  <c r="L704" i="24"/>
  <c r="L705" i="24"/>
  <c r="L706" i="24"/>
  <c r="L707" i="24"/>
  <c r="L708" i="24"/>
  <c r="L709" i="24"/>
  <c r="L710" i="24"/>
  <c r="L711" i="24"/>
  <c r="L712" i="24"/>
  <c r="L713" i="24"/>
  <c r="L714" i="24"/>
  <c r="L715" i="24"/>
  <c r="L716" i="24"/>
  <c r="L717" i="24"/>
  <c r="L718" i="24"/>
  <c r="L719" i="24"/>
  <c r="L720" i="24"/>
  <c r="L721" i="24"/>
  <c r="L722" i="24"/>
  <c r="L723" i="24"/>
  <c r="L724" i="24"/>
  <c r="L725" i="24"/>
  <c r="L726" i="24"/>
  <c r="L727" i="24"/>
  <c r="L728" i="24"/>
  <c r="L729" i="24"/>
  <c r="L730" i="24"/>
  <c r="L731" i="24"/>
  <c r="L732" i="24"/>
  <c r="L733" i="24"/>
  <c r="L734" i="24"/>
  <c r="L735" i="24"/>
  <c r="L736" i="24"/>
  <c r="L737" i="24"/>
  <c r="L738" i="24"/>
  <c r="L739" i="24"/>
  <c r="L740" i="24"/>
  <c r="L741" i="24"/>
  <c r="L742" i="24"/>
  <c r="L743" i="24"/>
  <c r="L744" i="24"/>
  <c r="L745" i="24"/>
  <c r="L746" i="24"/>
  <c r="L747" i="24"/>
  <c r="L748" i="24"/>
  <c r="L749" i="24"/>
  <c r="L750" i="24"/>
  <c r="L751" i="24"/>
  <c r="L752" i="24"/>
  <c r="L753" i="24"/>
  <c r="L754" i="24"/>
  <c r="L755" i="24"/>
  <c r="L756" i="24"/>
  <c r="L757" i="24"/>
  <c r="L758" i="24"/>
  <c r="L759" i="24"/>
  <c r="L760" i="24"/>
  <c r="L761" i="24"/>
  <c r="L762" i="24"/>
  <c r="L763" i="24"/>
  <c r="L764" i="24"/>
  <c r="L765" i="24"/>
  <c r="L766" i="24"/>
  <c r="L767" i="24"/>
  <c r="L768" i="24"/>
  <c r="L769" i="24"/>
  <c r="L770" i="24"/>
  <c r="L771" i="24"/>
  <c r="L772" i="24"/>
  <c r="L773" i="24"/>
  <c r="L774" i="24"/>
  <c r="L775" i="24"/>
  <c r="L776" i="24"/>
  <c r="L777" i="24"/>
  <c r="L778" i="24"/>
  <c r="L779" i="24"/>
  <c r="L780" i="24"/>
  <c r="L781" i="24"/>
  <c r="L782" i="24"/>
  <c r="L783" i="24"/>
  <c r="L784" i="24"/>
  <c r="L785" i="24"/>
  <c r="L786" i="24"/>
  <c r="L787" i="24"/>
  <c r="L788" i="24"/>
  <c r="L789" i="24"/>
  <c r="L790" i="24"/>
  <c r="L791" i="24"/>
  <c r="L792" i="24"/>
  <c r="L793" i="24"/>
  <c r="L794" i="24"/>
  <c r="L795" i="24"/>
  <c r="L796" i="24"/>
  <c r="L797" i="24"/>
  <c r="L798" i="24"/>
  <c r="L799" i="24"/>
  <c r="L800" i="24"/>
  <c r="L801" i="24"/>
  <c r="L802" i="24"/>
  <c r="L803" i="24"/>
  <c r="L804" i="24"/>
  <c r="L805" i="24"/>
  <c r="L806" i="24"/>
  <c r="L807" i="24"/>
  <c r="L808" i="24"/>
  <c r="L809" i="24"/>
  <c r="L810" i="24"/>
  <c r="L811" i="24"/>
  <c r="L812" i="24"/>
  <c r="L813" i="24"/>
  <c r="L814" i="24"/>
  <c r="L815" i="24"/>
  <c r="L816" i="24"/>
  <c r="L817" i="24"/>
  <c r="L818" i="24"/>
  <c r="L819" i="24"/>
  <c r="L820" i="24"/>
  <c r="L821" i="24"/>
  <c r="L822" i="24"/>
  <c r="L823" i="24"/>
  <c r="L824" i="24"/>
  <c r="L825" i="24"/>
  <c r="L826" i="24"/>
  <c r="L827" i="24"/>
  <c r="L828" i="24"/>
  <c r="L829" i="24"/>
  <c r="L830" i="24"/>
  <c r="L831" i="24"/>
  <c r="L832" i="24"/>
  <c r="L833" i="24"/>
  <c r="L834" i="24"/>
  <c r="L835" i="24"/>
  <c r="L836" i="24"/>
  <c r="L837" i="24"/>
  <c r="L838" i="24"/>
  <c r="L839" i="24"/>
  <c r="L840" i="24"/>
  <c r="L841" i="24"/>
  <c r="L842" i="24"/>
  <c r="L843" i="24"/>
  <c r="L844" i="24"/>
  <c r="L845" i="24"/>
  <c r="L846" i="24"/>
  <c r="L847" i="24"/>
  <c r="L848" i="24"/>
  <c r="L849" i="24"/>
  <c r="L850" i="24"/>
  <c r="L851" i="24"/>
  <c r="L852" i="24"/>
  <c r="L853" i="24"/>
  <c r="L854" i="24"/>
  <c r="L855" i="24"/>
  <c r="L856" i="24"/>
  <c r="L857" i="24"/>
  <c r="L858" i="24"/>
  <c r="L859" i="24"/>
  <c r="L860" i="24"/>
  <c r="L861" i="24"/>
  <c r="L862" i="24"/>
  <c r="L864" i="24"/>
  <c r="L865" i="24"/>
  <c r="L866" i="24"/>
  <c r="L867" i="24"/>
  <c r="L868" i="24"/>
  <c r="L869" i="24"/>
  <c r="L870" i="24"/>
  <c r="L871" i="24"/>
  <c r="L872" i="24"/>
  <c r="L873" i="24"/>
  <c r="L874" i="24"/>
  <c r="L875" i="24"/>
  <c r="L876" i="24"/>
  <c r="L877" i="24"/>
  <c r="L878" i="24"/>
  <c r="L879" i="24"/>
  <c r="L880" i="24"/>
  <c r="L881" i="24"/>
  <c r="L882" i="24"/>
  <c r="L883" i="24"/>
  <c r="L884" i="24"/>
  <c r="L885" i="24"/>
  <c r="L886" i="24"/>
  <c r="L887" i="24"/>
  <c r="L888" i="24"/>
  <c r="L889" i="24"/>
  <c r="L890" i="24"/>
  <c r="L891" i="24"/>
  <c r="L892" i="24"/>
  <c r="L893" i="24"/>
  <c r="L894" i="24"/>
  <c r="L895" i="24"/>
  <c r="L896" i="24"/>
  <c r="L897" i="24"/>
  <c r="L898" i="24"/>
  <c r="L899" i="24"/>
  <c r="L900" i="24"/>
  <c r="L901" i="24"/>
  <c r="L902" i="24"/>
  <c r="L903" i="24"/>
  <c r="L904" i="24"/>
  <c r="L905" i="24"/>
  <c r="L906" i="24"/>
  <c r="L907" i="24"/>
  <c r="L908" i="24"/>
  <c r="L909" i="24"/>
  <c r="L910" i="24"/>
  <c r="L911" i="24"/>
  <c r="L912" i="24"/>
  <c r="L913" i="24"/>
  <c r="L914" i="24"/>
  <c r="L915" i="24"/>
  <c r="L916" i="24"/>
  <c r="L917" i="24"/>
  <c r="L918" i="24"/>
  <c r="L919" i="24"/>
  <c r="L920" i="24"/>
  <c r="L921" i="24"/>
  <c r="L922" i="24"/>
  <c r="L923" i="24"/>
  <c r="L924" i="24"/>
  <c r="L925" i="24"/>
  <c r="L926" i="24"/>
  <c r="L927" i="24"/>
  <c r="L928" i="24"/>
  <c r="L929" i="24"/>
  <c r="L930" i="24"/>
  <c r="L931" i="24"/>
  <c r="L932" i="24"/>
  <c r="L933" i="24"/>
  <c r="L934" i="24"/>
  <c r="L935" i="24"/>
  <c r="L936" i="24"/>
  <c r="L937" i="24"/>
  <c r="L938" i="24"/>
  <c r="L939" i="24"/>
  <c r="L940" i="24"/>
  <c r="L941" i="24"/>
  <c r="L942" i="24"/>
  <c r="L943" i="24"/>
  <c r="L944" i="24"/>
  <c r="L945" i="24"/>
  <c r="L946" i="24"/>
  <c r="L947" i="24"/>
  <c r="L948" i="24"/>
  <c r="L949" i="24"/>
  <c r="L950" i="24"/>
  <c r="L951" i="24"/>
  <c r="L952" i="24"/>
  <c r="L953" i="24"/>
  <c r="L954" i="24"/>
  <c r="L955" i="24"/>
  <c r="L956" i="24"/>
  <c r="L957" i="24"/>
  <c r="L958" i="24"/>
  <c r="L959" i="24"/>
  <c r="L960" i="24"/>
  <c r="L961" i="24"/>
  <c r="L962" i="24"/>
  <c r="L963" i="24"/>
  <c r="L964" i="24"/>
  <c r="L965" i="24"/>
  <c r="L966" i="24"/>
  <c r="L967" i="24"/>
  <c r="L968" i="24"/>
  <c r="L969" i="24"/>
  <c r="L970" i="24"/>
  <c r="L971" i="24"/>
  <c r="L972" i="24"/>
  <c r="L973" i="24"/>
  <c r="L974" i="24"/>
  <c r="L975" i="24"/>
  <c r="L976" i="24"/>
  <c r="L977" i="24"/>
  <c r="L978" i="24"/>
  <c r="L979" i="24"/>
  <c r="L980" i="24"/>
  <c r="L981" i="24"/>
  <c r="L982" i="24"/>
  <c r="L983" i="24"/>
  <c r="L984" i="24"/>
  <c r="L985" i="24"/>
  <c r="L986" i="24"/>
  <c r="L987" i="24"/>
  <c r="L988" i="24"/>
  <c r="L989" i="24"/>
  <c r="L990" i="24"/>
  <c r="L991" i="24"/>
  <c r="L992" i="24"/>
  <c r="L993" i="24"/>
  <c r="L994" i="24"/>
  <c r="L995" i="24"/>
  <c r="L996" i="24"/>
  <c r="L997" i="24"/>
  <c r="L998" i="24"/>
  <c r="L999" i="24"/>
  <c r="L1000" i="24"/>
  <c r="L1001" i="24"/>
  <c r="L1002" i="24"/>
  <c r="L1003" i="24"/>
  <c r="L1004" i="24"/>
  <c r="L1005" i="24"/>
  <c r="L1006" i="24"/>
  <c r="L1007" i="24"/>
  <c r="L1008" i="24"/>
  <c r="L1009" i="24"/>
  <c r="L1010" i="24"/>
  <c r="L1011" i="24"/>
  <c r="L1012" i="24"/>
  <c r="L1013" i="24"/>
  <c r="L1014" i="24"/>
  <c r="L1015" i="24"/>
  <c r="L1016" i="24"/>
  <c r="L1017" i="24"/>
  <c r="L1018" i="24"/>
  <c r="L1019" i="24"/>
  <c r="L1020" i="24"/>
  <c r="L1021" i="24"/>
  <c r="L1022" i="24"/>
  <c r="L1023" i="24"/>
  <c r="L1024" i="24"/>
  <c r="L1025" i="24"/>
  <c r="L1026" i="24"/>
  <c r="L1027" i="24"/>
  <c r="L1028" i="24"/>
  <c r="L1029" i="24"/>
  <c r="L1030" i="24"/>
  <c r="L1031" i="24"/>
  <c r="L1032" i="24"/>
  <c r="L1033" i="24"/>
  <c r="L1034" i="24"/>
  <c r="L1035" i="24"/>
  <c r="L1036" i="24"/>
  <c r="L1037" i="24"/>
  <c r="L1038" i="24"/>
  <c r="L1039" i="24"/>
  <c r="L1040" i="24"/>
  <c r="L1041" i="24"/>
  <c r="L1042" i="24"/>
  <c r="L1043" i="24"/>
  <c r="L1044" i="24"/>
  <c r="L1045" i="24"/>
  <c r="L1046" i="24"/>
  <c r="L1047" i="24"/>
  <c r="L1048" i="24"/>
  <c r="L1049" i="24"/>
  <c r="L1050" i="24"/>
  <c r="L1051" i="24"/>
  <c r="L1052" i="24"/>
  <c r="L1053" i="24"/>
  <c r="L1054" i="24"/>
  <c r="L1055" i="24"/>
  <c r="L1056" i="24"/>
  <c r="L1057" i="24"/>
  <c r="L1059" i="24"/>
  <c r="L1060" i="24"/>
  <c r="L1061" i="24"/>
  <c r="L1062" i="24"/>
  <c r="L1063" i="24"/>
  <c r="L1064" i="24"/>
  <c r="L1066" i="24"/>
  <c r="L1067" i="24"/>
  <c r="L1068" i="24"/>
  <c r="L1069" i="24"/>
  <c r="L1070" i="24"/>
  <c r="L2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Aurelie ARZENC</author>
    <author>Agnes Masquin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Aurelie ARZENC:</t>
        </r>
        <r>
          <rPr>
            <sz val="9"/>
            <color indexed="81"/>
            <rFont val="Tahoma"/>
            <family val="2"/>
          </rPr>
          <t xml:space="preserve">
Si local occupé par plusieurs personnes, indiquez tous les noms dans la cellule</t>
        </r>
      </text>
    </comment>
    <comment ref="J242" authorId="1" shapeId="0" xr:uid="{C33B52E3-7AC9-4EAA-87ED-90BDF86ECF42}">
      <text>
        <r>
          <rPr>
            <sz val="11"/>
            <color theme="1"/>
            <rFont val="Calibri"/>
            <family val="2"/>
            <scheme val="minor"/>
          </rPr>
          <t>Absent de l'effectif mais OK CR INRAE</t>
        </r>
      </text>
    </comment>
    <comment ref="J375" authorId="1" shapeId="0" xr:uid="{FE1274C1-1327-4E4E-B143-0C6C8F950BEA}">
      <text>
        <r>
          <rPr>
            <sz val="11"/>
            <color theme="1"/>
            <rFont val="Calibri"/>
            <family val="2"/>
            <scheme val="minor"/>
          </rPr>
          <t xml:space="preserve">Dans trois bureaux?
</t>
        </r>
      </text>
    </comment>
    <comment ref="J400" authorId="1" shapeId="0" xr:uid="{85CE7291-76A4-41D2-834B-AD8E2EAC477A}">
      <text>
        <r>
          <rPr>
            <sz val="11"/>
            <color theme="1"/>
            <rFont val="Calibri"/>
            <family val="2"/>
            <scheme val="minor"/>
          </rPr>
          <t>Deux bureaux? 3057</t>
        </r>
      </text>
    </comment>
    <comment ref="J707" authorId="1" shapeId="0" xr:uid="{20B84A66-3E64-4A10-9C3D-DE40C4363E54}">
      <text>
        <r>
          <rPr>
            <sz val="11"/>
            <color theme="1"/>
            <rFont val="Calibri"/>
            <family val="2"/>
            <scheme val="minor"/>
          </rPr>
          <t>THAO UYEN Deux bureaux?</t>
        </r>
      </text>
    </comment>
  </commentList>
</comments>
</file>

<file path=xl/sharedStrings.xml><?xml version="1.0" encoding="utf-8"?>
<sst xmlns="http://schemas.openxmlformats.org/spreadsheetml/2006/main" count="17151" uniqueCount="2678">
  <si>
    <t>Localisation/Site</t>
  </si>
  <si>
    <t>Bâtiment</t>
  </si>
  <si>
    <t>Local</t>
  </si>
  <si>
    <t>Nom usuel du local</t>
  </si>
  <si>
    <t>Libellé fichier source/DIE</t>
  </si>
  <si>
    <t>Référence fichier source/DIE</t>
  </si>
  <si>
    <t>Surface au sol</t>
  </si>
  <si>
    <t>Unité occupante au 31/03/2025</t>
  </si>
  <si>
    <t>Nom Tiers accueillis 
31/03/2025</t>
  </si>
  <si>
    <t>Nom/Prénom de(s) occupants</t>
  </si>
  <si>
    <t>Nombre d'unité qui partage ce local en 2025</t>
  </si>
  <si>
    <t>Surface ajustée</t>
  </si>
  <si>
    <t>Typologie UMR</t>
  </si>
  <si>
    <t>A SUPPRIMER</t>
  </si>
  <si>
    <t>Campus la Gaillarde</t>
  </si>
  <si>
    <t>0010</t>
  </si>
  <si>
    <t>003</t>
  </si>
  <si>
    <t>Bureau</t>
  </si>
  <si>
    <t>Bureau fermé, open space (yc Standard téléphonique)</t>
  </si>
  <si>
    <t>S.B. 1</t>
  </si>
  <si>
    <t>UAR SDAR</t>
  </si>
  <si>
    <t>F. Sidobre + R Danquigny</t>
  </si>
  <si>
    <t>Bureau/Labo</t>
  </si>
  <si>
    <t>NON</t>
  </si>
  <si>
    <t>004</t>
  </si>
  <si>
    <t>L. Outhalong</t>
  </si>
  <si>
    <t>005</t>
  </si>
  <si>
    <t>K. Siouani</t>
  </si>
  <si>
    <t>006</t>
  </si>
  <si>
    <t>Matériauthèque / plus une salle de réunion</t>
  </si>
  <si>
    <t>A. Arzenc + N. Saradouni</t>
  </si>
  <si>
    <t>007</t>
  </si>
  <si>
    <t>M. Pellecuer</t>
  </si>
  <si>
    <t>008</t>
  </si>
  <si>
    <t>C. Carrivenc</t>
  </si>
  <si>
    <t>009</t>
  </si>
  <si>
    <t>Archives</t>
  </si>
  <si>
    <t>Salle d'archive</t>
  </si>
  <si>
    <t>S.L.S.21</t>
  </si>
  <si>
    <t>010</t>
  </si>
  <si>
    <t>011</t>
  </si>
  <si>
    <t>L. Mussot + R. Duflot</t>
  </si>
  <si>
    <t>012</t>
  </si>
  <si>
    <t>Bureau/accueil</t>
  </si>
  <si>
    <t>C. Faye</t>
  </si>
  <si>
    <t>013</t>
  </si>
  <si>
    <t>P. Lhardit</t>
  </si>
  <si>
    <t>014</t>
  </si>
  <si>
    <t>L. Michaut + C. Grau</t>
  </si>
  <si>
    <t>015</t>
  </si>
  <si>
    <t>BUREAU /attention oubli dans le fichier que tu m'as passé</t>
  </si>
  <si>
    <t>G. Beauchesne</t>
  </si>
  <si>
    <t>020</t>
  </si>
  <si>
    <t>Cafétéria</t>
  </si>
  <si>
    <t>Cuisine</t>
  </si>
  <si>
    <t>R.41</t>
  </si>
  <si>
    <t>200</t>
  </si>
  <si>
    <t>N. Bendjeddou + A. Campion</t>
  </si>
  <si>
    <t>201</t>
  </si>
  <si>
    <t>202</t>
  </si>
  <si>
    <t>A. Saraiva Kim + L. Garzonio</t>
  </si>
  <si>
    <t>203</t>
  </si>
  <si>
    <t>H. Otmani + L. Leal</t>
  </si>
  <si>
    <t>204</t>
  </si>
  <si>
    <t>Salle photocopieuse, reprographie légère</t>
  </si>
  <si>
    <t>205</t>
  </si>
  <si>
    <t>H. Doux</t>
  </si>
  <si>
    <t>206</t>
  </si>
  <si>
    <t>DAJ</t>
  </si>
  <si>
    <t>A. Andre + M. Hamdani</t>
  </si>
  <si>
    <t>207</t>
  </si>
  <si>
    <t>C. Giansily</t>
  </si>
  <si>
    <t>208</t>
  </si>
  <si>
    <t>L. Grau + E. Turon</t>
  </si>
  <si>
    <t>209</t>
  </si>
  <si>
    <t>210</t>
  </si>
  <si>
    <t>E. Sourisseau</t>
  </si>
  <si>
    <t>211</t>
  </si>
  <si>
    <t>212</t>
  </si>
  <si>
    <t>A. Py</t>
  </si>
  <si>
    <t>213</t>
  </si>
  <si>
    <t>214</t>
  </si>
  <si>
    <t>C. Da Silva + R.Pinto</t>
  </si>
  <si>
    <t>215</t>
  </si>
  <si>
    <t>S. Mouflard + A. Mayaud</t>
  </si>
  <si>
    <t>216</t>
  </si>
  <si>
    <t>M. Dorey</t>
  </si>
  <si>
    <t>217</t>
  </si>
  <si>
    <t>J. Sanchez + C. Souchon</t>
  </si>
  <si>
    <t>218</t>
  </si>
  <si>
    <t>O. Grenard</t>
  </si>
  <si>
    <t>219</t>
  </si>
  <si>
    <t>S. Allart + D. Garcia</t>
  </si>
  <si>
    <t>220</t>
  </si>
  <si>
    <t>221</t>
  </si>
  <si>
    <t>Local rangement</t>
  </si>
  <si>
    <t>222</t>
  </si>
  <si>
    <t>ML Valleix</t>
  </si>
  <si>
    <t>223</t>
  </si>
  <si>
    <t>C. Seguy + A Ritas (E. Blondet)</t>
  </si>
  <si>
    <t>224</t>
  </si>
  <si>
    <t>J. Barnaba</t>
  </si>
  <si>
    <t>225</t>
  </si>
  <si>
    <t>Local technique (chauffage, ventil, EDF, tel, déchets...) nécessaires au fonctionnement de l'ensemble du bâtiment</t>
  </si>
  <si>
    <t>226</t>
  </si>
  <si>
    <t>P. Koty</t>
  </si>
  <si>
    <t>227</t>
  </si>
  <si>
    <t>228</t>
  </si>
  <si>
    <t>JM Feral</t>
  </si>
  <si>
    <t>229</t>
  </si>
  <si>
    <t>230</t>
  </si>
  <si>
    <t>231</t>
  </si>
  <si>
    <t>232</t>
  </si>
  <si>
    <t>0011</t>
  </si>
  <si>
    <t>001</t>
  </si>
  <si>
    <t>MP DeLucca + P. Bœuf</t>
  </si>
  <si>
    <t>002</t>
  </si>
  <si>
    <t>G. Nicolas</t>
  </si>
  <si>
    <t>I. Gravelais</t>
  </si>
  <si>
    <t>M. Vilayleck</t>
  </si>
  <si>
    <t>S. Labbé</t>
  </si>
  <si>
    <t>S. Bellaton</t>
  </si>
  <si>
    <t>A. Dacosta + L. Djouhair</t>
  </si>
  <si>
    <t>D. Bekich + Y. Bebel</t>
  </si>
  <si>
    <t>DSA C. Chevalier</t>
  </si>
  <si>
    <t>C. Molénat</t>
  </si>
  <si>
    <t>A. Trubert + F. Santolaria</t>
  </si>
  <si>
    <t>E. Rey</t>
  </si>
  <si>
    <t>salle de réunion, audio, visio conférence</t>
  </si>
  <si>
    <t>S.R. 5</t>
  </si>
  <si>
    <t>C. Bullat</t>
  </si>
  <si>
    <t>AC Leroux + A. Coste + V. Paul</t>
  </si>
  <si>
    <t>E. Recchia + F. Delestaing</t>
  </si>
  <si>
    <t>M. Chastaingt + V. Menetrier</t>
  </si>
  <si>
    <t>Reprographie</t>
  </si>
  <si>
    <t>0020</t>
  </si>
  <si>
    <t>Accueil</t>
  </si>
  <si>
    <t>Accueil, Attente, Orientation, Atrium (yc entrée, hall)</t>
  </si>
  <si>
    <t>F. Cortade</t>
  </si>
  <si>
    <t>101</t>
  </si>
  <si>
    <t>DIPSO</t>
  </si>
  <si>
    <t>A. Valduriez+ F. Valente</t>
  </si>
  <si>
    <t>102</t>
  </si>
  <si>
    <t>DRSE</t>
  </si>
  <si>
    <t>A.Guillaumet + P. Guyomar</t>
  </si>
  <si>
    <t>104</t>
  </si>
  <si>
    <t>DIAGONAL</t>
  </si>
  <si>
    <t>F. Cedelle</t>
  </si>
  <si>
    <t>105</t>
  </si>
  <si>
    <t>M Delor</t>
  </si>
  <si>
    <t>106</t>
  </si>
  <si>
    <t>I. Bonnin</t>
  </si>
  <si>
    <t>107</t>
  </si>
  <si>
    <t>F. Huard</t>
  </si>
  <si>
    <t>C. Nowak</t>
  </si>
  <si>
    <t>D. Mézière</t>
  </si>
  <si>
    <t>0080</t>
  </si>
  <si>
    <t>116</t>
  </si>
  <si>
    <t>Guichet archives / Bureau</t>
  </si>
  <si>
    <t>H. Lesur + S. Morra</t>
  </si>
  <si>
    <t xml:space="preserve">Bureau </t>
  </si>
  <si>
    <t>MV Tatry</t>
  </si>
  <si>
    <t>BUREAU</t>
  </si>
  <si>
    <t>D. Fournier</t>
  </si>
  <si>
    <t xml:space="preserve">C. Riou + C. Raynaud </t>
  </si>
  <si>
    <t>0110</t>
  </si>
  <si>
    <t>bureau</t>
  </si>
  <si>
    <t>Assistante SPST</t>
  </si>
  <si>
    <t>psychologue / assistante sociale</t>
  </si>
  <si>
    <t>I. saunier</t>
  </si>
  <si>
    <t>salle consultation</t>
  </si>
  <si>
    <t>M. Salager</t>
  </si>
  <si>
    <t>salle de réunion</t>
  </si>
  <si>
    <t>0140</t>
  </si>
  <si>
    <t xml:space="preserve"> </t>
  </si>
  <si>
    <t>Sophie Lecler-Alec Van-Landuyt</t>
  </si>
  <si>
    <t>Inrae Transfert</t>
  </si>
  <si>
    <t>O. Gadet + Marijo Michon</t>
  </si>
  <si>
    <t>N. Kocher</t>
  </si>
  <si>
    <t>DEPT TRANSFORM/DAPP</t>
  </si>
  <si>
    <t>R Juppin- JF Ballester</t>
  </si>
  <si>
    <t>P. Doinjashvili  + C. Buffeteau</t>
  </si>
  <si>
    <t>V Detranchant</t>
  </si>
  <si>
    <t>JP Castelli</t>
  </si>
  <si>
    <t>DPTI</t>
  </si>
  <si>
    <t>P. Barbier-G Lepine</t>
  </si>
  <si>
    <t>4 personnes</t>
  </si>
  <si>
    <t>0210</t>
  </si>
  <si>
    <t>060</t>
  </si>
  <si>
    <t>Atelier</t>
  </si>
  <si>
    <t>Surface de production, laboratoires, salle blanche ou grise dont la surface représente une part substantielle du bâtiment</t>
  </si>
  <si>
    <t>L.S.56</t>
  </si>
  <si>
    <t>hall stationnement véhicules</t>
  </si>
  <si>
    <t>061</t>
  </si>
  <si>
    <t>Open space</t>
  </si>
  <si>
    <t>S.Ledentu, F.Tempier (ONF), E.Magat (ONF), M.Frayssinet (CDD IAM), P.Brouillet et M.Cayuelas (Dalkia), T. Armand ( Dalkia), M. Burnel</t>
  </si>
  <si>
    <t>064</t>
  </si>
  <si>
    <t>Atelier élec</t>
  </si>
  <si>
    <t>065</t>
  </si>
  <si>
    <t>Atelier polyvalent</t>
  </si>
  <si>
    <t>Stockage</t>
  </si>
  <si>
    <t>067</t>
  </si>
  <si>
    <t>068</t>
  </si>
  <si>
    <t>069</t>
  </si>
  <si>
    <t>Atelier Plombier</t>
  </si>
  <si>
    <t>070</t>
  </si>
  <si>
    <t>Atelier Pat. Vert</t>
  </si>
  <si>
    <t>071</t>
  </si>
  <si>
    <t>Bureau / Graveuse</t>
  </si>
  <si>
    <t>072</t>
  </si>
  <si>
    <t>Lieux de stockage</t>
  </si>
  <si>
    <t>S.S.G.30</t>
  </si>
  <si>
    <t>073</t>
  </si>
  <si>
    <t>074</t>
  </si>
  <si>
    <t xml:space="preserve">Open Space </t>
  </si>
  <si>
    <t>Alex Poirot</t>
  </si>
  <si>
    <t>L.Calmettes et P.Pechier</t>
  </si>
  <si>
    <t>139</t>
  </si>
  <si>
    <t>MEZZANINE CRCI</t>
  </si>
  <si>
    <t>Bruno Renversez</t>
  </si>
  <si>
    <t>140</t>
  </si>
  <si>
    <t>MEZZANINE ATELIER ELECTRICIEN</t>
  </si>
  <si>
    <t>salle de pause, de repos, de détente, lounge</t>
  </si>
  <si>
    <t>S.A.T.11</t>
  </si>
  <si>
    <t>C.Carabenc</t>
  </si>
  <si>
    <t>Mezzanine</t>
  </si>
  <si>
    <t>142</t>
  </si>
  <si>
    <t>Dalkia</t>
  </si>
  <si>
    <t>143</t>
  </si>
  <si>
    <t>MEZZANINE BUREAU PRESTA</t>
  </si>
  <si>
    <t>S.B.1</t>
  </si>
  <si>
    <t>144</t>
  </si>
  <si>
    <t>MEZZANINE ATELIER plomberie</t>
  </si>
  <si>
    <t>0250</t>
  </si>
  <si>
    <t>Salle de réunion</t>
  </si>
  <si>
    <t>Salle</t>
  </si>
  <si>
    <t>Salle de formation</t>
  </si>
  <si>
    <t>Salle de formation, salle de séminaire (formation du personnel de l'administration yc salle d'instruction, laboratoire de langues)</t>
  </si>
  <si>
    <t>S.R.8</t>
  </si>
  <si>
    <t>A. Merlot</t>
  </si>
  <si>
    <t>M. Djedje-Peyre</t>
  </si>
  <si>
    <t>C Lebegue</t>
  </si>
  <si>
    <t>café</t>
  </si>
  <si>
    <t>salle</t>
  </si>
  <si>
    <t>016</t>
  </si>
  <si>
    <t>Bureau secrétariat</t>
  </si>
  <si>
    <t>C. Lacroce</t>
  </si>
  <si>
    <t>017</t>
  </si>
  <si>
    <t>018</t>
  </si>
  <si>
    <t>019</t>
  </si>
  <si>
    <t>0220</t>
  </si>
  <si>
    <t>Laverie</t>
  </si>
  <si>
    <t>Labo et autres espaces de production</t>
  </si>
  <si>
    <t>Laboratoire</t>
  </si>
  <si>
    <t>Réserve</t>
  </si>
  <si>
    <t>stockage unité</t>
  </si>
  <si>
    <t>Salle de comptage radioactivité</t>
  </si>
  <si>
    <t>Autoclaves</t>
  </si>
  <si>
    <t>Salle de manipulation radioactivité</t>
  </si>
  <si>
    <t>Salle commune photo</t>
  </si>
  <si>
    <t>Magasin</t>
  </si>
  <si>
    <t>Salle des gels</t>
  </si>
  <si>
    <t>?</t>
  </si>
  <si>
    <t>021</t>
  </si>
  <si>
    <t>Salle des balances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</si>
  <si>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</si>
  <si>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</si>
  <si>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</si>
  <si>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</si>
  <si>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</si>
  <si>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</si>
  <si>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</si>
  <si>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</si>
  <si>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</si>
  <si>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</si>
  <si>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Salle commune microscope</t>
  </si>
  <si>
    <t>0231</t>
  </si>
  <si>
    <t>UMR SELMET</t>
  </si>
  <si>
    <t>COMMUN AVEC DMEM</t>
  </si>
  <si>
    <t>Atelier (mezza)</t>
  </si>
  <si>
    <t>Local congelateurs</t>
  </si>
  <si>
    <t>Préparation congélateurs</t>
  </si>
  <si>
    <t>032</t>
  </si>
  <si>
    <t>033</t>
  </si>
  <si>
    <t>034</t>
  </si>
  <si>
    <t>035</t>
  </si>
  <si>
    <t>036</t>
  </si>
  <si>
    <t>037</t>
  </si>
  <si>
    <t>038</t>
  </si>
  <si>
    <t>039</t>
  </si>
  <si>
    <t>MEURET Michel</t>
  </si>
  <si>
    <t>040</t>
  </si>
  <si>
    <t>041</t>
  </si>
  <si>
    <t>042</t>
  </si>
  <si>
    <t>à modifier salle café</t>
  </si>
  <si>
    <t>043</t>
  </si>
  <si>
    <t>Four Etuve</t>
  </si>
  <si>
    <t>044</t>
  </si>
  <si>
    <t>Chambre Froide</t>
  </si>
  <si>
    <t>à modfier salle stockage</t>
  </si>
  <si>
    <t>UMR DMEM</t>
  </si>
  <si>
    <t>COMMUN AVEC SELMET</t>
  </si>
  <si>
    <t>Stockage en mezza</t>
  </si>
  <si>
    <t>300</t>
  </si>
  <si>
    <t>UMR MISTEA</t>
  </si>
  <si>
    <t>Roux Sébatien / Yabo Agustin</t>
  </si>
  <si>
    <t>301</t>
  </si>
  <si>
    <t>Jones Hazaël / Symeonidou Danai</t>
  </si>
  <si>
    <t>302</t>
  </si>
  <si>
    <t>Bureau partagé</t>
  </si>
  <si>
    <t>TIBI Charlotte / Choumelle Lucry / Gonin Arnaud / Rompais Lise</t>
  </si>
  <si>
    <t>303</t>
  </si>
  <si>
    <t>Casenave Céline / Sanchez Isabelle</t>
  </si>
  <si>
    <t>304</t>
  </si>
  <si>
    <t>Escoffier Emma / Dangelser William / Pauline Castan / Heinrich Guilhem</t>
  </si>
  <si>
    <t>305</t>
  </si>
  <si>
    <t>Bouali Anas / Dadjo Gildas / Chenevat Ruben</t>
  </si>
  <si>
    <t>306</t>
  </si>
  <si>
    <t>Dutto Rémy / Rapaport Alain</t>
  </si>
  <si>
    <t>307</t>
  </si>
  <si>
    <t>Thuot Victor / Zalduendo Nicolas</t>
  </si>
  <si>
    <t>308</t>
  </si>
  <si>
    <t>Salle de réunion, audio, visioconférence</t>
  </si>
  <si>
    <t>309</t>
  </si>
  <si>
    <t>Ba Mohamadou / Durand Bernadette / Abrouk Lylia</t>
  </si>
  <si>
    <t>310</t>
  </si>
  <si>
    <t>Baragatti Meili / Fontez Nguyen Bénédicte</t>
  </si>
  <si>
    <t>311</t>
  </si>
  <si>
    <t>Alilane Lydia / Rebahi Nour / Jemaa Nouha / Abidri Sarra</t>
  </si>
  <si>
    <t>312</t>
  </si>
  <si>
    <t xml:space="preserve">Bourrouche Imad / Hakim Allen / Boukerfa Mohamed </t>
  </si>
  <si>
    <t>313</t>
  </si>
  <si>
    <t>Di Pierro davide / Abdelfatah Ali</t>
  </si>
  <si>
    <t>314</t>
  </si>
  <si>
    <t>Cloez Bertrand / virelizier Arnaud</t>
  </si>
  <si>
    <t>315</t>
  </si>
  <si>
    <t>Salle de convivialité</t>
  </si>
  <si>
    <t>Salle de pause, de repos, de détente, lounge</t>
  </si>
  <si>
    <t>316</t>
  </si>
  <si>
    <t>Metivier David / Alexandre Lecestre</t>
  </si>
  <si>
    <t>317</t>
  </si>
  <si>
    <t>Verzelen Nicolas / Loriuel Titouan / Collaviza Sandrine</t>
  </si>
  <si>
    <t>319</t>
  </si>
  <si>
    <t>320</t>
  </si>
  <si>
    <t>Salle serveur, salle informatique, locaux techniques "occupants"</t>
  </si>
  <si>
    <t>322</t>
  </si>
  <si>
    <t>323</t>
  </si>
  <si>
    <t>329</t>
  </si>
  <si>
    <t>Loisel Patrice / Le Moguedec Gilles</t>
  </si>
  <si>
    <t>Hilgert Nadine</t>
  </si>
  <si>
    <t>400</t>
  </si>
  <si>
    <t>Tireau Anne / Roux Yvan</t>
  </si>
  <si>
    <t>401</t>
  </si>
  <si>
    <t>Charleroy Arnand / Cheval Brigitte</t>
  </si>
  <si>
    <t>402</t>
  </si>
  <si>
    <t>Vismara Philippe</t>
  </si>
  <si>
    <t>403</t>
  </si>
  <si>
    <t>Jonquet Clément</t>
  </si>
  <si>
    <t>404</t>
  </si>
  <si>
    <t>Schneider Fabienne</t>
  </si>
  <si>
    <t>405</t>
  </si>
  <si>
    <t>Ditucci Ludovic / Gras Jean-Philippe</t>
  </si>
  <si>
    <t>406</t>
  </si>
  <si>
    <t>Alic Isabelle / Kazemipour Farzaneh</t>
  </si>
  <si>
    <t>407</t>
  </si>
  <si>
    <t>Porcher Laetitia / Aucouturier Sandra / Duchemenin alice</t>
  </si>
  <si>
    <t>408</t>
  </si>
  <si>
    <t>Nassif Malika / Gschloessl Bernhard</t>
  </si>
  <si>
    <t>409</t>
  </si>
  <si>
    <t>Colin Renaud / Kchouk Slim / Prado Sébastien / Hart Maximilian</t>
  </si>
  <si>
    <t>410</t>
  </si>
  <si>
    <t>Rigolle Valentin /  Jiang Lijuan / Nooka dhruthi / Soliman Chahinez</t>
  </si>
  <si>
    <t>411</t>
  </si>
  <si>
    <t>Neveu Pascal</t>
  </si>
  <si>
    <t>412</t>
  </si>
  <si>
    <t>Roussey Catherine / Nogaro Romane</t>
  </si>
  <si>
    <t>415</t>
  </si>
  <si>
    <t>Coin évier</t>
  </si>
  <si>
    <t>Tisanerie d'étage</t>
  </si>
  <si>
    <t>416</t>
  </si>
  <si>
    <t>417</t>
  </si>
  <si>
    <t>419</t>
  </si>
  <si>
    <t>420</t>
  </si>
  <si>
    <t>421</t>
  </si>
  <si>
    <t>SP.120</t>
  </si>
  <si>
    <t>Locaux attribués courant 2024 - travaux de réhabilitation et de réaffectation prévus en 2025 et 2026</t>
  </si>
  <si>
    <t>Mistea ou partgé avec ITAP ?</t>
  </si>
  <si>
    <t>chambre climatique</t>
  </si>
  <si>
    <t>0070</t>
  </si>
  <si>
    <t>103</t>
  </si>
  <si>
    <t>108</t>
  </si>
  <si>
    <t>109</t>
  </si>
  <si>
    <t>110</t>
  </si>
  <si>
    <t>DSG_SPA</t>
  </si>
  <si>
    <t>111</t>
  </si>
  <si>
    <t>112</t>
  </si>
  <si>
    <t>113</t>
  </si>
  <si>
    <t>2006</t>
  </si>
  <si>
    <t>Salle informatique</t>
  </si>
  <si>
    <t>UMR LEPSE</t>
  </si>
  <si>
    <t>Marco Fabien / Renaud Colin / Da Costa Leitao Nicolas</t>
  </si>
  <si>
    <t>2009</t>
  </si>
  <si>
    <t xml:space="preserve">Boulord Romain / Pierron Nicolas / Faure Pauline / Galtier Raphaël </t>
  </si>
  <si>
    <t>2012</t>
  </si>
  <si>
    <t>Coin pause</t>
  </si>
  <si>
    <t>2015</t>
  </si>
  <si>
    <t xml:space="preserve">Salle de réunion </t>
  </si>
  <si>
    <t>2016</t>
  </si>
  <si>
    <t>Archives / serveurs</t>
  </si>
  <si>
    <t>2017</t>
  </si>
  <si>
    <t>Secrétariat</t>
  </si>
  <si>
    <t>Goubely Mélany / Garnier Ida</t>
  </si>
  <si>
    <t>2018</t>
  </si>
  <si>
    <t>Richard Christelle</t>
  </si>
  <si>
    <t>2019</t>
  </si>
  <si>
    <t>2020</t>
  </si>
  <si>
    <t>Martre Pierre</t>
  </si>
  <si>
    <t>2021</t>
  </si>
  <si>
    <t>Pasquel Daniel / Larue Florian / GE Xin</t>
  </si>
  <si>
    <t>2022</t>
  </si>
  <si>
    <t>De souza Noia J Rogério / Jannin Marine / Raihauti Teiki</t>
  </si>
  <si>
    <t>2023</t>
  </si>
  <si>
    <t>Anne Pellegrino</t>
  </si>
  <si>
    <t>2024</t>
  </si>
  <si>
    <t>Perrier Lisa / Violet Martha</t>
  </si>
  <si>
    <t>2025</t>
  </si>
  <si>
    <t>Boris Parent</t>
  </si>
  <si>
    <t>2027</t>
  </si>
  <si>
    <t>Latortue Bendy / Royer Pierrick</t>
  </si>
  <si>
    <t>2028</t>
  </si>
  <si>
    <t>Coin discussion</t>
  </si>
  <si>
    <t>2029</t>
  </si>
  <si>
    <t>Dauzat Myriam / Ausset Aurélien</t>
  </si>
  <si>
    <t>2030</t>
  </si>
  <si>
    <t>Muller Bertrand</t>
  </si>
  <si>
    <t>2031</t>
  </si>
  <si>
    <t>Bediee Alexis / Rosello Anthony / Berthezene Stephane / Suard Benoit</t>
  </si>
  <si>
    <t>2032</t>
  </si>
  <si>
    <t>Welcker Claude / Tardieu François</t>
  </si>
  <si>
    <t>2033</t>
  </si>
  <si>
    <t>Fournier Christian</t>
  </si>
  <si>
    <t>2034</t>
  </si>
  <si>
    <t>Drouault Justine / Duo Jiang / Coindre Eva</t>
  </si>
  <si>
    <t>2035</t>
  </si>
  <si>
    <t>Besnier Aurélien / Johnson Kristian / Edet Clément</t>
  </si>
  <si>
    <t>2036</t>
  </si>
  <si>
    <t>Local capteurs</t>
  </si>
  <si>
    <t>2037</t>
  </si>
  <si>
    <t>Torregrosa Laurent / Vile Denis</t>
  </si>
  <si>
    <t>2038</t>
  </si>
  <si>
    <t>Christophe Angélique             Coupel-Ledru  Aude</t>
  </si>
  <si>
    <t>2039</t>
  </si>
  <si>
    <t>Cabrera-Bosquet Llorenç              Burger Philippe</t>
  </si>
  <si>
    <t>2040</t>
  </si>
  <si>
    <t>Cong/Ch froide</t>
  </si>
  <si>
    <t>2041</t>
  </si>
  <si>
    <t>Rolland Gaelle / Manceau Loïc</t>
  </si>
  <si>
    <t>2042</t>
  </si>
  <si>
    <t>Ch noire</t>
  </si>
  <si>
    <t>2043</t>
  </si>
  <si>
    <t>Labo</t>
  </si>
  <si>
    <t>2044</t>
  </si>
  <si>
    <t>Annexe labo</t>
  </si>
  <si>
    <t>2045</t>
  </si>
  <si>
    <t>Chambre froide</t>
  </si>
  <si>
    <t>2046</t>
  </si>
  <si>
    <t>Local congel</t>
  </si>
  <si>
    <t>2047</t>
  </si>
  <si>
    <t>2048</t>
  </si>
  <si>
    <t>2049</t>
  </si>
  <si>
    <t>STAGIAIRES</t>
  </si>
  <si>
    <t>2050</t>
  </si>
  <si>
    <t>Salle photocopieuse</t>
  </si>
  <si>
    <t>2051</t>
  </si>
  <si>
    <t>Wisser Randall</t>
  </si>
  <si>
    <t>2052</t>
  </si>
  <si>
    <t>Pallas Benoît</t>
  </si>
  <si>
    <t>2053</t>
  </si>
  <si>
    <t>Bertheloot Jessica</t>
  </si>
  <si>
    <t>2054</t>
  </si>
  <si>
    <t>WU Die / Jumelle-Sanchez Lana / Chir Laurine</t>
  </si>
  <si>
    <t>Local ménage</t>
  </si>
  <si>
    <t>Local spécifique pour les services généraux (ménage…)</t>
  </si>
  <si>
    <t>2056</t>
  </si>
  <si>
    <t xml:space="preserve">Simmonneau Thierry </t>
  </si>
  <si>
    <t>2057</t>
  </si>
  <si>
    <t>Atelier electro</t>
  </si>
  <si>
    <t>2058</t>
  </si>
  <si>
    <t>2061</t>
  </si>
  <si>
    <t>Stockage végétaux</t>
  </si>
  <si>
    <t>2062</t>
  </si>
  <si>
    <t>2063</t>
  </si>
  <si>
    <t>Mat maintenance</t>
  </si>
  <si>
    <t>2075</t>
  </si>
  <si>
    <t>2086</t>
  </si>
  <si>
    <t>Culture magenta</t>
  </si>
  <si>
    <t>2087</t>
  </si>
  <si>
    <t>Culture de cellules</t>
  </si>
  <si>
    <t>IPSIM-LEPSE</t>
  </si>
  <si>
    <t>0071</t>
  </si>
  <si>
    <t>chambre de culture</t>
  </si>
  <si>
    <t>SERRE PHENODYN</t>
  </si>
  <si>
    <t>SERRE</t>
  </si>
  <si>
    <t>SERRE PHENOARCH</t>
  </si>
  <si>
    <t>Local phytosanitaire</t>
  </si>
  <si>
    <t>Rempotage</t>
  </si>
  <si>
    <t>Lis Maëlle / Tailfer Claire</t>
  </si>
  <si>
    <t>Bureau collecte des données</t>
  </si>
  <si>
    <t>Soto Mendoza Francisco Javi / Lalouette Marrier D'Unienville Noé</t>
  </si>
  <si>
    <t>surface de production, laboratoires, salle blanche ou grise dont la surface représente une part substantielle du bâtiment</t>
  </si>
  <si>
    <t>Zone fertilisation</t>
  </si>
  <si>
    <t>Hangar, entrepôt, stockage extérieur</t>
  </si>
  <si>
    <t>0312</t>
  </si>
  <si>
    <t>Serre</t>
  </si>
  <si>
    <t>Stockage sans fluide juste elec</t>
  </si>
  <si>
    <t>LOCAUX TECHNIQUES</t>
  </si>
  <si>
    <t xml:space="preserve">68- Local technique(chauffage, ventil,EDF, tel, déchets,,,) nécessaires au fonctionnement de l'ensemble du bâtiment </t>
  </si>
  <si>
    <t>UMR IPSIM</t>
  </si>
  <si>
    <t>2010 - Bureau</t>
  </si>
  <si>
    <t xml:space="preserve">SURFACE DE BUREAU </t>
  </si>
  <si>
    <t>RAFIN</t>
  </si>
  <si>
    <t>2011 - Bureau</t>
  </si>
  <si>
    <t>PICAUD</t>
  </si>
  <si>
    <t>2013 - Stockage</t>
  </si>
  <si>
    <t xml:space="preserve">SURFACE DES SERVICES GENERAUX </t>
  </si>
  <si>
    <t>30- Lieux de stockage</t>
  </si>
  <si>
    <t>2014 - Salle de repos</t>
  </si>
  <si>
    <t>SURFACE ANNEXE DE TRAVAIL</t>
  </si>
  <si>
    <t>11- Salle de pause, de repos, de détente, lounge</t>
  </si>
  <si>
    <t>2064 - Bureau</t>
  </si>
  <si>
    <t>LECOCQ</t>
  </si>
  <si>
    <t>2066 - Magasin IPSIM</t>
  </si>
  <si>
    <t>LOCAUX SPECIFIQUES</t>
  </si>
  <si>
    <t xml:space="preserve">56- Surface de production, laboratoire, salleblanche ou grise dont la surface représente une part substantielle du bâtiment </t>
  </si>
  <si>
    <t>2067 - Magasin IPSIM</t>
  </si>
  <si>
    <t>2068 - Magasin IPSIM</t>
  </si>
  <si>
    <t>2069 - Local enceintes clim</t>
  </si>
  <si>
    <t>2070 - Magasin IPSIM</t>
  </si>
  <si>
    <t>2071 - Radioactivité</t>
  </si>
  <si>
    <t>2072 - Labo</t>
  </si>
  <si>
    <t>2073 - Bureau</t>
  </si>
  <si>
    <t>DESSUP, BAUDOT</t>
  </si>
  <si>
    <t>2074 - Labo</t>
  </si>
  <si>
    <t>2076 - Bureau</t>
  </si>
  <si>
    <t>MANZANARES</t>
  </si>
  <si>
    <t>2078 - Laverie</t>
  </si>
  <si>
    <t>2079 - Local lave vaisselle</t>
  </si>
  <si>
    <t>2080 - Autoclave</t>
  </si>
  <si>
    <t>2081 - Autoclave</t>
  </si>
  <si>
    <t>2082 - Stockage laverie</t>
  </si>
  <si>
    <t>2083 - 3 Aralabs</t>
  </si>
  <si>
    <t>2084 - Stockage plomberie et prod H2O Osmosée</t>
  </si>
  <si>
    <t>2085 - Stockage électrique</t>
  </si>
  <si>
    <t xml:space="preserve">2088 - Ch CIV C </t>
  </si>
  <si>
    <t>2089 - Ch Robots</t>
  </si>
  <si>
    <t xml:space="preserve">2090 - Ch CIV A </t>
  </si>
  <si>
    <t>2091 - Labo - module cultures in vitro</t>
  </si>
  <si>
    <t>2092 - Local phytotron</t>
  </si>
  <si>
    <t>2093 - Culture</t>
  </si>
  <si>
    <t>2094 - Labo - préparation hydroponie</t>
  </si>
  <si>
    <t>2095 - Ch 8</t>
  </si>
  <si>
    <t>2096 - Ch 7</t>
  </si>
  <si>
    <t>2097 - Labo</t>
  </si>
  <si>
    <t>2098 - Cabinets 2 et 3</t>
  </si>
  <si>
    <t>2099 - Labo scanner</t>
  </si>
  <si>
    <t>2100 - Cabinet 1</t>
  </si>
  <si>
    <t>2101 - Ch 6</t>
  </si>
  <si>
    <t>2102 - Ch 1</t>
  </si>
  <si>
    <t>2103 - Ch 5</t>
  </si>
  <si>
    <t>2104 - Ch 2</t>
  </si>
  <si>
    <t>2105 - Ch 4</t>
  </si>
  <si>
    <t>2106 - Ch 3</t>
  </si>
  <si>
    <t>2107 - Atelier</t>
  </si>
  <si>
    <t>2108 - Stockage déchets chimiques et biologiques</t>
  </si>
  <si>
    <t>3003 - Bureau</t>
  </si>
  <si>
    <t>FERNANDES</t>
  </si>
  <si>
    <t xml:space="preserve">AUTRES LOCAUX SUPPORTS </t>
  </si>
  <si>
    <t>3005 - Bureau</t>
  </si>
  <si>
    <t>ABAUZIT</t>
  </si>
  <si>
    <t>3006 - Bureau</t>
  </si>
  <si>
    <t>3007 - Bureau</t>
  </si>
  <si>
    <t>DUFOUR</t>
  </si>
  <si>
    <t>3008 - Salle de réunion</t>
  </si>
  <si>
    <t xml:space="preserve">SURFACE DE REUNION </t>
  </si>
  <si>
    <t xml:space="preserve">5- Salle de réunion, audio, visioconférence </t>
  </si>
  <si>
    <t>3009 - Laboratoire</t>
  </si>
  <si>
    <t>3010 - Bureau</t>
  </si>
  <si>
    <t>PELTIER, ZOULIKA, SENTIS, POUBASSIA, CORNE</t>
  </si>
  <si>
    <t xml:space="preserve">3011 - Labo </t>
  </si>
  <si>
    <t>3012 - Bureau</t>
  </si>
  <si>
    <t>BOYER</t>
  </si>
  <si>
    <t xml:space="preserve">3013 - Labo </t>
  </si>
  <si>
    <t>3014 - Bureau</t>
  </si>
  <si>
    <t>VERY, HMIDI</t>
  </si>
  <si>
    <t>3015 - Bureau</t>
  </si>
  <si>
    <t>LUU, BERTHOMIEU</t>
  </si>
  <si>
    <t>3016 - Bureau</t>
  </si>
  <si>
    <t>BOEGLIN, SUBBA, CROUSET, AKTER PRITY</t>
  </si>
  <si>
    <t xml:space="preserve">3017 - Labo </t>
  </si>
  <si>
    <t>3018 - Bureau</t>
  </si>
  <si>
    <t>DARMALINGON, CARRE, SIOEN, GUILLE</t>
  </si>
  <si>
    <t>3019 - Labo Elsa</t>
  </si>
  <si>
    <t>3020 - Stockage matériel labo</t>
  </si>
  <si>
    <t>3021 - Coin cuisine</t>
  </si>
  <si>
    <t>3022 - Bureau</t>
  </si>
  <si>
    <t>PEREZ, CORRATGE, MORALES, BARBIER</t>
  </si>
  <si>
    <t xml:space="preserve">3023 - Labo </t>
  </si>
  <si>
    <t xml:space="preserve">3024 - Labo </t>
  </si>
  <si>
    <t>3025 - Ultra Congelateurs</t>
  </si>
  <si>
    <t>3026 - Labo</t>
  </si>
  <si>
    <t>3027 - Bacteries</t>
  </si>
  <si>
    <t>3028 - Bureau</t>
  </si>
  <si>
    <t>MEDICI, RUFFEL, PROTTO</t>
  </si>
  <si>
    <t>3029 - Levures</t>
  </si>
  <si>
    <t>3030 - Bureau</t>
  </si>
  <si>
    <t>SZPONARSKI, DIVOL</t>
  </si>
  <si>
    <t>3031 - Chambre froide</t>
  </si>
  <si>
    <t>3032 - Bureau</t>
  </si>
  <si>
    <t>ARMANGAUD, ROTROU</t>
  </si>
  <si>
    <t>3033 - Centrifugeuses</t>
  </si>
  <si>
    <t xml:space="preserve">3034 - Labo </t>
  </si>
  <si>
    <t>3035 - Numerisat gels</t>
  </si>
  <si>
    <t>3036 - Labo</t>
  </si>
  <si>
    <t>3037 - Salle de préparation des milieux</t>
  </si>
  <si>
    <t>3038 - Labo</t>
  </si>
  <si>
    <t>3039 - Labo</t>
  </si>
  <si>
    <t>3040 - Bureau</t>
  </si>
  <si>
    <t>ZELAZNY, MARTINIERE, AMO PEREZ, BERNARD</t>
  </si>
  <si>
    <t>3041 - Bureau (manque toujours sur les plans le découpage de cette pièce)</t>
  </si>
  <si>
    <t>SOULE, DIDIER, CHAPUIS, PHAM</t>
  </si>
  <si>
    <t>3042 - Bureau</t>
  </si>
  <si>
    <t>KROUK, DUMORTIER, LACOMBE</t>
  </si>
  <si>
    <t>3043 - Bureau</t>
  </si>
  <si>
    <t>DEBLADIS, THIRY</t>
  </si>
  <si>
    <t>3044 - Bureau</t>
  </si>
  <si>
    <t>ZIMMERMANN</t>
  </si>
  <si>
    <t>3045 - Bureau</t>
  </si>
  <si>
    <t>GAILLARD</t>
  </si>
  <si>
    <t>3046 - Bureau</t>
  </si>
  <si>
    <t>CHEREL, PARIS, DAIRE</t>
  </si>
  <si>
    <t>3047 - Bureau</t>
  </si>
  <si>
    <t>GALLO, RAMANMONJISOA, LAURY</t>
  </si>
  <si>
    <t>3049 - Coin discussion</t>
  </si>
  <si>
    <t>ESPACE MIXTE RESTAURATION / TRAVAIL</t>
  </si>
  <si>
    <t xml:space="preserve">25- Tisanerie d'étage </t>
  </si>
  <si>
    <t>3051 - Labo</t>
  </si>
  <si>
    <t>3052 - Bureau</t>
  </si>
  <si>
    <t>NACRY, BAUTISTA</t>
  </si>
  <si>
    <t>3053 - Labo</t>
  </si>
  <si>
    <t>3054 - Bureau</t>
  </si>
  <si>
    <t>CHARMANT, DESORMAUX, GOMES</t>
  </si>
  <si>
    <t>3055 - Labo</t>
  </si>
  <si>
    <t>3056 - Bureau</t>
  </si>
  <si>
    <t xml:space="preserve">VERDOUCQ, CRABOS, TOURNAIRE, </t>
  </si>
  <si>
    <t>3057 - Bureau</t>
  </si>
  <si>
    <t>MAUREL</t>
  </si>
  <si>
    <t>3058 - Labo</t>
  </si>
  <si>
    <t>3059 - Bureau</t>
  </si>
  <si>
    <t>SANTONI, BAUGET, KOZLOVA</t>
  </si>
  <si>
    <t>3060 - Labo</t>
  </si>
  <si>
    <t>3061 - Bureau</t>
  </si>
  <si>
    <t>BOURSIAC, DUMONT, WILHELM, MASSON, LENDRIN</t>
  </si>
  <si>
    <t>3062 - Local ménage</t>
  </si>
  <si>
    <t>29 - Local spécifique pour services généraux (ménage…)</t>
  </si>
  <si>
    <t>3065 - Labo</t>
  </si>
  <si>
    <t>3066 - Labo</t>
  </si>
  <si>
    <t>3067 - Labo</t>
  </si>
  <si>
    <t>3068 - Bureau</t>
  </si>
  <si>
    <t>DEMOLOMBE</t>
  </si>
  <si>
    <t>3069 - Bureau / Labo de bio-informatique</t>
  </si>
  <si>
    <t>BERGER, ROFIDAL, DUBOS</t>
  </si>
  <si>
    <t>3070 - Bureau</t>
  </si>
  <si>
    <t>ROFIDAL</t>
  </si>
  <si>
    <t>3071 - Bureau</t>
  </si>
  <si>
    <t>CELLIER</t>
  </si>
  <si>
    <t>3072 - Bureau</t>
  </si>
  <si>
    <t>AFONSO, MISSOUM</t>
  </si>
  <si>
    <t>3073 - Bureau</t>
  </si>
  <si>
    <t>BARACCO</t>
  </si>
  <si>
    <t>3074 - Coin discussion</t>
  </si>
  <si>
    <t>3075 - Labo</t>
  </si>
  <si>
    <t>3076 - Transcriptome</t>
  </si>
  <si>
    <t>3077 - Pieces congelateurs</t>
  </si>
  <si>
    <t>3078 - Labo commun</t>
  </si>
  <si>
    <t>3079 - Labo commun</t>
  </si>
  <si>
    <t>3080 - Labo commun</t>
  </si>
  <si>
    <t>3081 - Labo commun</t>
  </si>
  <si>
    <t>3082 - Labo commun</t>
  </si>
  <si>
    <t>3083 - Labo commun</t>
  </si>
  <si>
    <t>3084 - Labo commun</t>
  </si>
  <si>
    <t>3085 - Labo commun</t>
  </si>
  <si>
    <t>3086 - Labo commun</t>
  </si>
  <si>
    <t>3087 - Labo commun</t>
  </si>
  <si>
    <t>3088 - Labo commun</t>
  </si>
  <si>
    <t>3089 - Labo commun</t>
  </si>
  <si>
    <t>3090 - Labo commun</t>
  </si>
  <si>
    <t>3091 - Local Xenopes</t>
  </si>
  <si>
    <t>3092 - Salle de réunion</t>
  </si>
  <si>
    <t>3094 - Archives</t>
  </si>
  <si>
    <t xml:space="preserve">LOCAUX SUPPORT, SURFACE LEGALE ET SOCIALE </t>
  </si>
  <si>
    <t>21- Salle d'archive</t>
  </si>
  <si>
    <t>3095 - Bureau</t>
  </si>
  <si>
    <t>DIVOL, CHAY, ROFIDAL</t>
  </si>
  <si>
    <t>3096 - Bureau</t>
  </si>
  <si>
    <t>3097 - Bureau</t>
  </si>
  <si>
    <t>RUDINGER</t>
  </si>
  <si>
    <t>3098 - Archives</t>
  </si>
  <si>
    <t>3099 - Salle de réunion</t>
  </si>
  <si>
    <t>3100 - Electro construction electrodes</t>
  </si>
  <si>
    <t>3101 - Atelier electronique</t>
  </si>
  <si>
    <t xml:space="preserve">3102 - Electro labo </t>
  </si>
  <si>
    <t>3103 - Imagerie fluo.</t>
  </si>
  <si>
    <t>3104 - Electro dissection laser</t>
  </si>
  <si>
    <t>3105 - Labo</t>
  </si>
  <si>
    <t>3106 - Labo</t>
  </si>
  <si>
    <t>3107 - Labo</t>
  </si>
  <si>
    <t>400 - Labo métaux</t>
  </si>
  <si>
    <t>401 - Bureau</t>
  </si>
  <si>
    <t>MARQUES</t>
  </si>
  <si>
    <t>402 - Labo métaux</t>
  </si>
  <si>
    <t>403 - Bureau</t>
  </si>
  <si>
    <t>PERET</t>
  </si>
  <si>
    <t>404 - Labo plasticité</t>
  </si>
  <si>
    <t>405 - Bureau</t>
  </si>
  <si>
    <t>BOTT, AUBERT</t>
  </si>
  <si>
    <t>406 - Bureau</t>
  </si>
  <si>
    <t>DAMET</t>
  </si>
  <si>
    <t>407 - Labo plasticité</t>
  </si>
  <si>
    <t>408 - Bureau</t>
  </si>
  <si>
    <t>BELLANDE</t>
  </si>
  <si>
    <t>409 - Bureau</t>
  </si>
  <si>
    <t>SIDIQQUI, ADAM</t>
  </si>
  <si>
    <t>410 - Labo plasticité</t>
  </si>
  <si>
    <t>411 - Salle de réunion</t>
  </si>
  <si>
    <t>412 - Labo Feros</t>
  </si>
  <si>
    <t>413 - Labo Feros</t>
  </si>
  <si>
    <t>414 a - Local ménage</t>
  </si>
  <si>
    <t>414 b - Labo</t>
  </si>
  <si>
    <t>415 - Congelat</t>
  </si>
  <si>
    <t>416 - LABO FEROS</t>
  </si>
  <si>
    <t>417 - Bactéries</t>
  </si>
  <si>
    <t>418 - Laboratoire</t>
  </si>
  <si>
    <t>419 - Levures</t>
  </si>
  <si>
    <t>420 - Labo commun</t>
  </si>
  <si>
    <t>421 - Ch froide</t>
  </si>
  <si>
    <t>422 - Labo commun</t>
  </si>
  <si>
    <t>423 - Centrifugeuses</t>
  </si>
  <si>
    <t>424 - Laboratoire</t>
  </si>
  <si>
    <t>425 - Numérisation</t>
  </si>
  <si>
    <t>426 - Laboratoire</t>
  </si>
  <si>
    <t>427 - RADIOACTIVITE</t>
  </si>
  <si>
    <t>428 - Laboratoire</t>
  </si>
  <si>
    <t>429 - Bureau</t>
  </si>
  <si>
    <t>CHAY, MARI, RICHARD, PUIGSEGUR, LALOUM</t>
  </si>
  <si>
    <t>430 - Bureau</t>
  </si>
  <si>
    <t>NESPOULOUS, BALS, RODRIGUEZ, KALRA, LI, GONZALEZ</t>
  </si>
  <si>
    <t>431 - Bureau</t>
  </si>
  <si>
    <t>BERGER, ROSSILE, RIGAUD, MOLTO, CORDEL</t>
  </si>
  <si>
    <t>432 - Bureau</t>
  </si>
  <si>
    <t>DUBOS, NGUYEN</t>
  </si>
  <si>
    <t>433 - Bureau</t>
  </si>
  <si>
    <t>VIGNOLS, DESBROSSES</t>
  </si>
  <si>
    <t>434 - Bureau</t>
  </si>
  <si>
    <t>CURIE, DIRICK , KORCHIA</t>
  </si>
  <si>
    <t>435 - Bureau</t>
  </si>
  <si>
    <t>CASTAINGS, DUBETTIER, LESKOVA, WILKENS, PRELLION</t>
  </si>
  <si>
    <t>436 - Bureau</t>
  </si>
  <si>
    <t>XIONG, ALCON, DOUDOUX, CONNETABLE</t>
  </si>
  <si>
    <t>438 - Coin discussion</t>
  </si>
  <si>
    <t>440 - LABO INFLUX</t>
  </si>
  <si>
    <t>441 - Bureau</t>
  </si>
  <si>
    <t>DE ANGELI</t>
  </si>
  <si>
    <t>442 - LABO INFLUX</t>
  </si>
  <si>
    <t>443 - Bureau</t>
  </si>
  <si>
    <t>DEMES-CAUSSE, BERTEAUX, DOIREAU, LARRAZ, GIORNELLI</t>
  </si>
  <si>
    <t>444 - LABO INTEGRATION</t>
  </si>
  <si>
    <t>445 - Bureau</t>
  </si>
  <si>
    <t>LEJAY, MALLEVILLE, ADAMO, DUGOUT, MOZZANINO</t>
  </si>
  <si>
    <t>446 - Bureau</t>
  </si>
  <si>
    <t>FIZAMES, BACH</t>
  </si>
  <si>
    <t>447 - LABO INTEGRATION</t>
  </si>
  <si>
    <t>448 - Bureau</t>
  </si>
  <si>
    <t>CORTIJO, VETTOR, ADDOUI, DAVIS, LECUYER</t>
  </si>
  <si>
    <t>449 - LABO INTEGRATION</t>
  </si>
  <si>
    <t>450 - Bureau</t>
  </si>
  <si>
    <t>MARTIN, COROENNE, KIANI, PLATRE</t>
  </si>
  <si>
    <t>104 - Local eau adoucie</t>
  </si>
  <si>
    <t>105 - Transformateur</t>
  </si>
  <si>
    <t>111 - Prod eau glacée + traitement air</t>
  </si>
  <si>
    <t>2075 - Coin discussion</t>
  </si>
  <si>
    <t>2128 - Local bouteilles fluides spéciaux</t>
  </si>
  <si>
    <t>34- Salle serveur, salle informatique, locaux techniques "occupants"</t>
  </si>
  <si>
    <t>2129 - Local gaz</t>
  </si>
  <si>
    <t>2130 - Local azote</t>
  </si>
  <si>
    <t>3000 - Bureau</t>
  </si>
  <si>
    <t>Associé BAP</t>
  </si>
  <si>
    <t>BAUSSANT</t>
  </si>
  <si>
    <t>3001 - Salle de visio</t>
  </si>
  <si>
    <t>VIN</t>
  </si>
  <si>
    <t>3002 - Bureau</t>
  </si>
  <si>
    <t>RIFFART</t>
  </si>
  <si>
    <t>N0</t>
  </si>
  <si>
    <t>008 - Salle de travail</t>
  </si>
  <si>
    <t>009 - Serre compartiment 1</t>
  </si>
  <si>
    <t>010 - Serre compartiment 2</t>
  </si>
  <si>
    <t>011 - Serre compartiment 3</t>
  </si>
  <si>
    <t>012 - Serre compartiment 4</t>
  </si>
  <si>
    <t>013 - Serre compartiment 5</t>
  </si>
  <si>
    <t>014 - Serre compartiment 6</t>
  </si>
  <si>
    <t>015 - Zone autoclave</t>
  </si>
  <si>
    <t>Niveau 0</t>
  </si>
  <si>
    <t>006 - Local phytosanitaire</t>
  </si>
  <si>
    <t>ML</t>
  </si>
  <si>
    <t>017 - Local TK commun</t>
  </si>
  <si>
    <t>0270</t>
  </si>
  <si>
    <t>UMR INNOVATION</t>
  </si>
  <si>
    <t>ABSYS-INNOVATION</t>
  </si>
  <si>
    <t>Salle stagiaires / Enseignement</t>
  </si>
  <si>
    <t>Salle de cours (cours destinés au public (non au personnel de l'administration)</t>
  </si>
  <si>
    <t>Stockage extérieur</t>
  </si>
  <si>
    <t>046</t>
  </si>
  <si>
    <t>114</t>
  </si>
  <si>
    <t>115</t>
  </si>
  <si>
    <t>117</t>
  </si>
  <si>
    <t>118</t>
  </si>
  <si>
    <t>119</t>
  </si>
  <si>
    <t>120</t>
  </si>
  <si>
    <t>Bibliothèque</t>
  </si>
  <si>
    <t>bibliothèque, documentation</t>
  </si>
  <si>
    <t>121</t>
  </si>
  <si>
    <t>122</t>
  </si>
  <si>
    <t>136</t>
  </si>
  <si>
    <t>137</t>
  </si>
  <si>
    <t>138</t>
  </si>
  <si>
    <t>235</t>
  </si>
  <si>
    <t>236</t>
  </si>
  <si>
    <t>237</t>
  </si>
  <si>
    <t>238</t>
  </si>
  <si>
    <t>239</t>
  </si>
  <si>
    <t>242</t>
  </si>
  <si>
    <t>243</t>
  </si>
  <si>
    <t>244</t>
  </si>
  <si>
    <t>0280</t>
  </si>
  <si>
    <t>Local stockage</t>
  </si>
  <si>
    <t>UMR SPO</t>
  </si>
  <si>
    <t>UM; Lesaffre; Univ Pologne</t>
  </si>
  <si>
    <t>Elsa Razafindrabenja; Océane Quideau; Gabriela Pinto; Laura-Jeanne Rousselle;  Bartoz Wasik</t>
  </si>
  <si>
    <t>M. Seghir; M. Yassine; C. Gaucher; T. Campillo; H. Haouri; A. Gautherin</t>
  </si>
  <si>
    <t>Lallemand, INRAE, UM</t>
  </si>
  <si>
    <t>Laurie Favières; Paul Hubner; Baptiste Seinforin; Thomas Biscop</t>
  </si>
  <si>
    <t>Laetitia Mouls; Peggy Rigou</t>
  </si>
  <si>
    <t>UM, Lallemand</t>
  </si>
  <si>
    <t>Cédric Saucier; Maeva Carrillo; Laura Olazabal</t>
  </si>
  <si>
    <t>Salle Spectro de masse / Labo</t>
  </si>
  <si>
    <t>Salles de cultures In vitro / Labo</t>
  </si>
  <si>
    <t>Salle RMN / Labo / Bureau</t>
  </si>
  <si>
    <t xml:space="preserve">Salle RMN / Labo </t>
  </si>
  <si>
    <t>Salle de stockage</t>
  </si>
  <si>
    <t>Salle des machines</t>
  </si>
  <si>
    <t>Chambre - 20°</t>
  </si>
  <si>
    <t>Cécile Grondin; Angèle Thiriet; Samer El Khoury</t>
  </si>
  <si>
    <t>Salle des chromatos / Labo</t>
  </si>
  <si>
    <t>Extraction des aromes / Labo</t>
  </si>
  <si>
    <t>Chambre froide - aromes</t>
  </si>
  <si>
    <t>Salle des fermenteurs</t>
  </si>
  <si>
    <t>Stockage produits chimiques</t>
  </si>
  <si>
    <t>Labo extraction et synthese</t>
  </si>
  <si>
    <t>Laboratoire de chimie analytique</t>
  </si>
  <si>
    <t>Labo chromatographie</t>
  </si>
  <si>
    <t>Valérie Nolleau</t>
  </si>
  <si>
    <t>UM</t>
  </si>
  <si>
    <t>Vincent Farines; Audrey Bloem; Carole Camarasa; Jean-Roch Mouret</t>
  </si>
  <si>
    <t>Laboratoire / Salle des pesées</t>
  </si>
  <si>
    <t>Jean-Claude Boulet; Eva Villaret</t>
  </si>
  <si>
    <t>Labo Biochimie 1</t>
  </si>
  <si>
    <t>123</t>
  </si>
  <si>
    <t>Annexe Labo Biochimie 1</t>
  </si>
  <si>
    <t>124</t>
  </si>
  <si>
    <t>Labo Biochimie 2</t>
  </si>
  <si>
    <t>125</t>
  </si>
  <si>
    <t>Laverie / Labo</t>
  </si>
  <si>
    <t>127</t>
  </si>
  <si>
    <t>Pascale Fernandez-Valle</t>
  </si>
  <si>
    <t>128</t>
  </si>
  <si>
    <t>Inebriame; Univ Stellenbosch</t>
  </si>
  <si>
    <t>Jules Pepin; Mickayla Zuerina;  James Duncan</t>
  </si>
  <si>
    <t>129</t>
  </si>
  <si>
    <t>Lallemand</t>
  </si>
  <si>
    <t>Jessica Noble; Julie Mekoue</t>
  </si>
  <si>
    <t>130</t>
  </si>
  <si>
    <t>Jean-Luc Legras; Jonathan Mineau</t>
  </si>
  <si>
    <t>131</t>
  </si>
  <si>
    <t>Paul Bodin; Tristan Jacqui</t>
  </si>
  <si>
    <t>133</t>
  </si>
  <si>
    <t>Victor Argence;  Marc Perez; Julie Balland</t>
  </si>
  <si>
    <t>Espace détente</t>
  </si>
  <si>
    <t>Alexis Bessière; Coline Nazet</t>
  </si>
  <si>
    <t>Annexe labo 104A</t>
  </si>
  <si>
    <t>Annexe laboratoire 104B</t>
  </si>
  <si>
    <t>Thibauld Nidelet; Irene De Guidi; Manon Lebleux; Jess Rouil</t>
  </si>
  <si>
    <t>Labo Biomoléculaire1</t>
  </si>
  <si>
    <t>Labo Biomoléculaire2</t>
  </si>
  <si>
    <t>Laboratoire Pièce thermostatée</t>
  </si>
  <si>
    <t>Laboratoire Hotte Microbio</t>
  </si>
  <si>
    <t>Salle des gels LABO</t>
  </si>
  <si>
    <t>Laverie et autoclaves</t>
  </si>
  <si>
    <t>Labo microbio fermentation</t>
  </si>
  <si>
    <t>Fabienne Remize</t>
  </si>
  <si>
    <t>Virginie Galeote;  Faïza Macna; Clémence Tatin</t>
  </si>
  <si>
    <t>Labo Enzymiologie</t>
  </si>
  <si>
    <t>Labo d'analyse acide aminés</t>
  </si>
  <si>
    <t>Labo Electrophorèse</t>
  </si>
  <si>
    <t>Pièce thermostatée (étuves)</t>
  </si>
  <si>
    <t>Labo Biomoléculaire</t>
  </si>
  <si>
    <t>Labo Physiologie</t>
  </si>
  <si>
    <t>Laverie commune</t>
  </si>
  <si>
    <t>Stockage papier</t>
  </si>
  <si>
    <t>Agnes Ageorges</t>
  </si>
  <si>
    <t>Delphine Sicard; Flore Ittelet</t>
  </si>
  <si>
    <t>Catherine Chabalier; Ainhoa Bacque</t>
  </si>
  <si>
    <t>Frédéric Mabille</t>
  </si>
  <si>
    <t>AgroParistech</t>
  </si>
  <si>
    <t>Cécile Neuveglise; Anita Baudevin</t>
  </si>
  <si>
    <t>Frédéric Bigey;  Hugo Devillers</t>
  </si>
  <si>
    <t>Therese Marlin; Diego Segond; 1 CDD</t>
  </si>
  <si>
    <t>233</t>
  </si>
  <si>
    <t>Olivier Teuf, Pamela Bechara</t>
  </si>
  <si>
    <t>234</t>
  </si>
  <si>
    <t>Lucas Tisserand; Lucie Arnould</t>
  </si>
  <si>
    <t>Cecile Cadoux; Rachelle Alshory</t>
  </si>
  <si>
    <t>Céline Serre; Marion Rigal</t>
  </si>
  <si>
    <t>Patrick Berger; Philippe Polizzi</t>
  </si>
  <si>
    <t>Labo Ferment du Futur</t>
  </si>
  <si>
    <t>249</t>
  </si>
  <si>
    <t>Thierry Doco;  Stéphanie Roi; Sarah Ployon</t>
  </si>
  <si>
    <t>Emmanuelle Meudec; Aecio Da Sousa; Firdaous Akarfi</t>
  </si>
  <si>
    <t>INSERM</t>
  </si>
  <si>
    <t>Nicolas Sommerer;  Arnaud Verbaere; Marta Callegari</t>
  </si>
  <si>
    <t>Plateforme Polyphénols</t>
  </si>
  <si>
    <t>Labo Physico-chimie</t>
  </si>
  <si>
    <t>Univ. Salamanque</t>
  </si>
  <si>
    <t>Saul Assuncao; Stéphanie Carrillo; Marilou Thouroude; Maria-Oyon Ardoiz</t>
  </si>
  <si>
    <t>Labo polyphenol1</t>
  </si>
  <si>
    <t>François Garcia;   Lucas Suc;   Frédéric Veran</t>
  </si>
  <si>
    <t>IFV</t>
  </si>
  <si>
    <t>Céline Poncet-Legrand; Andréa Cesson</t>
  </si>
  <si>
    <t>Labo polyphenol2</t>
  </si>
  <si>
    <t>Labo Technique Filtration</t>
  </si>
  <si>
    <t>Labo Biochimie</t>
  </si>
  <si>
    <t>Andros</t>
  </si>
  <si>
    <t xml:space="preserve">Aurélie Roland; Somaya Sachot, Anais Rattier; Hippolyte Mouriot </t>
  </si>
  <si>
    <t>Annexe de labo</t>
  </si>
  <si>
    <t>Stockage ménage</t>
  </si>
  <si>
    <t>Colonne eau distillée / Labo</t>
  </si>
  <si>
    <t>Groupe electrogene</t>
  </si>
  <si>
    <t>Stockage azote</t>
  </si>
  <si>
    <t>Stockage gaz</t>
  </si>
  <si>
    <t>Entrée</t>
  </si>
  <si>
    <t>Accueil, attente, orientation, atrium (yc entrée, hall)</t>
  </si>
  <si>
    <t>???</t>
  </si>
  <si>
    <t>0281</t>
  </si>
  <si>
    <t>Local Congélateur</t>
  </si>
  <si>
    <t>Soline Caille ; Erick Picou; Alain Sanson</t>
  </si>
  <si>
    <t>Caveau</t>
  </si>
  <si>
    <t>Accès chambres climatiques</t>
  </si>
  <si>
    <t>Hall d'entrée</t>
  </si>
  <si>
    <t>Chambre climatique 1</t>
  </si>
  <si>
    <t>Chambre climatique 2</t>
  </si>
  <si>
    <t>Chambre climatique 3</t>
  </si>
  <si>
    <t>Salle de repos/coin café</t>
  </si>
  <si>
    <t>Sylvie Dequin</t>
  </si>
  <si>
    <t>Isabelle Delmas</t>
  </si>
  <si>
    <t>Agnès Masquin; CDD</t>
  </si>
  <si>
    <t>Pascale Manchado-Sarni</t>
  </si>
  <si>
    <t>0260</t>
  </si>
  <si>
    <t>Salle de repos</t>
  </si>
  <si>
    <t>UMR MOISA</t>
  </si>
  <si>
    <t>MOISA-CEEM</t>
  </si>
  <si>
    <t>Local serveur informatique</t>
  </si>
  <si>
    <t>Salle de travail</t>
  </si>
  <si>
    <t>UMR CEE-M</t>
  </si>
  <si>
    <t>TAVEAU Cedric</t>
  </si>
  <si>
    <t>Bureau doctorants</t>
  </si>
  <si>
    <t>100</t>
  </si>
  <si>
    <t>COSTA Sandrine, LEBORGNE Guillaume</t>
  </si>
  <si>
    <t>BONNAUD Laure</t>
  </si>
  <si>
    <t>SUBERVIE Julie</t>
  </si>
  <si>
    <t>Les agents sont à Richter en attendanr la fin des travaux</t>
  </si>
  <si>
    <t>BOUHSINA Zouhair</t>
  </si>
  <si>
    <t>l'Agente est basée provisoirement à l'IAMM en attendant la fin des travaux au bâtiment 26</t>
  </si>
  <si>
    <t>JAS Nathalie</t>
  </si>
  <si>
    <t>AUBERT Magali</t>
  </si>
  <si>
    <t>VIAL Celine</t>
  </si>
  <si>
    <t>l'agent est au bâtiment 29 suite aux travaux</t>
  </si>
  <si>
    <t>Salles de cours (cours destinés au public (non au personnel de l'administration)</t>
  </si>
  <si>
    <t>Locaux techniques d'étage dédiés à l'usage de l'occupant</t>
  </si>
  <si>
    <t>L'agent arrive en juin 2025</t>
  </si>
  <si>
    <t>CORNIER Alban, SABEY Théo, NIKIEMA Richard-Gilbert</t>
  </si>
  <si>
    <t>PHILIPPOT Katia, LUTHON Lucien</t>
  </si>
  <si>
    <t>CROIZAT VILET Cécile, BIU NGIGI Peter</t>
  </si>
  <si>
    <t>ANTOINE Mélanie, VU THAO Uyen</t>
  </si>
  <si>
    <t>Agents au bâtiment 29</t>
  </si>
  <si>
    <t>JONGHEON Kim, BLANCANEAUX</t>
  </si>
  <si>
    <t>Bureau Doctorants</t>
  </si>
  <si>
    <t>CHIAVERINA Pierre, DEPERROIS Rose, Girard Julia, KELSALL Julia</t>
  </si>
  <si>
    <t>Bureau Thésards</t>
  </si>
  <si>
    <t>CEE-M</t>
  </si>
  <si>
    <t>MAZAWAN Micheline, LAMY Arnaud, OUEDRAOGO Lorry, ADZAVON Koffi</t>
  </si>
  <si>
    <t>Salle Europe</t>
  </si>
  <si>
    <t>FELGA Mathilde, PAIRE Caroline, MAKRAZ Mohamed, SUKKUM Rosawadee</t>
  </si>
  <si>
    <t>CARRER Myriam</t>
  </si>
  <si>
    <t>GIORDANO Alejandre</t>
  </si>
  <si>
    <t>DROGUE Sophie, EYMARD-DUVERNAY Sabrina</t>
  </si>
  <si>
    <t>423</t>
  </si>
  <si>
    <t>MEJEAN Caroline</t>
  </si>
  <si>
    <t>424</t>
  </si>
  <si>
    <t>CHARREIRE Helene, MOMARAKI Maria</t>
  </si>
  <si>
    <t>425</t>
  </si>
  <si>
    <t>PERIGNON Marlene</t>
  </si>
  <si>
    <t>426</t>
  </si>
  <si>
    <t>427</t>
  </si>
  <si>
    <t>428</t>
  </si>
  <si>
    <t>430</t>
  </si>
  <si>
    <t>431</t>
  </si>
  <si>
    <t>ROLLET Pascaline</t>
  </si>
  <si>
    <t>0240</t>
  </si>
  <si>
    <t>UMR LISAH</t>
  </si>
  <si>
    <t>Salle spectrophotomètre</t>
  </si>
  <si>
    <t>Stockage produits d'hygiene</t>
  </si>
  <si>
    <t>Labo stéréophoto</t>
  </si>
  <si>
    <t>Laboratoire sols étranger avec habilitation DRAF</t>
  </si>
  <si>
    <t>Laboratoire chaud (radioactivité)</t>
  </si>
  <si>
    <t>Troiano Sébastien</t>
  </si>
  <si>
    <t>Negro Sandrine</t>
  </si>
  <si>
    <t>Huttel Olivier</t>
  </si>
  <si>
    <t>Belotti/Palhec</t>
  </si>
  <si>
    <t>Fages David</t>
  </si>
  <si>
    <t>Bureau stagiaires</t>
  </si>
  <si>
    <t>Le Cam/Berthaud/Roux</t>
  </si>
  <si>
    <t>Maurisse/Gracia/Bouvard</t>
  </si>
  <si>
    <t>Devaux Nicolas</t>
  </si>
  <si>
    <t>Gomez Cécile</t>
  </si>
  <si>
    <t>Moussa Roger</t>
  </si>
  <si>
    <t>Grunberger Olivier</t>
  </si>
  <si>
    <t>Intissar Ferchichi</t>
  </si>
  <si>
    <t>Alexandre Wadoux</t>
  </si>
  <si>
    <t>Fouché Julien</t>
  </si>
  <si>
    <t>Lagacherie Philippe</t>
  </si>
  <si>
    <t>Bureau postdoc</t>
  </si>
  <si>
    <t xml:space="preserve">Agazzi/Manchon </t>
  </si>
  <si>
    <t>Cueff</t>
  </si>
  <si>
    <t>Reverte William</t>
  </si>
  <si>
    <t>Vinatier Fabrice</t>
  </si>
  <si>
    <t>Feurer Denis</t>
  </si>
  <si>
    <t>Le Chevallier/Gaab/Pavy</t>
  </si>
  <si>
    <t>Arnaud Dubreuil</t>
  </si>
  <si>
    <t>Coulouma guillaume</t>
  </si>
  <si>
    <t>Ah-Woane/Courteille</t>
  </si>
  <si>
    <t>Rizzo Davide</t>
  </si>
  <si>
    <t>Cafet-salle de repos</t>
  </si>
  <si>
    <t>Bailly JS</t>
  </si>
  <si>
    <t>Metayer/Fauché/Jridi/Martellucci</t>
  </si>
  <si>
    <t>Najim Azziza</t>
  </si>
  <si>
    <t>Ez Zoubi/Martin</t>
  </si>
  <si>
    <t>Voltz Marc</t>
  </si>
  <si>
    <t>JM Molenat</t>
  </si>
  <si>
    <t>Samouelian Anatja</t>
  </si>
  <si>
    <t>Dagès Cécile</t>
  </si>
  <si>
    <t>Thoni Armel/ Dorian Gerardin</t>
  </si>
  <si>
    <t>Raclot Damien</t>
  </si>
  <si>
    <t>Nicolas Moyroud</t>
  </si>
  <si>
    <t>Jacob Frédéric</t>
  </si>
  <si>
    <t>Dollinger Jeanne</t>
  </si>
  <si>
    <t>Crevoisier David</t>
  </si>
  <si>
    <t>Albergel Jean</t>
  </si>
  <si>
    <t xml:space="preserve">Duponnois Robin </t>
  </si>
  <si>
    <t>0241</t>
  </si>
  <si>
    <t>Halle</t>
  </si>
  <si>
    <t>0242</t>
  </si>
  <si>
    <t>Atelier broyage (atelier)</t>
  </si>
  <si>
    <t>Atelier broyage (stockage)</t>
  </si>
  <si>
    <t>UMR ABSYS</t>
  </si>
  <si>
    <t>JF Bourdoncle</t>
  </si>
  <si>
    <t>Raphael Métral</t>
  </si>
  <si>
    <t>Bureau non permanents</t>
  </si>
  <si>
    <t>Salle stagiaire et CDD</t>
  </si>
  <si>
    <t>Damien Chambert</t>
  </si>
  <si>
    <t>Willain Reverte</t>
  </si>
  <si>
    <t>Yvan Bouisson / Clément Enard</t>
  </si>
  <si>
    <t>stockage échantillons</t>
  </si>
  <si>
    <t>045</t>
  </si>
  <si>
    <t>Benoit Ricci</t>
  </si>
  <si>
    <t xml:space="preserve">Salle stagiaires  </t>
  </si>
  <si>
    <t>Candice + Jarod + Lise + Adèle + Titouan + Juliette</t>
  </si>
  <si>
    <t>Marion Bayle / Gremillet Clément / Christelle Alea</t>
  </si>
  <si>
    <t>Sandrine Renoir</t>
  </si>
  <si>
    <t>Bruno Rapidel</t>
  </si>
  <si>
    <t>Pius Otto</t>
  </si>
  <si>
    <t>Fourriques Estelle/Ouasila Bousshimed</t>
  </si>
  <si>
    <t>Bénédicte Ohl</t>
  </si>
  <si>
    <t>Léo Garcia</t>
  </si>
  <si>
    <t>Stéphane de Tourdonnet</t>
  </si>
  <si>
    <t>Anne Merot</t>
  </si>
  <si>
    <t>Christophe Dupraz</t>
  </si>
  <si>
    <t>Lori + Sarah + Elsa + Paul + Marie-Thérèse</t>
  </si>
  <si>
    <t>Loup + Margot + Isabelle + Martin</t>
  </si>
  <si>
    <t>Foteini Pascholidou</t>
  </si>
  <si>
    <t>Olivier Deheuvels</t>
  </si>
  <si>
    <t>Romane Mettauer</t>
  </si>
  <si>
    <t>Diana Ortiz</t>
  </si>
  <si>
    <t>Marie Gosme</t>
  </si>
  <si>
    <t>Aurélie Metay</t>
  </si>
  <si>
    <t>Nathalie Smits</t>
  </si>
  <si>
    <t>Tesniere Anne + LURETTE Amandine</t>
  </si>
  <si>
    <t>SHAQURA Imad + STARK Fabien</t>
  </si>
  <si>
    <t>047</t>
  </si>
  <si>
    <t>AUBRON Claire</t>
  </si>
  <si>
    <t>048</t>
  </si>
  <si>
    <t>MENASSOL Jean-Baptiste</t>
  </si>
  <si>
    <t>049</t>
  </si>
  <si>
    <t>HASSOUN P + NOZIERES-P MO + BOVAL Maryline</t>
  </si>
  <si>
    <t>050</t>
  </si>
  <si>
    <t>JOUVEN Magali</t>
  </si>
  <si>
    <t>051</t>
  </si>
  <si>
    <t>MANOLI Claire</t>
  </si>
  <si>
    <t>052</t>
  </si>
  <si>
    <t>GONZALEZ-GARCIA Eliel+ Eric Vall</t>
  </si>
  <si>
    <t>053</t>
  </si>
  <si>
    <t>MOULIN Charles-Henri</t>
  </si>
  <si>
    <t>054</t>
  </si>
  <si>
    <t>PARADIS Martine</t>
  </si>
  <si>
    <t>055</t>
  </si>
  <si>
    <t>LLACH-M Irene + BONICEL Luc</t>
  </si>
  <si>
    <t>056</t>
  </si>
  <si>
    <t>057</t>
  </si>
  <si>
    <t>LAUVIE Anne+DEBUS Nathalie</t>
  </si>
  <si>
    <t>058</t>
  </si>
  <si>
    <t>059</t>
  </si>
  <si>
    <t>GEAY-GALITRE Mathilde</t>
  </si>
  <si>
    <t>SAMITIER Marie-France</t>
  </si>
  <si>
    <t>Coin café</t>
  </si>
  <si>
    <t>SALLE REPOS COMMUNE AVEC DMEM</t>
  </si>
  <si>
    <t>075</t>
  </si>
  <si>
    <t>Salle des congélateurs -80</t>
  </si>
  <si>
    <t>077</t>
  </si>
  <si>
    <t>Stockage extérieur déchêts chimiques</t>
  </si>
  <si>
    <t>Hangar, garage, espace de stockage extérieur</t>
  </si>
  <si>
    <t>078</t>
  </si>
  <si>
    <t>Stockage extérieur Produits inflamables</t>
  </si>
  <si>
    <t>079</t>
  </si>
  <si>
    <t>Stockage extérieur déchêts biologiques</t>
  </si>
  <si>
    <t>SALLE REPOS COMMUNE AVEC SELMET</t>
  </si>
  <si>
    <t xml:space="preserve">Bureaux doctorants </t>
  </si>
  <si>
    <t>DREVON D + DESCHAMPS E+ HITTNER E + VINCENT L +LE GOFF M +KRISZT T</t>
  </si>
  <si>
    <t>0230</t>
  </si>
  <si>
    <t>Box souris</t>
  </si>
  <si>
    <t>Salle de culture</t>
  </si>
  <si>
    <t>Salle d'expérimentation</t>
  </si>
  <si>
    <t>Protocoles Souris/rats</t>
  </si>
  <si>
    <t>Salle de quarantaine</t>
  </si>
  <si>
    <t>Expérimentation Euthanasie</t>
  </si>
  <si>
    <t>SAS UV</t>
  </si>
  <si>
    <t>0060</t>
  </si>
  <si>
    <t>UMA DSI SIM</t>
  </si>
  <si>
    <t>Bruno REHEL</t>
  </si>
  <si>
    <t>Yoann GERBAUD</t>
  </si>
  <si>
    <t>Benoit GERARD</t>
  </si>
  <si>
    <t>Durviraj PETAMBUR</t>
  </si>
  <si>
    <t>DSI-INFRA</t>
  </si>
  <si>
    <t>Jean-Come DELMOTTE</t>
  </si>
  <si>
    <t>Eric VELLUET</t>
  </si>
  <si>
    <t>Nicolas LE BOURG</t>
  </si>
  <si>
    <t>Lisbeth MICHEL</t>
  </si>
  <si>
    <t>Cristophe DECOR + Arnaud MINGHETTI</t>
  </si>
  <si>
    <t>Benoit TIREFORT</t>
  </si>
  <si>
    <t>Lionel CAIGNEC</t>
  </si>
  <si>
    <t>Romain DUCROT + Guillaume RUMOR + Vona CHUM</t>
  </si>
  <si>
    <t>salle de repos</t>
  </si>
  <si>
    <t>0120</t>
  </si>
  <si>
    <t>UMR ECO ET SOLS</t>
  </si>
  <si>
    <t>Stock produits chimiques</t>
  </si>
  <si>
    <t>Bibliothèque archivage</t>
  </si>
  <si>
    <t>Pédothèque non confinée</t>
  </si>
  <si>
    <t>Réserve de consommable de labo</t>
  </si>
  <si>
    <t xml:space="preserve">Stock échantillon </t>
  </si>
  <si>
    <t>Pédothèque confinée L2</t>
  </si>
  <si>
    <t>Stockage échantillons labo L2</t>
  </si>
  <si>
    <t xml:space="preserve">Salle de recyclage des efluents </t>
  </si>
  <si>
    <t>Hinsinger Philippe</t>
  </si>
  <si>
    <t>Tashen Elisa</t>
  </si>
  <si>
    <t>Gerard Frédéric</t>
  </si>
  <si>
    <t>Piton Gabin</t>
  </si>
  <si>
    <t>Boudsocq Simon</t>
  </si>
  <si>
    <t>Staunton Siobhan</t>
  </si>
  <si>
    <t>Quiquampoix Hervé</t>
  </si>
  <si>
    <t>Joly François-Xavier</t>
  </si>
  <si>
    <t>Personne Aline</t>
  </si>
  <si>
    <t>Amenc Laurie</t>
  </si>
  <si>
    <t>Stockage labo</t>
  </si>
  <si>
    <t>Pièce noire</t>
  </si>
  <si>
    <t>NGAO Jerôme</t>
  </si>
  <si>
    <t>Costat Jenickson-Yliass Filali-Alaoui</t>
  </si>
  <si>
    <t>Van-Den-Mersche Karel</t>
  </si>
  <si>
    <t>Pablo Anne-Laure</t>
  </si>
  <si>
    <t>Blitz Celine</t>
  </si>
  <si>
    <t>Frange Ermessende-Labrosse joris-Riviere Juliette-Calsolari Delphine-Guillot Ines-Monzat Damien-Ngondjou Carine-HuguesPerez Lucie-Halimou Dalila</t>
  </si>
  <si>
    <t>Trives Carlos</t>
  </si>
  <si>
    <t>Postic François-Marie Benoît</t>
  </si>
  <si>
    <t>Bernard Laetitia</t>
  </si>
  <si>
    <t>145</t>
  </si>
  <si>
    <t>Gallet Philippe</t>
  </si>
  <si>
    <t>146</t>
  </si>
  <si>
    <t>Guillemot Joannes</t>
  </si>
  <si>
    <t>147</t>
  </si>
  <si>
    <t>Marsden Claire</t>
  </si>
  <si>
    <t>148</t>
  </si>
  <si>
    <t>Felix-Faure Jim</t>
  </si>
  <si>
    <t>Chaste Emeline-Richelle Lola-Bonfanti Jonathan-Byriol Charlotte</t>
  </si>
  <si>
    <t>Valade Aude-Pistochi Chirara</t>
  </si>
  <si>
    <t>Chevallier Tiphaine-Assigbtse Komi</t>
  </si>
  <si>
    <t>Fanny Soriano-Farid MEDDACI</t>
  </si>
  <si>
    <t>Brossard Michel</t>
  </si>
  <si>
    <t>Eymard Alexandre-Dumas Bastien-Lacoste Florian-Caris Quentin</t>
  </si>
  <si>
    <t>Cousson Arthur-Barbosa Victoria-Fei Chao-Belaud Emma-Zubieta Perez Jon-Gabriac Quentin</t>
  </si>
  <si>
    <t>Lemaire Gueric</t>
  </si>
  <si>
    <t>Salle de réunion / visio</t>
  </si>
  <si>
    <t>Laboratoire L2</t>
  </si>
  <si>
    <t>Salle de pause</t>
  </si>
  <si>
    <t>Daudin Gabrielle-Dezette Damien</t>
  </si>
  <si>
    <t>Bertrand Isabelle</t>
  </si>
  <si>
    <t>Graziella</t>
  </si>
  <si>
    <t>Sciacco Isabelle</t>
  </si>
  <si>
    <t>Brauman Alain</t>
  </si>
  <si>
    <t>Sauvadet Marie</t>
  </si>
  <si>
    <t>Plassard Claude</t>
  </si>
  <si>
    <t>Manlay Raphael</t>
  </si>
  <si>
    <t>Blanchart Eric</t>
  </si>
  <si>
    <t>Trap Jean</t>
  </si>
  <si>
    <t>Hedde Mickael</t>
  </si>
  <si>
    <t>Rouland Christelle</t>
  </si>
  <si>
    <t>Ferchaud Fabien</t>
  </si>
  <si>
    <t>Forest Marion-HERGOUALCH Kristel-Dugue Remi</t>
  </si>
  <si>
    <t>Cournac Laurent</t>
  </si>
  <si>
    <t>0122</t>
  </si>
  <si>
    <t>Matériel terrain</t>
  </si>
  <si>
    <t>0124</t>
  </si>
  <si>
    <t>0125</t>
  </si>
  <si>
    <t xml:space="preserve">Salle F Salle de réunion </t>
  </si>
  <si>
    <t>Frigo</t>
  </si>
  <si>
    <t>0126</t>
  </si>
  <si>
    <t>0130</t>
  </si>
  <si>
    <t>Ancienne Sous station</t>
  </si>
  <si>
    <t>Local info</t>
  </si>
  <si>
    <t>Local machines/stockage</t>
  </si>
  <si>
    <t>Chotte Jean-Luc</t>
  </si>
  <si>
    <t>NouvellON Yan-Alcarde Clayton</t>
  </si>
  <si>
    <t>Versavel Cyril-Seguret Evelyne-Henon Nicolas-Magne Gwénael</t>
  </si>
  <si>
    <t>Barral Victor-Suarez Hélio-Prunot Samuel-Fiala Harald-Riviere Juliette-Colrat Florian</t>
  </si>
  <si>
    <t>Thaler Philippe-Agbohessou Fredy</t>
  </si>
  <si>
    <t>Daufresne Tanguy-Germon Amandine</t>
  </si>
  <si>
    <t>Robin Agnès</t>
  </si>
  <si>
    <t>UMR ITAP</t>
  </si>
  <si>
    <t>Bureau et espace technique</t>
  </si>
  <si>
    <t>IA/ITAP</t>
  </si>
  <si>
    <t>Guillemin Cédric, Dupré Franck</t>
  </si>
  <si>
    <t>UMR ITAP agents Institut</t>
  </si>
  <si>
    <t>université étrangère</t>
  </si>
  <si>
    <t xml:space="preserve">Nerosi Luca, Binti Madian Nurfadzilah </t>
  </si>
  <si>
    <t xml:space="preserve">Anboucheh Youness, Boulot Paul, Geffroy Nicolas , Playoust Prosper </t>
  </si>
  <si>
    <t>Cheraiet Anice, Djafour Sarah, moinard Simon</t>
  </si>
  <si>
    <t>partage avec IA</t>
  </si>
  <si>
    <t>De volder Laetitia, Bousquet Séréna</t>
  </si>
  <si>
    <t>Hélias Arnaud</t>
  </si>
  <si>
    <t>Tisseyre Bruno, Pount Martin, Brunel Guilhem, Ducanchez Arnaud, Ruiz Victoria, Gras Jean-Philippe, Girardot Romain,Pichon Léo, Valloo Yohan</t>
  </si>
  <si>
    <t>Ploteau Basile, Castejon Nicolas</t>
  </si>
  <si>
    <t>Merieux Claire, Fiocca Marie-Caroline</t>
  </si>
  <si>
    <t>Sandonis Pozo Leire, Zind Clement, Bourguignon Alexis, Ogoumond Don-ced, Pinault Simon</t>
  </si>
  <si>
    <t>Stockage unité</t>
  </si>
  <si>
    <t>Carrey Paul, Burg Adrien, Huck Clemence, Khouri Martin, Florez wilches Mauro Joaquin, Guillemaud Gabin</t>
  </si>
  <si>
    <t>Pellenc ST</t>
  </si>
  <si>
    <t>Scotté Camille, Mas Garcia Silvia, Ivy Tumoine</t>
  </si>
  <si>
    <t>Merlier Elodie, Bellon Maurel Véronique, Enriquez Leniz Martha, Lyon-Caen Nathalie</t>
  </si>
  <si>
    <t>Dufossé Karine, Cornelus Mélissa</t>
  </si>
  <si>
    <t>Open Space_Bureau stagiaires</t>
  </si>
  <si>
    <t>université Montpellier</t>
  </si>
  <si>
    <t>Philippe Signoret</t>
  </si>
  <si>
    <t>Metys</t>
  </si>
  <si>
    <t>De masse Baptiste, Gaillard Michele, Issaly Dorian</t>
  </si>
  <si>
    <t>228bis</t>
  </si>
  <si>
    <t>Cabine Visio selon Magali Pellecuer</t>
  </si>
  <si>
    <t>UMR GEAU</t>
  </si>
  <si>
    <t>IA/GEAU</t>
  </si>
  <si>
    <t>GUILLEMIN Cédric, DUPRE Franck</t>
  </si>
  <si>
    <t>UMR GEAU agents IA</t>
  </si>
  <si>
    <t>TOMASKA Katherine</t>
  </si>
  <si>
    <t>Bureau Secrétariat</t>
  </si>
  <si>
    <t>DE VOLDER Laetitia, BOUSQUET Séréna</t>
  </si>
  <si>
    <t>BELAUD Gilles</t>
  </si>
  <si>
    <t>BUSQUET Valentine, ROUAULT Pierre</t>
  </si>
  <si>
    <t>UMA DSI SOLAPP</t>
  </si>
  <si>
    <t>Cyrille Bonfils</t>
  </si>
  <si>
    <t>UMA DSI INFRA</t>
  </si>
  <si>
    <t>Hervé toureille</t>
  </si>
  <si>
    <t>Laurent Ferrarini</t>
  </si>
  <si>
    <t>Frederic Miguel + Jerome Roucou (Dipso)</t>
  </si>
  <si>
    <t>Ludovic Castagnedoli</t>
  </si>
  <si>
    <t>La Gaillarde</t>
  </si>
  <si>
    <t>0310</t>
  </si>
  <si>
    <t>UMR IATE</t>
  </si>
  <si>
    <t>Archives / Cluster calcul</t>
  </si>
  <si>
    <t>Réserve fournitures</t>
  </si>
  <si>
    <t>Congélateurs</t>
  </si>
  <si>
    <t>CASSAN</t>
  </si>
  <si>
    <t>SIRVEN</t>
  </si>
  <si>
    <t>Bas Moulin</t>
  </si>
  <si>
    <t>Gontard</t>
  </si>
  <si>
    <t>Guillard/Angellier/ Hariri</t>
  </si>
  <si>
    <t>Aouf/Coffigniez/Muffat</t>
  </si>
  <si>
    <t>Chalier/Peyron/Babeur</t>
  </si>
  <si>
    <t>Gaucel/Chatellard/Hedoin</t>
  </si>
  <si>
    <t>Menut/Cufi</t>
  </si>
  <si>
    <t>doctorants</t>
  </si>
  <si>
    <t>Duprat</t>
  </si>
  <si>
    <t>Tournier</t>
  </si>
  <si>
    <t>Thomopoulos/Bisquert/Fortin</t>
  </si>
  <si>
    <t>Ollagnon/Stella</t>
  </si>
  <si>
    <t>Lecam/Nigen</t>
  </si>
  <si>
    <t>Sanchez</t>
  </si>
  <si>
    <t>Mameri</t>
  </si>
  <si>
    <t>S.R.5</t>
  </si>
  <si>
    <t>Eau MiliQ</t>
  </si>
  <si>
    <t>Micard</t>
  </si>
  <si>
    <t>Bonicel/Robert/Charbonnel</t>
  </si>
  <si>
    <t>Lullien</t>
  </si>
  <si>
    <t>Bourlieu/Antoine</t>
  </si>
  <si>
    <t>Putois/Barron</t>
  </si>
  <si>
    <t>Samson/Morel</t>
  </si>
  <si>
    <t>Haut moulin</t>
  </si>
  <si>
    <t>0311</t>
  </si>
  <si>
    <t>Varalda</t>
  </si>
  <si>
    <t>Villard</t>
  </si>
  <si>
    <t>0320</t>
  </si>
  <si>
    <t>Halle fermentation</t>
  </si>
  <si>
    <t>Labo analyses</t>
  </si>
  <si>
    <t>Laboratoire microbio</t>
  </si>
  <si>
    <t>Culture</t>
  </si>
  <si>
    <t>Labo biochimie</t>
  </si>
  <si>
    <t>Peroni</t>
  </si>
  <si>
    <t xml:space="preserve">Bidel </t>
  </si>
  <si>
    <t>Poivet</t>
  </si>
  <si>
    <t>Reynald</t>
  </si>
  <si>
    <t>Sotto/Castellani</t>
  </si>
  <si>
    <t>Perrier</t>
  </si>
  <si>
    <t>Subileau/Grousseau</t>
  </si>
  <si>
    <t>0330</t>
  </si>
  <si>
    <t xml:space="preserve">Gastaldi </t>
  </si>
  <si>
    <t>Roumeas + Boiron</t>
  </si>
  <si>
    <t>Bureau des étudiants</t>
  </si>
  <si>
    <t xml:space="preserve">Fulcrand </t>
  </si>
  <si>
    <t>De Vries</t>
  </si>
  <si>
    <t>Dubreucq</t>
  </si>
  <si>
    <t>Barakat + Jay-Allemand</t>
  </si>
  <si>
    <t>R. PRZYBYLSKI et N. GABORIAUD-KOLAR</t>
  </si>
  <si>
    <t>Greuet + Mames+ Malapert</t>
  </si>
  <si>
    <t>Biblio - Salle de réunion</t>
  </si>
  <si>
    <t>Laboratoire salle noire</t>
  </si>
  <si>
    <t>Stockage chimique</t>
  </si>
  <si>
    <t>0360</t>
  </si>
  <si>
    <t>Halle technique</t>
  </si>
  <si>
    <t>0370</t>
  </si>
  <si>
    <t>Lautié</t>
  </si>
  <si>
    <t>Montardon/Detomi</t>
  </si>
  <si>
    <t>Cuq</t>
  </si>
  <si>
    <t>Deterne</t>
  </si>
  <si>
    <t>Barbar</t>
  </si>
  <si>
    <t>Cuisine expérimentale</t>
  </si>
  <si>
    <t>Delenne/Pol</t>
  </si>
  <si>
    <t>Reau</t>
  </si>
  <si>
    <t>Fabre/Lhomond</t>
  </si>
  <si>
    <t>Maraval/Benhaddou</t>
  </si>
  <si>
    <t>Frank/Lampoh</t>
  </si>
  <si>
    <t>Martinez/Mayer</t>
  </si>
  <si>
    <t>Duri/Hugouvieux</t>
  </si>
  <si>
    <t>Buche</t>
  </si>
  <si>
    <t>Unité occupante au 31/03/2024</t>
  </si>
  <si>
    <t>Employeur</t>
  </si>
  <si>
    <t>Nom</t>
  </si>
  <si>
    <t>Prénom</t>
  </si>
  <si>
    <t>Permanent ou Non permanent</t>
  </si>
  <si>
    <t>Catégorie -Corps au 31/03/2024</t>
  </si>
  <si>
    <t>Statut Administratif ou Scientifique</t>
  </si>
  <si>
    <t>INRAE</t>
  </si>
  <si>
    <t>Sylvain</t>
  </si>
  <si>
    <t>Permanent</t>
  </si>
  <si>
    <t>TR</t>
  </si>
  <si>
    <t>Administratif</t>
  </si>
  <si>
    <t>Barnaba</t>
  </si>
  <si>
    <t>Julien</t>
  </si>
  <si>
    <t>BEBEL</t>
  </si>
  <si>
    <t>YMÂANAH</t>
  </si>
  <si>
    <t>non permanent</t>
  </si>
  <si>
    <t>BEKICH</t>
  </si>
  <si>
    <t>DONIA</t>
  </si>
  <si>
    <t>Bellaton</t>
  </si>
  <si>
    <t>Sylvie</t>
  </si>
  <si>
    <t>AI</t>
  </si>
  <si>
    <t>Bendjeddou</t>
  </si>
  <si>
    <t>Nabila</t>
  </si>
  <si>
    <t>Bœuf</t>
  </si>
  <si>
    <t>Pascale</t>
  </si>
  <si>
    <t>Bonnet</t>
  </si>
  <si>
    <t>Elsa</t>
  </si>
  <si>
    <t>Elodie</t>
  </si>
  <si>
    <t>Brouillet</t>
  </si>
  <si>
    <t>Philippe</t>
  </si>
  <si>
    <t>Buffeteau</t>
  </si>
  <si>
    <t>Camille</t>
  </si>
  <si>
    <t>IE</t>
  </si>
  <si>
    <t>Bullat</t>
  </si>
  <si>
    <t>Claire</t>
  </si>
  <si>
    <t>Campion</t>
  </si>
  <si>
    <t>Alexandre</t>
  </si>
  <si>
    <t>CARRIVENC</t>
  </si>
  <si>
    <t>CEDRIC</t>
  </si>
  <si>
    <t>Chastaingt</t>
  </si>
  <si>
    <t>Martine</t>
  </si>
  <si>
    <t>CHEVALIER</t>
  </si>
  <si>
    <t>CHRISTINE</t>
  </si>
  <si>
    <t>AEHC</t>
  </si>
  <si>
    <t xml:space="preserve">Responsable </t>
  </si>
  <si>
    <t>Cortade</t>
  </si>
  <si>
    <t>Fabienne</t>
  </si>
  <si>
    <t>Coste</t>
  </si>
  <si>
    <t>Alizée</t>
  </si>
  <si>
    <t>DA COSTA</t>
  </si>
  <si>
    <t>ALEXIS</t>
  </si>
  <si>
    <t>stagiaire</t>
  </si>
  <si>
    <t>Da Silva</t>
  </si>
  <si>
    <t>Céline</t>
  </si>
  <si>
    <t>DANQUIGNY</t>
  </si>
  <si>
    <t>RICHARD</t>
  </si>
  <si>
    <t>DE BON</t>
  </si>
  <si>
    <t>ANTOINE</t>
  </si>
  <si>
    <t>IECN</t>
  </si>
  <si>
    <t>De Lucca</t>
  </si>
  <si>
    <t>Marie-Pierre</t>
  </si>
  <si>
    <t>Delestaing</t>
  </si>
  <si>
    <t>Flore</t>
  </si>
  <si>
    <t>Detranchant</t>
  </si>
  <si>
    <t>Vanessa</t>
  </si>
  <si>
    <t>Djedje-Peyre</t>
  </si>
  <si>
    <t>Magali</t>
  </si>
  <si>
    <t>DJOUAHIR</t>
  </si>
  <si>
    <t>LAURA</t>
  </si>
  <si>
    <t>Doinjashvili</t>
  </si>
  <si>
    <t>Pikria</t>
  </si>
  <si>
    <t>Dorey</t>
  </si>
  <si>
    <t>Morgan</t>
  </si>
  <si>
    <t>Doux</t>
  </si>
  <si>
    <t>Heloise</t>
  </si>
  <si>
    <t>DUFLOT</t>
  </si>
  <si>
    <t>ROMAIN</t>
  </si>
  <si>
    <t>Feral</t>
  </si>
  <si>
    <t>Jean-Marc</t>
  </si>
  <si>
    <t>Fournier</t>
  </si>
  <si>
    <t>Dominique</t>
  </si>
  <si>
    <t>IR</t>
  </si>
  <si>
    <t>Garcia</t>
  </si>
  <si>
    <t>Garzonio</t>
  </si>
  <si>
    <t>Lorina</t>
  </si>
  <si>
    <t>Giansily</t>
  </si>
  <si>
    <t>Carole</t>
  </si>
  <si>
    <t>Grau</t>
  </si>
  <si>
    <t>Lucia</t>
  </si>
  <si>
    <t>Clément</t>
  </si>
  <si>
    <t>Gravelais</t>
  </si>
  <si>
    <t>Isabelle</t>
  </si>
  <si>
    <t>Grenard</t>
  </si>
  <si>
    <t>Olivier</t>
  </si>
  <si>
    <t>HAMDANI</t>
  </si>
  <si>
    <t>MOUAD</t>
  </si>
  <si>
    <t>Kocher</t>
  </si>
  <si>
    <t>Névine</t>
  </si>
  <si>
    <t>Labbé</t>
  </si>
  <si>
    <t>contractuel</t>
  </si>
  <si>
    <t>Lacroce</t>
  </si>
  <si>
    <t>Candie</t>
  </si>
  <si>
    <t>LEAL</t>
  </si>
  <si>
    <t>LORIS</t>
  </si>
  <si>
    <t>Leclerc</t>
  </si>
  <si>
    <t>Sophie</t>
  </si>
  <si>
    <t>Leroux</t>
  </si>
  <si>
    <t>Anne-Cécile</t>
  </si>
  <si>
    <t>Lesur</t>
  </si>
  <si>
    <t>Hélène</t>
  </si>
  <si>
    <t>Mayaud</t>
  </si>
  <si>
    <t>Anne</t>
  </si>
  <si>
    <t>Menetrier</t>
  </si>
  <si>
    <t>Valérie</t>
  </si>
  <si>
    <t>Merlot</t>
  </si>
  <si>
    <t>Aline</t>
  </si>
  <si>
    <t>Molénat</t>
  </si>
  <si>
    <t>Cécile</t>
  </si>
  <si>
    <t>Mouflard</t>
  </si>
  <si>
    <t>Cécilia</t>
  </si>
  <si>
    <t>Nicolas</t>
  </si>
  <si>
    <t>Georgia</t>
  </si>
  <si>
    <t>Otmani</t>
  </si>
  <si>
    <t>Hadoum</t>
  </si>
  <si>
    <t>PAUL</t>
  </si>
  <si>
    <t>VIRGINIE</t>
  </si>
  <si>
    <t>Pechier</t>
  </si>
  <si>
    <t>PINTO</t>
  </si>
  <si>
    <t>RACHEL</t>
  </si>
  <si>
    <t>Poirot</t>
  </si>
  <si>
    <t>AT</t>
  </si>
  <si>
    <t>Py</t>
  </si>
  <si>
    <t>Alain</t>
  </si>
  <si>
    <t>Raynaud</t>
  </si>
  <si>
    <t>Christelle</t>
  </si>
  <si>
    <t>CR</t>
  </si>
  <si>
    <t>Recchia</t>
  </si>
  <si>
    <t>Emy</t>
  </si>
  <si>
    <t>Renversez</t>
  </si>
  <si>
    <t>Bruno</t>
  </si>
  <si>
    <t>Rey</t>
  </si>
  <si>
    <t>Elise</t>
  </si>
  <si>
    <t>contractuelle</t>
  </si>
  <si>
    <t>Riou</t>
  </si>
  <si>
    <t>Christine</t>
  </si>
  <si>
    <t>RITAS</t>
  </si>
  <si>
    <t>AMANDINE</t>
  </si>
  <si>
    <t>Johanna</t>
  </si>
  <si>
    <t>Santolaria</t>
  </si>
  <si>
    <t>Frédéric</t>
  </si>
  <si>
    <t>SARAIVA-KIM</t>
  </si>
  <si>
    <t>Allan</t>
  </si>
  <si>
    <t>Saunier</t>
  </si>
  <si>
    <t>Ingrid</t>
  </si>
  <si>
    <t>Seguy</t>
  </si>
  <si>
    <t>Corinne</t>
  </si>
  <si>
    <t>Sidobre</t>
  </si>
  <si>
    <t>Souchon</t>
  </si>
  <si>
    <t>Cédric</t>
  </si>
  <si>
    <t>Turon</t>
  </si>
  <si>
    <t>Emilie</t>
  </si>
  <si>
    <t>Valleix</t>
  </si>
  <si>
    <t>Marie-Laure</t>
  </si>
  <si>
    <t>Vilayleck</t>
  </si>
  <si>
    <t>Mina</t>
  </si>
  <si>
    <t>Van Landuyt</t>
  </si>
  <si>
    <t>Alec</t>
  </si>
  <si>
    <t>NOWACK</t>
  </si>
  <si>
    <t>MEZIERE</t>
  </si>
  <si>
    <t>Delphine</t>
  </si>
  <si>
    <t>MASSOL</t>
  </si>
  <si>
    <t>Marion</t>
  </si>
  <si>
    <t>DESCLAUX</t>
  </si>
  <si>
    <t>Dominque</t>
  </si>
  <si>
    <t>TATRY</t>
  </si>
  <si>
    <t>Marie-Violaine</t>
  </si>
  <si>
    <t>DELOR</t>
  </si>
  <si>
    <t>Martin</t>
  </si>
  <si>
    <t>CEDELLE</t>
  </si>
  <si>
    <t>François</t>
  </si>
  <si>
    <t>BONNIN</t>
  </si>
  <si>
    <t>HUARD</t>
  </si>
  <si>
    <t>GUILLAUMET</t>
  </si>
  <si>
    <t>GUYOMAR</t>
  </si>
  <si>
    <t>Patrice</t>
  </si>
  <si>
    <t>BALLESTER</t>
  </si>
  <si>
    <t>Jean-François</t>
  </si>
  <si>
    <t>DEPT TRANSFORM</t>
  </si>
  <si>
    <t>MULTEAU</t>
  </si>
  <si>
    <t>DEPT SPE</t>
  </si>
  <si>
    <t xml:space="preserve">BARBIER </t>
  </si>
  <si>
    <t>CASTELLI</t>
  </si>
  <si>
    <t>Jean-Pierre</t>
  </si>
  <si>
    <t>JUPIN</t>
  </si>
  <si>
    <t>Roxane</t>
  </si>
  <si>
    <t>DAPP</t>
  </si>
  <si>
    <t>MARANON</t>
  </si>
  <si>
    <t>Inès</t>
  </si>
  <si>
    <t>DRH</t>
  </si>
  <si>
    <t>Florence</t>
  </si>
  <si>
    <t>SALAGER</t>
  </si>
  <si>
    <t>Muriel</t>
  </si>
  <si>
    <t>LEPINE</t>
  </si>
  <si>
    <t>Gaspard</t>
  </si>
  <si>
    <t>ANDRE</t>
  </si>
  <si>
    <t>DIFA</t>
  </si>
  <si>
    <t>Luc</t>
  </si>
  <si>
    <t>BONICEL</t>
  </si>
  <si>
    <t>Scientifique</t>
  </si>
  <si>
    <t>MATHILDE</t>
  </si>
  <si>
    <t>BREANT</t>
  </si>
  <si>
    <t>Non permanent</t>
  </si>
  <si>
    <t>Autres</t>
  </si>
  <si>
    <t>Laurie</t>
  </si>
  <si>
    <t>CRISTOL</t>
  </si>
  <si>
    <t>AT, TR</t>
  </si>
  <si>
    <t>Nathalie</t>
  </si>
  <si>
    <t>DEBUS</t>
  </si>
  <si>
    <t>Elisa</t>
  </si>
  <si>
    <t>DESCHAMPS</t>
  </si>
  <si>
    <t>DAVID</t>
  </si>
  <si>
    <t>DREVON</t>
  </si>
  <si>
    <t>Mehand</t>
  </si>
  <si>
    <t>FARES</t>
  </si>
  <si>
    <t>DR</t>
  </si>
  <si>
    <t>Mathieu</t>
  </si>
  <si>
    <t>FARO SOLE</t>
  </si>
  <si>
    <t>Laurence</t>
  </si>
  <si>
    <t>FLORI</t>
  </si>
  <si>
    <t>Eliel</t>
  </si>
  <si>
    <t>GONZALEZ GARCIA</t>
  </si>
  <si>
    <t>HASSOUN</t>
  </si>
  <si>
    <t>ELISA</t>
  </si>
  <si>
    <t>HITTNER</t>
  </si>
  <si>
    <t>Romane</t>
  </si>
  <si>
    <t>JARRY</t>
  </si>
  <si>
    <t>Jacques</t>
  </si>
  <si>
    <t>LASSEUR</t>
  </si>
  <si>
    <t>LAUVIE</t>
  </si>
  <si>
    <t>Irène</t>
  </si>
  <si>
    <t>LLACH-MARTINEZ</t>
  </si>
  <si>
    <t>Carla</t>
  </si>
  <si>
    <t>LOIODICE</t>
  </si>
  <si>
    <t>Amandine</t>
  </si>
  <si>
    <t>LURETTE</t>
  </si>
  <si>
    <t>Michel</t>
  </si>
  <si>
    <t>MEURET</t>
  </si>
  <si>
    <t>Marie-Odile</t>
  </si>
  <si>
    <t>NOZIERES-PETIT</t>
  </si>
  <si>
    <t>Rémi</t>
  </si>
  <si>
    <t>PEDECHES</t>
  </si>
  <si>
    <t>Marie-France</t>
  </si>
  <si>
    <t>SAMITIER</t>
  </si>
  <si>
    <t>Imad</t>
  </si>
  <si>
    <t>SHAQURA</t>
  </si>
  <si>
    <t>Fabien</t>
  </si>
  <si>
    <t>STARK</t>
  </si>
  <si>
    <t>TESNIERE</t>
  </si>
  <si>
    <t>ABIDRI</t>
  </si>
  <si>
    <t>Sarra</t>
  </si>
  <si>
    <t>Abdelfatah</t>
  </si>
  <si>
    <t>Ali</t>
  </si>
  <si>
    <t>ALIANE</t>
  </si>
  <si>
    <t>Lydi</t>
  </si>
  <si>
    <t>Allen</t>
  </si>
  <si>
    <t>Hakim</t>
  </si>
  <si>
    <t>BOUALI</t>
  </si>
  <si>
    <t>Anas</t>
  </si>
  <si>
    <t>BOUKERFA</t>
  </si>
  <si>
    <t>Mohamed</t>
  </si>
  <si>
    <t>BOUROUCHE</t>
  </si>
  <si>
    <t>Imad Eddine</t>
  </si>
  <si>
    <t>CHOUMELE NANDONG</t>
  </si>
  <si>
    <t>Lucry</t>
  </si>
  <si>
    <t>DADJO</t>
  </si>
  <si>
    <t>MAHUGNON</t>
  </si>
  <si>
    <t>DANGELSER</t>
  </si>
  <si>
    <t>William</t>
  </si>
  <si>
    <t>DURAND</t>
  </si>
  <si>
    <t>BERNADETTE</t>
  </si>
  <si>
    <t>ESCOFFIER</t>
  </si>
  <si>
    <t>Emma</t>
  </si>
  <si>
    <t>HART</t>
  </si>
  <si>
    <t>Maximilian</t>
  </si>
  <si>
    <t>GONIN</t>
  </si>
  <si>
    <t>Arnaud</t>
  </si>
  <si>
    <t>JEMAA</t>
  </si>
  <si>
    <t>Nouha</t>
  </si>
  <si>
    <t>JIANG</t>
  </si>
  <si>
    <t>Lijuan</t>
  </si>
  <si>
    <t>KAZEMI POUR</t>
  </si>
  <si>
    <t>Farzaneh</t>
  </si>
  <si>
    <t>KCHOUK</t>
  </si>
  <si>
    <t>SLIM</t>
  </si>
  <si>
    <t>LECESTRE</t>
  </si>
  <si>
    <t>NOGARO</t>
  </si>
  <si>
    <t>NOOKA</t>
  </si>
  <si>
    <t>Dhruthi</t>
  </si>
  <si>
    <t>PRADO</t>
  </si>
  <si>
    <t>SEBASTIEN</t>
  </si>
  <si>
    <t>REBAHI</t>
  </si>
  <si>
    <t>NOUR-EL INTESSAR</t>
  </si>
  <si>
    <t>RIGOLLE</t>
  </si>
  <si>
    <t>Valentin</t>
  </si>
  <si>
    <t>ROMPAIS</t>
  </si>
  <si>
    <t>Lise</t>
  </si>
  <si>
    <t>ROUX</t>
  </si>
  <si>
    <t>YVAN</t>
  </si>
  <si>
    <t>SOLIMAN</t>
  </si>
  <si>
    <t>Chahinez</t>
  </si>
  <si>
    <t>Thuot</t>
  </si>
  <si>
    <t>Victor</t>
  </si>
  <si>
    <t>VIRELIZIER</t>
  </si>
  <si>
    <t>ZALDUENDO VIDAL</t>
  </si>
  <si>
    <t>ALIC</t>
  </si>
  <si>
    <t>BA</t>
  </si>
  <si>
    <t>Mouhamadou</t>
  </si>
  <si>
    <t>CASENAVE</t>
  </si>
  <si>
    <t>CHARLEROY</t>
  </si>
  <si>
    <t>CLOEZ</t>
  </si>
  <si>
    <t>Bertrand</t>
  </si>
  <si>
    <t>Colin</t>
  </si>
  <si>
    <t>Renaud</t>
  </si>
  <si>
    <t>GSCHLOESSL</t>
  </si>
  <si>
    <t>Bernahrd</t>
  </si>
  <si>
    <t>HILGERT</t>
  </si>
  <si>
    <t>Nadine</t>
  </si>
  <si>
    <t>JONQUET</t>
  </si>
  <si>
    <t>LOISEL</t>
  </si>
  <si>
    <t>METIVIER</t>
  </si>
  <si>
    <t>NASSIF</t>
  </si>
  <si>
    <t>Malika</t>
  </si>
  <si>
    <t>NEVEU</t>
  </si>
  <si>
    <t>Pascal</t>
  </si>
  <si>
    <t>PORCHER</t>
  </si>
  <si>
    <t>Laëtitia</t>
  </si>
  <si>
    <t>RAPAPORT</t>
  </si>
  <si>
    <t>ROUSSEY</t>
  </si>
  <si>
    <t>Catherine</t>
  </si>
  <si>
    <t>Sebastien</t>
  </si>
  <si>
    <t>SANCHEZ</t>
  </si>
  <si>
    <t>SCHNEIDER</t>
  </si>
  <si>
    <t>SYMEONIDOU</t>
  </si>
  <si>
    <t>Danai</t>
  </si>
  <si>
    <t>TIREAU</t>
  </si>
  <si>
    <t>VERZELEN</t>
  </si>
  <si>
    <t>YABO</t>
  </si>
  <si>
    <t>AGUSTIN</t>
  </si>
  <si>
    <t>Lydia</t>
  </si>
  <si>
    <t>AUSSET</t>
  </si>
  <si>
    <t>Aurélien</t>
  </si>
  <si>
    <t>BEDIEE</t>
  </si>
  <si>
    <t>Alexis</t>
  </si>
  <si>
    <t>BERTHELOOT</t>
  </si>
  <si>
    <t>Jessica</t>
  </si>
  <si>
    <t>BERTHEZENE</t>
  </si>
  <si>
    <t>Stephane</t>
  </si>
  <si>
    <t>BESNIER</t>
  </si>
  <si>
    <t>BILLAUD</t>
  </si>
  <si>
    <t>Mathéo</t>
  </si>
  <si>
    <t>BOULORD</t>
  </si>
  <si>
    <t>Romain</t>
  </si>
  <si>
    <t>BURGER</t>
  </si>
  <si>
    <t>CABRERA BOSQUET</t>
  </si>
  <si>
    <t>Llorenç</t>
  </si>
  <si>
    <t>CHIR</t>
  </si>
  <si>
    <t>Laurine</t>
  </si>
  <si>
    <t>CHRISTOPHE</t>
  </si>
  <si>
    <t>Angélique</t>
  </si>
  <si>
    <t>CODJO</t>
  </si>
  <si>
    <t>James</t>
  </si>
  <si>
    <t>COINDRE</t>
  </si>
  <si>
    <t>Eva</t>
  </si>
  <si>
    <t>COLIN</t>
  </si>
  <si>
    <t>COUPEL-LEDRU</t>
  </si>
  <si>
    <t>Aude</t>
  </si>
  <si>
    <t>DA COSTA LEITAO</t>
  </si>
  <si>
    <t>DAUZAT</t>
  </si>
  <si>
    <t>Myriam</t>
  </si>
  <si>
    <t>DE FELIX</t>
  </si>
  <si>
    <t>DE SOUZA NOIA JUNIOR</t>
  </si>
  <si>
    <t>Rogério</t>
  </si>
  <si>
    <t>DEMARIA</t>
  </si>
  <si>
    <t>Mila</t>
  </si>
  <si>
    <t>DESBIEZ-PIAT</t>
  </si>
  <si>
    <t>DROUAULT</t>
  </si>
  <si>
    <t>Justine</t>
  </si>
  <si>
    <t>DUO</t>
  </si>
  <si>
    <t>Jiang</t>
  </si>
  <si>
    <t>EDET</t>
  </si>
  <si>
    <t>ETOU</t>
  </si>
  <si>
    <t>Sarah</t>
  </si>
  <si>
    <t>FANON</t>
  </si>
  <si>
    <t>Suzie</t>
  </si>
  <si>
    <t>FAURE</t>
  </si>
  <si>
    <t>Pauline</t>
  </si>
  <si>
    <t>FOURNIER</t>
  </si>
  <si>
    <t>Christian</t>
  </si>
  <si>
    <t>GALTIER</t>
  </si>
  <si>
    <t>Raphaël</t>
  </si>
  <si>
    <t>GARCIA</t>
  </si>
  <si>
    <t>Gabriel</t>
  </si>
  <si>
    <t>GARNIER</t>
  </si>
  <si>
    <t>Ida</t>
  </si>
  <si>
    <t>GOUBELY</t>
  </si>
  <si>
    <t>Mélany</t>
  </si>
  <si>
    <t>JANNIN</t>
  </si>
  <si>
    <t>MARINE</t>
  </si>
  <si>
    <t>JOHNSON</t>
  </si>
  <si>
    <t>Kristian</t>
  </si>
  <si>
    <t>JUMELLE-SANCHEZ</t>
  </si>
  <si>
    <t>Lana</t>
  </si>
  <si>
    <t>LALOUETTE MARRIER D'UNIENVILLE</t>
  </si>
  <si>
    <t>Noé</t>
  </si>
  <si>
    <t>LARUE</t>
  </si>
  <si>
    <t>FLORIAN</t>
  </si>
  <si>
    <t>LATORTUE</t>
  </si>
  <si>
    <t>Bendy</t>
  </si>
  <si>
    <t>LIS</t>
  </si>
  <si>
    <t>Maëlle</t>
  </si>
  <si>
    <t>MANCEAU</t>
  </si>
  <si>
    <t>Loic</t>
  </si>
  <si>
    <t>MARCO</t>
  </si>
  <si>
    <t>MARTRES</t>
  </si>
  <si>
    <t>Pierre</t>
  </si>
  <si>
    <t>MILLAN</t>
  </si>
  <si>
    <t>Mathilde</t>
  </si>
  <si>
    <t>MORALES</t>
  </si>
  <si>
    <t>Celeste</t>
  </si>
  <si>
    <t>MORENO</t>
  </si>
  <si>
    <t>Marie</t>
  </si>
  <si>
    <t>MOUSSU-RONCHIETTO</t>
  </si>
  <si>
    <t>Shana</t>
  </si>
  <si>
    <t>MULLER</t>
  </si>
  <si>
    <t>PARENT</t>
  </si>
  <si>
    <t>Boris</t>
  </si>
  <si>
    <t>PASQUEL</t>
  </si>
  <si>
    <t>Daniel</t>
  </si>
  <si>
    <t>PERRIER</t>
  </si>
  <si>
    <t>Lisa</t>
  </si>
  <si>
    <t>PIERRON</t>
  </si>
  <si>
    <t>PONCE DE LEON</t>
  </si>
  <si>
    <t>RAIHAUTI</t>
  </si>
  <si>
    <t>Teiki</t>
  </si>
  <si>
    <t>ROLLAND</t>
  </si>
  <si>
    <t>Gaelle</t>
  </si>
  <si>
    <t>ROSELLO</t>
  </si>
  <si>
    <t>Anthony</t>
  </si>
  <si>
    <t>ROYER</t>
  </si>
  <si>
    <t>Pierrick</t>
  </si>
  <si>
    <t>SIMONNEAU</t>
  </si>
  <si>
    <t>Thierry</t>
  </si>
  <si>
    <t>SOTO MENDOZA</t>
  </si>
  <si>
    <t>Francisco</t>
  </si>
  <si>
    <t>SUARD</t>
  </si>
  <si>
    <t>Benoit</t>
  </si>
  <si>
    <t>TAILFER</t>
  </si>
  <si>
    <t>TARDIEU</t>
  </si>
  <si>
    <t xml:space="preserve">François </t>
  </si>
  <si>
    <t>VILE</t>
  </si>
  <si>
    <t>Denis</t>
  </si>
  <si>
    <t>VIOLET</t>
  </si>
  <si>
    <t>Martha</t>
  </si>
  <si>
    <t>WELCKER</t>
  </si>
  <si>
    <t>Claude</t>
  </si>
  <si>
    <t>WILHELM DE ALMEIDA</t>
  </si>
  <si>
    <t>Luciana</t>
  </si>
  <si>
    <t>WISSER</t>
  </si>
  <si>
    <t>Randall</t>
  </si>
  <si>
    <t>XIN</t>
  </si>
  <si>
    <t>Ge</t>
  </si>
  <si>
    <t>AKERMANN</t>
  </si>
  <si>
    <t>Grégori</t>
  </si>
  <si>
    <t>BEN-ARI</t>
  </si>
  <si>
    <t>Tamara</t>
  </si>
  <si>
    <t>BURGEL</t>
  </si>
  <si>
    <t>CAMPARDON</t>
  </si>
  <si>
    <t>CASTANIER</t>
  </si>
  <si>
    <t>CHIFFOLEAU</t>
  </si>
  <si>
    <t>Yuna</t>
  </si>
  <si>
    <t>CORDOBA-ALCOLEA</t>
  </si>
  <si>
    <t>Virginie</t>
  </si>
  <si>
    <t>DE LANGE</t>
  </si>
  <si>
    <t>ROSAN</t>
  </si>
  <si>
    <t>EMPLOI FONCTIONNEL</t>
  </si>
  <si>
    <t>DUPE</t>
  </si>
  <si>
    <t>Philippine</t>
  </si>
  <si>
    <t>FAUGERE</t>
  </si>
  <si>
    <t>GASSELIN</t>
  </si>
  <si>
    <t>GRAVELINE</t>
  </si>
  <si>
    <t>Nina</t>
  </si>
  <si>
    <t>HOSSARD</t>
  </si>
  <si>
    <t>Laure</t>
  </si>
  <si>
    <t>LE COQ</t>
  </si>
  <si>
    <t>LE GALLO</t>
  </si>
  <si>
    <t>JULIETTE</t>
  </si>
  <si>
    <t>LEVRAT</t>
  </si>
  <si>
    <t>Wendy</t>
  </si>
  <si>
    <t>MARTIN</t>
  </si>
  <si>
    <t>Théo</t>
  </si>
  <si>
    <t>MENNELLA-VICENS</t>
  </si>
  <si>
    <t>MORAINE</t>
  </si>
  <si>
    <t>Marc</t>
  </si>
  <si>
    <t>MOURET</t>
  </si>
  <si>
    <t>Sébastien</t>
  </si>
  <si>
    <t>ORLANDO</t>
  </si>
  <si>
    <t>KEVIN</t>
  </si>
  <si>
    <t>PARMANTIER</t>
  </si>
  <si>
    <t>Myrto</t>
  </si>
  <si>
    <t>PENVERN</t>
  </si>
  <si>
    <t>Servane</t>
  </si>
  <si>
    <t>PERRIN</t>
  </si>
  <si>
    <t>Coline</t>
  </si>
  <si>
    <t>PRADERE</t>
  </si>
  <si>
    <t>Manon</t>
  </si>
  <si>
    <t>SCHEROMM</t>
  </si>
  <si>
    <t>SOULARD</t>
  </si>
  <si>
    <t>Christophe</t>
  </si>
  <si>
    <t>TOUZARD</t>
  </si>
  <si>
    <t>VONTHRON</t>
  </si>
  <si>
    <t>Simon</t>
  </si>
  <si>
    <t>CASTELDACIA</t>
  </si>
  <si>
    <t>CROUZET</t>
  </si>
  <si>
    <t>NICOLLE</t>
  </si>
  <si>
    <t>Dorian</t>
  </si>
  <si>
    <t>PANAS</t>
  </si>
  <si>
    <t>Guillaume</t>
  </si>
  <si>
    <t>GRANER</t>
  </si>
  <si>
    <t>Axel</t>
  </si>
  <si>
    <t>BERLING</t>
  </si>
  <si>
    <t xml:space="preserve">BRIT </t>
  </si>
  <si>
    <t>DESOUTTER</t>
  </si>
  <si>
    <t>Laurane</t>
  </si>
  <si>
    <t>FELGEROLLES</t>
  </si>
  <si>
    <t>Amaury</t>
  </si>
  <si>
    <t>DOURIAN</t>
  </si>
  <si>
    <t>Tara</t>
  </si>
  <si>
    <t>Rosie</t>
  </si>
  <si>
    <t>LUNEAU</t>
  </si>
  <si>
    <t>Alice</t>
  </si>
  <si>
    <t>MOLINARI</t>
  </si>
  <si>
    <t xml:space="preserve">Letizia </t>
  </si>
  <si>
    <t>GAUTHER</t>
  </si>
  <si>
    <t xml:space="preserve">Paul </t>
  </si>
  <si>
    <t>RAECKELOOM</t>
  </si>
  <si>
    <t xml:space="preserve">Amandine </t>
  </si>
  <si>
    <t>SIREYJOL</t>
  </si>
  <si>
    <t xml:space="preserve">Mathis </t>
  </si>
  <si>
    <t>HAVET</t>
  </si>
  <si>
    <t>SAWADOGO</t>
  </si>
  <si>
    <t>Mahaman</t>
  </si>
  <si>
    <t>LEVY</t>
  </si>
  <si>
    <t>Fabiola</t>
  </si>
  <si>
    <t>DEBOURG</t>
  </si>
  <si>
    <t>Betty</t>
  </si>
  <si>
    <t>THAURY</t>
  </si>
  <si>
    <t xml:space="preserve">Marie-Olive </t>
  </si>
  <si>
    <t>BUXANT</t>
  </si>
  <si>
    <t xml:space="preserve">Jennifer </t>
  </si>
  <si>
    <t>Cadre</t>
  </si>
  <si>
    <t xml:space="preserve">Adam </t>
  </si>
  <si>
    <t>Elyssa</t>
  </si>
  <si>
    <t>ADAMO</t>
  </si>
  <si>
    <t>Mattia</t>
  </si>
  <si>
    <t>Addoui</t>
  </si>
  <si>
    <t>Nizar</t>
  </si>
  <si>
    <t>AFONSO</t>
  </si>
  <si>
    <t>Henrique</t>
  </si>
  <si>
    <t>Armangaud</t>
  </si>
  <si>
    <t>Cannelle</t>
  </si>
  <si>
    <t>DOCTORANT</t>
  </si>
  <si>
    <t>Chantal</t>
  </si>
  <si>
    <t>BAUDOT</t>
  </si>
  <si>
    <t>Hugues</t>
  </si>
  <si>
    <t>BAUGET</t>
  </si>
  <si>
    <t>Fabrice</t>
  </si>
  <si>
    <t>Bautista</t>
  </si>
  <si>
    <t>BERGER</t>
  </si>
  <si>
    <t>BOEGLIN</t>
  </si>
  <si>
    <t>BOUCHEREZ</t>
  </si>
  <si>
    <t>Jossia</t>
  </si>
  <si>
    <t>BOURSIAC</t>
  </si>
  <si>
    <t>Yann</t>
  </si>
  <si>
    <t>Jean-Christophe</t>
  </si>
  <si>
    <t xml:space="preserve">Carré </t>
  </si>
  <si>
    <t xml:space="preserve">Madrick </t>
  </si>
  <si>
    <t>Francoise</t>
  </si>
  <si>
    <t>Chapuis</t>
  </si>
  <si>
    <t>Noris</t>
  </si>
  <si>
    <t>Charmant</t>
  </si>
  <si>
    <t>Steven</t>
  </si>
  <si>
    <t>CHAY</t>
  </si>
  <si>
    <t>Sandrine</t>
  </si>
  <si>
    <t>CHEREL</t>
  </si>
  <si>
    <t>Cordel</t>
  </si>
  <si>
    <t>Clara</t>
  </si>
  <si>
    <t>CRABOS</t>
  </si>
  <si>
    <t>Daire</t>
  </si>
  <si>
    <t>Ludivine</t>
  </si>
  <si>
    <t>Damet</t>
  </si>
  <si>
    <t>Morgane</t>
  </si>
  <si>
    <t xml:space="preserve">Darmalingon </t>
  </si>
  <si>
    <t>Wylliam</t>
  </si>
  <si>
    <t>Davis</t>
  </si>
  <si>
    <t>DEMOLOMBE LIOZU</t>
  </si>
  <si>
    <t>Vincent</t>
  </si>
  <si>
    <t>DESSUP</t>
  </si>
  <si>
    <t>Didier</t>
  </si>
  <si>
    <t>DOIREAU</t>
  </si>
  <si>
    <t>Doudoux</t>
  </si>
  <si>
    <t>Margot</t>
  </si>
  <si>
    <t>DUBOS</t>
  </si>
  <si>
    <t>DUMONT</t>
  </si>
  <si>
    <t>Xavier</t>
  </si>
  <si>
    <t>Jorge</t>
  </si>
  <si>
    <t>FIZAMES</t>
  </si>
  <si>
    <t>GALLO</t>
  </si>
  <si>
    <t>Laura</t>
  </si>
  <si>
    <t>Giornelli</t>
  </si>
  <si>
    <t>Leo</t>
  </si>
  <si>
    <t>Gomes</t>
  </si>
  <si>
    <t>Melissa</t>
  </si>
  <si>
    <t>Guille</t>
  </si>
  <si>
    <t>Aurore</t>
  </si>
  <si>
    <t>IZQUIERDO ALEGRE</t>
  </si>
  <si>
    <t>Ester</t>
  </si>
  <si>
    <t>Korchia</t>
  </si>
  <si>
    <t>Kozlova</t>
  </si>
  <si>
    <t>Liudmila</t>
  </si>
  <si>
    <t>LAURY</t>
  </si>
  <si>
    <t>Lena</t>
  </si>
  <si>
    <t>Franck</t>
  </si>
  <si>
    <t>LEJAY-LEFEBVRE</t>
  </si>
  <si>
    <t>Malleville</t>
  </si>
  <si>
    <t>Amélie</t>
  </si>
  <si>
    <t>ADJ TECH RECH</t>
  </si>
  <si>
    <t>MARI</t>
  </si>
  <si>
    <t>Stéphane</t>
  </si>
  <si>
    <t>Masson</t>
  </si>
  <si>
    <t>Coralie</t>
  </si>
  <si>
    <t>MOREAU</t>
  </si>
  <si>
    <t>MOZZANINO</t>
  </si>
  <si>
    <t>Timothy</t>
  </si>
  <si>
    <t>NACRY</t>
  </si>
  <si>
    <t>NESPOULOUS</t>
  </si>
  <si>
    <t>PELTIER</t>
  </si>
  <si>
    <t>Jean Benoît</t>
  </si>
  <si>
    <t>PEREZ</t>
  </si>
  <si>
    <t>Thibaut</t>
  </si>
  <si>
    <t>Rogatien</t>
  </si>
  <si>
    <t>Poubassia</t>
  </si>
  <si>
    <t>Davy</t>
  </si>
  <si>
    <t>Prellion</t>
  </si>
  <si>
    <t>Puigsegur</t>
  </si>
  <si>
    <t>Robin</t>
  </si>
  <si>
    <t>Ramamonjisoa</t>
  </si>
  <si>
    <t>Anjara</t>
  </si>
  <si>
    <t>Rigaud</t>
  </si>
  <si>
    <t>Audrey</t>
  </si>
  <si>
    <t>ROSSILLE</t>
  </si>
  <si>
    <t>ROTROU</t>
  </si>
  <si>
    <t>Jeanne</t>
  </si>
  <si>
    <t>Perrine</t>
  </si>
  <si>
    <t>RUFFEL</t>
  </si>
  <si>
    <t>SANTONI</t>
  </si>
  <si>
    <t>Veronique</t>
  </si>
  <si>
    <t>Sentis</t>
  </si>
  <si>
    <t>Manuela</t>
  </si>
  <si>
    <t>Siddiqui</t>
  </si>
  <si>
    <t>Nurealam</t>
  </si>
  <si>
    <t>Sioën</t>
  </si>
  <si>
    <t>Thomas</t>
  </si>
  <si>
    <t>Subba</t>
  </si>
  <si>
    <t>Ashish</t>
  </si>
  <si>
    <t>SZPONARSKI</t>
  </si>
  <si>
    <t>Wojciech</t>
  </si>
  <si>
    <t>TOURNAIRE-ROUX</t>
  </si>
  <si>
    <t>Colette</t>
  </si>
  <si>
    <t>Wilhelm</t>
  </si>
  <si>
    <t>Wilkens</t>
  </si>
  <si>
    <t>Alwine</t>
  </si>
  <si>
    <t>XIONG</t>
  </si>
  <si>
    <t>Tou Cheu</t>
  </si>
  <si>
    <t>Zoulika</t>
  </si>
  <si>
    <t>Bouchiba</t>
  </si>
  <si>
    <t>AGEORGES</t>
  </si>
  <si>
    <t>Agnes</t>
  </si>
  <si>
    <t>ARGENCE</t>
  </si>
  <si>
    <t xml:space="preserve">Victor </t>
  </si>
  <si>
    <t>ARNOULD</t>
  </si>
  <si>
    <t>Lucie</t>
  </si>
  <si>
    <t>Patrick</t>
  </si>
  <si>
    <t>BIGEY</t>
  </si>
  <si>
    <t>Frederic</t>
  </si>
  <si>
    <t>BOULET</t>
  </si>
  <si>
    <t>Jean Claude</t>
  </si>
  <si>
    <t>CADOUX</t>
  </si>
  <si>
    <t>Cecile</t>
  </si>
  <si>
    <t>CAILLE</t>
  </si>
  <si>
    <t>Soline</t>
  </si>
  <si>
    <t>CAMARASA</t>
  </si>
  <si>
    <t>CARRILLO</t>
  </si>
  <si>
    <t>Stéphanie</t>
  </si>
  <si>
    <t>CHABALIER</t>
  </si>
  <si>
    <t>DELMAS</t>
  </si>
  <si>
    <t>DEQUIN</t>
  </si>
  <si>
    <t>Permanente</t>
  </si>
  <si>
    <t>DEVILLERS</t>
  </si>
  <si>
    <t>Hugo</t>
  </si>
  <si>
    <t>DOCO</t>
  </si>
  <si>
    <t>FERNANDEZ-VALLE</t>
  </si>
  <si>
    <t>GALEOTE</t>
  </si>
  <si>
    <t>GRONDIN</t>
  </si>
  <si>
    <t>LEGRAS</t>
  </si>
  <si>
    <t>Jean Luc</t>
  </si>
  <si>
    <t>MABILLE</t>
  </si>
  <si>
    <t>MACNA</t>
  </si>
  <si>
    <t>Faïza</t>
  </si>
  <si>
    <t>MANCHADO-SARNI</t>
  </si>
  <si>
    <t>MARLIN</t>
  </si>
  <si>
    <t>Therese</t>
  </si>
  <si>
    <t>MASQUIN</t>
  </si>
  <si>
    <t>Agnès</t>
  </si>
  <si>
    <t>MEUDEC</t>
  </si>
  <si>
    <t>Emmanuelle</t>
  </si>
  <si>
    <t>MINEAU</t>
  </si>
  <si>
    <t>Jonathan</t>
  </si>
  <si>
    <t>Jean-Roch</t>
  </si>
  <si>
    <t>NEUVEGLISE-DEGOUY</t>
  </si>
  <si>
    <t>NIDELET</t>
  </si>
  <si>
    <t>Thibault</t>
  </si>
  <si>
    <t>NOLLEAU</t>
  </si>
  <si>
    <t>PICOU</t>
  </si>
  <si>
    <t>Erick</t>
  </si>
  <si>
    <t>POLIZZI</t>
  </si>
  <si>
    <t>PONCET-LEGRAND</t>
  </si>
  <si>
    <t>Celine</t>
  </si>
  <si>
    <t>REMIZE</t>
  </si>
  <si>
    <t>PR</t>
  </si>
  <si>
    <t>RIGOU</t>
  </si>
  <si>
    <t>Peggy</t>
  </si>
  <si>
    <t>ROI</t>
  </si>
  <si>
    <t>SAMSON</t>
  </si>
  <si>
    <t>SEGOND</t>
  </si>
  <si>
    <t>Diego</t>
  </si>
  <si>
    <t>SICARD</t>
  </si>
  <si>
    <t>SOMMERER</t>
  </si>
  <si>
    <t>SUC</t>
  </si>
  <si>
    <t>Lucas</t>
  </si>
  <si>
    <t>THIRIET</t>
  </si>
  <si>
    <t>Angèle</t>
  </si>
  <si>
    <t>VERAN</t>
  </si>
  <si>
    <t>VERBAERE</t>
  </si>
  <si>
    <t>AKARFI</t>
  </si>
  <si>
    <t>Firdaous</t>
  </si>
  <si>
    <t>Stagiaire</t>
  </si>
  <si>
    <t>BACQUE</t>
  </si>
  <si>
    <t>Ainhoa</t>
  </si>
  <si>
    <t>CDD</t>
  </si>
  <si>
    <t>BALLANT</t>
  </si>
  <si>
    <t>Julie</t>
  </si>
  <si>
    <t>BODIN</t>
  </si>
  <si>
    <t>Paul</t>
  </si>
  <si>
    <t>Doctorant</t>
  </si>
  <si>
    <t xml:space="preserve">DE SOUSA DIAS </t>
  </si>
  <si>
    <t>Aécio Luis</t>
  </si>
  <si>
    <t>EL KHOURY</t>
  </si>
  <si>
    <t>Samer</t>
  </si>
  <si>
    <t>HAOUARI</t>
  </si>
  <si>
    <t>Hiba</t>
  </si>
  <si>
    <t>HÜBNER</t>
  </si>
  <si>
    <t>ITTELET</t>
  </si>
  <si>
    <t>LEBLEUX</t>
  </si>
  <si>
    <t>RATTIER</t>
  </si>
  <si>
    <t>Anaïs</t>
  </si>
  <si>
    <t>RIGAL</t>
  </si>
  <si>
    <t xml:space="preserve">ROUIL </t>
  </si>
  <si>
    <t>Jess</t>
  </si>
  <si>
    <t>SEGHIR</t>
  </si>
  <si>
    <t>THOUROUDE</t>
  </si>
  <si>
    <t>Marilou</t>
  </si>
  <si>
    <t>Apprentie</t>
  </si>
  <si>
    <t>TISSERAND</t>
  </si>
  <si>
    <t>VILLARET</t>
  </si>
  <si>
    <t>YASSINE</t>
  </si>
  <si>
    <t>Mohamad</t>
  </si>
  <si>
    <t xml:space="preserve"> CHARREIRE</t>
  </si>
  <si>
    <t>Helene</t>
  </si>
  <si>
    <t>Chaire de Professeur Junior</t>
  </si>
  <si>
    <t>ANNO</t>
  </si>
  <si>
    <t>AUBERT</t>
  </si>
  <si>
    <t>BLANCANEAUX</t>
  </si>
  <si>
    <t>Post Doc</t>
  </si>
  <si>
    <t>Bonnaud</t>
  </si>
  <si>
    <t xml:space="preserve">Laure </t>
  </si>
  <si>
    <t>CR1</t>
  </si>
  <si>
    <t>BOUHSINA</t>
  </si>
  <si>
    <t>Zouhair</t>
  </si>
  <si>
    <t>CARRERE</t>
  </si>
  <si>
    <t>CELIER</t>
  </si>
  <si>
    <t>TECH</t>
  </si>
  <si>
    <t>COSTA</t>
  </si>
  <si>
    <t>CROIZAT-VIALLET</t>
  </si>
  <si>
    <t>PAR_CDD</t>
  </si>
  <si>
    <t>DONNER</t>
  </si>
  <si>
    <t>Mechthild</t>
  </si>
  <si>
    <t>DROGUE</t>
  </si>
  <si>
    <t>GIRALDO</t>
  </si>
  <si>
    <t>Alejandra</t>
  </si>
  <si>
    <t>JAS</t>
  </si>
  <si>
    <t>CRN</t>
  </si>
  <si>
    <t>LABIB</t>
  </si>
  <si>
    <t>Naïma</t>
  </si>
  <si>
    <t>LAMY</t>
  </si>
  <si>
    <t>LEBLOIS</t>
  </si>
  <si>
    <t>Antoine</t>
  </si>
  <si>
    <t>MEJEAN</t>
  </si>
  <si>
    <t>Caroline</t>
  </si>
  <si>
    <t>DR2</t>
  </si>
  <si>
    <t>NGIGI</t>
  </si>
  <si>
    <t>Peter</t>
  </si>
  <si>
    <t>PERIGNON</t>
  </si>
  <si>
    <t>Marlène</t>
  </si>
  <si>
    <t>PUJALTE</t>
  </si>
  <si>
    <t>ROLLET</t>
  </si>
  <si>
    <t>Pascaline</t>
  </si>
  <si>
    <t>SAUQUET</t>
  </si>
  <si>
    <t>SAVEY</t>
  </si>
  <si>
    <t xml:space="preserve">SOMARAKI </t>
  </si>
  <si>
    <t xml:space="preserve">Maria </t>
  </si>
  <si>
    <t>CRCN</t>
  </si>
  <si>
    <t>SOUBEYRAN</t>
  </si>
  <si>
    <t>Raphael</t>
  </si>
  <si>
    <t>SUBERVIE</t>
  </si>
  <si>
    <t>TAVEAU</t>
  </si>
  <si>
    <t>THOYER</t>
  </si>
  <si>
    <t>TIDBALL</t>
  </si>
  <si>
    <t>Mabel</t>
  </si>
  <si>
    <t>VIAL</t>
  </si>
  <si>
    <t>WADOUX</t>
  </si>
  <si>
    <t>MOLENAT</t>
  </si>
  <si>
    <t>Jérôme</t>
  </si>
  <si>
    <t>CUEFF</t>
  </si>
  <si>
    <t>Sixtine</t>
  </si>
  <si>
    <t>BELOTTI</t>
  </si>
  <si>
    <t>Jean-Luc</t>
  </si>
  <si>
    <t>FAGES</t>
  </si>
  <si>
    <t>David</t>
  </si>
  <si>
    <t>VINATIER</t>
  </si>
  <si>
    <t>NAJIM</t>
  </si>
  <si>
    <t>Azziza</t>
  </si>
  <si>
    <t>TROIANO</t>
  </si>
  <si>
    <t>METAYER</t>
  </si>
  <si>
    <t>FAUCHER</t>
  </si>
  <si>
    <t>LECHEVALLIER</t>
  </si>
  <si>
    <t>Henri</t>
  </si>
  <si>
    <t>CREVOISIER</t>
  </si>
  <si>
    <t>MOUSSA</t>
  </si>
  <si>
    <t>Roger</t>
  </si>
  <si>
    <t>LAGACHERIE</t>
  </si>
  <si>
    <t>COULOUMA</t>
  </si>
  <si>
    <t>DAGES</t>
  </si>
  <si>
    <t>VOLTZ</t>
  </si>
  <si>
    <t>HUTTEL</t>
  </si>
  <si>
    <t>NEGRO</t>
  </si>
  <si>
    <t>REVERTE</t>
  </si>
  <si>
    <t>DUBREUIL</t>
  </si>
  <si>
    <t>SAMOUELIAN</t>
  </si>
  <si>
    <t>Anatja</t>
  </si>
  <si>
    <t>DOLLINGER</t>
  </si>
  <si>
    <t>THONI</t>
  </si>
  <si>
    <t>Armel</t>
  </si>
  <si>
    <t>COURTEILLE</t>
  </si>
  <si>
    <t>Léa</t>
  </si>
  <si>
    <t>MARTELLUCCI</t>
  </si>
  <si>
    <t>Giullio</t>
  </si>
  <si>
    <t>PAVY</t>
  </si>
  <si>
    <t>Lynda</t>
  </si>
  <si>
    <t xml:space="preserve">GERARDIN </t>
  </si>
  <si>
    <t>MANCHON</t>
  </si>
  <si>
    <t>MOYROUD</t>
  </si>
  <si>
    <t>permanent</t>
  </si>
  <si>
    <t>BATSAKTZIAN</t>
  </si>
  <si>
    <t>Lori</t>
  </si>
  <si>
    <t>BOUISSON</t>
  </si>
  <si>
    <t>Yvan</t>
  </si>
  <si>
    <t>BOURDONCLE</t>
  </si>
  <si>
    <t>Jean-Francois</t>
  </si>
  <si>
    <t>BOUSSIHMED</t>
  </si>
  <si>
    <t>Ouasila</t>
  </si>
  <si>
    <t>CHAMBERT</t>
  </si>
  <si>
    <t>Damien</t>
  </si>
  <si>
    <t>DUPRAZ</t>
  </si>
  <si>
    <t>ENARD</t>
  </si>
  <si>
    <t>FOURRIQUES</t>
  </si>
  <si>
    <t>ESTELLE</t>
  </si>
  <si>
    <t>GOSME</t>
  </si>
  <si>
    <t>LAURI</t>
  </si>
  <si>
    <t>Pierre-Eric</t>
  </si>
  <si>
    <t>LECOMTE</t>
  </si>
  <si>
    <t>LEWIS</t>
  </si>
  <si>
    <t>MEROT</t>
  </si>
  <si>
    <t>OHL</t>
  </si>
  <si>
    <t>Benedicte</t>
  </si>
  <si>
    <t>ORTIZ</t>
  </si>
  <si>
    <t>Diana</t>
  </si>
  <si>
    <t>OTTO</t>
  </si>
  <si>
    <t>Pius</t>
  </si>
  <si>
    <t>PASCHALIDOU</t>
  </si>
  <si>
    <t>Fotéini</t>
  </si>
  <si>
    <t>PETITJEAN</t>
  </si>
  <si>
    <t>Loup</t>
  </si>
  <si>
    <t>Informaticien</t>
  </si>
  <si>
    <t>RICCI</t>
  </si>
  <si>
    <t>ROBELOT</t>
  </si>
  <si>
    <t>SMITS</t>
  </si>
  <si>
    <t>ARZALIER</t>
  </si>
  <si>
    <t>ASIKAN</t>
  </si>
  <si>
    <t>Ebru</t>
  </si>
  <si>
    <t>BERNARDI</t>
  </si>
  <si>
    <t>BERTRAND-GADAY</t>
  </si>
  <si>
    <t>BONAFOS</t>
  </si>
  <si>
    <t>Béatrice</t>
  </si>
  <si>
    <t>BONNIEU</t>
  </si>
  <si>
    <t>CASAS</t>
  </si>
  <si>
    <t>Francois</t>
  </si>
  <si>
    <t>CERDA</t>
  </si>
  <si>
    <t>CHABI</t>
  </si>
  <si>
    <t>Beatrice</t>
  </si>
  <si>
    <t>CHATONNET</t>
  </si>
  <si>
    <t>COMBETTES</t>
  </si>
  <si>
    <t>COUDRAY</t>
  </si>
  <si>
    <t>Charles</t>
  </si>
  <si>
    <t>DELOBEL</t>
  </si>
  <si>
    <t>DUMAS</t>
  </si>
  <si>
    <t>GOUSTARD</t>
  </si>
  <si>
    <t>JUBLANC</t>
  </si>
  <si>
    <t>LEVIN</t>
  </si>
  <si>
    <t>MACART</t>
  </si>
  <si>
    <t>Mélanie</t>
  </si>
  <si>
    <t>OLLENDORFF</t>
  </si>
  <si>
    <t>PEROCHON</t>
  </si>
  <si>
    <t>PESSEMESSE</t>
  </si>
  <si>
    <t>SABATIER</t>
  </si>
  <si>
    <t>VERNUS</t>
  </si>
  <si>
    <t>Barbara</t>
  </si>
  <si>
    <t>GELIN</t>
  </si>
  <si>
    <t>AMMAR</t>
  </si>
  <si>
    <t>Ibn Yasser</t>
  </si>
  <si>
    <t>ANTOINE ASSOR</t>
  </si>
  <si>
    <t>AOUF</t>
  </si>
  <si>
    <t>BARAKAT</t>
  </si>
  <si>
    <t>Abdellatif</t>
  </si>
  <si>
    <t>BARRON</t>
  </si>
  <si>
    <t>BEN HADDOU BEN LAKIR</t>
  </si>
  <si>
    <t>Abdessamad</t>
  </si>
  <si>
    <t>BIDEL</t>
  </si>
  <si>
    <t>BISQUERT</t>
  </si>
  <si>
    <t>BOIRON</t>
  </si>
  <si>
    <t>Joëlle</t>
  </si>
  <si>
    <t>BOURLIEU-LACANAL</t>
  </si>
  <si>
    <t>BUCHE</t>
  </si>
  <si>
    <t>CAILLEAUD</t>
  </si>
  <si>
    <t>Chloé</t>
  </si>
  <si>
    <t>Privé</t>
  </si>
  <si>
    <t>CHARBONNEL</t>
  </si>
  <si>
    <t>CONDE SALAZAR</t>
  </si>
  <si>
    <t>CUFI</t>
  </si>
  <si>
    <t>DE VRIES</t>
  </si>
  <si>
    <t>DEDIEU</t>
  </si>
  <si>
    <t>DÉFOSSEZ</t>
  </si>
  <si>
    <t>Juliette</t>
  </si>
  <si>
    <t>DELENNE</t>
  </si>
  <si>
    <t>Jean-Yves</t>
  </si>
  <si>
    <t>DUPRAT</t>
  </si>
  <si>
    <t>DURI</t>
  </si>
  <si>
    <t>FABRE</t>
  </si>
  <si>
    <t>Charlène</t>
  </si>
  <si>
    <t>FRANK</t>
  </si>
  <si>
    <t>FULCRAND</t>
  </si>
  <si>
    <t>GAUCEL</t>
  </si>
  <si>
    <t>GEFFROY</t>
  </si>
  <si>
    <t>Anne-Sophie</t>
  </si>
  <si>
    <t>GONTARD</t>
  </si>
  <si>
    <t>GOUTIERAS</t>
  </si>
  <si>
    <t>Florian</t>
  </si>
  <si>
    <t>HACKENBERGER</t>
  </si>
  <si>
    <t>HAJJI</t>
  </si>
  <si>
    <t>Abdallah</t>
  </si>
  <si>
    <t>HAMIACH</t>
  </si>
  <si>
    <t>Houda</t>
  </si>
  <si>
    <t>HELLER DOS SANTOS</t>
  </si>
  <si>
    <t>Rebeca</t>
  </si>
  <si>
    <t>HUGOUVIEUX</t>
  </si>
  <si>
    <t>INZAN</t>
  </si>
  <si>
    <t>Karen</t>
  </si>
  <si>
    <t>KNAGGS</t>
  </si>
  <si>
    <t>Freya</t>
  </si>
  <si>
    <t>KOPTELOV</t>
  </si>
  <si>
    <t>Maksim</t>
  </si>
  <si>
    <t>LAMPOH</t>
  </si>
  <si>
    <t>Komlanvi</t>
  </si>
  <si>
    <t>LHOMOND</t>
  </si>
  <si>
    <t>Leslie</t>
  </si>
  <si>
    <t>LULLIEN-PELLERIN</t>
  </si>
  <si>
    <t>LUNA GUEVARA</t>
  </si>
  <si>
    <t>MAIN</t>
  </si>
  <si>
    <t>Oscar</t>
  </si>
  <si>
    <t>MAMERI</t>
  </si>
  <si>
    <t>Hamza</t>
  </si>
  <si>
    <t>MAMÈS</t>
  </si>
  <si>
    <t>Maurine</t>
  </si>
  <si>
    <t>MARAVAL</t>
  </si>
  <si>
    <t>Georges</t>
  </si>
  <si>
    <t>MAYER-LAIGLE</t>
  </si>
  <si>
    <t>MENUT</t>
  </si>
  <si>
    <t>MEZIANE</t>
  </si>
  <si>
    <t>MOREL</t>
  </si>
  <si>
    <t>Marie-Hélène</t>
  </si>
  <si>
    <t>MUFFAT</t>
  </si>
  <si>
    <t>Cassandre</t>
  </si>
  <si>
    <t>OLLAGNON</t>
  </si>
  <si>
    <t>Marie-Emmanuelle</t>
  </si>
  <si>
    <t>OUDOT</t>
  </si>
  <si>
    <t>Alrick</t>
  </si>
  <si>
    <t>PIAUD</t>
  </si>
  <si>
    <t>Enora</t>
  </si>
  <si>
    <t>PLANCHOT</t>
  </si>
  <si>
    <t>Véronique</t>
  </si>
  <si>
    <t>départ Transform</t>
  </si>
  <si>
    <t>POL</t>
  </si>
  <si>
    <t>Antonio</t>
  </si>
  <si>
    <t>PUTOIS</t>
  </si>
  <si>
    <t>Aurélie</t>
  </si>
  <si>
    <t>RAVOIRE</t>
  </si>
  <si>
    <t>Aurelie</t>
  </si>
  <si>
    <t>RÉAU</t>
  </si>
  <si>
    <t>Adrien</t>
  </si>
  <si>
    <t>REYNALD</t>
  </si>
  <si>
    <t>Tiana</t>
  </si>
  <si>
    <t>ROBERT</t>
  </si>
  <si>
    <t>Mélina</t>
  </si>
  <si>
    <t>ROUMEAS</t>
  </si>
  <si>
    <t>Laurent</t>
  </si>
  <si>
    <t>SABATTE</t>
  </si>
  <si>
    <t>Marie-Aurélia</t>
  </si>
  <si>
    <t>SADOUDI</t>
  </si>
  <si>
    <t>Abdelkrim</t>
  </si>
  <si>
    <t>SALIMI</t>
  </si>
  <si>
    <t>Fatemeh</t>
  </si>
  <si>
    <t>Marie-Françoise</t>
  </si>
  <si>
    <t>SAUVETES</t>
  </si>
  <si>
    <t>SERIE</t>
  </si>
  <si>
    <t>SIME-NGANDO</t>
  </si>
  <si>
    <t>Jean-Pascal</t>
  </si>
  <si>
    <t>SOTTO</t>
  </si>
  <si>
    <t>SOUBIROU</t>
  </si>
  <si>
    <t>SRGHIR</t>
  </si>
  <si>
    <t>Samir</t>
  </si>
  <si>
    <t>THOMOPOULOS</t>
  </si>
  <si>
    <t>Rallou</t>
  </si>
  <si>
    <t>THOURET</t>
  </si>
  <si>
    <t>Mathis</t>
  </si>
  <si>
    <t>TOURNIER</t>
  </si>
  <si>
    <t>Géraldine</t>
  </si>
  <si>
    <t>TRIVINO</t>
  </si>
  <si>
    <t>Yohann</t>
  </si>
  <si>
    <t>VARALDA</t>
  </si>
  <si>
    <t>VILLARD</t>
  </si>
  <si>
    <t>Raphaëlle</t>
  </si>
  <si>
    <t>TIREFORT</t>
  </si>
  <si>
    <t>VELLUET</t>
  </si>
  <si>
    <t>Eric</t>
  </si>
  <si>
    <t>MICHEL</t>
  </si>
  <si>
    <t>Lisbeth</t>
  </si>
  <si>
    <t>PETAMBUR</t>
  </si>
  <si>
    <t>Durviraj</t>
  </si>
  <si>
    <t>MINGHETTI</t>
  </si>
  <si>
    <t>Non cadre</t>
  </si>
  <si>
    <t>KOTY</t>
  </si>
  <si>
    <t>AMENC</t>
  </si>
  <si>
    <t>LAURIE</t>
  </si>
  <si>
    <t>BARRAL</t>
  </si>
  <si>
    <t>BERTRAND</t>
  </si>
  <si>
    <t>BOUDSOCQ</t>
  </si>
  <si>
    <t>BONFANTI</t>
  </si>
  <si>
    <t>JONATHAN</t>
  </si>
  <si>
    <t>CALSOLARI</t>
  </si>
  <si>
    <t>DELPHINE</t>
  </si>
  <si>
    <t>CARIS</t>
  </si>
  <si>
    <t>QUENTIN</t>
  </si>
  <si>
    <t>CHAO</t>
  </si>
  <si>
    <t>Fei</t>
  </si>
  <si>
    <t>COLRAT</t>
  </si>
  <si>
    <t>NICOLAS</t>
  </si>
  <si>
    <t>DAUDIN</t>
  </si>
  <si>
    <t>GABRIELLE</t>
  </si>
  <si>
    <t>DAUFRESNE</t>
  </si>
  <si>
    <t>TANGUY</t>
  </si>
  <si>
    <t>DEZETTE</t>
  </si>
  <si>
    <t>DAMIEN</t>
  </si>
  <si>
    <t>FIALA-DE-ST-DENIS</t>
  </si>
  <si>
    <t>HARALD</t>
  </si>
  <si>
    <t>FERCHAUD</t>
  </si>
  <si>
    <t>FABIEN</t>
  </si>
  <si>
    <t>FOREST</t>
  </si>
  <si>
    <t>MARION</t>
  </si>
  <si>
    <t>FRANGNE</t>
  </si>
  <si>
    <t>ERMESSENDE</t>
  </si>
  <si>
    <t>HALIMOU</t>
  </si>
  <si>
    <t>DALILA</t>
  </si>
  <si>
    <t>HEDDE</t>
  </si>
  <si>
    <t>MICKAEL</t>
  </si>
  <si>
    <t>HENON</t>
  </si>
  <si>
    <t>HINSINGER</t>
  </si>
  <si>
    <t>PHILIPPE</t>
  </si>
  <si>
    <t>HUGUES-PEREZ</t>
  </si>
  <si>
    <t>JOLY</t>
  </si>
  <si>
    <t>FRANCOIS-XAVIER</t>
  </si>
  <si>
    <t>KWAKEM-NGONDJOU</t>
  </si>
  <si>
    <t>CARINE</t>
  </si>
  <si>
    <t>LABROSSE</t>
  </si>
  <si>
    <t>JORIS</t>
  </si>
  <si>
    <t>MAGNE</t>
  </si>
  <si>
    <t>GWENAEL</t>
  </si>
  <si>
    <t>MEDDACI</t>
  </si>
  <si>
    <t>FARID</t>
  </si>
  <si>
    <t>NGAO</t>
  </si>
  <si>
    <t>JEROME</t>
  </si>
  <si>
    <t>PITON</t>
  </si>
  <si>
    <t>GABIN</t>
  </si>
  <si>
    <t>PLASSARD</t>
  </si>
  <si>
    <t>CLAUDE</t>
  </si>
  <si>
    <t>POSTIC</t>
  </si>
  <si>
    <t>FRANCOIS</t>
  </si>
  <si>
    <t>PRUNOT</t>
  </si>
  <si>
    <t>Samuel</t>
  </si>
  <si>
    <t>QUIQUAMPOIX</t>
  </si>
  <si>
    <t>HERVE</t>
  </si>
  <si>
    <t>SORIANO</t>
  </si>
  <si>
    <t>FANNY</t>
  </si>
  <si>
    <t>STAUNTON</t>
  </si>
  <si>
    <t>SIOBHAN</t>
  </si>
  <si>
    <t>SUAREZ</t>
  </si>
  <si>
    <t>HELIO</t>
  </si>
  <si>
    <t>TASCHEN</t>
  </si>
  <si>
    <t>YIN</t>
  </si>
  <si>
    <t>Pan</t>
  </si>
  <si>
    <t>ZUBIETA-PEREZ</t>
  </si>
  <si>
    <t>Jon</t>
  </si>
  <si>
    <t>BELLON MAUREL</t>
  </si>
  <si>
    <t>VERONIQUE</t>
  </si>
  <si>
    <t>IPEF</t>
  </si>
  <si>
    <t>BENDOULA</t>
  </si>
  <si>
    <t>RYAD</t>
  </si>
  <si>
    <t>BOULOT</t>
  </si>
  <si>
    <t>BOURGUIGNON</t>
  </si>
  <si>
    <t>BURG</t>
  </si>
  <si>
    <t>ADRIEN</t>
  </si>
  <si>
    <t>CARREY</t>
  </si>
  <si>
    <t>CHERAIET</t>
  </si>
  <si>
    <t>Anice</t>
  </si>
  <si>
    <t>CORNELUS</t>
  </si>
  <si>
    <t>Mélissa</t>
  </si>
  <si>
    <t>DE MASSE</t>
  </si>
  <si>
    <t>BAPTISTE</t>
  </si>
  <si>
    <t>DUFOSSE</t>
  </si>
  <si>
    <t>Karine</t>
  </si>
  <si>
    <t>ENRIQUEZ LENIS</t>
  </si>
  <si>
    <t>FIOCCA</t>
  </si>
  <si>
    <t>Marie-Caroline</t>
  </si>
  <si>
    <t>FLOREZ WILCHES</t>
  </si>
  <si>
    <t>MAURO JOAQUIN</t>
  </si>
  <si>
    <t>MICHELE</t>
  </si>
  <si>
    <t>GOBRECHT</t>
  </si>
  <si>
    <t>Alexia</t>
  </si>
  <si>
    <t>GUILLEMAUD</t>
  </si>
  <si>
    <t>HELIAS</t>
  </si>
  <si>
    <t>ARNAUD</t>
  </si>
  <si>
    <t>HERAN</t>
  </si>
  <si>
    <t>DAPHNE</t>
  </si>
  <si>
    <t>HUCK</t>
  </si>
  <si>
    <t>Clémence</t>
  </si>
  <si>
    <t>JOUANNAIS</t>
  </si>
  <si>
    <t>PIERRE</t>
  </si>
  <si>
    <t>KHOURI</t>
  </si>
  <si>
    <t>LOISEAU</t>
  </si>
  <si>
    <t>ELEONORE</t>
  </si>
  <si>
    <t>LYON-CAEN</t>
  </si>
  <si>
    <t>NATHALIE</t>
  </si>
  <si>
    <t>MAS GARCIA</t>
  </si>
  <si>
    <t>SILVIA</t>
  </si>
  <si>
    <t>MEYRIEUX</t>
  </si>
  <si>
    <t>CLAIRE</t>
  </si>
  <si>
    <t>PASTOR</t>
  </si>
  <si>
    <t>PINAULT</t>
  </si>
  <si>
    <t>SIMON</t>
  </si>
  <si>
    <t>ROGER</t>
  </si>
  <si>
    <t>JEAN MICHEL</t>
  </si>
  <si>
    <t>SANDONIS POZO</t>
  </si>
  <si>
    <t>LEIRE</t>
  </si>
  <si>
    <t>SCOTTE</t>
  </si>
  <si>
    <t>CAMILLE</t>
  </si>
  <si>
    <t>TROPE</t>
  </si>
  <si>
    <t>Mickaël</t>
  </si>
  <si>
    <t>HOFSTETTER</t>
  </si>
  <si>
    <t>Annie</t>
  </si>
  <si>
    <t>COURTOIS</t>
  </si>
  <si>
    <t>ERDLENBRUCH</t>
  </si>
  <si>
    <t>Katrin</t>
  </si>
  <si>
    <t>IBANEZ</t>
  </si>
  <si>
    <t>Lisette</t>
  </si>
  <si>
    <t>PREGET</t>
  </si>
  <si>
    <t>Raphaelle</t>
  </si>
  <si>
    <t>BOUGHERARA</t>
  </si>
  <si>
    <t>Douadia</t>
  </si>
  <si>
    <t>DESBUREAUX</t>
  </si>
  <si>
    <t>CORNIER</t>
  </si>
  <si>
    <t>Alban</t>
  </si>
  <si>
    <t>NIKIEMA</t>
  </si>
  <si>
    <t>Richard-Gilbert</t>
  </si>
  <si>
    <t>COPPOLINO</t>
  </si>
  <si>
    <t>Alexandra</t>
  </si>
  <si>
    <t>BARCZAK</t>
  </si>
  <si>
    <t>Aleksandra</t>
  </si>
  <si>
    <t>JONGHEON</t>
  </si>
  <si>
    <t>Kim</t>
  </si>
  <si>
    <t>FELGA</t>
  </si>
  <si>
    <t>CAZORLA</t>
  </si>
  <si>
    <t>Régis</t>
  </si>
  <si>
    <t>CAZENAVE</t>
  </si>
  <si>
    <t>BONFILS</t>
  </si>
  <si>
    <t>Cyrille</t>
  </si>
  <si>
    <t>TOUREILLE</t>
  </si>
  <si>
    <t>Hervé</t>
  </si>
  <si>
    <t>FERRARINI</t>
  </si>
  <si>
    <t>MIGUEL</t>
  </si>
  <si>
    <t>CASTAGNEDOLI</t>
  </si>
  <si>
    <t>Ludovic</t>
  </si>
  <si>
    <t>ROUCOU</t>
  </si>
  <si>
    <t>Jérome</t>
  </si>
  <si>
    <t>PIAZZA</t>
  </si>
  <si>
    <t>DSI UA</t>
  </si>
  <si>
    <t>DESGEORGES</t>
  </si>
  <si>
    <t>Gaetane</t>
  </si>
  <si>
    <t xml:space="preserve">DS </t>
  </si>
  <si>
    <t>Machurey</t>
  </si>
  <si>
    <t>Deleury</t>
  </si>
  <si>
    <t>DELMOTTE</t>
  </si>
  <si>
    <t>Jean-Come</t>
  </si>
  <si>
    <t>Bat</t>
  </si>
  <si>
    <t>.0070</t>
  </si>
  <si>
    <t>.0060</t>
  </si>
  <si>
    <t>.0210</t>
  </si>
  <si>
    <t>Saloua</t>
  </si>
  <si>
    <t>Département Eco Socio</t>
  </si>
  <si>
    <t>.0010</t>
  </si>
  <si>
    <t>.0011</t>
  </si>
  <si>
    <t>.0140</t>
  </si>
  <si>
    <t>.0110</t>
  </si>
  <si>
    <t>.0020</t>
  </si>
  <si>
    <t>.0250</t>
  </si>
  <si>
    <t>.0080</t>
  </si>
  <si>
    <t>Florie</t>
  </si>
  <si>
    <t xml:space="preserve">Giboulet  </t>
  </si>
  <si>
    <t>IT</t>
  </si>
  <si>
    <t xml:space="preserve">Issaly  </t>
  </si>
  <si>
    <t>DAUPIN</t>
  </si>
  <si>
    <t>Baptiste</t>
  </si>
  <si>
    <t>GADET</t>
  </si>
  <si>
    <t>Orlane</t>
  </si>
  <si>
    <t>Champin</t>
  </si>
  <si>
    <t>Cathie</t>
  </si>
  <si>
    <t>Serena</t>
  </si>
  <si>
    <t xml:space="preserve">Mauries </t>
  </si>
  <si>
    <t xml:space="preserve">Lemaire  </t>
  </si>
  <si>
    <t>Marjolaine</t>
  </si>
  <si>
    <t xml:space="preserve">Michon  </t>
  </si>
  <si>
    <t>.0270</t>
  </si>
  <si>
    <t>.0290</t>
  </si>
  <si>
    <t>.0260</t>
  </si>
  <si>
    <t>.0220</t>
  </si>
  <si>
    <t>.0130</t>
  </si>
  <si>
    <t>.0120</t>
  </si>
  <si>
    <t>.0320</t>
  </si>
  <si>
    <t>.0330</t>
  </si>
  <si>
    <t>.0310</t>
  </si>
  <si>
    <t>.0240</t>
  </si>
  <si>
    <t>.0280</t>
  </si>
  <si>
    <t>Étiquettes de lignes</t>
  </si>
  <si>
    <t>(vide)</t>
  </si>
  <si>
    <t>Total général</t>
  </si>
  <si>
    <t>Somme de Surface ajustée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</si>
</sst>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72">
    <xf numFmtId="0" fontId="0" fillId="0" borderId="0" xfId="0"/>
    <xf numFmtId="49" fontId="0" fillId="0" borderId="0" xfId="0" applyNumberFormat="1"/>
    <xf numFmtId="0" fontId="0" fillId="3" borderId="0" xfId="0" applyFill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/>
    <xf numFmtId="49" fontId="0" fillId="7" borderId="0" xfId="0" applyNumberFormat="1" applyFill="1"/>
    <xf numFmtId="49" fontId="3" fillId="7" borderId="0" xfId="0" applyNumberFormat="1" applyFont="1" applyFill="1" applyAlignment="1">
      <alignment vertical="center"/>
    </xf>
    <xf numFmtId="49" fontId="3" fillId="7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49" fontId="0" fillId="3" borderId="0" xfId="0" applyNumberFormat="1" applyFill="1"/>
    <xf numFmtId="49" fontId="0" fillId="10" borderId="0" xfId="0" applyNumberFormat="1" applyFill="1"/>
    <xf numFmtId="0" fontId="0" fillId="10" borderId="0" xfId="0" applyFill="1"/>
    <xf numFmtId="0" fontId="10" fillId="7" borderId="0" xfId="0" applyFont="1" applyFill="1"/>
    <xf numFmtId="0" fontId="11" fillId="0" borderId="0" xfId="0" applyFont="1"/>
    <xf numFmtId="0" fontId="10" fillId="0" borderId="0" xfId="0" applyFont="1"/>
    <xf numFmtId="0" fontId="11" fillId="7" borderId="0" xfId="0" applyFont="1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2" fillId="7" borderId="0" xfId="0" applyFont="1" applyFill="1"/>
    <xf numFmtId="0" fontId="2" fillId="8" borderId="0" xfId="0" applyFont="1" applyFill="1"/>
    <xf numFmtId="0" fontId="9" fillId="7" borderId="0" xfId="0" applyFont="1" applyFill="1" applyAlignment="1">
      <alignment horizontal="left"/>
    </xf>
    <xf numFmtId="0" fontId="2" fillId="7" borderId="0" xfId="0" applyFont="1" applyFill="1" applyAlignment="1">
      <alignment horizontal="left" vertical="center"/>
    </xf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49" fontId="11" fillId="7" borderId="0" xfId="0" applyNumberFormat="1" applyFont="1" applyFill="1"/>
    <xf numFmtId="0" fontId="11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1" fillId="10" borderId="0" xfId="0" applyFont="1" applyFill="1"/>
    <xf numFmtId="49" fontId="11" fillId="10" borderId="0" xfId="0" applyNumberFormat="1" applyFont="1" applyFill="1"/>
    <xf numFmtId="0" fontId="11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/>
    </xf>
    <xf numFmtId="0" fontId="11" fillId="3" borderId="0" xfId="0" applyFont="1" applyFill="1"/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/>
    <xf numFmtId="49" fontId="0" fillId="11" borderId="0" xfId="0" applyNumberFormat="1" applyFill="1"/>
    <xf numFmtId="0" fontId="11" fillId="11" borderId="0" xfId="0" applyFont="1" applyFill="1"/>
    <xf numFmtId="49" fontId="11" fillId="11" borderId="0" xfId="0" applyNumberFormat="1" applyFont="1" applyFill="1"/>
    <xf numFmtId="0" fontId="11" fillId="11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/>
    </xf>
    <xf numFmtId="0" fontId="0" fillId="0" borderId="0" xfId="0" applyNumberFormat="1"/>
    <xf numFmtId="0" fontId="12" fillId="0" borderId="0" xfId="0" applyFont="1"/>
    <xf numFmtId="0" fontId="12" fillId="7" borderId="0" xfId="0" applyFont="1" applyFill="1"/>
    <xf numFmtId="0" fontId="9" fillId="7" borderId="0" xfId="0" applyFont="1" applyFill="1" applyBorder="1" applyAlignment="1">
      <alignment horizontal="left"/>
    </xf>
    <xf numFmtId="0" fontId="2" fillId="8" borderId="0" xfId="0" applyFont="1" applyFill="1" applyBorder="1"/>
    <xf numFmtId="0" fontId="2" fillId="9" borderId="0" xfId="0" applyFont="1" applyFill="1" applyBorder="1"/>
    <xf numFmtId="0" fontId="0" fillId="7" borderId="0" xfId="0" applyFill="1" applyBorder="1"/>
    <xf numFmtId="0" fontId="2" fillId="7" borderId="0" xfId="0" applyFont="1" applyFill="1" applyBorder="1"/>
    <xf numFmtId="0" fontId="5" fillId="7" borderId="0" xfId="0" applyFont="1" applyFill="1" applyBorder="1"/>
    <xf numFmtId="0" fontId="9" fillId="7" borderId="0" xfId="0" applyFont="1" applyFill="1" applyBorder="1" applyAlignment="1">
      <alignment horizontal="left" vertical="center"/>
    </xf>
    <xf numFmtId="0" fontId="0" fillId="0" borderId="0" xfId="0" applyBorder="1"/>
    <xf numFmtId="0" fontId="2" fillId="7" borderId="0" xfId="0" applyFont="1" applyFill="1" applyBorder="1" applyAlignment="1">
      <alignment horizontal="left" vertical="center"/>
    </xf>
    <xf numFmtId="0" fontId="0" fillId="0" borderId="0" xfId="0" applyFont="1"/>
    <xf numFmtId="0" fontId="0" fillId="7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NumberFormat="1" applyFill="1"/>
    <xf numFmtId="0" fontId="0" fillId="12" borderId="0" xfId="0" applyNumberFormat="1" applyFill="1"/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 2" xfId="3" xr:uid="{00000000-0005-0000-0000-000003000000}"/>
    <cellStyle name="Normal 4" xfId="4" xr:uid="{00000000-0005-0000-0000-000004000000}"/>
    <cellStyle name="Normal 5" xfId="5" xr:uid="{00000000-0005-0000-0000-000005000000}"/>
  </cellStyles>
  <dxfs count="84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CCECFF"/>
      <color rgb="FF99CCFF"/>
      <color rgb="FF6699FF"/>
      <color rgb="FF3366FF"/>
      <color rgb="FF3333FF"/>
      <color rgb="FF0000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e-Laure VALLEIX" refreshedDate="45838.386972685184" createdVersion="7" refreshedVersion="7" minRefreshableVersion="3" recordCount="1243" xr:uid="{90C4C16C-2419-4888-9D43-1F4F75E4BB87}">
  <cacheSource type="worksheet">
    <worksheetSource ref="A1:N1244" sheet="Occupation "/>
  </cacheSource>
  <cacheFields count="14">
    <cacheField name="Localisation/Site" numFmtId="0">
      <sharedItems/>
    </cacheField>
    <cacheField name="Bâtiment" numFmtId="49">
      <sharedItems count="34">
        <s v="0010"/>
        <s v="0011"/>
        <s v="0020"/>
        <s v="0080"/>
        <s v="0110"/>
        <s v="0140"/>
        <s v="0210"/>
        <s v="0250"/>
        <s v="0220"/>
        <s v="0231"/>
        <s v="0070"/>
        <s v="0071"/>
        <s v="0312"/>
        <s v="0270"/>
        <s v="0280"/>
        <s v="0281"/>
        <s v="0260"/>
        <s v="0240"/>
        <s v="0241"/>
        <s v="0242"/>
        <s v="0230"/>
        <s v="0060"/>
        <s v="0120"/>
        <s v="0122"/>
        <s v="0124"/>
        <s v="0125"/>
        <s v="0126"/>
        <s v="0130"/>
        <s v="0310"/>
        <s v="0311"/>
        <s v="0320"/>
        <s v="0330"/>
        <s v="0360"/>
        <s v="0370"/>
      </sharedItems>
    </cacheField>
    <cacheField name="Local" numFmtId="0">
      <sharedItems containsMixedTypes="1" containsNumber="1" containsInteger="1" minValue="1" maxValue="330"/>
    </cacheField>
    <cacheField name="Nom usuel du local" numFmtId="0">
      <sharedItems/>
    </cacheField>
    <cacheField name="Libellé fichier source/DIE" numFmtId="0">
      <sharedItems containsBlank="1"/>
    </cacheField>
    <cacheField name="Référence fichier source/DIE" numFmtId="0">
      <sharedItems containsBlank="1" containsMixedTypes="1" containsNumber="1" containsInteger="1" minValue="14" maxValue="14"/>
    </cacheField>
    <cacheField name="Surface au sol" numFmtId="0">
      <sharedItems containsSemiMixedTypes="0" containsString="0" containsNumber="1" minValue="0" maxValue="490"/>
    </cacheField>
    <cacheField name="Unité occupante au 31/03/2025" numFmtId="0">
      <sharedItems containsBlank="1" count="22">
        <s v="UAR SDAR"/>
        <s v="UMR DMEM"/>
        <s v="UMR SELMET"/>
        <s v="UMR MISTEA"/>
        <s v="UMR LEPSE"/>
        <s v="UMR IPSIM"/>
        <s v="Associé BAP"/>
        <s v="UMR INNOVATION"/>
        <m/>
        <s v="UMR SPO"/>
        <s v="UMR MOISA"/>
        <s v="UMR CEE-M"/>
        <s v="UMR LISAH"/>
        <s v="UMR ABSYS"/>
        <s v="UMA DSI SIM"/>
        <s v="UMR ECO ET SOLS"/>
        <s v="UMR ITAP"/>
        <s v="UMR GEAU"/>
        <s v="UMA DSI SOLAPP"/>
        <s v="UMA DSI INFRA"/>
        <s v="UMR IATE"/>
        <s v="DSG_SPA"/>
      </sharedItems>
    </cacheField>
    <cacheField name="Nom Tiers accueillis _x000a_31/03/2025" numFmtId="0">
      <sharedItems containsBlank="1"/>
    </cacheField>
    <cacheField name="Nom/Prénom de(s) occupants" numFmtId="0">
      <sharedItems containsBlank="1" containsMixedTypes="1" containsNumber="1" containsInteger="1" minValue="7" maxValue="7"/>
    </cacheField>
    <cacheField name="Nombre d'unité qui partage ce local en 2025" numFmtId="0">
      <sharedItems containsString="0" containsBlank="1" containsNumber="1" containsInteger="1" minValue="1" maxValue="2"/>
    </cacheField>
    <cacheField name="Surface ajustée" numFmtId="0">
      <sharedItems containsSemiMixedTypes="0" containsString="0" containsNumber="1" minValue="0" maxValue="490"/>
    </cacheField>
    <cacheField name="Typologie UMR" numFmtId="0">
      <sharedItems containsBlank="1"/>
    </cacheField>
    <cacheField name="A SUPPRI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3">
  <r>
    <s v="Campus la Gaillarde"/>
    <x v="0"/>
    <s v="003"/>
    <s v="Bureau"/>
    <s v="Bureau fermé, open space (yc Standard téléphonique)"/>
    <s v="S.B. 1"/>
    <n v="17.05"/>
    <x v="0"/>
    <m/>
    <s v="F. Sidobre + R Danquigny"/>
    <n v="2"/>
    <n v="8.5250000000000004"/>
    <s v="Bureau/Labo"/>
    <s v="NON"/>
  </r>
  <r>
    <s v="Campus la Gaillarde"/>
    <x v="0"/>
    <s v="004"/>
    <s v="Bureau"/>
    <s v="Bureau fermé, open space (yc Standard téléphonique)"/>
    <s v="S.B. 1"/>
    <n v="9.5"/>
    <x v="0"/>
    <m/>
    <s v="L. Outhalong"/>
    <n v="2"/>
    <n v="4.75"/>
    <s v="Bureau/Labo"/>
    <s v="NON"/>
  </r>
  <r>
    <s v="Campus la Gaillarde"/>
    <x v="0"/>
    <s v="005"/>
    <s v="Bureau"/>
    <s v="Bureau fermé, open space (yc Standard téléphonique)"/>
    <s v="S.B. 1"/>
    <n v="9.25"/>
    <x v="0"/>
    <m/>
    <s v="K. Siouani"/>
    <n v="2"/>
    <n v="4.625"/>
    <s v="Bureau/Labo"/>
    <s v="NON"/>
  </r>
  <r>
    <s v="Campus la Gaillarde"/>
    <x v="0"/>
    <s v="006"/>
    <s v="Matériauthèque / plus une salle de réunion"/>
    <s v="Bureau fermé, open space (yc Standard téléphonique)"/>
    <s v="S.B. 1"/>
    <n v="15.1"/>
    <x v="0"/>
    <m/>
    <s v="A. Arzenc + N. Saradouni"/>
    <n v="2"/>
    <n v="7.55"/>
    <s v="Bureau/Labo"/>
    <s v="NON"/>
  </r>
  <r>
    <s v="Campus la Gaillarde"/>
    <x v="0"/>
    <s v="007"/>
    <s v="Bureau"/>
    <s v="Bureau fermé, open space (yc Standard téléphonique)"/>
    <s v="S.B. 1"/>
    <n v="10.35"/>
    <x v="0"/>
    <m/>
    <s v="M. Pellecuer"/>
    <n v="2"/>
    <n v="5.1749999999999998"/>
    <s v="Bureau/Labo"/>
    <s v="NON"/>
  </r>
  <r>
    <s v="Campus la Gaillarde"/>
    <x v="0"/>
    <s v="008"/>
    <s v="Bureau"/>
    <s v="Bureau fermé, open space (yc Standard téléphonique)"/>
    <s v="S.B. 1"/>
    <n v="9.1"/>
    <x v="0"/>
    <m/>
    <s v="C. Carrivenc"/>
    <n v="2"/>
    <n v="4.55"/>
    <s v="Bureau/Labo"/>
    <s v="NON"/>
  </r>
  <r>
    <s v="Campus la Gaillarde"/>
    <x v="0"/>
    <s v="011"/>
    <s v="Bureau"/>
    <s v="Bureau fermé, open space (yc Standard téléphonique)"/>
    <s v="S.B. 1"/>
    <n v="19.75"/>
    <x v="0"/>
    <m/>
    <s v="L. Mussot + R. Duflot"/>
    <n v="2"/>
    <n v="9.875"/>
    <s v="Bureau/Labo"/>
    <s v="NON"/>
  </r>
  <r>
    <s v="Campus la Gaillarde"/>
    <x v="0"/>
    <s v="012"/>
    <s v="Bureau/accueil"/>
    <s v="Bureau fermé, open space (yc Standard téléphonique)"/>
    <s v="S.B. 1"/>
    <n v="18.3"/>
    <x v="0"/>
    <m/>
    <s v="C. Faye"/>
    <n v="2"/>
    <n v="9.15"/>
    <s v="Bureau/Labo"/>
    <s v="NON"/>
  </r>
  <r>
    <s v="Campus la Gaillarde"/>
    <x v="0"/>
    <s v="013"/>
    <s v="Bureau"/>
    <s v="Bureau fermé, open space (yc Standard téléphonique)"/>
    <s v="S.B. 1"/>
    <n v="16.899999999999999"/>
    <x v="0"/>
    <m/>
    <s v="P. Lhardit"/>
    <n v="2"/>
    <n v="8.4499999999999993"/>
    <s v="Bureau/Labo"/>
    <s v="NON"/>
  </r>
  <r>
    <s v="Campus la Gaillarde"/>
    <x v="0"/>
    <s v="014"/>
    <s v="Bureau"/>
    <s v="Bureau fermé, open space (yc Standard téléphonique)"/>
    <s v="S.B. 1"/>
    <n v="19.05"/>
    <x v="0"/>
    <m/>
    <s v="L. Michaut + C. Grau"/>
    <n v="2"/>
    <n v="9.5250000000000004"/>
    <s v="Bureau/Labo"/>
    <s v="NON"/>
  </r>
  <r>
    <s v="Campus la Gaillarde"/>
    <x v="0"/>
    <s v="015"/>
    <s v="BUREAU /attention oubli dans le fichier que tu m'as passé"/>
    <m/>
    <m/>
    <n v="9.35"/>
    <x v="0"/>
    <m/>
    <s v="G. Beauchesne"/>
    <n v="2"/>
    <n v="4.6749999999999998"/>
    <s v="Bureau/Labo"/>
    <s v="NON"/>
  </r>
  <r>
    <s v="Campus la Gaillarde"/>
    <x v="0"/>
    <s v="020"/>
    <s v="Cafétéria"/>
    <s v="Cuisine"/>
    <s v="R.41"/>
    <n v="10.95"/>
    <x v="0"/>
    <m/>
    <m/>
    <n v="1"/>
    <n v="10.95"/>
    <s v="Bureau/Labo"/>
    <s v="NON"/>
  </r>
  <r>
    <s v="Campus la Gaillarde"/>
    <x v="0"/>
    <s v="200"/>
    <s v="Bureau"/>
    <s v="Bureau fermé, open space (yc Standard téléphonique)"/>
    <s v="S.B. 1"/>
    <n v="17.05"/>
    <x v="0"/>
    <m/>
    <s v="N. Bendjeddou + A. Campion"/>
    <n v="1"/>
    <n v="17.05"/>
    <s v="Bureau/Labo"/>
    <s v="NON"/>
  </r>
  <r>
    <s v="Campus la Gaillarde"/>
    <x v="0"/>
    <s v="202"/>
    <s v="Bureau"/>
    <s v="Bureau fermé, open space (yc Standard téléphonique)"/>
    <s v="S.B. 1"/>
    <n v="18.05"/>
    <x v="0"/>
    <m/>
    <s v="A. Saraiva Kim + L. Garzonio"/>
    <n v="1"/>
    <n v="18.05"/>
    <s v="Bureau/Labo"/>
    <s v="NON"/>
  </r>
  <r>
    <s v="Campus la Gaillarde"/>
    <x v="0"/>
    <s v="203"/>
    <s v="Bureau"/>
    <s v="Bureau fermé, open space (yc Standard téléphonique)"/>
    <s v="S.B. 1"/>
    <n v="19.7"/>
    <x v="0"/>
    <m/>
    <s v="H. Otmani + L. Leal"/>
    <n v="1"/>
    <n v="19.7"/>
    <s v="Bureau/Labo"/>
    <s v="NON"/>
  </r>
  <r>
    <s v="Campus la Gaillarde"/>
    <x v="0"/>
    <s v="205"/>
    <s v="Bureau"/>
    <s v="Bureau fermé, open space (yc Standard téléphonique)"/>
    <s v="S.B. 1"/>
    <n v="15.5"/>
    <x v="0"/>
    <m/>
    <s v="H. Doux"/>
    <n v="1"/>
    <n v="15.5"/>
    <s v="Bureau/Labo"/>
    <s v="NON"/>
  </r>
  <r>
    <s v="Campus la Gaillarde"/>
    <x v="0"/>
    <s v="206"/>
    <s v="Bureau"/>
    <s v="Bureau fermé, open space (yc Standard téléphonique)"/>
    <s v="S.B. 1"/>
    <n v="20.399999999999999"/>
    <x v="0"/>
    <s v="DAJ"/>
    <s v="A. Andre + M. Hamdani"/>
    <n v="1"/>
    <n v="20.399999999999999"/>
    <s v="Bureau/Labo"/>
    <s v="NON"/>
  </r>
  <r>
    <s v="Campus la Gaillarde"/>
    <x v="0"/>
    <s v="207"/>
    <s v="Bureau"/>
    <s v="Bureau fermé, open space (yc Standard téléphonique)"/>
    <s v="S.B. 1"/>
    <n v="10.6"/>
    <x v="0"/>
    <m/>
    <s v="C. Giansily"/>
    <n v="1"/>
    <n v="10.6"/>
    <s v="Bureau/Labo"/>
    <s v="NON"/>
  </r>
  <r>
    <s v="Campus la Gaillarde"/>
    <x v="0"/>
    <s v="208"/>
    <s v="Bureau"/>
    <s v="Bureau fermé, open space (yc Standard téléphonique)"/>
    <s v="S.B. 1"/>
    <n v="30.35"/>
    <x v="0"/>
    <m/>
    <s v="L. Grau + E. Turon"/>
    <n v="1"/>
    <n v="30.35"/>
    <s v="Bureau/Labo"/>
    <s v="NON"/>
  </r>
  <r>
    <s v="Campus la Gaillarde"/>
    <x v="0"/>
    <s v="209"/>
    <s v="Cafétéria"/>
    <s v="Cuisine"/>
    <s v="R.41"/>
    <n v="11.25"/>
    <x v="0"/>
    <m/>
    <m/>
    <n v="1"/>
    <n v="11.25"/>
    <s v="Bureau/Labo"/>
    <s v="NON"/>
  </r>
  <r>
    <s v="Campus la Gaillarde"/>
    <x v="0"/>
    <s v="210"/>
    <s v="Bureau"/>
    <s v="Bureau fermé, open space (yc Standard téléphonique)"/>
    <s v="S.B. 1"/>
    <n v="18.55"/>
    <x v="0"/>
    <m/>
    <s v="E. Sourisseau"/>
    <n v="1"/>
    <n v="18.55"/>
    <s v="Bureau/Labo"/>
    <s v="NON"/>
  </r>
  <r>
    <s v="Campus la Gaillarde"/>
    <x v="0"/>
    <s v="211"/>
    <s v="Bureau"/>
    <s v="Bureau fermé, open space (yc Standard téléphonique)"/>
    <s v="S.B. 1"/>
    <n v="15.7"/>
    <x v="0"/>
    <m/>
    <m/>
    <n v="1"/>
    <n v="15.7"/>
    <s v="Bureau/Labo"/>
    <s v="NON"/>
  </r>
  <r>
    <s v="Campus la Gaillarde"/>
    <x v="0"/>
    <s v="212"/>
    <s v="Bureau"/>
    <s v="Bureau fermé, open space (yc Standard téléphonique)"/>
    <s v="S.B. 1"/>
    <n v="11.45"/>
    <x v="0"/>
    <m/>
    <s v="A. Py"/>
    <n v="1"/>
    <n v="11.45"/>
    <s v="Bureau/Labo"/>
    <s v="NON"/>
  </r>
  <r>
    <s v="Campus la Gaillarde"/>
    <x v="0"/>
    <s v="214"/>
    <s v="Bureau"/>
    <s v="Bureau fermé, open space (yc Standard téléphonique)"/>
    <s v="S.B. 1"/>
    <n v="11.05"/>
    <x v="0"/>
    <m/>
    <s v="C. Da Silva + R.Pinto"/>
    <n v="1"/>
    <n v="11.05"/>
    <s v="Bureau/Labo"/>
    <s v="NON"/>
  </r>
  <r>
    <s v="Campus la Gaillarde"/>
    <x v="0"/>
    <s v="215"/>
    <s v="Bureau"/>
    <s v="Bureau fermé, open space (yc Standard téléphonique)"/>
    <s v="S.B. 1"/>
    <n v="16.2"/>
    <x v="0"/>
    <m/>
    <s v="S. Mouflard + A. Mayaud"/>
    <n v="1"/>
    <n v="16.2"/>
    <s v="Bureau/Labo"/>
    <s v="NON"/>
  </r>
  <r>
    <s v="Campus la Gaillarde"/>
    <x v="0"/>
    <s v="216"/>
    <s v="Bureau"/>
    <s v="Bureau fermé, open space (yc Standard téléphonique)"/>
    <s v="S.B. 1"/>
    <n v="11.55"/>
    <x v="0"/>
    <m/>
    <s v="M. Dorey"/>
    <n v="1"/>
    <n v="11.55"/>
    <s v="Bureau/Labo"/>
    <s v="NON"/>
  </r>
  <r>
    <s v="Campus la Gaillarde"/>
    <x v="0"/>
    <s v="217"/>
    <s v="Bureau"/>
    <s v="Bureau fermé, open space (yc Standard téléphonique)"/>
    <s v="S.B. 1"/>
    <n v="19.5"/>
    <x v="0"/>
    <m/>
    <s v="J. Sanchez + C. Souchon"/>
    <n v="1"/>
    <n v="19.5"/>
    <s v="Bureau/Labo"/>
    <s v="NON"/>
  </r>
  <r>
    <s v="Campus la Gaillarde"/>
    <x v="0"/>
    <s v="218"/>
    <s v="Bureau"/>
    <s v="Bureau fermé, open space (yc Standard téléphonique)"/>
    <s v="S.B. 1"/>
    <n v="7.95"/>
    <x v="0"/>
    <m/>
    <s v="O. Grenard"/>
    <n v="1"/>
    <n v="7.95"/>
    <s v="Bureau/Labo"/>
    <s v="NON"/>
  </r>
  <r>
    <s v="Campus la Gaillarde"/>
    <x v="0"/>
    <s v="219"/>
    <s v="Bureau"/>
    <s v="Bureau fermé, open space (yc Standard téléphonique)"/>
    <s v="S.B. 1"/>
    <n v="9"/>
    <x v="0"/>
    <m/>
    <s v="S. Allart + D. Garcia"/>
    <n v="1"/>
    <n v="9"/>
    <s v="Bureau/Labo"/>
    <s v="NON"/>
  </r>
  <r>
    <s v="Campus la Gaillarde"/>
    <x v="0"/>
    <s v="221"/>
    <s v="Bureau"/>
    <s v="Bureau fermé, open space (yc Standard téléphonique)"/>
    <s v="S.B. 1"/>
    <n v="8.5500000000000007"/>
    <x v="0"/>
    <m/>
    <s v="Local rangement"/>
    <n v="1"/>
    <n v="8.5500000000000007"/>
    <s v="Bureau/Labo"/>
    <s v="NON"/>
  </r>
  <r>
    <s v="Campus la Gaillarde"/>
    <x v="0"/>
    <s v="222"/>
    <s v="Bureau"/>
    <s v="Bureau fermé, open space (yc Standard téléphonique)"/>
    <s v="S.B. 1"/>
    <n v="14.5"/>
    <x v="0"/>
    <m/>
    <s v="ML Valleix"/>
    <n v="1"/>
    <n v="14.5"/>
    <s v="Bureau/Labo"/>
    <s v="NON"/>
  </r>
  <r>
    <s v="Campus la Gaillarde"/>
    <x v="0"/>
    <s v="223"/>
    <s v="Bureau"/>
    <s v="Bureau fermé, open space (yc Standard téléphonique)"/>
    <s v="S.B. 1"/>
    <n v="14.45"/>
    <x v="0"/>
    <m/>
    <s v="C. Seguy + A Ritas (E. Blondet)"/>
    <n v="1"/>
    <n v="14.45"/>
    <s v="Bureau/Labo"/>
    <s v="NON"/>
  </r>
  <r>
    <s v="Campus la Gaillarde"/>
    <x v="0"/>
    <s v="224"/>
    <s v="Bureau"/>
    <s v="Bureau fermé, open space (yc Standard téléphonique)"/>
    <s v="S.B. 1"/>
    <n v="9.6"/>
    <x v="0"/>
    <m/>
    <s v="J. Barnaba"/>
    <n v="1"/>
    <n v="9.6"/>
    <s v="Bureau/Labo"/>
    <s v="NON"/>
  </r>
  <r>
    <s v="Campus la Gaillarde"/>
    <x v="0"/>
    <s v="226"/>
    <s v="Bureau"/>
    <s v="Bureau fermé, open space (yc Standard téléphonique)"/>
    <s v="S.B. 1"/>
    <n v="8.1"/>
    <x v="0"/>
    <m/>
    <s v="P. Koty"/>
    <n v="1"/>
    <n v="8.1"/>
    <s v="Bureau/Labo"/>
    <s v="NON"/>
  </r>
  <r>
    <s v="Campus la Gaillarde"/>
    <x v="0"/>
    <s v="228"/>
    <s v="Bureau"/>
    <s v="Bureau fermé, open space (yc Standard téléphonique)"/>
    <s v="S.B. 1"/>
    <n v="9.15"/>
    <x v="0"/>
    <m/>
    <s v="JM Feral"/>
    <n v="1"/>
    <n v="9.15"/>
    <s v="Bureau/Labo"/>
    <s v="NON"/>
  </r>
  <r>
    <s v="Campus la Gaillarde"/>
    <x v="1"/>
    <s v="001"/>
    <s v="Bureau"/>
    <s v="Bureau fermé, open space (yc Standard téléphonique)"/>
    <s v="S.B. 1"/>
    <n v="16.3"/>
    <x v="0"/>
    <m/>
    <s v="MP DeLucca + P. Bœuf"/>
    <n v="1"/>
    <n v="16.3"/>
    <s v="Bureau/Labo"/>
    <s v="NON"/>
  </r>
  <r>
    <s v="Campus la Gaillarde"/>
    <x v="1"/>
    <s v="002"/>
    <s v="Bureau"/>
    <s v="Bureau fermé, open space (yc Standard téléphonique)"/>
    <s v="S.B. 1"/>
    <n v="13.75"/>
    <x v="0"/>
    <m/>
    <s v="G. Nicolas"/>
    <n v="1"/>
    <n v="13.75"/>
    <s v="Bureau/Labo"/>
    <s v="NON"/>
  </r>
  <r>
    <s v="Campus la Gaillarde"/>
    <x v="1"/>
    <s v="003"/>
    <s v="Bureau"/>
    <s v="Bureau fermé, open space (yc Standard téléphonique)"/>
    <s v="S.B. 1"/>
    <n v="14.05"/>
    <x v="0"/>
    <m/>
    <s v="I. Gravelais"/>
    <n v="1"/>
    <n v="14.05"/>
    <s v="Bureau/Labo"/>
    <s v="NON"/>
  </r>
  <r>
    <s v="Campus la Gaillarde"/>
    <x v="1"/>
    <n v="107"/>
    <s v="Bureau"/>
    <s v="Bureau fermé, open space (yc Standard téléphonique)"/>
    <s v="S.B. 1"/>
    <n v="18.600000000000001"/>
    <x v="0"/>
    <m/>
    <s v="M. Vilayleck"/>
    <n v="1"/>
    <n v="18.600000000000001"/>
    <s v="Bureau/Labo"/>
    <s v="NON"/>
  </r>
  <r>
    <s v="Campus la Gaillarde"/>
    <x v="1"/>
    <n v="108"/>
    <s v="Bureau"/>
    <s v="Bureau fermé, open space (yc Standard téléphonique)"/>
    <s v="S.B. 1"/>
    <n v="25.15"/>
    <x v="0"/>
    <m/>
    <s v="S. Labbé"/>
    <n v="1"/>
    <n v="25.15"/>
    <s v="Bureau/Labo"/>
    <s v="NON"/>
  </r>
  <r>
    <s v="Campus la Gaillarde"/>
    <x v="1"/>
    <n v="109"/>
    <s v="Bureau"/>
    <s v="Bureau fermé, open space (yc Standard téléphonique)"/>
    <s v="S.B. 1"/>
    <n v="20.149999999999999"/>
    <x v="0"/>
    <m/>
    <s v="S. Bellaton"/>
    <n v="1"/>
    <n v="20.149999999999999"/>
    <s v="Bureau/Labo"/>
    <s v="NON"/>
  </r>
  <r>
    <s v="Campus la Gaillarde"/>
    <x v="1"/>
    <n v="110"/>
    <s v="Bureau"/>
    <s v="Bureau fermé, open space (yc Standard téléphonique)"/>
    <s v="S.B. 1"/>
    <n v="16.8"/>
    <x v="0"/>
    <m/>
    <s v="A. Dacosta + L. Djouhair"/>
    <n v="1"/>
    <n v="16.8"/>
    <s v="Bureau/Labo"/>
    <s v="NON"/>
  </r>
  <r>
    <s v="Campus la Gaillarde"/>
    <x v="1"/>
    <n v="200"/>
    <s v="Bureau"/>
    <s v="Bureau fermé, open space (yc Standard téléphonique)"/>
    <s v="S.B. 1"/>
    <n v="13.5"/>
    <x v="0"/>
    <m/>
    <s v="D. Bekich + Y. Bebel"/>
    <n v="1"/>
    <n v="13.5"/>
    <s v="Bureau/Labo"/>
    <s v="NON"/>
  </r>
  <r>
    <s v="Campus la Gaillarde"/>
    <x v="1"/>
    <n v="201"/>
    <s v="Bureau"/>
    <s v="Bureau fermé, open space (yc Standard téléphonique)"/>
    <s v="S.B. 1"/>
    <n v="18.399999999999999"/>
    <x v="0"/>
    <m/>
    <s v="DSA C. Chevalier"/>
    <n v="1"/>
    <n v="18.399999999999999"/>
    <s v="Bureau/Labo"/>
    <s v="NON"/>
  </r>
  <r>
    <s v="Campus la Gaillarde"/>
    <x v="1"/>
    <n v="202"/>
    <s v="Bureau"/>
    <s v="Bureau fermé, open space (yc Standard téléphonique)"/>
    <s v="S.B. 1"/>
    <n v="19.399999999999999"/>
    <x v="0"/>
    <m/>
    <s v="C. Molénat"/>
    <n v="1"/>
    <n v="19.399999999999999"/>
    <s v="Bureau/Labo"/>
    <s v="NON"/>
  </r>
  <r>
    <s v="Campus la Gaillarde"/>
    <x v="1"/>
    <n v="203"/>
    <s v="Bureau"/>
    <s v="Bureau fermé, open space (yc Standard téléphonique)"/>
    <s v="S.B. 1"/>
    <n v="22.05"/>
    <x v="0"/>
    <m/>
    <s v="A. Trubert + F. Santolaria"/>
    <n v="1"/>
    <n v="22.05"/>
    <s v="Bureau/Labo"/>
    <s v="NON"/>
  </r>
  <r>
    <s v="Campus la Gaillarde"/>
    <x v="1"/>
    <n v="204"/>
    <s v="Bureau"/>
    <s v="Bureau fermé, open space (yc Standard téléphonique)"/>
    <s v="S.B. 1"/>
    <n v="16.399999999999999"/>
    <x v="0"/>
    <m/>
    <s v="E. Rey"/>
    <n v="1"/>
    <n v="16.399999999999999"/>
    <s v="Bureau/Labo"/>
    <s v="NON"/>
  </r>
  <r>
    <s v="Campus la Gaillarde"/>
    <x v="1"/>
    <n v="206"/>
    <s v="Bureau"/>
    <s v="Bureau fermé, open space (yc Standard téléphonique)"/>
    <s v="S.B. 1"/>
    <n v="17"/>
    <x v="0"/>
    <m/>
    <s v="C. Bullat"/>
    <n v="1"/>
    <n v="17"/>
    <s v="Bureau/Labo"/>
    <s v="NON"/>
  </r>
  <r>
    <s v="Campus la Gaillarde"/>
    <x v="1"/>
    <n v="207"/>
    <s v="Bureau"/>
    <s v="Bureau fermé, open space (yc Standard téléphonique)"/>
    <s v="S.B. 1"/>
    <n v="22.75"/>
    <x v="0"/>
    <m/>
    <s v="AC Leroux + A. Coste + V. Paul"/>
    <n v="1"/>
    <n v="22.75"/>
    <s v="Bureau/Labo"/>
    <s v="NON"/>
  </r>
  <r>
    <s v="Campus la Gaillarde"/>
    <x v="1"/>
    <n v="208"/>
    <s v="Bureau"/>
    <s v="Bureau fermé, open space (yc Standard téléphonique)"/>
    <s v="S.B. 1"/>
    <n v="19.7"/>
    <x v="0"/>
    <m/>
    <s v="E. Recchia + F. Delestaing"/>
    <n v="1"/>
    <n v="19.7"/>
    <s v="Bureau/Labo"/>
    <s v="NON"/>
  </r>
  <r>
    <s v="Campus la Gaillarde"/>
    <x v="1"/>
    <n v="209"/>
    <s v="Bureau"/>
    <s v="Bureau fermé, open space (yc Standard téléphonique)"/>
    <s v="S.B. 1"/>
    <n v="17.2"/>
    <x v="0"/>
    <m/>
    <s v="M. Chastaingt + V. Menetrier"/>
    <n v="1"/>
    <n v="17.2"/>
    <s v="Bureau/Labo"/>
    <s v="NON"/>
  </r>
  <r>
    <s v="Campus la Gaillarde"/>
    <x v="2"/>
    <s v="011"/>
    <s v="Accueil"/>
    <s v="Accueil, Attente, Orientation, Atrium (yc entrée, hall)"/>
    <n v="14"/>
    <n v="30.25"/>
    <x v="0"/>
    <m/>
    <m/>
    <n v="2"/>
    <n v="15.125"/>
    <s v="Bureau/Labo"/>
    <s v="NON"/>
  </r>
  <r>
    <s v="Campus la Gaillarde"/>
    <x v="2"/>
    <s v="012"/>
    <s v="Bureau"/>
    <s v="Bureau fermé, open space (yc Standard téléphonique)"/>
    <s v="S.B. 1"/>
    <n v="10.9"/>
    <x v="0"/>
    <m/>
    <m/>
    <n v="1"/>
    <n v="10.9"/>
    <s v="Bureau/Labo"/>
    <s v="NON"/>
  </r>
  <r>
    <s v="Campus la Gaillarde"/>
    <x v="2"/>
    <s v="014"/>
    <s v="Bureau"/>
    <s v="Bureau fermé, open space (yc Standard téléphonique)"/>
    <s v="S.B. 1"/>
    <n v="20.55"/>
    <x v="0"/>
    <m/>
    <s v="F. Cortade"/>
    <n v="1"/>
    <n v="20.55"/>
    <s v="Bureau/Labo"/>
    <s v="NON"/>
  </r>
  <r>
    <s v="Campus la Gaillarde"/>
    <x v="2"/>
    <s v="101"/>
    <s v="Bureau"/>
    <s v="Bureau fermé, open space (yc Standard téléphonique)"/>
    <s v="S.B. 1"/>
    <n v="15.35"/>
    <x v="0"/>
    <s v="DIPSO"/>
    <s v="A. Valduriez+ F. Valente"/>
    <n v="1"/>
    <n v="15.35"/>
    <s v="Bureau/Labo"/>
    <s v="NON"/>
  </r>
  <r>
    <s v="Campus la Gaillarde"/>
    <x v="2"/>
    <s v="102"/>
    <s v="Bureau"/>
    <s v="Bureau fermé, open space (yc Standard téléphonique)"/>
    <s v="S.B. 1"/>
    <n v="27.7"/>
    <x v="0"/>
    <s v="DRSE"/>
    <s v="A.Guillaumet + P. Guyomar"/>
    <n v="1"/>
    <n v="27.7"/>
    <s v="Bureau/Labo"/>
    <s v="NON"/>
  </r>
  <r>
    <s v="Campus la Gaillarde"/>
    <x v="2"/>
    <s v="104"/>
    <s v="Bureau"/>
    <s v="Bureau fermé, open space (yc Standard téléphonique)"/>
    <s v="S.B. 1"/>
    <n v="16.600000000000001"/>
    <x v="0"/>
    <s v="DIAGONAL"/>
    <s v="F. Cedelle"/>
    <n v="1"/>
    <n v="16.600000000000001"/>
    <s v="Bureau/Labo"/>
    <s v="NON"/>
  </r>
  <r>
    <s v="Campus la Gaillarde"/>
    <x v="2"/>
    <s v="105"/>
    <s v="Bureau"/>
    <s v="Bureau fermé, open space (yc Standard téléphonique)"/>
    <s v="S.B. 1"/>
    <n v="16"/>
    <x v="0"/>
    <s v="DIAGONAL"/>
    <s v="M Delor"/>
    <n v="1"/>
    <n v="16"/>
    <s v="Bureau/Labo"/>
    <s v="NON"/>
  </r>
  <r>
    <s v="Campus la Gaillarde"/>
    <x v="2"/>
    <s v="106"/>
    <s v="Bureau"/>
    <s v="Bureau fermé, open space (yc Standard téléphonique)"/>
    <s v="S.B. 1"/>
    <n v="12.25"/>
    <x v="0"/>
    <s v="DRSE"/>
    <s v="I. Bonnin"/>
    <n v="1"/>
    <n v="12.25"/>
    <s v="Bureau/Labo"/>
    <s v="NON"/>
  </r>
  <r>
    <s v="Campus la Gaillarde"/>
    <x v="2"/>
    <s v="107"/>
    <s v="Bureau"/>
    <s v="Bureau fermé, open space (yc Standard téléphonique)"/>
    <s v="S.B. 1"/>
    <n v="13.2"/>
    <x v="0"/>
    <s v="DRSE"/>
    <s v="F. Huard"/>
    <n v="1"/>
    <n v="13.2"/>
    <s v="Bureau/Labo"/>
    <s v="NON"/>
  </r>
  <r>
    <s v="Campus la Gaillarde"/>
    <x v="2"/>
    <n v="108"/>
    <s v="Bureau"/>
    <s v="Bureau fermé, open space (yc Standard téléphonique)"/>
    <s v="S.B. 1"/>
    <n v="8.1999999999999993"/>
    <x v="0"/>
    <s v="DIPSO"/>
    <s v="C. Nowak"/>
    <n v="1"/>
    <n v="8.1999999999999993"/>
    <s v="Bureau/Labo"/>
    <s v="NON"/>
  </r>
  <r>
    <s v="Campus la Gaillarde"/>
    <x v="2"/>
    <n v="109"/>
    <s v="Bureau"/>
    <s v="Bureau fermé, open space (yc Standard téléphonique)"/>
    <s v="S.B. 1"/>
    <n v="8.6"/>
    <x v="0"/>
    <s v="DIPSO"/>
    <s v="D. Mézière"/>
    <n v="1"/>
    <n v="8.6"/>
    <s v="Bureau/Labo"/>
    <s v="NON"/>
  </r>
  <r>
    <s v="Campus la Gaillarde"/>
    <x v="3"/>
    <s v="116"/>
    <s v="Guichet archives / Bureau"/>
    <s v="Bureau fermé, open space (yc Standard téléphonique)"/>
    <s v="S.B. 1"/>
    <n v="16.649999999999999"/>
    <x v="0"/>
    <m/>
    <s v="H. Lesur + S. Morra"/>
    <n v="2"/>
    <n v="8.3249999999999993"/>
    <s v="Bureau/Labo"/>
    <s v="NON"/>
  </r>
  <r>
    <s v="Campus la Gaillarde"/>
    <x v="3"/>
    <s v="225"/>
    <s v="Bureau "/>
    <s v="Bureau fermé, open space (yc Standard téléphonique)"/>
    <s v="S.B. 1"/>
    <n v="13.14"/>
    <x v="0"/>
    <s v="DIPSO"/>
    <s v="MV Tatry"/>
    <n v="1"/>
    <n v="13.14"/>
    <s v="Bureau/Labo"/>
    <s v="NON"/>
  </r>
  <r>
    <s v="Campus la Gaillarde"/>
    <x v="3"/>
    <s v="226"/>
    <s v="Bureau"/>
    <s v="Bureau fermé, open space (yc Standard téléphonique)"/>
    <s v="S.B. 1"/>
    <n v="16.37"/>
    <x v="0"/>
    <m/>
    <s v="D. Fournier"/>
    <n v="1"/>
    <n v="16.37"/>
    <s v="Bureau/Labo"/>
    <s v="NON"/>
  </r>
  <r>
    <s v="Campus la Gaillarde"/>
    <x v="3"/>
    <s v="227"/>
    <s v="Bureau"/>
    <s v="Bureau fermé, open space (yc Standard téléphonique)"/>
    <s v="S.B. 1"/>
    <n v="5.76"/>
    <x v="0"/>
    <m/>
    <s v="C. Riou + C. Raynaud "/>
    <n v="1"/>
    <n v="5.76"/>
    <s v="Bureau/Labo"/>
    <s v="NON"/>
  </r>
  <r>
    <s v="Campus la Gaillarde"/>
    <x v="4"/>
    <n v="201"/>
    <s v="Bureau"/>
    <s v="Bureau fermé, open space (yc Standard téléphonique)"/>
    <s v="S.B. 1"/>
    <n v="16.600000000000001"/>
    <x v="0"/>
    <m/>
    <s v="Assistante SPST"/>
    <n v="1"/>
    <n v="16.600000000000001"/>
    <s v="Bureau/Labo"/>
    <s v="NON"/>
  </r>
  <r>
    <s v="Campus la Gaillarde"/>
    <x v="4"/>
    <n v="202"/>
    <s v="Bureau"/>
    <s v="Bureau fermé, open space (yc Standard téléphonique)"/>
    <s v="S.B. 1"/>
    <n v="7.7"/>
    <x v="0"/>
    <m/>
    <s v="psychologue / assistante sociale"/>
    <n v="1"/>
    <n v="7.7"/>
    <s v="Bureau/Labo"/>
    <s v="NON"/>
  </r>
  <r>
    <s v="Campus la Gaillarde"/>
    <x v="4"/>
    <n v="203"/>
    <s v="Bureau"/>
    <s v="Bureau fermé, open space (yc Standard téléphonique)"/>
    <s v="S.B. 1"/>
    <n v="12.1"/>
    <x v="0"/>
    <m/>
    <s v="I. saunier"/>
    <n v="1"/>
    <n v="12.1"/>
    <s v="Bureau/Labo"/>
    <s v="NON"/>
  </r>
  <r>
    <s v="Campus la Gaillarde"/>
    <x v="4"/>
    <n v="204"/>
    <s v="salle consultation"/>
    <s v="Bureau fermé, open space (yc Standard téléphonique)"/>
    <s v="S.B. 1"/>
    <n v="8.5"/>
    <x v="0"/>
    <m/>
    <s v="M. Salager"/>
    <n v="1"/>
    <n v="8.5"/>
    <s v="Bureau/Labo"/>
    <s v="NON"/>
  </r>
  <r>
    <s v="Campus la Gaillarde"/>
    <x v="4"/>
    <n v="205"/>
    <s v="salle de réunion"/>
    <s v="Bureau fermé, open space (yc Standard téléphonique)"/>
    <s v="S.B. 1"/>
    <n v="25.1"/>
    <x v="0"/>
    <m/>
    <m/>
    <n v="1"/>
    <n v="25.1"/>
    <s v="Bureau/Labo"/>
    <s v="NON"/>
  </r>
  <r>
    <s v="Campus la Gaillarde"/>
    <x v="4"/>
    <n v="206"/>
    <s v="Bureau"/>
    <s v="Bureau fermé, open space (yc Standard téléphonique)"/>
    <s v="S.B. 1"/>
    <n v="8.5"/>
    <x v="0"/>
    <m/>
    <s v="M. Salager"/>
    <n v="1"/>
    <n v="8.5"/>
    <s v="Bureau/Labo"/>
    <s v="NON"/>
  </r>
  <r>
    <s v="Campus la Gaillarde"/>
    <x v="5"/>
    <s v="210"/>
    <s v="Bureau"/>
    <s v="Bureau fermé, open space (yc Standard téléphonique)"/>
    <s v="S.B. 1"/>
    <n v="19.7"/>
    <x v="0"/>
    <s v=" "/>
    <s v="Sophie Lecler-Alec Van-Landuyt"/>
    <n v="1"/>
    <n v="19.7"/>
    <s v="Bureau/Labo"/>
    <s v="NON"/>
  </r>
  <r>
    <s v="Campus la Gaillarde"/>
    <x v="5"/>
    <s v="211"/>
    <s v="Bureau"/>
    <s v="Bureau fermé, open space (yc Standard téléphonique)"/>
    <s v="S.B. 1"/>
    <n v="18.2"/>
    <x v="0"/>
    <s v="Inrae Transfert"/>
    <s v="O. Gadet + Marijo Michon"/>
    <n v="1"/>
    <n v="18.2"/>
    <s v="Bureau/Labo"/>
    <s v="NON"/>
  </r>
  <r>
    <s v="Campus la Gaillarde"/>
    <x v="5"/>
    <s v="212"/>
    <s v="Bureau"/>
    <s v="Bureau fermé, open space (yc Standard téléphonique)"/>
    <s v="S.B. 1"/>
    <n v="14.65"/>
    <x v="0"/>
    <m/>
    <s v="N. Kocher"/>
    <n v="1"/>
    <n v="14.65"/>
    <s v="Bureau/Labo"/>
    <s v="NON"/>
  </r>
  <r>
    <s v="Campus la Gaillarde"/>
    <x v="5"/>
    <s v="213"/>
    <s v="Bureau"/>
    <s v="Bureau fermé, open space (yc Standard téléphonique)"/>
    <s v="S.B. 1"/>
    <n v="9.9499999999999993"/>
    <x v="0"/>
    <s v="DEPT TRANSFORM/DAPP"/>
    <s v="R Juppin- JF Ballester"/>
    <n v="1"/>
    <n v="9.9499999999999993"/>
    <s v="Bureau/Labo"/>
    <s v="NON"/>
  </r>
  <r>
    <s v="Campus la Gaillarde"/>
    <x v="5"/>
    <s v="214"/>
    <s v="Bureau"/>
    <s v="Bureau fermé, open space (yc Standard téléphonique)"/>
    <s v="S.B. 1"/>
    <n v="19.600000000000001"/>
    <x v="0"/>
    <s v=" "/>
    <s v="P. Doinjashvili  + C. Buffeteau"/>
    <n v="1"/>
    <n v="19.600000000000001"/>
    <s v="Bureau/Labo"/>
    <s v="NON"/>
  </r>
  <r>
    <s v="Campus la Gaillarde"/>
    <x v="5"/>
    <s v="215"/>
    <s v="Bureau "/>
    <s v="Bureau fermé, open space (yc Standard téléphonique)"/>
    <s v="S.B. 1"/>
    <n v="9.9499999999999993"/>
    <x v="0"/>
    <s v=" "/>
    <s v="V Detranchant"/>
    <n v="1"/>
    <n v="9.9499999999999993"/>
    <s v="Bureau/Labo"/>
    <s v="NON"/>
  </r>
  <r>
    <s v="Campus la Gaillarde"/>
    <x v="5"/>
    <s v="216"/>
    <s v="Bureau "/>
    <s v="Bureau fermé, open space (yc Standard téléphonique)"/>
    <s v="S.B. 1"/>
    <n v="10.65"/>
    <x v="0"/>
    <s v="DAJ"/>
    <s v="JP Castelli"/>
    <n v="1"/>
    <n v="10.65"/>
    <s v="Bureau/Labo"/>
    <s v="NON"/>
  </r>
  <r>
    <s v="Campus la Gaillarde"/>
    <x v="5"/>
    <s v="217"/>
    <s v="Bureau "/>
    <s v="Bureau fermé, open space (yc Standard téléphonique)"/>
    <s v="S.B. 1"/>
    <n v="13.8"/>
    <x v="0"/>
    <s v="DPTI"/>
    <s v="P. Barbier-G Lepine"/>
    <n v="1"/>
    <n v="13.8"/>
    <s v="Bureau/Labo"/>
    <s v="NON"/>
  </r>
  <r>
    <s v="Campus la Gaillarde"/>
    <x v="5"/>
    <s v="223"/>
    <s v="Bureau"/>
    <s v="Bureau fermé, open space (yc Standard téléphonique)"/>
    <s v="S.B. 1"/>
    <n v="20.3"/>
    <x v="0"/>
    <s v="Inrae Transfert"/>
    <s v="4 personnes"/>
    <n v="1"/>
    <n v="20.3"/>
    <s v="Bureau/Labo"/>
    <s v="NON"/>
  </r>
  <r>
    <s v="Campus la Gaillarde"/>
    <x v="6"/>
    <s v="060"/>
    <s v="Atelier"/>
    <s v="Surface de production, laboratoires, salle blanche ou grise dont la surface représente une part substantielle du bâtiment"/>
    <s v="L.S.56"/>
    <n v="191.74"/>
    <x v="0"/>
    <m/>
    <s v="hall stationnement véhicules"/>
    <n v="2"/>
    <n v="95.87"/>
    <s v="Bureau/Labo"/>
    <s v="NON"/>
  </r>
  <r>
    <s v="Campus la Gaillarde"/>
    <x v="6"/>
    <s v="061"/>
    <s v="Open space"/>
    <s v="Bureau fermé, open space (yc Standard téléphonique)"/>
    <s v="S.B. 1"/>
    <n v="124"/>
    <x v="0"/>
    <m/>
    <s v="S.Ledentu, F.Tempier (ONF), E.Magat (ONF), M.Frayssinet (CDD IAM), P.Brouillet et M.Cayuelas (Dalkia), T. Armand ( Dalkia), M. Burnel"/>
    <n v="2"/>
    <n v="62"/>
    <s v="Bureau/Labo"/>
    <s v="NON"/>
  </r>
  <r>
    <s v="Campus la Gaillarde"/>
    <x v="6"/>
    <s v="064"/>
    <s v="Atelier élec"/>
    <s v="Surface de production, laboratoires, salle blanche ou grise dont la surface représente une part substantielle du bâtiment"/>
    <s v="L.S.56"/>
    <n v="37.4"/>
    <x v="0"/>
    <m/>
    <m/>
    <n v="2"/>
    <n v="18.7"/>
    <s v="Bureau/Labo"/>
    <s v="NON"/>
  </r>
  <r>
    <s v="Campus la Gaillarde"/>
    <x v="6"/>
    <s v="065"/>
    <s v="Atelier polyvalent"/>
    <s v="Surface de production, laboratoires, salle blanche ou grise dont la surface représente une part substantielle du bâtiment"/>
    <s v="L.S.56"/>
    <n v="21.1"/>
    <x v="0"/>
    <m/>
    <m/>
    <n v="2"/>
    <n v="10.55"/>
    <s v="Bureau/Labo"/>
    <s v="NON"/>
  </r>
  <r>
    <s v="Campus la Gaillarde"/>
    <x v="6"/>
    <s v="069"/>
    <s v="Atelier Plombier"/>
    <s v="Surface de production, laboratoires, salle blanche ou grise dont la surface représente une part substantielle du bâtiment"/>
    <s v="L.S.56"/>
    <n v="66.3"/>
    <x v="0"/>
    <m/>
    <m/>
    <n v="2"/>
    <n v="33.15"/>
    <s v="Bureau/Labo"/>
    <s v="NON"/>
  </r>
  <r>
    <s v="Campus la Gaillarde"/>
    <x v="6"/>
    <s v="070"/>
    <s v="Atelier Pat. Vert"/>
    <s v="Surface de production, laboratoires, salle blanche ou grise dont la surface représente une part substantielle du bâtiment"/>
    <s v="L.S.56"/>
    <n v="48.6"/>
    <x v="0"/>
    <m/>
    <m/>
    <n v="2"/>
    <n v="24.3"/>
    <s v="Bureau/Labo"/>
    <s v="NON"/>
  </r>
  <r>
    <s v="Campus la Gaillarde"/>
    <x v="6"/>
    <s v="071"/>
    <s v="Bureau / Graveuse"/>
    <s v="Surface de production, laboratoires, salle blanche ou grise dont la surface représente une part substantielle du bâtiment"/>
    <s v="L.S.56"/>
    <n v="12.48"/>
    <x v="0"/>
    <m/>
    <m/>
    <n v="2"/>
    <n v="6.24"/>
    <s v="Bureau/Labo"/>
    <s v="NON"/>
  </r>
  <r>
    <s v="Campus la Gaillarde"/>
    <x v="6"/>
    <n v="137"/>
    <s v="Open Space "/>
    <s v="Bureau fermé, open space (yc Standard téléphonique)"/>
    <s v="S.B. 1"/>
    <n v="41.22"/>
    <x v="0"/>
    <m/>
    <s v="Alex Poirot"/>
    <n v="2"/>
    <n v="20.61"/>
    <s v="Bureau/Labo"/>
    <s v="NON"/>
  </r>
  <r>
    <s v="Campus la Gaillarde"/>
    <x v="6"/>
    <n v="138"/>
    <s v="Bureau"/>
    <s v="Bureau fermé, open space (yc Standard téléphonique)"/>
    <s v="S.B. 1"/>
    <n v="16.54"/>
    <x v="0"/>
    <m/>
    <s v="L.Calmettes et P.Pechier"/>
    <n v="2"/>
    <n v="8.27"/>
    <s v="Bureau/Labo"/>
    <s v="NON"/>
  </r>
  <r>
    <s v="Campus la Gaillarde"/>
    <x v="6"/>
    <s v="139"/>
    <s v="MEZZANINE CRCI"/>
    <s v="Bureau fermé, open space (yc Standard téléphonique)"/>
    <s v="S.B. 1"/>
    <n v="41.06"/>
    <x v="0"/>
    <m/>
    <s v="Bruno Renversez"/>
    <n v="2"/>
    <n v="20.53"/>
    <s v="Bureau/Labo"/>
    <s v="NON"/>
  </r>
  <r>
    <s v="Campus la Gaillarde"/>
    <x v="6"/>
    <s v="140"/>
    <s v="MEZZANINE ATELIER ELECTRICIEN"/>
    <s v="salle de pause, de repos, de détente, lounge"/>
    <s v="S.A.T.11"/>
    <n v="18.29"/>
    <x v="0"/>
    <m/>
    <s v="C.Carabenc"/>
    <n v="2"/>
    <n v="9.1449999999999996"/>
    <s v="Bureau/Labo"/>
    <s v="NON"/>
  </r>
  <r>
    <s v="Campus la Gaillarde"/>
    <x v="6"/>
    <s v="143"/>
    <s v="MEZZANINE BUREAU PRESTA"/>
    <s v="salle de pause, de repos, de détente, lounge"/>
    <s v="S.B.1"/>
    <n v="17.5"/>
    <x v="0"/>
    <m/>
    <s v="Dalkia"/>
    <n v="2"/>
    <n v="8.75"/>
    <s v="Bureau/Labo"/>
    <s v="NON"/>
  </r>
  <r>
    <s v="Campus la Gaillarde"/>
    <x v="6"/>
    <s v="144"/>
    <s v="MEZZANINE ATELIER plomberie"/>
    <s v="Bureau fermé, open space (yc Standard téléphonique)"/>
    <s v="S.B. 1"/>
    <n v="37.799999999999997"/>
    <x v="0"/>
    <m/>
    <m/>
    <n v="2"/>
    <n v="18.899999999999999"/>
    <s v="Bureau/Labo"/>
    <s v="NON"/>
  </r>
  <r>
    <s v="Campus la Gaillarde"/>
    <x v="7"/>
    <s v="004"/>
    <s v="salle de réunion"/>
    <s v="salle de réunion, audio, visio conférence"/>
    <s v="S.R. 5"/>
    <n v="19.75"/>
    <x v="0"/>
    <m/>
    <s v="Salle"/>
    <n v="2"/>
    <n v="9.875"/>
    <s v="Bureau/Labo"/>
    <s v="NON"/>
  </r>
  <r>
    <s v="Campus la Gaillarde"/>
    <x v="7"/>
    <s v="007"/>
    <s v="Salle de formation"/>
    <s v="Salle de formation, salle de séminaire (formation du personnel de l'administration yc salle d'instruction, laboratoire de langues)"/>
    <s v="S.R.8"/>
    <n v="19.899999999999999"/>
    <x v="0"/>
    <m/>
    <s v="Salle"/>
    <n v="2"/>
    <n v="9.9499999999999993"/>
    <s v="Bureau/Labo"/>
    <s v="NON"/>
  </r>
  <r>
    <s v="Campus la Gaillarde"/>
    <x v="7"/>
    <s v="008"/>
    <s v="Accueil"/>
    <s v="Accueil, Attente, Orientation, Atrium (yc entrée, hall)"/>
    <n v="14"/>
    <n v="19.600000000000001"/>
    <x v="0"/>
    <m/>
    <s v="A. Merlot"/>
    <n v="2"/>
    <n v="9.8000000000000007"/>
    <s v="Bureau/Labo"/>
    <s v="NON"/>
  </r>
  <r>
    <s v="Campus la Gaillarde"/>
    <x v="7"/>
    <s v="009"/>
    <s v="Bureau"/>
    <s v="Bureau fermé, open space (yc Standard téléphonique)"/>
    <s v="S.B. 1"/>
    <n v="13.1"/>
    <x v="0"/>
    <m/>
    <s v="M. Djedje-Peyre"/>
    <n v="1"/>
    <n v="13.1"/>
    <s v="Bureau/Labo"/>
    <s v="NON"/>
  </r>
  <r>
    <s v="Campus la Gaillarde"/>
    <x v="7"/>
    <s v="010"/>
    <s v="Bureau"/>
    <s v="Bureau fermé, open space (yc Standard téléphonique)"/>
    <s v="S.B. 1"/>
    <n v="12.3"/>
    <x v="0"/>
    <m/>
    <s v="C Lebegue"/>
    <n v="1"/>
    <n v="12.3"/>
    <s v="Bureau/Labo"/>
    <s v="NON"/>
  </r>
  <r>
    <s v="Campus la Gaillarde"/>
    <x v="7"/>
    <s v="011"/>
    <s v="café"/>
    <s v="salle de pause, de repos, de détente, lounge"/>
    <s v="S.A.T.11"/>
    <n v="16"/>
    <x v="0"/>
    <m/>
    <s v="salle"/>
    <n v="2"/>
    <n v="8"/>
    <s v="Bureau/Labo"/>
    <s v="NON"/>
  </r>
  <r>
    <s v="Campus la Gaillarde"/>
    <x v="7"/>
    <s v="012"/>
    <s v="Salle de formation"/>
    <s v="Salle de formation, salle de séminaire (formation du personnel de l'administration yc salle d'instruction, laboratoire de langues)"/>
    <s v="S.R.8"/>
    <n v="40"/>
    <x v="0"/>
    <m/>
    <m/>
    <n v="2"/>
    <n v="20"/>
    <s v="Bureau/Labo"/>
    <s v="NON"/>
  </r>
  <r>
    <s v="Campus la Gaillarde"/>
    <x v="7"/>
    <s v="015"/>
    <s v="salle de réunion"/>
    <m/>
    <m/>
    <n v="20"/>
    <x v="0"/>
    <m/>
    <s v="salle"/>
    <n v="2"/>
    <n v="10"/>
    <s v="Bureau/Labo"/>
    <s v="NON"/>
  </r>
  <r>
    <s v="Campus la Gaillarde"/>
    <x v="7"/>
    <s v="016"/>
    <s v="Bureau secrétariat"/>
    <s v="Bureau fermé, open space (yc Standard téléphonique)"/>
    <s v="S.B. 1"/>
    <n v="10.25"/>
    <x v="0"/>
    <m/>
    <s v="C. Lacroce"/>
    <n v="1"/>
    <n v="10.25"/>
    <s v="Bureau/Labo"/>
    <s v="NON"/>
  </r>
  <r>
    <s v="Campus la Gaillarde"/>
    <x v="8"/>
    <s v="001"/>
    <s v="Laverie"/>
    <s v="Labo et autres espaces de production"/>
    <m/>
    <n v="25.65"/>
    <x v="1"/>
    <m/>
    <m/>
    <n v="1"/>
    <n v="25.65"/>
    <s v="Bureau/Labo"/>
    <s v="NON"/>
  </r>
  <r>
    <s v="Campus la Gaillarde"/>
    <x v="8"/>
    <s v="003"/>
    <s v="Laboratoire"/>
    <s v="Labo et autres espaces de production"/>
    <m/>
    <n v="16.75"/>
    <x v="1"/>
    <m/>
    <m/>
    <n v="1"/>
    <n v="16.75"/>
    <s v="Bureau/Labo"/>
    <s v="NON"/>
  </r>
  <r>
    <s v="Campus la Gaillarde"/>
    <x v="8"/>
    <s v="004"/>
    <s v="Réserve"/>
    <s v="stockage unité"/>
    <m/>
    <n v="6.1"/>
    <x v="1"/>
    <m/>
    <m/>
    <n v="1"/>
    <n v="6.1"/>
    <s v="Bureau/Labo"/>
    <s v="NON"/>
  </r>
  <r>
    <s v="Campus la Gaillarde"/>
    <x v="8"/>
    <s v="005"/>
    <s v="Salle de comptage radioactivité"/>
    <s v="Labo et autres espaces de production"/>
    <m/>
    <n v="9.75"/>
    <x v="1"/>
    <m/>
    <m/>
    <n v="1"/>
    <n v="9.75"/>
    <s v="Bureau/Labo"/>
    <s v="NON"/>
  </r>
  <r>
    <s v="Campus la Gaillarde"/>
    <x v="8"/>
    <s v="006"/>
    <s v="Laboratoire"/>
    <s v="Labo et autres espaces de production"/>
    <m/>
    <n v="30.9"/>
    <x v="1"/>
    <m/>
    <m/>
    <n v="1"/>
    <n v="30.9"/>
    <s v="Bureau/Labo"/>
    <s v="NON"/>
  </r>
  <r>
    <s v="Campus la Gaillarde"/>
    <x v="8"/>
    <s v="007"/>
    <s v="Autoclaves"/>
    <s v="Labo et autres espaces de production"/>
    <m/>
    <n v="15.85"/>
    <x v="1"/>
    <m/>
    <m/>
    <n v="1"/>
    <n v="15.85"/>
    <s v="Bureau/Labo"/>
    <s v="NON"/>
  </r>
  <r>
    <s v="Campus la Gaillarde"/>
    <x v="8"/>
    <s v="008"/>
    <s v="Salle de manipulation radioactivité"/>
    <s v="Labo et autres espaces de production"/>
    <m/>
    <n v="17.8"/>
    <x v="1"/>
    <m/>
    <m/>
    <n v="1"/>
    <n v="17.8"/>
    <s v="Bureau/Labo"/>
    <s v="NON"/>
  </r>
  <r>
    <s v="Campus la Gaillarde"/>
    <x v="8"/>
    <s v="009"/>
    <s v="Salle commune photo"/>
    <s v="Labo et autres espaces de production"/>
    <m/>
    <n v="3.65"/>
    <x v="1"/>
    <m/>
    <m/>
    <n v="1"/>
    <n v="3.65"/>
    <s v="Bureau/Labo"/>
    <s v="NON"/>
  </r>
  <r>
    <s v="Campus la Gaillarde"/>
    <x v="8"/>
    <s v="010"/>
    <s v="Magasin"/>
    <s v="stockage unité"/>
    <m/>
    <n v="11.55"/>
    <x v="1"/>
    <m/>
    <m/>
    <n v="1"/>
    <n v="11.55"/>
    <s v="Bureau/Labo"/>
    <s v="NON"/>
  </r>
  <r>
    <s v="Campus la Gaillarde"/>
    <x v="8"/>
    <s v="011"/>
    <s v="Magasin"/>
    <s v="stockage unité"/>
    <m/>
    <n v="1.8"/>
    <x v="1"/>
    <m/>
    <m/>
    <n v="1"/>
    <n v="1.8"/>
    <s v="Bureau/Labo"/>
    <s v="NON"/>
  </r>
  <r>
    <s v="Campus la Gaillarde"/>
    <x v="8"/>
    <s v="012"/>
    <s v="Magasin"/>
    <s v="stockage unité"/>
    <m/>
    <n v="1.8"/>
    <x v="1"/>
    <m/>
    <m/>
    <n v="1"/>
    <n v="1.8"/>
    <s v="Bureau/Labo"/>
    <s v="NON"/>
  </r>
  <r>
    <s v="Campus la Gaillarde"/>
    <x v="8"/>
    <s v="013"/>
    <s v="Salle des gels"/>
    <s v="Labo et autres espaces de production"/>
    <m/>
    <n v="3.55"/>
    <x v="1"/>
    <m/>
    <m/>
    <n v="1"/>
    <n v="3.55"/>
    <s v="Bureau/Labo"/>
    <s v="NON"/>
  </r>
  <r>
    <s v="Campus la Gaillarde"/>
    <x v="8"/>
    <s v="014"/>
    <s v="Bureau"/>
    <s v="Bureau fermé, open space (yc Standard téléphonique)"/>
    <m/>
    <n v="12.75"/>
    <x v="1"/>
    <m/>
    <s v="?"/>
    <n v="1"/>
    <n v="12.75"/>
    <s v="Bureau/Labo"/>
    <s v="NON"/>
  </r>
  <r>
    <s v="Campus la Gaillarde"/>
    <x v="8"/>
    <s v="015"/>
    <s v="Bureau"/>
    <s v="Bureau fermé, open space (yc Standard téléphonique)"/>
    <m/>
    <n v="12.9"/>
    <x v="1"/>
    <m/>
    <s v="?"/>
    <n v="1"/>
    <n v="12.9"/>
    <s v="Bureau/Labo"/>
    <s v="NON"/>
  </r>
  <r>
    <s v="Campus la Gaillarde"/>
    <x v="8"/>
    <s v="017"/>
    <s v="Laboratoire"/>
    <s v="Labo et autres espaces de production"/>
    <m/>
    <n v="57.6"/>
    <x v="1"/>
    <m/>
    <m/>
    <n v="1"/>
    <n v="57.6"/>
    <s v="Bureau/Labo"/>
    <s v="NON"/>
  </r>
  <r>
    <s v="Campus la Gaillarde"/>
    <x v="8"/>
    <s v="019"/>
    <s v="Laboratoire"/>
    <s v="Labo et autres espaces de production"/>
    <m/>
    <n v="30.5"/>
    <x v="1"/>
    <m/>
    <m/>
    <n v="1"/>
    <n v="30.5"/>
    <s v="Bureau/Labo"/>
    <s v="NON"/>
  </r>
  <r>
    <s v="Campus la Gaillarde"/>
    <x v="8"/>
    <s v="020"/>
    <s v="Bureau"/>
    <s v="Bureau fermé, open space (yc Standard téléphonique)"/>
    <m/>
    <n v="9.5500000000000007"/>
    <x v="1"/>
    <m/>
    <s v="?"/>
    <n v="1"/>
    <n v="9.5500000000000007"/>
    <s v="Bureau/Labo"/>
    <s v="NON"/>
  </r>
  <r>
    <s v="Campus la Gaillarde"/>
    <x v="8"/>
    <s v="021"/>
    <s v="Salle des balances"/>
    <s v="Labo et autres espaces de production"/>
    <m/>
    <n v="13.75"/>
    <x v="1"/>
    <m/>
    <m/>
    <n v="1"/>
    <n v="13.75"/>
    <s v="Bureau/Labo"/>
    <s v="NON"/>
  </r>
  <r>
    <s v="Campus la Gaillarde"/>
    <x v="8"/>
    <s v="022"/>
    <s v="Bureau"/>
    <s v="Bureau fermé, open space (yc Standard téléphonique)"/>
    <m/>
    <n v="19"/>
    <x v="1"/>
    <m/>
    <s v="?"/>
    <n v="1"/>
    <n v="19"/>
    <s v="Bureau/Labo"/>
    <s v="NON"/>
  </r>
  <r>
    <s v="Campus la Gaillarde"/>
    <x v="8"/>
    <s v="023"/>
    <s v="Laboratoire"/>
    <s v="Labo et autres espaces de production"/>
    <m/>
    <n v="38"/>
    <x v="1"/>
    <m/>
    <m/>
    <n v="1"/>
    <n v="38"/>
    <s v="Bureau/Labo"/>
    <s v="NON"/>
  </r>
  <r>
    <s v="Campus la Gaillarde"/>
    <x v="8"/>
    <s v="024"/>
    <s v="Bureau"/>
    <s v="Bureau fermé, open space (yc Standard téléphonique)"/>
    <m/>
    <n v="3.9"/>
    <x v="1"/>
    <m/>
    <s v="?"/>
    <n v="1"/>
    <n v="3.9"/>
    <s v="Bureau/Labo"/>
    <s v="NON"/>
  </r>
  <r>
    <s v="Campus la Gaillarde"/>
    <x v="8"/>
    <s v="025"/>
    <s v="Bureau"/>
    <s v="Bureau fermé, open space (yc Standard téléphonique)"/>
    <m/>
    <n v="8.5"/>
    <x v="1"/>
    <m/>
    <s v="?"/>
    <n v="1"/>
    <n v="8.5"/>
    <s v="Bureau/Labo"/>
    <s v="NON"/>
  </r>
  <r>
    <s v="Campus la Gaillarde"/>
    <x v="8"/>
    <s v="026"/>
    <s v="Laboratoire"/>
    <s v="Labo et autres espaces de production"/>
    <m/>
    <n v="23"/>
    <x v="1"/>
    <m/>
    <m/>
    <n v="1"/>
    <n v="23"/>
    <s v="Bureau/Labo"/>
    <s v="NON"/>
  </r>
  <r>
    <s v="Campus la Gaillarde"/>
    <x v="8"/>
    <s v="027"/>
    <s v="Bureau"/>
    <s v="Bureau fermé, open space (yc Standard téléphonique)"/>
    <m/>
    <n v="8.65"/>
    <x v="1"/>
    <m/>
    <s v="?"/>
    <n v="1"/>
    <n v="8.65"/>
    <s v="Bureau/Labo"/>
    <s v="NON"/>
  </r>
  <r>
    <s v="Campus la Gaillarde"/>
    <x v="8"/>
    <s v="028"/>
    <s v="Laboratoire"/>
    <s v="Labo et autres espaces de production"/>
    <m/>
    <n v="62.4"/>
    <x v="1"/>
    <m/>
    <m/>
    <n v="1"/>
    <n v="62.4"/>
    <s v="Bureau/Labo"/>
    <s v="NON"/>
  </r>
  <r>
    <s v="Campus la Gaillarde"/>
    <x v="8"/>
    <s v="029"/>
    <s v="Laboratoire"/>
    <s v="Labo et autres espaces de production"/>
    <m/>
    <n v="33.450000000000003"/>
    <x v="1"/>
    <m/>
    <m/>
    <n v="1"/>
    <n v="33.450000000000003"/>
    <s v="Bureau/Labo"/>
    <s v="NON"/>
  </r>
  <r>
    <s v="Campus la Gaillarde"/>
    <x v="8"/>
    <s v="030"/>
    <s v="Bureau"/>
    <s v="Bureau fermé, open space (yc Standard téléphonique)"/>
    <m/>
    <n v="14.3"/>
    <x v="1"/>
    <m/>
    <s v="?"/>
    <n v="1"/>
    <n v="14.3"/>
    <s v="Bureau/Labo"/>
    <s v="NON"/>
  </r>
  <r>
    <s v="Campus la Gaillarde"/>
    <x v="8"/>
    <s v="031"/>
    <s v="Salle commune microscope"/>
    <s v="Labo et autres espaces de production"/>
    <m/>
    <n v="12.45"/>
    <x v="1"/>
    <m/>
    <m/>
    <m/>
    <n v="0"/>
    <s v="Bureau/Labo"/>
    <s v="NON"/>
  </r>
  <r>
    <s v="Campus la Gaillarde"/>
    <x v="9"/>
    <s v="003"/>
    <s v="Bureau"/>
    <s v="Bureau fermé, open space (yc Standard téléphonique)"/>
    <s v="S.B. 1"/>
    <n v="13.1"/>
    <x v="2"/>
    <m/>
    <s v="COMMUN AVEC DMEM"/>
    <n v="2"/>
    <n v="6.55"/>
    <s v="Bureau/Labo"/>
    <s v="NON"/>
  </r>
  <r>
    <s v="Campus la Gaillarde"/>
    <x v="9"/>
    <s v="006"/>
    <s v="Atelier"/>
    <s v="Surface de production, laboratoires, salle blanche ou grise dont la surface représente une part substantielle du bâtiment"/>
    <m/>
    <n v="62.9"/>
    <x v="2"/>
    <m/>
    <s v="COMMUN AVEC DMEM"/>
    <n v="2"/>
    <n v="31.45"/>
    <s v="Bureau/Labo"/>
    <s v="NON"/>
  </r>
  <r>
    <s v="Campus la Gaillarde"/>
    <x v="9"/>
    <s v="007"/>
    <s v="Atelier (mezza)"/>
    <s v="Surface de production, laboratoires, salle blanche ou grise dont la surface représente une part substantielle du bâtiment"/>
    <m/>
    <n v="34.5"/>
    <x v="2"/>
    <m/>
    <s v="COMMUN AVEC DMEM"/>
    <n v="2"/>
    <n v="17.25"/>
    <s v="Bureau/Labo"/>
    <s v="NON"/>
  </r>
  <r>
    <s v="Campus la Gaillarde"/>
    <x v="9"/>
    <s v="008"/>
    <s v="Atelier"/>
    <s v="Surface de production, laboratoires, salle blanche ou grise dont la surface représente une part substantielle du bâtiment"/>
    <m/>
    <n v="52.65"/>
    <x v="2"/>
    <m/>
    <s v="COMMUN AVEC DMEM"/>
    <n v="2"/>
    <n v="26.324999999999999"/>
    <s v="Bureau/Labo"/>
    <s v="NON"/>
  </r>
  <r>
    <s v="Campus la Gaillarde"/>
    <x v="9"/>
    <s v="010"/>
    <s v="Atelier"/>
    <s v="Surface de production, laboratoires, salle blanche ou grise dont la surface représente une part substantielle du bâtiment"/>
    <m/>
    <n v="28.65"/>
    <x v="2"/>
    <m/>
    <s v="COMMUN AVEC DMEM"/>
    <n v="2"/>
    <n v="14.324999999999999"/>
    <s v="Bureau/Labo"/>
    <s v="NON"/>
  </r>
  <r>
    <s v="Campus la Gaillarde"/>
    <x v="9"/>
    <s v="017"/>
    <s v="Local congelateurs"/>
    <s v="Surface de production, laboratoires, salle blanche ou grise dont la surface représente une part substantielle du bâtiment"/>
    <m/>
    <n v="28.1"/>
    <x v="2"/>
    <m/>
    <m/>
    <n v="1"/>
    <n v="28.1"/>
    <s v="Bureau/Labo"/>
    <s v="NON"/>
  </r>
  <r>
    <s v="Campus la Gaillarde"/>
    <x v="9"/>
    <s v="018"/>
    <s v="Préparation congélateurs"/>
    <s v="Surface de production, laboratoires, salle blanche ou grise dont la surface représente une part substantielle du bâtiment"/>
    <m/>
    <n v="19.600000000000001"/>
    <x v="2"/>
    <m/>
    <m/>
    <n v="1"/>
    <n v="19.600000000000001"/>
    <s v="Bureau/Labo"/>
    <s v="NON"/>
  </r>
  <r>
    <s v="Campus la Gaillarde"/>
    <x v="8"/>
    <s v="032"/>
    <s v="Laboratoire"/>
    <s v="Labo et autres espaces de production"/>
    <m/>
    <n v="35.299999999999997"/>
    <x v="1"/>
    <m/>
    <m/>
    <n v="1"/>
    <n v="35.299999999999997"/>
    <s v="Bureau/Labo"/>
    <s v="NON"/>
  </r>
  <r>
    <s v="Campus la Gaillarde"/>
    <x v="8"/>
    <s v="033"/>
    <s v="Bureau"/>
    <s v="Bureau fermé, open space (yc Standard téléphonique)"/>
    <m/>
    <n v="8.4499999999999993"/>
    <x v="1"/>
    <m/>
    <s v="?"/>
    <n v="1"/>
    <n v="8.4499999999999993"/>
    <s v="Bureau/Labo"/>
    <s v="NON"/>
  </r>
  <r>
    <s v="Campus la Gaillarde"/>
    <x v="8"/>
    <s v="034"/>
    <s v="Bureau"/>
    <s v="Bureau fermé, open space (yc Standard téléphonique)"/>
    <m/>
    <n v="18.600000000000001"/>
    <x v="1"/>
    <m/>
    <s v="?"/>
    <n v="1"/>
    <n v="18.600000000000001"/>
    <s v="Bureau/Labo"/>
    <s v="NON"/>
  </r>
  <r>
    <s v="Campus la Gaillarde"/>
    <x v="8"/>
    <s v="035"/>
    <s v="Laboratoire"/>
    <s v="Labo et autres espaces de production"/>
    <m/>
    <n v="35.75"/>
    <x v="1"/>
    <m/>
    <m/>
    <n v="1"/>
    <n v="35.75"/>
    <s v="Bureau/Labo"/>
    <s v="NON"/>
  </r>
  <r>
    <s v="Campus la Gaillarde"/>
    <x v="8"/>
    <s v="036"/>
    <s v="Laboratoire"/>
    <s v="Labo et autres espaces de production"/>
    <m/>
    <n v="31.85"/>
    <x v="1"/>
    <m/>
    <m/>
    <n v="1"/>
    <n v="31.85"/>
    <s v="Bureau/Labo"/>
    <s v="NON"/>
  </r>
  <r>
    <s v="Campus la Gaillarde"/>
    <x v="8"/>
    <s v="037"/>
    <s v="Bureau"/>
    <s v="Bureau fermé, open space (yc Standard téléphonique)"/>
    <m/>
    <n v="11.9"/>
    <x v="1"/>
    <m/>
    <s v="?"/>
    <n v="1"/>
    <n v="11.9"/>
    <s v="Bureau/Labo"/>
    <s v="NON"/>
  </r>
  <r>
    <s v="Campus la Gaillarde"/>
    <x v="8"/>
    <s v="038"/>
    <s v="Bureau"/>
    <s v="Bureau fermé, open space (yc Standard téléphonique)"/>
    <m/>
    <n v="11.95"/>
    <x v="1"/>
    <m/>
    <s v="?"/>
    <n v="1"/>
    <n v="11.95"/>
    <s v="Bureau/Labo"/>
    <s v="NON"/>
  </r>
  <r>
    <s v="Campus la Gaillarde"/>
    <x v="8"/>
    <s v="039"/>
    <s v="Bureau"/>
    <s v="Bureau fermé, open space (yc Standard téléphonique)"/>
    <s v="S.B. 1"/>
    <n v="11.9"/>
    <x v="2"/>
    <m/>
    <s v="MEURET Michel"/>
    <n v="1"/>
    <n v="11.9"/>
    <s v="Bureau/Labo"/>
    <s v="NON"/>
  </r>
  <r>
    <s v="Campus la Gaillarde"/>
    <x v="8"/>
    <s v="040"/>
    <s v="Laboratoire"/>
    <s v="Surface de production, laboratoires, salle blanche ou grise dont la surface représente une part substantielle du bâtiment"/>
    <m/>
    <n v="32.85"/>
    <x v="2"/>
    <m/>
    <m/>
    <n v="1"/>
    <n v="32.85"/>
    <s v="Bureau/Labo"/>
    <s v="NON"/>
  </r>
  <r>
    <s v="Campus la Gaillarde"/>
    <x v="8"/>
    <s v="041"/>
    <s v="Bureau"/>
    <s v="Bureau fermé, open space (yc Standard téléphonique)"/>
    <s v="S.B. 1"/>
    <n v="11.9"/>
    <x v="2"/>
    <m/>
    <m/>
    <n v="1"/>
    <n v="11.9"/>
    <s v="Bureau/Labo"/>
    <s v="NON"/>
  </r>
  <r>
    <s v="Campus la Gaillarde"/>
    <x v="8"/>
    <s v="042"/>
    <s v="Laboratoire"/>
    <s v="Surface de production, laboratoires, salle blanche ou grise dont la surface représente une part substantielle du bâtiment"/>
    <m/>
    <n v="13.5"/>
    <x v="2"/>
    <m/>
    <s v="à modifier salle café"/>
    <n v="1"/>
    <n v="13.5"/>
    <s v="Bureau/Labo"/>
    <s v="NON"/>
  </r>
  <r>
    <s v="Campus la Gaillarde"/>
    <x v="8"/>
    <s v="043"/>
    <s v="Four Etuve"/>
    <s v="Surface de production, laboratoires, salle blanche ou grise dont la surface représente une part substantielle du bâtiment"/>
    <m/>
    <n v="8.6999999999999993"/>
    <x v="2"/>
    <m/>
    <m/>
    <n v="1"/>
    <n v="8.6999999999999993"/>
    <s v="Bureau/Labo"/>
    <s v="NON"/>
  </r>
  <r>
    <s v="Campus la Gaillarde"/>
    <x v="8"/>
    <s v="044"/>
    <s v="Chambre Froide"/>
    <s v="Surface de production, laboratoires, salle blanche ou grise dont la surface représente une part substantielle du bâtiment"/>
    <m/>
    <n v="11.45"/>
    <x v="2"/>
    <m/>
    <s v="à modfier salle stockage"/>
    <n v="1"/>
    <n v="11.45"/>
    <s v="Bureau/Labo"/>
    <s v="NON"/>
  </r>
  <r>
    <s v="Campus la Gaillarde"/>
    <x v="9"/>
    <s v="004"/>
    <s v="Stockage"/>
    <s v="Lieux de stockage"/>
    <m/>
    <n v="12.15"/>
    <x v="2"/>
    <m/>
    <s v="COMMUN AVEC DMEM"/>
    <n v="2"/>
    <n v="6.0750000000000002"/>
    <m/>
    <s v="NON"/>
  </r>
  <r>
    <s v="Campus la Gaillarde"/>
    <x v="9"/>
    <s v="003"/>
    <s v="Bureau"/>
    <s v="Bureau fermé, open space (yc Standard téléphonique)"/>
    <s v="S.B. 1"/>
    <n v="13.1"/>
    <x v="1"/>
    <m/>
    <s v="COMMUN AVEC SELMET"/>
    <n v="2"/>
    <n v="6.55"/>
    <s v="Bureau/Labo"/>
    <s v="NON"/>
  </r>
  <r>
    <s v="Campus la Gaillarde"/>
    <x v="9"/>
    <s v="006"/>
    <s v="Atelier"/>
    <s v="Surface de production, laboratoires, salle blanche ou grise dont la surface représente une part substantielle du bâtiment"/>
    <m/>
    <n v="62.9"/>
    <x v="1"/>
    <m/>
    <s v="COMMUN AVEC SELMET"/>
    <n v="2"/>
    <n v="31.45"/>
    <s v="Bureau/Labo"/>
    <s v="NON"/>
  </r>
  <r>
    <s v="Campus la Gaillarde"/>
    <x v="9"/>
    <s v="007"/>
    <s v="Atelier (mezza)"/>
    <s v="Surface de production, laboratoires, salle blanche ou grise dont la surface représente une part substantielle du bâtiment"/>
    <m/>
    <n v="34.5"/>
    <x v="1"/>
    <m/>
    <s v="COMMUN AVEC SELMET"/>
    <n v="2"/>
    <n v="17.25"/>
    <s v="Bureau/Labo"/>
    <s v="NON"/>
  </r>
  <r>
    <s v="Campus la Gaillarde"/>
    <x v="9"/>
    <s v="008"/>
    <s v="Atelier"/>
    <s v="Surface de production, laboratoires, salle blanche ou grise dont la surface représente une part substantielle du bâtiment"/>
    <m/>
    <n v="52.65"/>
    <x v="1"/>
    <m/>
    <s v="COMMUN AVEC SELMET"/>
    <n v="2"/>
    <n v="26.324999999999999"/>
    <s v="Bureau/Labo"/>
    <s v="NON"/>
  </r>
  <r>
    <s v="Campus la Gaillarde"/>
    <x v="9"/>
    <s v="010"/>
    <s v="Atelier"/>
    <s v="Surface de production, laboratoires, salle blanche ou grise dont la surface représente une part substantielle du bâtiment"/>
    <m/>
    <n v="28.65"/>
    <x v="1"/>
    <m/>
    <s v="COMMUN AVEC SELMET"/>
    <n v="2"/>
    <n v="14.324999999999999"/>
    <s v="Bureau/Labo"/>
    <s v="NON"/>
  </r>
  <r>
    <s v="Campus la Gaillarde"/>
    <x v="9"/>
    <s v="004"/>
    <s v="Stockage"/>
    <s v="Lieux de stockage"/>
    <m/>
    <n v="12.15"/>
    <x v="1"/>
    <m/>
    <s v="COMMUN AVEC SELMET"/>
    <n v="2"/>
    <n v="6.0750000000000002"/>
    <m/>
    <s v="NON"/>
  </r>
  <r>
    <s v="Campus la Gaillarde"/>
    <x v="9"/>
    <s v="011"/>
    <s v="Stockage en mezza"/>
    <s v="Lieux de stockage"/>
    <m/>
    <n v="28.65"/>
    <x v="2"/>
    <m/>
    <s v="COMMUN AVEC DMEM"/>
    <n v="2"/>
    <n v="14.324999999999999"/>
    <m/>
    <s v="NON"/>
  </r>
  <r>
    <s v="Campus la Gaillarde"/>
    <x v="9"/>
    <s v="011"/>
    <s v="Stockage en mezza"/>
    <s v="Lieux de stockage"/>
    <m/>
    <n v="28.65"/>
    <x v="1"/>
    <m/>
    <s v="COMMUN AVEC SELMET"/>
    <n v="2"/>
    <n v="14.324999999999999"/>
    <m/>
    <s v="NON"/>
  </r>
  <r>
    <s v="Campus la Gaillarde"/>
    <x v="6"/>
    <s v="300"/>
    <s v="Bureau"/>
    <s v="Bureau fermé, open space (yc Standard téléphonique)"/>
    <s v="S.B. 1"/>
    <n v="15.5"/>
    <x v="3"/>
    <m/>
    <s v="Roux Sébatien / Yabo Agustin"/>
    <n v="1"/>
    <n v="15.5"/>
    <s v="Bureau/Labo"/>
    <s v="NON"/>
  </r>
  <r>
    <s v="Campus la Gaillarde"/>
    <x v="6"/>
    <s v="301"/>
    <s v="Bureau"/>
    <s v="Bureau fermé, open space (yc Standard téléphonique)"/>
    <s v="S.B. 1"/>
    <n v="15.7"/>
    <x v="3"/>
    <m/>
    <s v="Jones Hazaël / Symeonidou Danai"/>
    <n v="1"/>
    <n v="15.7"/>
    <s v="Bureau/Labo"/>
    <s v="NON"/>
  </r>
  <r>
    <s v="Campus la Gaillarde"/>
    <x v="6"/>
    <s v="302"/>
    <s v="Bureau partagé"/>
    <s v="Bureau fermé, open space (yc Standard téléphonique)"/>
    <s v="S.B. 1"/>
    <n v="20.3"/>
    <x v="3"/>
    <m/>
    <s v="TIBI Charlotte / Choumelle Lucry / Gonin Arnaud / Rompais Lise"/>
    <n v="1"/>
    <n v="20.3"/>
    <s v="Bureau/Labo"/>
    <s v="NON"/>
  </r>
  <r>
    <s v="Campus la Gaillarde"/>
    <x v="6"/>
    <s v="303"/>
    <s v="Bureau"/>
    <s v="Bureau fermé, open space (yc Standard téléphonique)"/>
    <s v="S.B. 1"/>
    <n v="15.4"/>
    <x v="3"/>
    <m/>
    <s v="Casenave Céline / Sanchez Isabelle"/>
    <n v="1"/>
    <n v="15.4"/>
    <s v="Bureau/Labo"/>
    <s v="NON"/>
  </r>
  <r>
    <s v="Campus la Gaillarde"/>
    <x v="6"/>
    <s v="304"/>
    <s v="Bureau"/>
    <s v="Bureau fermé, open space (yc Standard téléphonique)"/>
    <s v="S.B. 1"/>
    <n v="15.4"/>
    <x v="3"/>
    <m/>
    <s v="Escoffier Emma / Dangelser William / Pauline Castan / Heinrich Guilhem"/>
    <n v="1"/>
    <n v="15.4"/>
    <s v="Bureau/Labo"/>
    <s v="NON"/>
  </r>
  <r>
    <s v="Campus la Gaillarde"/>
    <x v="6"/>
    <s v="305"/>
    <s v="Bureau"/>
    <s v="Bureau fermé, open space (yc Standard téléphonique)"/>
    <s v="S.B. 1"/>
    <n v="15.6"/>
    <x v="3"/>
    <m/>
    <s v="Bouali Anas / Dadjo Gildas / Chenevat Ruben"/>
    <n v="1"/>
    <n v="15.6"/>
    <s v="Bureau/Labo"/>
    <s v="NON"/>
  </r>
  <r>
    <s v="Campus la Gaillarde"/>
    <x v="6"/>
    <s v="306"/>
    <s v="Bureau"/>
    <s v="Bureau fermé, open space (yc Standard téléphonique)"/>
    <s v="S.B. 1"/>
    <n v="11.96"/>
    <x v="3"/>
    <m/>
    <s v="Dutto Rémy / Rapaport Alain"/>
    <n v="1"/>
    <n v="11.96"/>
    <s v="Bureau/Labo"/>
    <s v="NON"/>
  </r>
  <r>
    <s v="Campus la Gaillarde"/>
    <x v="6"/>
    <s v="307"/>
    <s v="Bureau"/>
    <s v="Bureau fermé, open space (yc Standard téléphonique)"/>
    <s v="S.B. 1"/>
    <n v="12.2"/>
    <x v="3"/>
    <m/>
    <s v="Thuot Victor / Zalduendo Nicolas"/>
    <n v="1"/>
    <n v="12.2"/>
    <s v="Bureau/Labo"/>
    <s v="NON"/>
  </r>
  <r>
    <s v="Campus la Gaillarde"/>
    <x v="6"/>
    <s v="308"/>
    <s v="Salle de réunion"/>
    <s v="Salle de réunion, audio, visioconférence"/>
    <m/>
    <n v="32.35"/>
    <x v="3"/>
    <m/>
    <m/>
    <n v="1"/>
    <n v="32.35"/>
    <s v="Bureau/Labo"/>
    <s v="NON"/>
  </r>
  <r>
    <s v="Campus la Gaillarde"/>
    <x v="6"/>
    <s v="309"/>
    <s v="Bureau"/>
    <s v="Bureau fermé, open space (yc Standard téléphonique)"/>
    <s v="S.B. 1"/>
    <n v="14.8"/>
    <x v="3"/>
    <m/>
    <s v="Ba Mohamadou / Durand Bernadette / Abrouk Lylia"/>
    <n v="1"/>
    <n v="14.8"/>
    <s v="Bureau/Labo"/>
    <s v="NON"/>
  </r>
  <r>
    <s v="Campus la Gaillarde"/>
    <x v="6"/>
    <s v="310"/>
    <s v="Bureau"/>
    <s v="Bureau fermé, open space (yc Standard téléphonique)"/>
    <s v="S.B. 1"/>
    <n v="13.6"/>
    <x v="3"/>
    <m/>
    <s v="Baragatti Meili / Fontez Nguyen Bénédicte"/>
    <n v="1"/>
    <n v="13.6"/>
    <s v="Bureau/Labo"/>
    <s v="NON"/>
  </r>
  <r>
    <s v="Campus la Gaillarde"/>
    <x v="6"/>
    <s v="311"/>
    <s v="Bureau"/>
    <s v="Bureau fermé, open space (yc Standard téléphonique)"/>
    <s v="S.B. 1"/>
    <n v="17.29"/>
    <x v="3"/>
    <m/>
    <s v="Alilane Lydia / Rebahi Nour / Jemaa Nouha / Abidri Sarra"/>
    <n v="1"/>
    <n v="17.29"/>
    <s v="Bureau/Labo"/>
    <s v="NON"/>
  </r>
  <r>
    <s v="Campus la Gaillarde"/>
    <x v="6"/>
    <s v="312"/>
    <s v="Bureau"/>
    <s v="Bureau fermé, open space (yc Standard téléphonique)"/>
    <s v="S.B. 1"/>
    <n v="12.8"/>
    <x v="3"/>
    <m/>
    <s v="Bourrouche Imad / Hakim Allen / Boukerfa Mohamed "/>
    <n v="1"/>
    <n v="12.8"/>
    <s v="Bureau/Labo"/>
    <s v="NON"/>
  </r>
  <r>
    <s v="Campus la Gaillarde"/>
    <x v="6"/>
    <s v="313"/>
    <s v="Bureau"/>
    <s v="Bureau fermé, open space (yc Standard téléphonique)"/>
    <s v="S.B. 1"/>
    <n v="11.9"/>
    <x v="3"/>
    <m/>
    <s v="Di Pierro davide / Abdelfatah Ali"/>
    <n v="1"/>
    <n v="11.9"/>
    <s v="Bureau/Labo"/>
    <s v="NON"/>
  </r>
  <r>
    <s v="Campus la Gaillarde"/>
    <x v="6"/>
    <s v="314"/>
    <s v="Bureau"/>
    <s v="Bureau fermé, open space (yc Standard téléphonique)"/>
    <s v="S.B. 1"/>
    <n v="12.7"/>
    <x v="3"/>
    <m/>
    <s v="Cloez Bertrand / virelizier Arnaud"/>
    <n v="1"/>
    <n v="12.7"/>
    <s v="Bureau/Labo"/>
    <s v="NON"/>
  </r>
  <r>
    <s v="Campus la Gaillarde"/>
    <x v="6"/>
    <s v="315"/>
    <s v="Salle de convivialité"/>
    <s v="salle de pause, de repos, de détente, lounge"/>
    <m/>
    <n v="33.6"/>
    <x v="3"/>
    <m/>
    <m/>
    <n v="1"/>
    <n v="33.6"/>
    <s v="Bureau/Labo"/>
    <s v="NON"/>
  </r>
  <r>
    <s v="Campus la Gaillarde"/>
    <x v="6"/>
    <s v="316"/>
    <s v="Bureau"/>
    <s v="Bureau fermé, open space (yc Standard téléphonique)"/>
    <s v="S.B. 1"/>
    <n v="13.8"/>
    <x v="3"/>
    <m/>
    <s v="Metivier David / Alexandre Lecestre"/>
    <n v="1"/>
    <n v="13.8"/>
    <s v="Bureau/Labo"/>
    <s v="NON"/>
  </r>
  <r>
    <s v="Campus la Gaillarde"/>
    <x v="6"/>
    <s v="317"/>
    <s v="Bureau"/>
    <s v="Bureau fermé, open space (yc Standard téléphonique)"/>
    <s v="S.B. 1"/>
    <n v="15.5"/>
    <x v="3"/>
    <m/>
    <s v="Verzelen Nicolas / Loriuel Titouan / Collaviza Sandrine"/>
    <n v="1"/>
    <n v="15.5"/>
    <s v="Bureau/Labo"/>
    <s v="NON"/>
  </r>
  <r>
    <s v="Campus la Gaillarde"/>
    <x v="6"/>
    <s v="329"/>
    <s v="Bureau"/>
    <s v="Bureau fermé, open space (yc Standard téléphonique)"/>
    <s v="S.B. 1"/>
    <n v="12"/>
    <x v="3"/>
    <m/>
    <s v="Loisel Patrice / Le Moguedec Gilles"/>
    <n v="1"/>
    <n v="12"/>
    <s v="Bureau/Labo"/>
    <s v="NON"/>
  </r>
  <r>
    <s v="Campus la Gaillarde"/>
    <x v="6"/>
    <n v="330"/>
    <s v="Bureau"/>
    <s v="Bureau fermé, open space (yc Standard téléphonique)"/>
    <s v="S.B. 1"/>
    <n v="11.13"/>
    <x v="3"/>
    <m/>
    <s v="Hilgert Nadine"/>
    <n v="1"/>
    <n v="11.13"/>
    <s v="Bureau/Labo"/>
    <s v="NON"/>
  </r>
  <r>
    <s v="Campus la Gaillarde"/>
    <x v="6"/>
    <s v="400"/>
    <s v="Bureau"/>
    <s v="Bureau fermé, open space (yc Standard téléphonique)"/>
    <s v="S.B. 1"/>
    <n v="17"/>
    <x v="3"/>
    <m/>
    <s v="Tireau Anne / Roux Yvan"/>
    <n v="1"/>
    <n v="17"/>
    <s v="Bureau/Labo"/>
    <s v="NON"/>
  </r>
  <r>
    <s v="Campus la Gaillarde"/>
    <x v="6"/>
    <s v="401"/>
    <s v="Bureau"/>
    <s v="Bureau fermé, open space (yc Standard téléphonique)"/>
    <s v="S.B. 1"/>
    <n v="16.649999999999999"/>
    <x v="3"/>
    <m/>
    <s v="Charleroy Arnand / Cheval Brigitte"/>
    <n v="1"/>
    <n v="16.649999999999999"/>
    <s v="Bureau/Labo"/>
    <s v="NON"/>
  </r>
  <r>
    <s v="Campus la Gaillarde"/>
    <x v="6"/>
    <s v="402"/>
    <s v="Bureau"/>
    <s v="Bureau fermé, open space (yc Standard téléphonique)"/>
    <s v="S.B. 1"/>
    <n v="11.25"/>
    <x v="3"/>
    <m/>
    <s v="Vismara Philippe"/>
    <n v="1"/>
    <n v="11.25"/>
    <s v="Bureau/Labo"/>
    <s v="NON"/>
  </r>
  <r>
    <s v="Campus la Gaillarde"/>
    <x v="6"/>
    <s v="403"/>
    <s v="Bureau"/>
    <s v="Bureau fermé, open space (yc Standard téléphonique)"/>
    <s v="S.B. 1"/>
    <n v="10.1"/>
    <x v="3"/>
    <m/>
    <s v="Jonquet Clément"/>
    <n v="1"/>
    <n v="10.1"/>
    <s v="Bureau/Labo"/>
    <s v="NON"/>
  </r>
  <r>
    <s v="Campus la Gaillarde"/>
    <x v="6"/>
    <s v="404"/>
    <s v="Bureau"/>
    <s v="Bureau fermé, open space (yc Standard téléphonique)"/>
    <s v="S.B. 1"/>
    <n v="10.199999999999999"/>
    <x v="3"/>
    <m/>
    <s v="Schneider Fabienne"/>
    <n v="1"/>
    <n v="10.199999999999999"/>
    <s v="Bureau/Labo"/>
    <s v="NON"/>
  </r>
  <r>
    <s v="Campus la Gaillarde"/>
    <x v="6"/>
    <s v="405"/>
    <s v="Bureau"/>
    <s v="Bureau fermé, open space (yc Standard téléphonique)"/>
    <s v="S.B. 1"/>
    <n v="9.3000000000000007"/>
    <x v="3"/>
    <m/>
    <s v="Ditucci Ludovic / Gras Jean-Philippe"/>
    <n v="1"/>
    <n v="9.3000000000000007"/>
    <s v="Bureau/Labo"/>
    <s v="NON"/>
  </r>
  <r>
    <s v="Campus la Gaillarde"/>
    <x v="6"/>
    <s v="406"/>
    <s v="Bureau"/>
    <s v="Bureau fermé, open space (yc Standard téléphonique)"/>
    <s v="S.B. 1"/>
    <n v="16"/>
    <x v="3"/>
    <m/>
    <s v="Alic Isabelle / Kazemipour Farzaneh"/>
    <n v="1"/>
    <n v="16"/>
    <s v="Bureau/Labo"/>
    <s v="NON"/>
  </r>
  <r>
    <s v="Campus la Gaillarde"/>
    <x v="6"/>
    <s v="407"/>
    <s v="Bureau"/>
    <s v="Bureau fermé, open space (yc Standard téléphonique)"/>
    <s v="S.B. 1"/>
    <n v="18.2"/>
    <x v="3"/>
    <m/>
    <s v="Porcher Laetitia / Aucouturier Sandra / Duchemenin alice"/>
    <n v="1"/>
    <n v="18.2"/>
    <s v="Bureau/Labo"/>
    <s v="NON"/>
  </r>
  <r>
    <s v="Campus la Gaillarde"/>
    <x v="6"/>
    <s v="408"/>
    <s v="Bureau"/>
    <s v="Bureau fermé, open space (yc Standard téléphonique)"/>
    <s v="S.B. 1"/>
    <n v="31.4"/>
    <x v="3"/>
    <m/>
    <s v="Nassif Malika / Gschloessl Bernhard"/>
    <n v="1"/>
    <n v="31.4"/>
    <s v="Bureau/Labo"/>
    <s v="NON"/>
  </r>
  <r>
    <s v="Campus la Gaillarde"/>
    <x v="6"/>
    <s v="409"/>
    <s v="Bureau"/>
    <s v="Bureau fermé, open space (yc Standard téléphonique)"/>
    <s v="S.B. 1"/>
    <n v="22"/>
    <x v="3"/>
    <m/>
    <s v="Colin Renaud / Kchouk Slim / Prado Sébastien / Hart Maximilian"/>
    <n v="1"/>
    <n v="22"/>
    <s v="Bureau/Labo"/>
    <s v="NON"/>
  </r>
  <r>
    <s v="Campus la Gaillarde"/>
    <x v="6"/>
    <s v="410"/>
    <s v="Bureau"/>
    <s v="Bureau fermé, open space (yc Standard téléphonique)"/>
    <s v="S.B. 1"/>
    <n v="24"/>
    <x v="3"/>
    <m/>
    <s v="Rigolle Valentin /  Jiang Lijuan / Nooka dhruthi / Soliman Chahinez"/>
    <n v="1"/>
    <n v="24"/>
    <s v="Bureau/Labo"/>
    <s v="NON"/>
  </r>
  <r>
    <s v="Campus la Gaillarde"/>
    <x v="6"/>
    <s v="411"/>
    <s v="Bureau"/>
    <s v="Bureau fermé, open space (yc Standard téléphonique)"/>
    <s v="S.B. 1"/>
    <n v="11.82"/>
    <x v="3"/>
    <m/>
    <s v="Neveu Pascal"/>
    <n v="1"/>
    <n v="11.82"/>
    <s v="Bureau/Labo"/>
    <s v="NON"/>
  </r>
  <r>
    <s v="Campus la Gaillarde"/>
    <x v="6"/>
    <s v="412"/>
    <s v="Bureau"/>
    <s v="Bureau fermé, open space (yc Standard téléphonique)"/>
    <s v="S.B. 1"/>
    <n v="11.15"/>
    <x v="3"/>
    <m/>
    <s v="Roussey Catherine / Nogaro Romane"/>
    <n v="1"/>
    <n v="11.15"/>
    <s v="Bureau/Labo"/>
    <s v="NON"/>
  </r>
  <r>
    <s v="Campus la Gaillarde"/>
    <x v="6"/>
    <s v="415"/>
    <s v="Coin évier"/>
    <s v="Tisanerie d'étage"/>
    <m/>
    <n v="1.38"/>
    <x v="3"/>
    <m/>
    <m/>
    <n v="1"/>
    <n v="1.38"/>
    <s v="Bureau/Labo"/>
    <s v="NON"/>
  </r>
  <r>
    <s v="Campus la Gaillarde"/>
    <x v="6"/>
    <s v="416"/>
    <s v="Salle de réunion"/>
    <s v="Salle de réunion, audio, visioconférence"/>
    <m/>
    <n v="13.55"/>
    <x v="3"/>
    <m/>
    <m/>
    <n v="1"/>
    <n v="13.55"/>
    <s v="Bureau/Labo"/>
    <s v="NON"/>
  </r>
  <r>
    <s v="Campus la Gaillarde"/>
    <x v="6"/>
    <s v="223"/>
    <s v="Laboratoire"/>
    <s v="SP.120"/>
    <m/>
    <n v="13.34"/>
    <x v="3"/>
    <m/>
    <s v="Locaux attribués courant 2024 - travaux de réhabilitation et de réaffectation prévus en 2025 et 2026"/>
    <n v="1"/>
    <n v="0"/>
    <s v="Bureau/Labo"/>
    <s v="NON"/>
  </r>
  <r>
    <s v="Campus la Gaillarde"/>
    <x v="6"/>
    <s v="215"/>
    <s v="Laboratoire"/>
    <s v="SP.120"/>
    <m/>
    <n v="14.07"/>
    <x v="3"/>
    <m/>
    <s v="Locaux attribués courant 2024 - travaux de réhabilitation et de réaffectation prévus en 2025 et 2026"/>
    <n v="1"/>
    <n v="0"/>
    <s v="Bureau/Labo"/>
    <s v="NON"/>
  </r>
  <r>
    <s v="Campus la Gaillarde"/>
    <x v="6"/>
    <s v="214"/>
    <s v="Bureau fermé, open space (yc Standard téléphonique)"/>
    <s v="Bureau fermé, open space (yc Standard téléphonique)"/>
    <s v="S.B. 1"/>
    <n v="11.9"/>
    <x v="3"/>
    <m/>
    <s v="Locaux attribués courant 2024 - travaux de réhabilitation et de réaffectation prévus en 2025 et 2026"/>
    <n v="1"/>
    <n v="0"/>
    <s v="Bureau/Labo"/>
    <s v="NON"/>
  </r>
  <r>
    <s v="Campus la Gaillarde"/>
    <x v="6"/>
    <s v="213"/>
    <s v="chambre climatique"/>
    <s v="SP.120"/>
    <m/>
    <n v="5.2"/>
    <x v="3"/>
    <m/>
    <s v="Locaux attribués courant 2024 - travaux de réhabilitation et de réaffectation prévus en 2025 et 2026"/>
    <n v="1"/>
    <n v="0"/>
    <s v="Bureau/Labo"/>
    <s v="NON"/>
  </r>
  <r>
    <s v="Campus la Gaillarde"/>
    <x v="6"/>
    <s v="212"/>
    <s v="chambre climatique"/>
    <s v="SP.120"/>
    <m/>
    <n v="5.4"/>
    <x v="3"/>
    <m/>
    <s v="Locaux attribués courant 2024 - travaux de réhabilitation et de réaffectation prévus en 2025 et 2026"/>
    <n v="1"/>
    <n v="0"/>
    <s v="Bureau/Labo"/>
    <s v="NON"/>
  </r>
  <r>
    <s v="Campus la Gaillarde"/>
    <x v="6"/>
    <s v="211"/>
    <s v="Laboratoire"/>
    <s v="SP.120"/>
    <m/>
    <n v="32"/>
    <x v="3"/>
    <m/>
    <s v="Locaux attribués courant 2024 - travaux de réhabilitation et de réaffectation prévus en 2025 et 2026"/>
    <n v="1"/>
    <n v="0"/>
    <s v="Bureau/Labo"/>
    <s v="NON"/>
  </r>
  <r>
    <s v="Campus la Gaillarde"/>
    <x v="10"/>
    <s v="2006"/>
    <s v="Salle informatique"/>
    <s v="Salle serveur, salle informatique, locaux techniques &quot;occupants&quot;"/>
    <m/>
    <n v="29.3"/>
    <x v="4"/>
    <m/>
    <s v="Marco Fabien / Renaud Colin / Da Costa Leitao Nicolas"/>
    <n v="1"/>
    <n v="29.3"/>
    <s v="Bureau/Labo"/>
    <s v="NON"/>
  </r>
  <r>
    <s v="Campus la Gaillarde"/>
    <x v="10"/>
    <s v="2009"/>
    <s v="Bureau"/>
    <s v="Bureau fermé, open space (yc Standard téléphonique)"/>
    <s v="S.B. 1"/>
    <n v="22.38"/>
    <x v="4"/>
    <m/>
    <s v="Boulord Romain / Pierron Nicolas / Faure Pauline / Galtier Raphaël "/>
    <n v="1"/>
    <n v="22.38"/>
    <s v="Bureau/Labo"/>
    <s v="NON"/>
  </r>
  <r>
    <s v="Campus la Gaillarde"/>
    <x v="10"/>
    <s v="2012"/>
    <s v="Coin pause"/>
    <s v="salle de pause, de repos, de détente, lounge"/>
    <m/>
    <n v="4.165"/>
    <x v="4"/>
    <m/>
    <m/>
    <n v="1"/>
    <n v="4.165"/>
    <s v="Bureau/Labo"/>
    <s v="NON"/>
  </r>
  <r>
    <s v="Campus la Gaillarde"/>
    <x v="10"/>
    <s v="2015"/>
    <s v="Salle de réunion "/>
    <s v="salle de réunion, audio, visio conférence"/>
    <m/>
    <n v="38.799999999999997"/>
    <x v="4"/>
    <m/>
    <m/>
    <n v="1"/>
    <n v="38.799999999999997"/>
    <s v="Bureau/Labo"/>
    <s v="NON"/>
  </r>
  <r>
    <s v="Campus la Gaillarde"/>
    <x v="10"/>
    <s v="2016"/>
    <s v="Archives / serveurs"/>
    <s v="Salle d'archive"/>
    <m/>
    <n v="12.45"/>
    <x v="4"/>
    <m/>
    <m/>
    <n v="1"/>
    <n v="12.45"/>
    <s v="Bureau/Labo"/>
    <s v="NON"/>
  </r>
  <r>
    <s v="Campus la Gaillarde"/>
    <x v="10"/>
    <s v="2017"/>
    <s v="Secrétariat"/>
    <s v="Bureau fermé, open space (yc Standard téléphonique)"/>
    <s v="S.B. 1"/>
    <n v="15.5"/>
    <x v="4"/>
    <m/>
    <s v="Goubely Mélany / Garnier Ida"/>
    <n v="1"/>
    <n v="15.5"/>
    <s v="Bureau/Labo"/>
    <s v="NON"/>
  </r>
  <r>
    <s v="Campus la Gaillarde"/>
    <x v="10"/>
    <s v="2018"/>
    <s v="Bureau"/>
    <s v="Bureau fermé, open space (yc Standard téléphonique)"/>
    <s v="S.B. 1"/>
    <n v="11.35"/>
    <x v="4"/>
    <m/>
    <s v="Richard Christelle"/>
    <n v="1"/>
    <n v="11.35"/>
    <s v="Bureau/Labo"/>
    <s v="NON"/>
  </r>
  <r>
    <s v="Campus la Gaillarde"/>
    <x v="10"/>
    <s v="2019"/>
    <s v="Salle de réunion "/>
    <s v="salle de réunion, audio, visio conférence"/>
    <m/>
    <n v="11.8"/>
    <x v="4"/>
    <m/>
    <m/>
    <n v="1"/>
    <n v="11.8"/>
    <s v="Bureau/Labo"/>
    <s v="NON"/>
  </r>
  <r>
    <s v="Campus la Gaillarde"/>
    <x v="10"/>
    <s v="2020"/>
    <s v="Bureau"/>
    <s v="Bureau fermé, open space (yc Standard téléphonique)"/>
    <s v="S.B. 1"/>
    <n v="19.7"/>
    <x v="4"/>
    <m/>
    <s v="Martre Pierre"/>
    <n v="1"/>
    <n v="19.7"/>
    <s v="Bureau/Labo"/>
    <s v="NON"/>
  </r>
  <r>
    <s v="Campus la Gaillarde"/>
    <x v="10"/>
    <s v="2021"/>
    <s v="Bureau"/>
    <s v="Bureau fermé, open space (yc Standard téléphonique)"/>
    <s v="S.B. 1"/>
    <n v="14.93"/>
    <x v="4"/>
    <m/>
    <s v="Pasquel Daniel / Larue Florian / GE Xin"/>
    <n v="1"/>
    <n v="14.93"/>
    <s v="Bureau/Labo"/>
    <s v="NON"/>
  </r>
  <r>
    <s v="Campus la Gaillarde"/>
    <x v="10"/>
    <s v="2022"/>
    <s v="Bureau"/>
    <s v="Bureau fermé, open space (yc Standard téléphonique)"/>
    <s v="S.B. 1"/>
    <n v="14.95"/>
    <x v="4"/>
    <m/>
    <s v="De souza Noia J Rogério / Jannin Marine / Raihauti Teiki"/>
    <n v="1"/>
    <n v="14.95"/>
    <s v="Bureau/Labo"/>
    <s v="NON"/>
  </r>
  <r>
    <s v="Campus la Gaillarde"/>
    <x v="10"/>
    <s v="2023"/>
    <s v="Bureau"/>
    <s v="Bureau fermé, open space (yc Standard téléphonique)"/>
    <s v="S.B. 1"/>
    <n v="12.62"/>
    <x v="4"/>
    <m/>
    <s v="Anne Pellegrino"/>
    <n v="1"/>
    <n v="12.62"/>
    <s v="Bureau/Labo"/>
    <s v="NON"/>
  </r>
  <r>
    <s v="Campus la Gaillarde"/>
    <x v="10"/>
    <s v="2024"/>
    <s v="Bureau"/>
    <s v="Bureau fermé, open space (yc Standard téléphonique)"/>
    <s v="S.B. 1"/>
    <n v="14.45"/>
    <x v="4"/>
    <m/>
    <s v="Perrier Lisa / Violet Martha"/>
    <n v="1"/>
    <n v="14.45"/>
    <s v="Bureau/Labo"/>
    <s v="NON"/>
  </r>
  <r>
    <s v="Campus la Gaillarde"/>
    <x v="10"/>
    <s v="2025"/>
    <s v="Bureau"/>
    <s v="Bureau fermé, open space (yc Standard téléphonique)"/>
    <s v="S.B. 1"/>
    <n v="12.1"/>
    <x v="4"/>
    <m/>
    <s v="Boris Parent"/>
    <n v="1"/>
    <n v="12.1"/>
    <s v="Bureau/Labo"/>
    <s v="NON"/>
  </r>
  <r>
    <s v="Campus la Gaillarde"/>
    <x v="10"/>
    <s v="2027"/>
    <s v="Bureau"/>
    <s v="Bureau fermé, open space (yc Standard téléphonique)"/>
    <s v="S.B. 1"/>
    <n v="20.6"/>
    <x v="4"/>
    <m/>
    <s v="Latortue Bendy / Royer Pierrick"/>
    <n v="1"/>
    <n v="20.6"/>
    <s v="Bureau/Labo"/>
    <s v="NON"/>
  </r>
  <r>
    <s v="Campus la Gaillarde"/>
    <x v="10"/>
    <s v="2028"/>
    <s v="Coin discussion"/>
    <s v="salle de pause, de repos, de détente, lounge"/>
    <m/>
    <n v="11.3"/>
    <x v="4"/>
    <m/>
    <m/>
    <n v="1"/>
    <n v="11.3"/>
    <s v="Bureau/Labo"/>
    <s v="NON"/>
  </r>
  <r>
    <s v="Campus la Gaillarde"/>
    <x v="10"/>
    <s v="2029"/>
    <s v="Bureau"/>
    <s v="Bureau fermé, open space (yc Standard téléphonique)"/>
    <s v="S.B. 1"/>
    <n v="15.17"/>
    <x v="4"/>
    <m/>
    <s v="Dauzat Myriam / Ausset Aurélien"/>
    <n v="1"/>
    <n v="15.17"/>
    <s v="Bureau/Labo"/>
    <s v="NON"/>
  </r>
  <r>
    <s v="Campus la Gaillarde"/>
    <x v="10"/>
    <s v="2030"/>
    <s v="Bureau"/>
    <s v="Bureau fermé, open space (yc Standard téléphonique)"/>
    <s v="S.B. 1"/>
    <n v="9.35"/>
    <x v="4"/>
    <m/>
    <s v="Muller Bertrand"/>
    <n v="1"/>
    <n v="9.35"/>
    <s v="Bureau/Labo"/>
    <s v="NON"/>
  </r>
  <r>
    <s v="Campus la Gaillarde"/>
    <x v="10"/>
    <s v="2031"/>
    <s v="Bureau"/>
    <s v="Bureau fermé, open space (yc Standard téléphonique)"/>
    <s v="S.B. 1"/>
    <n v="25.05"/>
    <x v="4"/>
    <m/>
    <s v="Bediee Alexis / Rosello Anthony / Berthezene Stephane / Suard Benoit"/>
    <n v="1"/>
    <n v="25.05"/>
    <s v="Bureau/Labo"/>
    <s v="NON"/>
  </r>
  <r>
    <s v="Campus la Gaillarde"/>
    <x v="10"/>
    <s v="2032"/>
    <s v="Bureau"/>
    <s v="Bureau fermé, open space (yc Standard téléphonique)"/>
    <s v="S.B. 1"/>
    <n v="11.6"/>
    <x v="4"/>
    <m/>
    <s v="Welcker Claude / Tardieu François"/>
    <n v="1"/>
    <n v="11.6"/>
    <s v="Bureau/Labo"/>
    <s v="NON"/>
  </r>
  <r>
    <s v="Campus la Gaillarde"/>
    <x v="10"/>
    <s v="2033"/>
    <s v="Bureau"/>
    <s v="Bureau fermé, open space (yc Standard téléphonique)"/>
    <s v="S.B. 1"/>
    <n v="11.8"/>
    <x v="4"/>
    <m/>
    <s v="Fournier Christian"/>
    <n v="1"/>
    <n v="11.8"/>
    <s v="Bureau/Labo"/>
    <s v="NON"/>
  </r>
  <r>
    <s v="Campus la Gaillarde"/>
    <x v="10"/>
    <s v="2034"/>
    <s v="Bureau"/>
    <s v="Bureau fermé, open space (yc Standard téléphonique)"/>
    <s v="S.B. 1"/>
    <n v="14.25"/>
    <x v="4"/>
    <m/>
    <s v="Drouault Justine / Duo Jiang / Coindre Eva"/>
    <n v="1"/>
    <n v="14.25"/>
    <s v="Bureau/Labo"/>
    <s v="NON"/>
  </r>
  <r>
    <s v="Campus la Gaillarde"/>
    <x v="10"/>
    <s v="2035"/>
    <s v="Bureau"/>
    <s v="Bureau fermé, open space (yc Standard téléphonique)"/>
    <s v="S.B. 1"/>
    <n v="14.35"/>
    <x v="4"/>
    <m/>
    <s v="Besnier Aurélien / Johnson Kristian / Edet Clément"/>
    <n v="1"/>
    <n v="14.35"/>
    <s v="Bureau/Labo"/>
    <s v="NON"/>
  </r>
  <r>
    <s v="Campus la Gaillarde"/>
    <x v="10"/>
    <s v="2036"/>
    <s v="Local capteurs"/>
    <s v="Surface de production, laboratoires, salle blanche ou grise dont la surface représente une part substantielle du bâtiment"/>
    <m/>
    <n v="40.1"/>
    <x v="4"/>
    <m/>
    <m/>
    <n v="1"/>
    <n v="40.1"/>
    <s v="Bureau/Labo"/>
    <s v="NON"/>
  </r>
  <r>
    <s v="Campus la Gaillarde"/>
    <x v="10"/>
    <s v="2037"/>
    <s v="Bureau"/>
    <s v="Bureau fermé, open space (yc Standard téléphonique)"/>
    <s v="S.B. 1"/>
    <n v="12.13"/>
    <x v="4"/>
    <m/>
    <s v="Torregrosa Laurent / Vile Denis"/>
    <n v="1"/>
    <n v="12.13"/>
    <s v="Bureau/Labo"/>
    <s v="NON"/>
  </r>
  <r>
    <s v="Campus la Gaillarde"/>
    <x v="10"/>
    <s v="2038"/>
    <s v="Bureau"/>
    <s v="Bureau fermé, open space (yc Standard téléphonique)"/>
    <s v="S.B. 1"/>
    <n v="12.75"/>
    <x v="4"/>
    <m/>
    <s v="Christophe Angélique             Coupel-Ledru  Aude"/>
    <n v="1"/>
    <n v="12.75"/>
    <s v="Bureau/Labo"/>
    <s v="NON"/>
  </r>
  <r>
    <s v="Campus la Gaillarde"/>
    <x v="10"/>
    <s v="2039"/>
    <s v="Bureau"/>
    <s v="Bureau fermé, open space (yc Standard téléphonique)"/>
    <s v="S.B. 1"/>
    <n v="12.75"/>
    <x v="4"/>
    <m/>
    <s v="Cabrera-Bosquet Llorenç              Burger Philippe"/>
    <n v="1"/>
    <n v="12.75"/>
    <s v="Bureau/Labo"/>
    <s v="NON"/>
  </r>
  <r>
    <s v="Campus la Gaillarde"/>
    <x v="10"/>
    <s v="2040"/>
    <s v="Cong/Ch froide"/>
    <s v="Surface de production, laboratoires, salle blanche ou grise dont la surface représente une part substantielle du bâtiment"/>
    <m/>
    <n v="10.92"/>
    <x v="4"/>
    <m/>
    <m/>
    <n v="1"/>
    <n v="10.92"/>
    <s v="Bureau/Labo"/>
    <s v="NON"/>
  </r>
  <r>
    <s v="Campus la Gaillarde"/>
    <x v="10"/>
    <s v="2041"/>
    <s v="Bureau"/>
    <s v="Bureau fermé, open space (yc Standard téléphonique)"/>
    <s v="S.B. 1"/>
    <n v="12.1"/>
    <x v="4"/>
    <m/>
    <s v="Rolland Gaelle / Manceau Loïc"/>
    <n v="1"/>
    <n v="12.1"/>
    <s v="Bureau/Labo"/>
    <s v="NON"/>
  </r>
  <r>
    <s v="Campus la Gaillarde"/>
    <x v="10"/>
    <s v="2042"/>
    <s v="Ch noire"/>
    <s v="Surface de production, laboratoires, salle blanche ou grise dont la surface représente une part substantielle du bâtiment"/>
    <m/>
    <n v="5.6"/>
    <x v="4"/>
    <m/>
    <m/>
    <n v="1"/>
    <n v="5.6"/>
    <s v="Bureau/Labo"/>
    <s v="NON"/>
  </r>
  <r>
    <s v="Campus la Gaillarde"/>
    <x v="10"/>
    <s v="2043"/>
    <s v="Labo"/>
    <s v="Surface de production, laboratoires, salle blanche ou grise dont la surface représente une part substantielle du bâtiment"/>
    <m/>
    <n v="40.950000000000003"/>
    <x v="4"/>
    <m/>
    <m/>
    <n v="1"/>
    <n v="40.950000000000003"/>
    <s v="Bureau/Labo"/>
    <s v="NON"/>
  </r>
  <r>
    <s v="Campus la Gaillarde"/>
    <x v="10"/>
    <s v="2044"/>
    <s v="Annexe labo"/>
    <s v="Surface de production, laboratoires, salle blanche ou grise dont la surface représente une part substantielle du bâtiment"/>
    <m/>
    <n v="8.92"/>
    <x v="4"/>
    <m/>
    <m/>
    <n v="1"/>
    <n v="8.92"/>
    <s v="Bureau/Labo"/>
    <s v="NON"/>
  </r>
  <r>
    <s v="Campus la Gaillarde"/>
    <x v="10"/>
    <s v="2045"/>
    <s v="Chambre froide"/>
    <s v="Surface de production, laboratoires, salle blanche ou grise dont la surface représente une part substantielle du bâtiment"/>
    <m/>
    <n v="12.7"/>
    <x v="4"/>
    <m/>
    <m/>
    <n v="1"/>
    <n v="12.7"/>
    <s v="Bureau/Labo"/>
    <s v="NON"/>
  </r>
  <r>
    <s v="Campus la Gaillarde"/>
    <x v="10"/>
    <s v="2046"/>
    <s v="Local congel"/>
    <s v="Surface de production, laboratoires, salle blanche ou grise dont la surface représente une part substantielle du bâtiment"/>
    <m/>
    <n v="18"/>
    <x v="4"/>
    <m/>
    <m/>
    <n v="1"/>
    <n v="18"/>
    <s v="Bureau/Labo"/>
    <s v="NON"/>
  </r>
  <r>
    <s v="Campus la Gaillarde"/>
    <x v="10"/>
    <s v="2047"/>
    <s v="Labo"/>
    <s v="Surface de production, laboratoires, salle blanche ou grise dont la surface représente une part substantielle du bâtiment"/>
    <m/>
    <n v="30.35"/>
    <x v="4"/>
    <m/>
    <m/>
    <n v="1"/>
    <n v="30.35"/>
    <s v="Bureau/Labo"/>
    <s v="NON"/>
  </r>
  <r>
    <s v="Campus la Gaillarde"/>
    <x v="10"/>
    <s v="2048"/>
    <s v="Labo"/>
    <s v="Surface de production, laboratoires, salle blanche ou grise dont la surface représente une part substantielle du bâtiment"/>
    <m/>
    <n v="28.3"/>
    <x v="4"/>
    <m/>
    <m/>
    <n v="1"/>
    <n v="28.3"/>
    <s v="Bureau/Labo"/>
    <s v="NON"/>
  </r>
  <r>
    <s v="Campus la Gaillarde"/>
    <x v="10"/>
    <s v="2049"/>
    <s v="Bureau"/>
    <s v="Bureau fermé, open space (yc Standard téléphonique)"/>
    <s v="S.B. 1"/>
    <n v="23"/>
    <x v="4"/>
    <m/>
    <s v="STAGIAIRES"/>
    <n v="1"/>
    <n v="23"/>
    <s v="Bureau/Labo"/>
    <s v="NON"/>
  </r>
  <r>
    <s v="Campus la Gaillarde"/>
    <x v="10"/>
    <s v="2050"/>
    <s v="Salle photocopieuse"/>
    <s v="Salle photocopieuse, reprographie légère"/>
    <m/>
    <n v="8.0500000000000007"/>
    <x v="4"/>
    <m/>
    <m/>
    <n v="1"/>
    <n v="8.0500000000000007"/>
    <s v="Bureau/Labo"/>
    <s v="NON"/>
  </r>
  <r>
    <s v="Campus la Gaillarde"/>
    <x v="10"/>
    <s v="2051"/>
    <s v="Bureau"/>
    <s v="Bureau fermé, open space (yc Standard téléphonique)"/>
    <s v="S.B. 1"/>
    <n v="11.8"/>
    <x v="4"/>
    <m/>
    <s v="Wisser Randall"/>
    <n v="1"/>
    <n v="11.8"/>
    <s v="Bureau/Labo"/>
    <s v="NON"/>
  </r>
  <r>
    <s v="Campus la Gaillarde"/>
    <x v="10"/>
    <s v="2052"/>
    <s v="Bureau"/>
    <s v="Bureau fermé, open space (yc Standard téléphonique)"/>
    <s v="S.B. 1"/>
    <n v="12.35"/>
    <x v="4"/>
    <m/>
    <s v="Pallas Benoît"/>
    <n v="1"/>
    <n v="12.35"/>
    <s v="Bureau/Labo"/>
    <s v="NON"/>
  </r>
  <r>
    <s v="Campus la Gaillarde"/>
    <x v="10"/>
    <s v="2053"/>
    <s v="Bureau"/>
    <s v="Bureau fermé, open space (yc Standard téléphonique)"/>
    <s v="S.B. 1"/>
    <n v="12.8"/>
    <x v="4"/>
    <m/>
    <s v="Bertheloot Jessica"/>
    <n v="1"/>
    <n v="12.8"/>
    <s v="Bureau/Labo"/>
    <s v="NON"/>
  </r>
  <r>
    <s v="Campus la Gaillarde"/>
    <x v="10"/>
    <s v="2054"/>
    <s v="Bureau"/>
    <s v="Bureau fermé, open space (yc Standard téléphonique)"/>
    <s v="S.B. 1"/>
    <n v="15.42"/>
    <x v="4"/>
    <m/>
    <s v="WU Die / Jumelle-Sanchez Lana / Chir Laurine"/>
    <n v="1"/>
    <n v="15.42"/>
    <s v="Bureau/Labo"/>
    <s v="NON"/>
  </r>
  <r>
    <s v="Campus la Gaillarde"/>
    <x v="10"/>
    <s v="2056"/>
    <s v="Bureau"/>
    <s v="Bureau fermé, open space (yc Standard téléphonique)"/>
    <s v="S.B. 1"/>
    <n v="10.9"/>
    <x v="4"/>
    <m/>
    <s v="Simmonneau Thierry "/>
    <n v="1"/>
    <n v="10.9"/>
    <s v="Bureau/Labo"/>
    <s v="NON"/>
  </r>
  <r>
    <s v="Campus la Gaillarde"/>
    <x v="10"/>
    <s v="2057"/>
    <s v="Atelier electro"/>
    <s v="Surface de production, laboratoires, salle blanche ou grise dont la surface représente une part substantielle du bâtiment"/>
    <m/>
    <n v="11.2"/>
    <x v="4"/>
    <m/>
    <m/>
    <n v="1"/>
    <n v="11.2"/>
    <s v="Bureau/Labo"/>
    <s v="NON"/>
  </r>
  <r>
    <s v="Campus la Gaillarde"/>
    <x v="10"/>
    <s v="2058"/>
    <s v="Local capteurs"/>
    <s v="Surface de production, laboratoires, salle blanche ou grise dont la surface représente une part substantielle du bâtiment"/>
    <m/>
    <n v="14.95"/>
    <x v="4"/>
    <m/>
    <m/>
    <n v="1"/>
    <n v="14.95"/>
    <s v="Bureau/Labo"/>
    <s v="NON"/>
  </r>
  <r>
    <s v="Campus la Gaillarde"/>
    <x v="10"/>
    <s v="2061"/>
    <s v="Stockage végétaux"/>
    <s v="Surface de production, laboratoires, salle blanche ou grise dont la surface représente une part substantielle du bâtiment"/>
    <m/>
    <n v="53.6"/>
    <x v="4"/>
    <m/>
    <m/>
    <n v="1"/>
    <n v="53.6"/>
    <s v="Bureau/Labo"/>
    <s v="NON"/>
  </r>
  <r>
    <s v="Campus la Gaillarde"/>
    <x v="10"/>
    <s v="2062"/>
    <s v="Labo"/>
    <s v="Surface de production, laboratoires, salle blanche ou grise dont la surface représente une part substantielle du bâtiment"/>
    <m/>
    <n v="91.9"/>
    <x v="4"/>
    <m/>
    <m/>
    <n v="1"/>
    <n v="91.9"/>
    <s v="Bureau/Labo"/>
    <s v="NON"/>
  </r>
  <r>
    <s v="Campus la Gaillarde"/>
    <x v="10"/>
    <s v="2063"/>
    <s v="Mat maintenance"/>
    <s v="Surface de production, laboratoires, salle blanche ou grise dont la surface représente une part substantielle du bâtiment"/>
    <m/>
    <n v="44.2"/>
    <x v="4"/>
    <m/>
    <m/>
    <n v="1"/>
    <n v="44.2"/>
    <s v="Bureau/Labo"/>
    <s v="NON"/>
  </r>
  <r>
    <s v="Campus la Gaillarde"/>
    <x v="10"/>
    <s v="2075"/>
    <s v="Coin discussion"/>
    <s v="salle de pause, de repos, de détente, lounge"/>
    <m/>
    <n v="5"/>
    <x v="4"/>
    <m/>
    <m/>
    <n v="2"/>
    <n v="2.5"/>
    <s v="Bureau/Labo"/>
    <s v="NON"/>
  </r>
  <r>
    <s v="Campus la Gaillarde"/>
    <x v="10"/>
    <s v="2086"/>
    <s v="Culture magenta"/>
    <s v="Surface de production, laboratoires, salle blanche ou grise dont la surface représente une part substantielle du bâtiment"/>
    <m/>
    <n v="11.6"/>
    <x v="4"/>
    <m/>
    <m/>
    <n v="1"/>
    <n v="11.6"/>
    <s v="Bureau/Labo"/>
    <s v="NON"/>
  </r>
  <r>
    <s v="Campus la Gaillarde"/>
    <x v="10"/>
    <s v="2087"/>
    <s v="Culture de cellules"/>
    <s v="Surface de production, laboratoires, salle blanche ou grise dont la surface représente une part substantielle du bâtiment"/>
    <m/>
    <n v="11.1"/>
    <x v="4"/>
    <m/>
    <m/>
    <n v="1"/>
    <n v="11.1"/>
    <s v="Bureau/Labo"/>
    <s v="NON"/>
  </r>
  <r>
    <s v="Campus la Gaillarde"/>
    <x v="11"/>
    <s v="002"/>
    <s v="chambre de culture"/>
    <s v="Surface de production, laboratoires, salle blanche ou grise dont la surface représente une part substantielle du bâtiment"/>
    <m/>
    <n v="23.75"/>
    <x v="4"/>
    <m/>
    <m/>
    <n v="1"/>
    <n v="23.75"/>
    <s v="Bureau/Labo"/>
    <s v="NON"/>
  </r>
  <r>
    <s v="Campus la Gaillarde"/>
    <x v="11"/>
    <s v="003"/>
    <s v="chambre de culture"/>
    <s v="Surface de production, laboratoires, salle blanche ou grise dont la surface représente une part substantielle du bâtiment"/>
    <m/>
    <n v="23.55"/>
    <x v="4"/>
    <m/>
    <m/>
    <n v="1"/>
    <n v="23.55"/>
    <s v="Bureau/Labo"/>
    <s v="NON"/>
  </r>
  <r>
    <s v="Campus la Gaillarde"/>
    <x v="11"/>
    <s v="004"/>
    <s v="SERRE PHENODYN"/>
    <s v="Surface de production, laboratoires, salle blanche ou grise dont la surface représente une part substantielle du bâtiment"/>
    <m/>
    <n v="179.5"/>
    <x v="4"/>
    <m/>
    <m/>
    <n v="1"/>
    <n v="179.5"/>
    <s v="SERRE"/>
    <s v="NON"/>
  </r>
  <r>
    <s v="Campus la Gaillarde"/>
    <x v="11"/>
    <s v="005"/>
    <s v="SERRE PHENOARCH"/>
    <s v="Surface de production, laboratoires, salle blanche ou grise dont la surface représente une part substantielle du bâtiment"/>
    <m/>
    <n v="490"/>
    <x v="4"/>
    <m/>
    <m/>
    <n v="1"/>
    <n v="490"/>
    <s v="SERRE"/>
    <s v="NON"/>
  </r>
  <r>
    <s v="Campus la Gaillarde"/>
    <x v="11"/>
    <s v="006"/>
    <s v="Local phytosanitaire"/>
    <s v="Surface de production, laboratoires, salle blanche ou grise dont la surface représente une part substantielle du bâtiment"/>
    <m/>
    <n v="5"/>
    <x v="4"/>
    <m/>
    <m/>
    <n v="1"/>
    <n v="5"/>
    <s v="Bureau/Labo"/>
    <s v="NON"/>
  </r>
  <r>
    <s v="Campus la Gaillarde"/>
    <x v="11"/>
    <s v="016"/>
    <s v="Rempotage"/>
    <s v="Surface de production, laboratoires, salle blanche ou grise dont la surface représente une part substantielle du bâtiment"/>
    <m/>
    <n v="60"/>
    <x v="4"/>
    <m/>
    <m/>
    <n v="1"/>
    <n v="60"/>
    <s v="Bureau/Labo"/>
    <s v="NON"/>
  </r>
  <r>
    <s v="Campus la Gaillarde"/>
    <x v="11"/>
    <s v="021"/>
    <s v="Salle de réunion"/>
    <s v="Salle de réunion, audio, visioconférence"/>
    <m/>
    <n v="11.4"/>
    <x v="4"/>
    <m/>
    <m/>
    <n v="1"/>
    <n v="11.4"/>
    <s v="Bureau/Labo"/>
    <s v="NON"/>
  </r>
  <r>
    <s v="Campus la Gaillarde"/>
    <x v="11"/>
    <s v="022"/>
    <s v="Bureau "/>
    <s v="Bureau fermé, open space (yc Standard téléphonique)"/>
    <s v="S.B. 1"/>
    <n v="7.3"/>
    <x v="4"/>
    <m/>
    <s v="Lis Maëlle / Tailfer Claire"/>
    <n v="1"/>
    <n v="7.3"/>
    <s v="Bureau/Labo"/>
    <s v="NON"/>
  </r>
  <r>
    <s v="Campus la Gaillarde"/>
    <x v="11"/>
    <s v="023"/>
    <s v="Bureau collecte des données"/>
    <s v="Bureau fermé, open space (yc Standard téléphonique)"/>
    <s v="S.B. 1"/>
    <n v="14.35"/>
    <x v="4"/>
    <m/>
    <s v="Soto Mendoza Francisco Javi / Lalouette Marrier D'Unienville Noé"/>
    <n v="1"/>
    <n v="14.35"/>
    <s v="Bureau/Labo"/>
    <s v="NON"/>
  </r>
  <r>
    <s v="Campus la Gaillarde"/>
    <x v="11"/>
    <s v="024"/>
    <s v="Laboratoire"/>
    <s v="Surface de production, laboratoires, salle blanche ou grise dont la surface représente une part substantielle du bâtiment"/>
    <m/>
    <n v="26.3"/>
    <x v="4"/>
    <m/>
    <m/>
    <n v="1"/>
    <n v="26.3"/>
    <s v="Bureau/Labo"/>
    <s v="NON"/>
  </r>
  <r>
    <s v="Campus la Gaillarde"/>
    <x v="11"/>
    <s v="025"/>
    <s v="Chambre froide"/>
    <s v="Surface de production, laboratoires, salle blanche ou grise dont la surface représente une part substantielle du bâtiment"/>
    <m/>
    <n v="13.55"/>
    <x v="4"/>
    <m/>
    <m/>
    <n v="1"/>
    <n v="13.55"/>
    <s v="Bureau/Labo"/>
    <s v="NON"/>
  </r>
  <r>
    <s v="Campus la Gaillarde"/>
    <x v="11"/>
    <s v="026"/>
    <s v="Zone fertilisation"/>
    <s v="Surface de production, laboratoires, salle blanche ou grise dont la surface représente une part substantielle du bâtiment"/>
    <m/>
    <n v="30.55"/>
    <x v="4"/>
    <m/>
    <m/>
    <n v="1"/>
    <n v="30.55"/>
    <s v="Bureau/Labo"/>
    <s v="NON"/>
  </r>
  <r>
    <s v="Campus la Gaillarde"/>
    <x v="12"/>
    <s v="001"/>
    <s v="Serre"/>
    <s v="Stockage sans fluide juste elec"/>
    <m/>
    <n v="50.92"/>
    <x v="4"/>
    <m/>
    <m/>
    <n v="1"/>
    <n v="50.92"/>
    <s v="SERRE"/>
    <s v="NON"/>
  </r>
  <r>
    <s v="Campus la Gaillarde"/>
    <x v="12"/>
    <s v="002"/>
    <s v="Serre"/>
    <s v="Stockage sans fluide juste elec"/>
    <m/>
    <n v="128.76"/>
    <x v="4"/>
    <m/>
    <m/>
    <n v="1"/>
    <n v="128.76"/>
    <s v="SERRE"/>
    <s v="NON"/>
  </r>
  <r>
    <s v="Campus la Gaillarde"/>
    <x v="12"/>
    <s v="003"/>
    <s v="Serre"/>
    <s v="Stockage sans fluide juste elec"/>
    <m/>
    <n v="131.88"/>
    <x v="4"/>
    <m/>
    <m/>
    <n v="1"/>
    <n v="131.88"/>
    <s v="SERRE"/>
    <s v="NON"/>
  </r>
  <r>
    <s v="Campus la Gaillarde"/>
    <x v="10"/>
    <s v="2010 - Bureau"/>
    <s v="SURFACE DE BUREAU "/>
    <s v="Bureau fermé, open space (yc Standard téléphonique)"/>
    <s v="S.B. 1"/>
    <n v="11.5"/>
    <x v="5"/>
    <m/>
    <s v="RAFIN"/>
    <n v="1"/>
    <n v="11.5"/>
    <s v="Bureau/Labo"/>
    <s v="NON"/>
  </r>
  <r>
    <s v="Campus la Gaillarde"/>
    <x v="10"/>
    <s v="2011 - Bureau"/>
    <s v="SURFACE DE BUREAU "/>
    <s v="Bureau fermé, open space (yc Standard téléphonique)"/>
    <s v="S.B. 1"/>
    <n v="13.3"/>
    <x v="5"/>
    <m/>
    <s v="PICAUD"/>
    <n v="1"/>
    <n v="13.3"/>
    <s v="Bureau/Labo"/>
    <s v="NON"/>
  </r>
  <r>
    <s v="Campus la Gaillarde"/>
    <x v="10"/>
    <s v="2013 - Stockage"/>
    <s v="SURFACE DES SERVICES GENERAUX "/>
    <s v="30- Lieux de stockage"/>
    <m/>
    <n v="3.8"/>
    <x v="5"/>
    <m/>
    <m/>
    <n v="1"/>
    <n v="3.8"/>
    <s v="Bureau/Labo"/>
    <s v="NON"/>
  </r>
  <r>
    <s v="Campus la Gaillarde"/>
    <x v="10"/>
    <s v="2014 - Salle de repos"/>
    <s v="SURFACE ANNEXE DE TRAVAIL"/>
    <s v="11- Salle de pause, de repos, de détente, lounge"/>
    <m/>
    <n v="9"/>
    <x v="5"/>
    <m/>
    <m/>
    <n v="1"/>
    <n v="9"/>
    <s v="Bureau/Labo"/>
    <s v="NON"/>
  </r>
  <r>
    <s v="Campus la Gaillarde"/>
    <x v="10"/>
    <s v="2064 - Bureau"/>
    <s v="SURFACE DE BUREAU "/>
    <s v="Bureau fermé, open space (yc Standard téléphonique)"/>
    <s v="S.B. 1"/>
    <n v="14.65"/>
    <x v="5"/>
    <m/>
    <s v="LECOCQ"/>
    <n v="1"/>
    <n v="14.65"/>
    <s v="Bureau/Labo"/>
    <s v="NON"/>
  </r>
  <r>
    <s v="Campus la Gaillarde"/>
    <x v="10"/>
    <s v="2066 - Magasin IPSIM"/>
    <s v="LOCAUX SPECIFIQUES"/>
    <s v="56- Surface de production, laboratoire, salleblanche ou grise dont la surface représente une part substantielle du bâtiment "/>
    <m/>
    <n v="13.4"/>
    <x v="5"/>
    <m/>
    <m/>
    <n v="1"/>
    <n v="13.4"/>
    <s v="Bureau/Labo"/>
    <s v="NON"/>
  </r>
  <r>
    <s v="Campus la Gaillarde"/>
    <x v="10"/>
    <s v="2067 - Magasin IPSIM"/>
    <s v="LOCAUX SPECIFIQUES"/>
    <s v="56- Surface de production, laboratoire, salleblanche ou grise dont la surface représente une part substantielle du bâtiment "/>
    <m/>
    <n v="9.4499999999999993"/>
    <x v="5"/>
    <m/>
    <m/>
    <n v="1"/>
    <n v="9.4499999999999993"/>
    <s v="Bureau/Labo"/>
    <s v="NON"/>
  </r>
  <r>
    <s v="Campus la Gaillarde"/>
    <x v="10"/>
    <s v="2068 - Magasin IPSIM"/>
    <s v="LOCAUX SPECIFIQUES"/>
    <s v="56- Surface de production, laboratoire, salleblanche ou grise dont la surface représente une part substantielle du bâtiment "/>
    <m/>
    <n v="49.8"/>
    <x v="5"/>
    <m/>
    <m/>
    <n v="1"/>
    <n v="49.8"/>
    <s v="Bureau/Labo"/>
    <s v="NON"/>
  </r>
  <r>
    <s v="Campus la Gaillarde"/>
    <x v="10"/>
    <s v="2069 - Local enceintes clim"/>
    <s v="LOCAUX SPECIFIQUES"/>
    <s v="56- Surface de production, laboratoire, salleblanche ou grise dont la surface représente une part substantielle du bâtiment "/>
    <m/>
    <n v="45.5"/>
    <x v="5"/>
    <m/>
    <m/>
    <n v="1"/>
    <n v="45.5"/>
    <s v="Bureau/Labo"/>
    <s v="NON"/>
  </r>
  <r>
    <s v="Campus la Gaillarde"/>
    <x v="10"/>
    <s v="2070 - Magasin IPSIM"/>
    <s v="LOCAUX SPECIFIQUES"/>
    <s v="56- Surface de production, laboratoire, salleblanche ou grise dont la surface représente une part substantielle du bâtiment "/>
    <m/>
    <n v="9.7200000000000006"/>
    <x v="5"/>
    <m/>
    <m/>
    <n v="1"/>
    <n v="9.7200000000000006"/>
    <s v="Bureau/Labo"/>
    <s v="NON"/>
  </r>
  <r>
    <s v="Campus la Gaillarde"/>
    <x v="10"/>
    <s v="2071 - Radioactivité"/>
    <s v="LOCAUX SPECIFIQUES"/>
    <s v="56- Surface de production, laboratoire, salleblanche ou grise dont la surface représente une part substantielle du bâtiment "/>
    <m/>
    <n v="5.22"/>
    <x v="5"/>
    <m/>
    <m/>
    <n v="1"/>
    <n v="5.22"/>
    <s v="Bureau/Labo"/>
    <s v="NON"/>
  </r>
  <r>
    <s v="Campus la Gaillarde"/>
    <x v="10"/>
    <s v="2072 - Labo"/>
    <s v="LOCAUX SPECIFIQUES"/>
    <s v="56- Surface de production, laboratoire, salleblanche ou grise dont la surface représente une part substantielle du bâtiment "/>
    <m/>
    <n v="30.45"/>
    <x v="5"/>
    <m/>
    <m/>
    <n v="1"/>
    <n v="30.45"/>
    <s v="Bureau/Labo"/>
    <s v="NON"/>
  </r>
  <r>
    <s v="Campus la Gaillarde"/>
    <x v="10"/>
    <s v="2073 - Bureau"/>
    <s v="SURFACE DE BUREAU "/>
    <s v="Bureau fermé, open space (yc Standard téléphonique)"/>
    <s v="S.B. 1"/>
    <n v="14.73"/>
    <x v="5"/>
    <m/>
    <s v="DESSUP, BAUDOT"/>
    <n v="1"/>
    <n v="14.73"/>
    <s v="Bureau/Labo"/>
    <s v="NON"/>
  </r>
  <r>
    <s v="Campus la Gaillarde"/>
    <x v="10"/>
    <s v="2074 - Labo"/>
    <s v="LOCAUX SPECIFIQUES"/>
    <s v="56- Surface de production, laboratoire, salleblanche ou grise dont la surface représente une part substantielle du bâtiment "/>
    <m/>
    <n v="9.35"/>
    <x v="5"/>
    <m/>
    <m/>
    <n v="1"/>
    <n v="9.35"/>
    <s v="Bureau/Labo"/>
    <s v="NON"/>
  </r>
  <r>
    <s v="Campus la Gaillarde"/>
    <x v="10"/>
    <s v="2076 - Bureau"/>
    <s v="SURFACE DE BUREAU "/>
    <s v="Bureau fermé, open space (yc Standard téléphonique)"/>
    <s v="S.B. 1"/>
    <n v="14.65"/>
    <x v="5"/>
    <m/>
    <s v="MANZANARES"/>
    <n v="1"/>
    <n v="14.65"/>
    <s v="Bureau/Labo"/>
    <s v="NON"/>
  </r>
  <r>
    <s v="Campus la Gaillarde"/>
    <x v="10"/>
    <s v="2078 - Laverie"/>
    <s v="LOCAUX SPECIFIQUES"/>
    <s v="56- Surface de production, laboratoire, salleblanche ou grise dont la surface représente une part substantielle du bâtiment "/>
    <m/>
    <n v="15.55"/>
    <x v="5"/>
    <m/>
    <m/>
    <n v="1"/>
    <n v="15.55"/>
    <s v="Bureau/Labo"/>
    <s v="NON"/>
  </r>
  <r>
    <s v="Campus la Gaillarde"/>
    <x v="10"/>
    <s v="2079 - Local lave vaisselle"/>
    <s v="LOCAUX SPECIFIQUES"/>
    <s v="56- Surface de production, laboratoire, salleblanche ou grise dont la surface représente une part substantielle du bâtiment "/>
    <m/>
    <n v="14.65"/>
    <x v="5"/>
    <m/>
    <m/>
    <n v="1"/>
    <n v="14.65"/>
    <s v="Bureau/Labo"/>
    <s v="NON"/>
  </r>
  <r>
    <s v="Campus la Gaillarde"/>
    <x v="10"/>
    <s v="2080 - Autoclave"/>
    <s v="LOCAUX SPECIFIQUES"/>
    <s v="56- Surface de production, laboratoire, salleblanche ou grise dont la surface représente une part substantielle du bâtiment "/>
    <m/>
    <n v="8.1"/>
    <x v="5"/>
    <m/>
    <m/>
    <n v="1"/>
    <n v="8.1"/>
    <s v="Bureau/Labo"/>
    <s v="NON"/>
  </r>
  <r>
    <s v="Campus la Gaillarde"/>
    <x v="10"/>
    <s v="2081 - Autoclave"/>
    <s v="LOCAUX SPECIFIQUES"/>
    <s v="56- Surface de production, laboratoire, salleblanche ou grise dont la surface représente une part substantielle du bâtiment "/>
    <m/>
    <n v="8.94"/>
    <x v="5"/>
    <m/>
    <m/>
    <n v="1"/>
    <n v="8.94"/>
    <s v="Bureau/Labo"/>
    <s v="NON"/>
  </r>
  <r>
    <s v="Campus la Gaillarde"/>
    <x v="10"/>
    <s v="2082 - Stockage laverie"/>
    <s v="LOCAUX SPECIFIQUES"/>
    <s v="56- Surface de production, laboratoire, salleblanche ou grise dont la surface représente une part substantielle du bâtiment "/>
    <m/>
    <n v="8.25"/>
    <x v="5"/>
    <m/>
    <m/>
    <n v="1"/>
    <n v="8.25"/>
    <s v="Bureau/Labo"/>
    <s v="NON"/>
  </r>
  <r>
    <s v="Campus la Gaillarde"/>
    <x v="10"/>
    <s v="2083 - 3 Aralabs"/>
    <s v="LOCAUX SPECIFIQUES"/>
    <s v="56- Surface de production, laboratoire, salleblanche ou grise dont la surface représente une part substantielle du bâtiment "/>
    <m/>
    <n v="9.85"/>
    <x v="5"/>
    <m/>
    <m/>
    <n v="1"/>
    <n v="9.85"/>
    <s v="Bureau/Labo"/>
    <s v="NON"/>
  </r>
  <r>
    <s v="Campus la Gaillarde"/>
    <x v="10"/>
    <s v="2084 - Stockage plomberie et prod H2O Osmosée"/>
    <s v="SURFACE DES SERVICES GENERAUX "/>
    <s v="30- Lieux de stockage"/>
    <m/>
    <n v="3.33"/>
    <x v="5"/>
    <m/>
    <m/>
    <n v="1"/>
    <n v="3.33"/>
    <s v="Bureau/Labo"/>
    <s v="NON"/>
  </r>
  <r>
    <s v="Campus la Gaillarde"/>
    <x v="10"/>
    <s v="2085 - Stockage électrique"/>
    <s v="SURFACE DES SERVICES GENERAUX "/>
    <s v="30- Lieux de stockage"/>
    <m/>
    <n v="3.6"/>
    <x v="5"/>
    <m/>
    <m/>
    <n v="1"/>
    <n v="3.6"/>
    <s v="Bureau/Labo"/>
    <s v="NON"/>
  </r>
  <r>
    <s v="Campus la Gaillarde"/>
    <x v="10"/>
    <s v="2088 - Ch CIV C "/>
    <s v="LOCAUX SPECIFIQUES"/>
    <s v="56- Surface de production, laboratoire, salleblanche ou grise dont la surface représente une part substantielle du bâtiment "/>
    <m/>
    <n v="6.72"/>
    <x v="5"/>
    <m/>
    <m/>
    <n v="1"/>
    <n v="6.72"/>
    <s v="Bureau/Labo"/>
    <s v="NON"/>
  </r>
  <r>
    <s v="Campus la Gaillarde"/>
    <x v="10"/>
    <s v="2089 - Ch Robots"/>
    <s v="LOCAUX SPECIFIQUES"/>
    <s v="56- Surface de production, laboratoire, salleblanche ou grise dont la surface représente une part substantielle du bâtiment "/>
    <m/>
    <n v="8.9499999999999993"/>
    <x v="5"/>
    <m/>
    <m/>
    <n v="1"/>
    <n v="8.9499999999999993"/>
    <s v="Bureau/Labo"/>
    <s v="NON"/>
  </r>
  <r>
    <s v="Campus la Gaillarde"/>
    <x v="10"/>
    <s v="2090 - Ch CIV A "/>
    <s v="LOCAUX SPECIFIQUES"/>
    <s v="56- Surface de production, laboratoire, salleblanche ou grise dont la surface représente une part substantielle du bâtiment "/>
    <m/>
    <n v="6.22"/>
    <x v="5"/>
    <m/>
    <m/>
    <n v="1"/>
    <n v="6.22"/>
    <s v="Bureau/Labo"/>
    <s v="NON"/>
  </r>
  <r>
    <s v="Campus la Gaillarde"/>
    <x v="10"/>
    <s v="2091 - Labo - module cultures in vitro"/>
    <s v="LOCAUX SPECIFIQUES"/>
    <s v="56- Surface de production, laboratoire, salleblanche ou grise dont la surface représente une part substantielle du bâtiment "/>
    <m/>
    <n v="88.6"/>
    <x v="5"/>
    <m/>
    <m/>
    <n v="1"/>
    <n v="88.6"/>
    <s v="Bureau/Labo"/>
    <s v="NON"/>
  </r>
  <r>
    <s v="Campus la Gaillarde"/>
    <x v="10"/>
    <s v="2092 - Local phytotron"/>
    <s v="LOCAUX SPECIFIQUES"/>
    <s v="56- Surface de production, laboratoire, salleblanche ou grise dont la surface représente une part substantielle du bâtiment "/>
    <m/>
    <n v="26.22"/>
    <x v="5"/>
    <m/>
    <m/>
    <n v="1"/>
    <n v="26.22"/>
    <s v="Bureau/Labo"/>
    <s v="NON"/>
  </r>
  <r>
    <s v="Campus la Gaillarde"/>
    <x v="10"/>
    <s v="2093 - Culture"/>
    <s v="LOCAUX SPECIFIQUES"/>
    <s v="56- Surface de production, laboratoire, salleblanche ou grise dont la surface représente une part substantielle du bâtiment "/>
    <m/>
    <n v="5.6"/>
    <x v="5"/>
    <m/>
    <m/>
    <n v="1"/>
    <n v="5.6"/>
    <s v="Bureau/Labo"/>
    <s v="NON"/>
  </r>
  <r>
    <s v="Campus la Gaillarde"/>
    <x v="10"/>
    <s v="2094 - Labo - préparation hydroponie"/>
    <s v="LOCAUX SPECIFIQUES"/>
    <s v="56- Surface de production, laboratoire, salleblanche ou grise dont la surface représente une part substantielle du bâtiment "/>
    <m/>
    <n v="139.72"/>
    <x v="5"/>
    <m/>
    <m/>
    <n v="1"/>
    <n v="139.72"/>
    <s v="Bureau/Labo"/>
    <s v="NON"/>
  </r>
  <r>
    <s v="Campus la Gaillarde"/>
    <x v="10"/>
    <s v="2095 - Ch 8"/>
    <s v="LOCAUX SPECIFIQUES"/>
    <s v="56- Surface de production, laboratoire, salleblanche ou grise dont la surface représente une part substantielle du bâtiment "/>
    <m/>
    <n v="9.11"/>
    <x v="5"/>
    <m/>
    <m/>
    <n v="1"/>
    <n v="9.11"/>
    <s v="Bureau/Labo"/>
    <s v="NON"/>
  </r>
  <r>
    <s v="Campus la Gaillarde"/>
    <x v="10"/>
    <s v="2096 - Ch 7"/>
    <s v="LOCAUX SPECIFIQUES"/>
    <s v="56- Surface de production, laboratoire, salleblanche ou grise dont la surface représente une part substantielle du bâtiment "/>
    <m/>
    <n v="8.18"/>
    <x v="5"/>
    <m/>
    <m/>
    <n v="1"/>
    <n v="8.18"/>
    <s v="Bureau/Labo"/>
    <s v="NON"/>
  </r>
  <r>
    <s v="Campus la Gaillarde"/>
    <x v="10"/>
    <s v="2097 - Labo"/>
    <s v="LOCAUX SPECIFIQUES"/>
    <s v="56- Surface de production, laboratoire, salleblanche ou grise dont la surface représente une part substantielle du bâtiment "/>
    <m/>
    <n v="11.8"/>
    <x v="5"/>
    <m/>
    <m/>
    <n v="1"/>
    <n v="11.8"/>
    <s v="Bureau/Labo"/>
    <s v="NON"/>
  </r>
  <r>
    <s v="Campus la Gaillarde"/>
    <x v="10"/>
    <s v="2098 - Cabinets 2 et 3"/>
    <s v="LOCAUX SPECIFIQUES"/>
    <s v="56- Surface de production, laboratoire, salleblanche ou grise dont la surface représente une part substantielle du bâtiment "/>
    <m/>
    <n v="6.35"/>
    <x v="5"/>
    <m/>
    <m/>
    <n v="1"/>
    <n v="6.35"/>
    <s v="Bureau/Labo"/>
    <s v="NON"/>
  </r>
  <r>
    <s v="Campus la Gaillarde"/>
    <x v="10"/>
    <s v="2099 - Labo scanner"/>
    <s v="LOCAUX SPECIFIQUES"/>
    <s v="56- Surface de production, laboratoire, salleblanche ou grise dont la surface représente une part substantielle du bâtiment "/>
    <m/>
    <n v="12"/>
    <x v="5"/>
    <m/>
    <m/>
    <n v="1"/>
    <n v="12"/>
    <s v="Bureau/Labo"/>
    <s v="NON"/>
  </r>
  <r>
    <s v="Campus la Gaillarde"/>
    <x v="10"/>
    <s v="2100 - Cabinet 1"/>
    <s v="LOCAUX SPECIFIQUES"/>
    <s v="56- Surface de production, laboratoire, salleblanche ou grise dont la surface représente une part substantielle du bâtiment "/>
    <m/>
    <n v="2.65"/>
    <x v="5"/>
    <m/>
    <m/>
    <n v="1"/>
    <n v="2.65"/>
    <s v="Bureau/Labo"/>
    <s v="NON"/>
  </r>
  <r>
    <s v="Campus la Gaillarde"/>
    <x v="10"/>
    <s v="2101 - Ch 6"/>
    <s v="LOCAUX SPECIFIQUES"/>
    <s v="56- Surface de production, laboratoire, salleblanche ou grise dont la surface représente une part substantielle du bâtiment "/>
    <m/>
    <n v="11.25"/>
    <x v="5"/>
    <m/>
    <m/>
    <n v="1"/>
    <n v="11.25"/>
    <s v="Bureau/Labo"/>
    <s v="NON"/>
  </r>
  <r>
    <s v="Campus la Gaillarde"/>
    <x v="10"/>
    <s v="2102 - Ch 1"/>
    <s v="LOCAUX SPECIFIQUES"/>
    <s v="56- Surface de production, laboratoire, salleblanche ou grise dont la surface représente une part substantielle du bâtiment "/>
    <m/>
    <n v="11.38"/>
    <x v="5"/>
    <m/>
    <m/>
    <n v="1"/>
    <n v="11.38"/>
    <s v="Bureau/Labo"/>
    <s v="NON"/>
  </r>
  <r>
    <s v="Campus la Gaillarde"/>
    <x v="10"/>
    <s v="2103 - Ch 5"/>
    <s v="LOCAUX SPECIFIQUES"/>
    <s v="56- Surface de production, laboratoire, salleblanche ou grise dont la surface représente une part substantielle du bâtiment "/>
    <m/>
    <n v="10.43"/>
    <x v="5"/>
    <m/>
    <m/>
    <n v="1"/>
    <n v="10.43"/>
    <s v="Bureau/Labo"/>
    <s v="NON"/>
  </r>
  <r>
    <s v="Campus la Gaillarde"/>
    <x v="10"/>
    <s v="2104 - Ch 2"/>
    <s v="LOCAUX SPECIFIQUES"/>
    <s v="56- Surface de production, laboratoire, salleblanche ou grise dont la surface représente une part substantielle du bâtiment "/>
    <m/>
    <n v="10.43"/>
    <x v="5"/>
    <m/>
    <m/>
    <n v="1"/>
    <n v="10.43"/>
    <s v="Bureau/Labo"/>
    <s v="NON"/>
  </r>
  <r>
    <s v="Campus la Gaillarde"/>
    <x v="10"/>
    <s v="2105 - Ch 4"/>
    <s v="LOCAUX SPECIFIQUES"/>
    <s v="56- Surface de production, laboratoire, salleblanche ou grise dont la surface représente une part substantielle du bâtiment "/>
    <m/>
    <n v="10.43"/>
    <x v="5"/>
    <m/>
    <m/>
    <n v="1"/>
    <n v="10.43"/>
    <s v="Bureau/Labo"/>
    <s v="NON"/>
  </r>
  <r>
    <s v="Campus la Gaillarde"/>
    <x v="10"/>
    <s v="2106 - Ch 3"/>
    <s v="LOCAUX SPECIFIQUES"/>
    <s v="56- Surface de production, laboratoire, salleblanche ou grise dont la surface représente une part substantielle du bâtiment "/>
    <m/>
    <n v="10.43"/>
    <x v="5"/>
    <m/>
    <m/>
    <n v="1"/>
    <n v="10.43"/>
    <s v="Bureau/Labo"/>
    <s v="NON"/>
  </r>
  <r>
    <s v="Campus la Gaillarde"/>
    <x v="10"/>
    <s v="2107 - Atelier"/>
    <s v="LOCAUX SPECIFIQUES"/>
    <s v="56- Surface de production, laboratoire, salleblanche ou grise dont la surface représente une part substantielle du bâtiment "/>
    <m/>
    <n v="20.25"/>
    <x v="5"/>
    <m/>
    <m/>
    <n v="1"/>
    <n v="20.25"/>
    <s v="Bureau/Labo"/>
    <s v="NON"/>
  </r>
  <r>
    <s v="Campus la Gaillarde"/>
    <x v="10"/>
    <s v="2108 - Stockage déchets chimiques et biologiques"/>
    <s v="SURFACE DES SERVICES GENERAUX "/>
    <s v="30- Lieux de stockage"/>
    <m/>
    <n v="26.3"/>
    <x v="5"/>
    <m/>
    <m/>
    <n v="1"/>
    <n v="26.3"/>
    <s v="Bureau/Labo"/>
    <s v="NON"/>
  </r>
  <r>
    <s v="Campus la Gaillarde"/>
    <x v="10"/>
    <s v="3003 - Bureau"/>
    <s v="SURFACE DE BUREAU "/>
    <s v="Bureau fermé, open space (yc Standard téléphonique)"/>
    <s v="S.B. 1"/>
    <n v="16.2"/>
    <x v="5"/>
    <m/>
    <s v="FERNANDES"/>
    <n v="1"/>
    <n v="16.2"/>
    <s v="Bureau/Labo"/>
    <s v="NON"/>
  </r>
  <r>
    <s v="Campus la Gaillarde"/>
    <x v="10"/>
    <s v="3005 - Bureau"/>
    <s v="SURFACE DE BUREAU "/>
    <s v="Bureau fermé, open space (yc Standard téléphonique)"/>
    <s v="S.B. 1"/>
    <n v="16.399999999999999"/>
    <x v="5"/>
    <m/>
    <s v="ABAUZIT"/>
    <n v="1"/>
    <n v="16.399999999999999"/>
    <s v="Bureau/Labo"/>
    <s v="NON"/>
  </r>
  <r>
    <s v="Campus la Gaillarde"/>
    <x v="10"/>
    <s v="3006 - Bureau"/>
    <s v="SURFACE DE BUREAU "/>
    <s v="Bureau fermé, open space (yc Standard téléphonique)"/>
    <s v="S.B. 1"/>
    <n v="12.9"/>
    <x v="5"/>
    <m/>
    <s v="?"/>
    <n v="1"/>
    <n v="12.9"/>
    <s v="Bureau/Labo"/>
    <s v="NON"/>
  </r>
  <r>
    <s v="Campus la Gaillarde"/>
    <x v="10"/>
    <s v="3007 - Bureau"/>
    <s v="SURFACE DE BUREAU "/>
    <s v="Bureau fermé, open space (yc Standard téléphonique)"/>
    <s v="S.B. 1"/>
    <n v="16.920000000000002"/>
    <x v="5"/>
    <m/>
    <s v="DUFOUR"/>
    <n v="1"/>
    <n v="16.920000000000002"/>
    <s v="Bureau/Labo"/>
    <s v="NON"/>
  </r>
  <r>
    <s v="Campus la Gaillarde"/>
    <x v="10"/>
    <s v="3008 - Salle de réunion"/>
    <s v="SURFACE DE REUNION "/>
    <s v="5- Salle de réunion, audio, visioconférence "/>
    <m/>
    <n v="66.150000000000006"/>
    <x v="5"/>
    <m/>
    <m/>
    <n v="1"/>
    <n v="66.150000000000006"/>
    <s v="Bureau/Labo"/>
    <s v="NON"/>
  </r>
  <r>
    <s v="Campus la Gaillarde"/>
    <x v="10"/>
    <s v="3009 - Laboratoire"/>
    <s v="LOCAUX SPECIFIQUES"/>
    <s v="56- Surface de production, laboratoire, salleblanche ou grise dont la surface représente une part substantielle du bâtiment "/>
    <m/>
    <n v="14.4"/>
    <x v="5"/>
    <m/>
    <m/>
    <n v="1"/>
    <n v="14.4"/>
    <s v="Bureau/Labo"/>
    <s v="NON"/>
  </r>
  <r>
    <s v="Campus la Gaillarde"/>
    <x v="10"/>
    <s v="3010 - Bureau"/>
    <s v="SURFACE DE BUREAU "/>
    <s v="Bureau fermé, open space (yc Standard téléphonique)"/>
    <s v="S.B. 1"/>
    <n v="20.149999999999999"/>
    <x v="5"/>
    <m/>
    <s v="PELTIER, ZOULIKA, SENTIS, POUBASSIA, CORNE"/>
    <n v="1"/>
    <n v="20.149999999999999"/>
    <s v="Bureau/Labo"/>
    <s v="NON"/>
  </r>
  <r>
    <s v="Campus la Gaillarde"/>
    <x v="10"/>
    <s v="3011 - Labo "/>
    <s v="LOCAUX SPECIFIQUES"/>
    <s v="56- Surface de production, laboratoire, salleblanche ou grise dont la surface représente une part substantielle du bâtiment "/>
    <m/>
    <n v="28.2"/>
    <x v="5"/>
    <m/>
    <m/>
    <n v="1"/>
    <n v="28.2"/>
    <s v="Bureau/Labo"/>
    <s v="NON"/>
  </r>
  <r>
    <s v="Campus la Gaillarde"/>
    <x v="10"/>
    <s v="3012 - Bureau"/>
    <s v="SURFACE DE BUREAU "/>
    <s v="Bureau fermé, open space (yc Standard téléphonique)"/>
    <s v="S.B. 1"/>
    <n v="11.3"/>
    <x v="5"/>
    <m/>
    <s v="BOYER"/>
    <n v="1"/>
    <n v="11.3"/>
    <s v="Bureau/Labo"/>
    <s v="NON"/>
  </r>
  <r>
    <s v="Campus la Gaillarde"/>
    <x v="10"/>
    <s v="3013 - Labo "/>
    <s v="LOCAUX SPECIFIQUES"/>
    <s v="56- Surface de production, laboratoire, salleblanche ou grise dont la surface représente une part substantielle du bâtiment "/>
    <m/>
    <n v="17.350000000000001"/>
    <x v="5"/>
    <m/>
    <m/>
    <n v="1"/>
    <n v="17.350000000000001"/>
    <s v="Bureau/Labo"/>
    <s v="NON"/>
  </r>
  <r>
    <s v="Campus la Gaillarde"/>
    <x v="10"/>
    <s v="3014 - Bureau"/>
    <s v="SURFACE DE BUREAU "/>
    <s v="Bureau fermé, open space (yc Standard téléphonique)"/>
    <s v="S.B. 1"/>
    <n v="14.75"/>
    <x v="5"/>
    <m/>
    <s v="VERY, HMIDI"/>
    <n v="1"/>
    <n v="14.75"/>
    <s v="Bureau/Labo"/>
    <s v="NON"/>
  </r>
  <r>
    <s v="Campus la Gaillarde"/>
    <x v="10"/>
    <s v="3015 - Bureau"/>
    <s v="SURFACE DE BUREAU "/>
    <s v="Bureau fermé, open space (yc Standard téléphonique)"/>
    <s v="S.B. 1"/>
    <n v="11.75"/>
    <x v="5"/>
    <m/>
    <s v="LUU, BERTHOMIEU"/>
    <n v="1"/>
    <n v="11.75"/>
    <s v="Bureau/Labo"/>
    <s v="NON"/>
  </r>
  <r>
    <s v="Campus la Gaillarde"/>
    <x v="10"/>
    <s v="3016 - Bureau"/>
    <s v="SURFACE DE BUREAU "/>
    <s v="Bureau fermé, open space (yc Standard téléphonique)"/>
    <s v="S.B. 1"/>
    <n v="14.9"/>
    <x v="5"/>
    <m/>
    <s v="BOEGLIN, SUBBA, CROUSET, AKTER PRITY"/>
    <n v="1"/>
    <n v="14.9"/>
    <s v="Bureau/Labo"/>
    <s v="NON"/>
  </r>
  <r>
    <s v="Campus la Gaillarde"/>
    <x v="10"/>
    <s v="3017 - Labo "/>
    <s v="LOCAUX SPECIFIQUES"/>
    <s v="56- Surface de production, laboratoire, salleblanche ou grise dont la surface représente une part substantielle du bâtiment "/>
    <m/>
    <n v="28"/>
    <x v="5"/>
    <m/>
    <m/>
    <n v="1"/>
    <n v="28"/>
    <s v="Bureau/Labo"/>
    <s v="NON"/>
  </r>
  <r>
    <s v="Campus la Gaillarde"/>
    <x v="10"/>
    <s v="3018 - Bureau"/>
    <s v="SURFACE DE BUREAU "/>
    <s v="Bureau fermé, open space (yc Standard téléphonique)"/>
    <s v="S.B. 1"/>
    <n v="14.45"/>
    <x v="5"/>
    <m/>
    <s v="DARMALINGON, CARRE, SIOEN, GUILLE"/>
    <n v="1"/>
    <n v="14.45"/>
    <s v="Bureau/Labo"/>
    <s v="NON"/>
  </r>
  <r>
    <s v="Campus la Gaillarde"/>
    <x v="10"/>
    <s v="3019 - Labo Elsa"/>
    <s v="LOCAUX SPECIFIQUES"/>
    <s v="56- Surface de production, laboratoire, salleblanche ou grise dont la surface représente une part substantielle du bâtiment "/>
    <m/>
    <n v="20.6"/>
    <x v="5"/>
    <m/>
    <m/>
    <n v="1"/>
    <n v="20.6"/>
    <s v="Bureau/Labo"/>
    <s v="NON"/>
  </r>
  <r>
    <s v="Campus la Gaillarde"/>
    <x v="10"/>
    <s v="3020 - Stockage matériel labo"/>
    <s v="SURFACE DES SERVICES GENERAUX "/>
    <s v="30- Lieux de stockage"/>
    <m/>
    <n v="5.25"/>
    <x v="5"/>
    <m/>
    <m/>
    <n v="1"/>
    <n v="5.25"/>
    <s v="Bureau/Labo"/>
    <s v="NON"/>
  </r>
  <r>
    <s v="Campus la Gaillarde"/>
    <x v="10"/>
    <s v="3021 - Coin cuisine"/>
    <s v="SURFACE ANNEXE DE TRAVAIL"/>
    <s v="11- Salle de pause, de repos, de détente, lounge"/>
    <m/>
    <n v="20.3"/>
    <x v="5"/>
    <m/>
    <m/>
    <n v="1"/>
    <n v="20.3"/>
    <s v="Bureau/Labo"/>
    <s v="NON"/>
  </r>
  <r>
    <s v="Campus la Gaillarde"/>
    <x v="10"/>
    <s v="3022 - Bureau"/>
    <s v="SURFACE DE BUREAU "/>
    <s v="Bureau fermé, open space (yc Standard téléphonique)"/>
    <s v="S.B. 1"/>
    <n v="17.55"/>
    <x v="5"/>
    <m/>
    <s v="PEREZ, CORRATGE, MORALES, BARBIER"/>
    <n v="1"/>
    <n v="17.55"/>
    <s v="Bureau/Labo"/>
    <s v="NON"/>
  </r>
  <r>
    <s v="Campus la Gaillarde"/>
    <x v="10"/>
    <s v="3023 - Labo "/>
    <s v="LOCAUX SPECIFIQUES"/>
    <s v="56- Surface de production, laboratoire, salleblanche ou grise dont la surface représente une part substantielle du bâtiment "/>
    <m/>
    <n v="31.4"/>
    <x v="5"/>
    <m/>
    <m/>
    <n v="1"/>
    <n v="31.4"/>
    <s v="Bureau/Labo"/>
    <s v="NON"/>
  </r>
  <r>
    <s v="Campus la Gaillarde"/>
    <x v="10"/>
    <s v="3024 - Labo "/>
    <s v="LOCAUX SPECIFIQUES"/>
    <s v="56- Surface de production, laboratoire, salleblanche ou grise dont la surface représente une part substantielle du bâtiment "/>
    <m/>
    <n v="17.45"/>
    <x v="5"/>
    <m/>
    <m/>
    <n v="1"/>
    <n v="17.45"/>
    <s v="Bureau/Labo"/>
    <s v="NON"/>
  </r>
  <r>
    <s v="Campus la Gaillarde"/>
    <x v="10"/>
    <s v="3025 - Ultra Congelateurs"/>
    <s v="LOCAUX SPECIFIQUES"/>
    <s v="56- Surface de production, laboratoire, salleblanche ou grise dont la surface représente une part substantielle du bâtiment "/>
    <m/>
    <n v="14.77"/>
    <x v="5"/>
    <m/>
    <m/>
    <n v="1"/>
    <n v="14.77"/>
    <s v="Bureau/Labo"/>
    <s v="NON"/>
  </r>
  <r>
    <s v="Campus la Gaillarde"/>
    <x v="10"/>
    <s v="3026 - Labo"/>
    <s v="LOCAUX SPECIFIQUES"/>
    <s v="56- Surface de production, laboratoire, salleblanche ou grise dont la surface représente une part substantielle du bâtiment "/>
    <m/>
    <n v="14.77"/>
    <x v="5"/>
    <m/>
    <m/>
    <n v="1"/>
    <n v="14.77"/>
    <s v="Bureau/Labo"/>
    <s v="NON"/>
  </r>
  <r>
    <s v="Campus la Gaillarde"/>
    <x v="10"/>
    <s v="3027 - Bacteries"/>
    <s v="LOCAUX SPECIFIQUES"/>
    <s v="56- Surface de production, laboratoire, salleblanche ou grise dont la surface représente une part substantielle du bâtiment "/>
    <m/>
    <n v="17.149999999999999"/>
    <x v="5"/>
    <m/>
    <m/>
    <n v="1"/>
    <n v="17.149999999999999"/>
    <s v="Bureau/Labo"/>
    <s v="NON"/>
  </r>
  <r>
    <s v="Campus la Gaillarde"/>
    <x v="10"/>
    <s v="3028 - Bureau"/>
    <s v="SURFACE DE BUREAU "/>
    <s v="Bureau fermé, open space (yc Standard téléphonique)"/>
    <s v="S.B. 1"/>
    <n v="14.3"/>
    <x v="5"/>
    <m/>
    <s v="MEDICI, RUFFEL, PROTTO"/>
    <n v="1"/>
    <n v="14.3"/>
    <s v="Bureau/Labo"/>
    <s v="NON"/>
  </r>
  <r>
    <s v="Campus la Gaillarde"/>
    <x v="10"/>
    <s v="3029 - Levures"/>
    <s v="LOCAUX SPECIFIQUES"/>
    <s v="56- Surface de production, laboratoire, salleblanche ou grise dont la surface représente une part substantielle du bâtiment "/>
    <m/>
    <n v="14.9"/>
    <x v="5"/>
    <m/>
    <m/>
    <n v="1"/>
    <n v="14.9"/>
    <s v="Bureau/Labo"/>
    <s v="NON"/>
  </r>
  <r>
    <s v="Campus la Gaillarde"/>
    <x v="10"/>
    <s v="3030 - Bureau"/>
    <s v="SURFACE DE BUREAU "/>
    <s v="Bureau fermé, open space (yc Standard téléphonique)"/>
    <s v="S.B. 1"/>
    <n v="13.25"/>
    <x v="5"/>
    <m/>
    <s v="SZPONARSKI, DIVOL"/>
    <n v="1"/>
    <n v="13.25"/>
    <s v="Bureau/Labo"/>
    <s v="NON"/>
  </r>
  <r>
    <s v="Campus la Gaillarde"/>
    <x v="10"/>
    <s v="3031 - Chambre froide"/>
    <s v="LOCAUX SPECIFIQUES"/>
    <s v="56- Surface de production, laboratoire, salleblanche ou grise dont la surface représente une part substantielle du bâtiment "/>
    <m/>
    <n v="12.25"/>
    <x v="5"/>
    <m/>
    <m/>
    <n v="1"/>
    <n v="12.25"/>
    <s v="Bureau/Labo"/>
    <s v="NON"/>
  </r>
  <r>
    <s v="Campus la Gaillarde"/>
    <x v="10"/>
    <s v="3032 - Bureau"/>
    <s v="SURFACE DE BUREAU "/>
    <s v="Bureau fermé, open space (yc Standard téléphonique)"/>
    <s v="S.B. 1"/>
    <n v="15.7"/>
    <x v="5"/>
    <m/>
    <s v="ARMANGAUD, ROTROU"/>
    <n v="1"/>
    <n v="15.7"/>
    <s v="Bureau/Labo"/>
    <s v="NON"/>
  </r>
  <r>
    <s v="Campus la Gaillarde"/>
    <x v="10"/>
    <s v="3033 - Centrifugeuses"/>
    <s v="LOCAUX SPECIFIQUES"/>
    <s v="56- Surface de production, laboratoire, salleblanche ou grise dont la surface représente une part substantielle du bâtiment "/>
    <m/>
    <n v="13.72"/>
    <x v="5"/>
    <m/>
    <m/>
    <n v="1"/>
    <n v="13.72"/>
    <s v="Bureau/Labo"/>
    <s v="NON"/>
  </r>
  <r>
    <s v="Campus la Gaillarde"/>
    <x v="10"/>
    <s v="3034 - Labo "/>
    <s v="LOCAUX SPECIFIQUES"/>
    <s v="56- Surface de production, laboratoire, salleblanche ou grise dont la surface représente une part substantielle du bâtiment "/>
    <m/>
    <n v="17.2"/>
    <x v="5"/>
    <m/>
    <m/>
    <n v="1"/>
    <n v="17.2"/>
    <s v="Bureau/Labo"/>
    <s v="NON"/>
  </r>
  <r>
    <s v="Campus la Gaillarde"/>
    <x v="10"/>
    <s v="3035 - Numerisat gels"/>
    <s v="LOCAUX SPECIFIQUES"/>
    <s v="56- Surface de production, laboratoire, salleblanche ou grise dont la surface représente une part substantielle du bâtiment "/>
    <m/>
    <n v="9.25"/>
    <x v="5"/>
    <m/>
    <m/>
    <n v="1"/>
    <n v="9.25"/>
    <s v="Bureau/Labo"/>
    <s v="NON"/>
  </r>
  <r>
    <s v="Campus la Gaillarde"/>
    <x v="10"/>
    <s v="3036 - Labo"/>
    <s v="LOCAUX SPECIFIQUES"/>
    <s v="56- Surface de production, laboratoire, salleblanche ou grise dont la surface représente une part substantielle du bâtiment "/>
    <m/>
    <n v="28.2"/>
    <x v="5"/>
    <m/>
    <m/>
    <n v="1"/>
    <n v="28.2"/>
    <s v="Bureau/Labo"/>
    <s v="NON"/>
  </r>
  <r>
    <s v="Campus la Gaillarde"/>
    <x v="10"/>
    <s v="3037 - Salle de préparation des milieux"/>
    <s v="LOCAUX SPECIFIQUES"/>
    <s v="56- Surface de production, laboratoire, salleblanche ou grise dont la surface représente une part substantielle du bâtiment "/>
    <m/>
    <n v="16.920000000000002"/>
    <x v="5"/>
    <m/>
    <m/>
    <n v="1"/>
    <n v="16.920000000000002"/>
    <s v="Bureau/Labo"/>
    <s v="NON"/>
  </r>
  <r>
    <s v="Campus la Gaillarde"/>
    <x v="10"/>
    <s v="3038 - Labo"/>
    <s v="LOCAUX SPECIFIQUES"/>
    <s v="56- Surface de production, laboratoire, salleblanche ou grise dont la surface représente une part substantielle du bâtiment "/>
    <m/>
    <n v="18.350000000000001"/>
    <x v="5"/>
    <m/>
    <m/>
    <n v="1"/>
    <n v="18.350000000000001"/>
    <s v="Bureau/Labo"/>
    <s v="NON"/>
  </r>
  <r>
    <s v="Campus la Gaillarde"/>
    <x v="10"/>
    <s v="3039 - Labo"/>
    <s v="LOCAUX SPECIFIQUES"/>
    <s v="56- Surface de production, laboratoire, salleblanche ou grise dont la surface représente une part substantielle du bâtiment "/>
    <m/>
    <n v="32.75"/>
    <x v="5"/>
    <m/>
    <m/>
    <n v="1"/>
    <n v="32.75"/>
    <s v="Bureau/Labo"/>
    <s v="NON"/>
  </r>
  <r>
    <s v="Campus la Gaillarde"/>
    <x v="10"/>
    <s v="3040 - Bureau"/>
    <s v="SURFACE DE BUREAU "/>
    <s v="Bureau fermé, open space (yc Standard téléphonique)"/>
    <s v="S.B. 1"/>
    <n v="19.350000000000001"/>
    <x v="5"/>
    <m/>
    <s v="ZELAZNY, MARTINIERE, AMO PEREZ, BERNARD"/>
    <n v="1"/>
    <n v="19.350000000000001"/>
    <s v="Bureau/Labo"/>
    <s v="NON"/>
  </r>
  <r>
    <s v="Campus la Gaillarde"/>
    <x v="10"/>
    <s v="3041 - Bureau (manque toujours sur les plans le découpage de cette pièce)"/>
    <s v="SURFACE DE BUREAU "/>
    <s v="Bureau fermé, open space (yc Standard téléphonique)"/>
    <s v="S.B. 1"/>
    <n v="21.75"/>
    <x v="5"/>
    <m/>
    <s v="SOULE, DIDIER, CHAPUIS, PHAM"/>
    <n v="1"/>
    <n v="21.75"/>
    <s v="Bureau/Labo"/>
    <s v="NON"/>
  </r>
  <r>
    <s v="Campus la Gaillarde"/>
    <x v="10"/>
    <s v="3042 - Bureau"/>
    <s v="SURFACE DE BUREAU "/>
    <s v="Bureau fermé, open space (yc Standard téléphonique)"/>
    <s v="S.B. 1"/>
    <n v="17.3"/>
    <x v="5"/>
    <m/>
    <s v="KROUK, DUMORTIER, LACOMBE"/>
    <n v="1"/>
    <n v="17.3"/>
    <s v="Bureau/Labo"/>
    <s v="NON"/>
  </r>
  <r>
    <s v="Campus la Gaillarde"/>
    <x v="10"/>
    <s v="3043 - Bureau"/>
    <s v="SURFACE DE BUREAU "/>
    <s v="Bureau fermé, open space (yc Standard téléphonique)"/>
    <s v="S.B. 1"/>
    <n v="14.65"/>
    <x v="5"/>
    <m/>
    <s v="DEBLADIS, THIRY"/>
    <n v="1"/>
    <n v="14.65"/>
    <s v="Bureau/Labo"/>
    <s v="NON"/>
  </r>
  <r>
    <s v="Campus la Gaillarde"/>
    <x v="10"/>
    <s v="3044 - Bureau"/>
    <s v="SURFACE DE BUREAU "/>
    <s v="Bureau fermé, open space (yc Standard téléphonique)"/>
    <s v="S.B. 1"/>
    <n v="11.9"/>
    <x v="5"/>
    <m/>
    <s v="ZIMMERMANN"/>
    <n v="1"/>
    <n v="11.9"/>
    <s v="Bureau/Labo"/>
    <s v="NON"/>
  </r>
  <r>
    <s v="Campus la Gaillarde"/>
    <x v="10"/>
    <s v="3045 - Bureau"/>
    <s v="SURFACE DE BUREAU "/>
    <s v="Bureau fermé, open space (yc Standard téléphonique)"/>
    <s v="S.B. 1"/>
    <n v="15.2"/>
    <x v="5"/>
    <m/>
    <s v="GAILLARD"/>
    <n v="1"/>
    <n v="15.2"/>
    <s v="Bureau/Labo"/>
    <s v="NON"/>
  </r>
  <r>
    <s v="Campus la Gaillarde"/>
    <x v="10"/>
    <s v="3046 - Bureau"/>
    <s v="SURFACE DE BUREAU "/>
    <s v="Bureau fermé, open space (yc Standard téléphonique)"/>
    <s v="S.B. 1"/>
    <n v="17.25"/>
    <x v="5"/>
    <m/>
    <s v="CHEREL, PARIS, DAIRE"/>
    <n v="1"/>
    <n v="17.25"/>
    <s v="Bureau/Labo"/>
    <s v="NON"/>
  </r>
  <r>
    <s v="Campus la Gaillarde"/>
    <x v="10"/>
    <s v="3047 - Bureau"/>
    <s v="SURFACE DE BUREAU "/>
    <s v="Bureau fermé, open space (yc Standard téléphonique)"/>
    <s v="S.B. 1"/>
    <n v="15.8"/>
    <x v="5"/>
    <m/>
    <s v="GALLO, RAMANMONJISOA, LAURY"/>
    <n v="1"/>
    <n v="15.8"/>
    <s v="Bureau/Labo"/>
    <s v="NON"/>
  </r>
  <r>
    <s v="Campus la Gaillarde"/>
    <x v="10"/>
    <s v="3049 - Coin discussion"/>
    <s v="ESPACE MIXTE RESTAURATION / TRAVAIL"/>
    <s v="25- Tisanerie d'étage "/>
    <m/>
    <n v="10.55"/>
    <x v="5"/>
    <m/>
    <m/>
    <n v="1"/>
    <n v="10.55"/>
    <s v="Bureau/Labo"/>
    <s v="NON"/>
  </r>
  <r>
    <s v="Campus la Gaillarde"/>
    <x v="10"/>
    <s v="3051 - Labo"/>
    <s v="LOCAUX SPECIFIQUES"/>
    <s v="56- Surface de production, laboratoire, salleblanche ou grise dont la surface représente une part substantielle du bâtiment "/>
    <m/>
    <n v="19.850000000000001"/>
    <x v="5"/>
    <m/>
    <m/>
    <n v="1"/>
    <n v="19.850000000000001"/>
    <s v="Bureau/Labo"/>
    <s v="NON"/>
  </r>
  <r>
    <s v="Campus la Gaillarde"/>
    <x v="10"/>
    <s v="3052 - Bureau"/>
    <s v="SURFACE DE BUREAU "/>
    <s v="Bureau fermé, open space (yc Standard téléphonique)"/>
    <s v="S.B. 1"/>
    <n v="11.1"/>
    <x v="5"/>
    <m/>
    <s v="NACRY, BAUTISTA"/>
    <n v="1"/>
    <n v="11.1"/>
    <s v="Bureau/Labo"/>
    <s v="NON"/>
  </r>
  <r>
    <s v="Campus la Gaillarde"/>
    <x v="10"/>
    <s v="3053 - Labo"/>
    <s v="LOCAUX SPECIFIQUES"/>
    <s v="56- Surface de production, laboratoire, salleblanche ou grise dont la surface représente une part substantielle du bâtiment "/>
    <m/>
    <n v="28.25"/>
    <x v="5"/>
    <m/>
    <m/>
    <n v="1"/>
    <n v="28.25"/>
    <s v="Bureau/Labo"/>
    <s v="NON"/>
  </r>
  <r>
    <s v="Campus la Gaillarde"/>
    <x v="10"/>
    <s v="3054 - Bureau"/>
    <s v="SURFACE DE BUREAU "/>
    <s v="Bureau fermé, open space (yc Standard téléphonique)"/>
    <s v="S.B. 1"/>
    <n v="19.3"/>
    <x v="5"/>
    <m/>
    <s v="CHARMANT, DESORMAUX, GOMES"/>
    <n v="1"/>
    <n v="19.3"/>
    <s v="Bureau/Labo"/>
    <s v="NON"/>
  </r>
  <r>
    <s v="Campus la Gaillarde"/>
    <x v="10"/>
    <s v="3055 - Labo"/>
    <s v="LOCAUX SPECIFIQUES"/>
    <s v="56- Surface de production, laboratoire, salleblanche ou grise dont la surface représente une part substantielle du bâtiment "/>
    <m/>
    <n v="17.670000000000002"/>
    <x v="5"/>
    <m/>
    <m/>
    <n v="1"/>
    <n v="17.670000000000002"/>
    <s v="Bureau/Labo"/>
    <s v="NON"/>
  </r>
  <r>
    <s v="Campus la Gaillarde"/>
    <x v="10"/>
    <s v="3056 - Bureau"/>
    <s v="SURFACE DE BUREAU "/>
    <s v="Bureau fermé, open space (yc Standard téléphonique)"/>
    <s v="S.B. 1"/>
    <n v="13.5"/>
    <x v="5"/>
    <m/>
    <s v="VERDOUCQ, CRABOS, TOURNAIRE, "/>
    <n v="1"/>
    <n v="13.5"/>
    <s v="Bureau/Labo"/>
    <s v="NON"/>
  </r>
  <r>
    <s v="Campus la Gaillarde"/>
    <x v="10"/>
    <s v="3057 - Bureau"/>
    <s v="SURFACE DE BUREAU "/>
    <s v="Bureau fermé, open space (yc Standard téléphonique)"/>
    <s v="S.B. 1"/>
    <n v="10.1"/>
    <x v="5"/>
    <m/>
    <s v="MAUREL"/>
    <n v="1"/>
    <n v="10.1"/>
    <s v="Bureau/Labo"/>
    <s v="NON"/>
  </r>
  <r>
    <s v="Campus la Gaillarde"/>
    <x v="10"/>
    <s v="3058 - Labo"/>
    <s v="LOCAUX SPECIFIQUES"/>
    <s v="56- Surface de production, laboratoire, salleblanche ou grise dont la surface représente une part substantielle du bâtiment "/>
    <m/>
    <n v="28.95"/>
    <x v="5"/>
    <m/>
    <m/>
    <n v="1"/>
    <n v="28.95"/>
    <s v="Bureau/Labo"/>
    <s v="NON"/>
  </r>
  <r>
    <s v="Campus la Gaillarde"/>
    <x v="10"/>
    <s v="3059 - Bureau"/>
    <s v="SURFACE DE BUREAU "/>
    <s v="Bureau fermé, open space (yc Standard téléphonique)"/>
    <s v="S.B. 1"/>
    <n v="13.7"/>
    <x v="5"/>
    <m/>
    <s v="SANTONI, BAUGET, KOZLOVA"/>
    <n v="1"/>
    <n v="13.7"/>
    <s v="Bureau/Labo"/>
    <s v="NON"/>
  </r>
  <r>
    <s v="Campus la Gaillarde"/>
    <x v="10"/>
    <s v="3060 - Labo"/>
    <s v="LOCAUX SPECIFIQUES"/>
    <s v="56- Surface de production, laboratoire, salleblanche ou grise dont la surface représente une part substantielle du bâtiment "/>
    <m/>
    <n v="14.5"/>
    <x v="5"/>
    <m/>
    <m/>
    <n v="1"/>
    <n v="14.5"/>
    <s v="Bureau/Labo"/>
    <s v="NON"/>
  </r>
  <r>
    <s v="Campus la Gaillarde"/>
    <x v="10"/>
    <s v="3061 - Bureau"/>
    <s v="SURFACE DE BUREAU "/>
    <s v="Bureau fermé, open space (yc Standard téléphonique)"/>
    <s v="S.B. 1"/>
    <n v="14.6"/>
    <x v="5"/>
    <m/>
    <s v="BOURSIAC, DUMONT, WILHELM, MASSON, LENDRIN"/>
    <n v="1"/>
    <n v="14.6"/>
    <s v="Bureau/Labo"/>
    <s v="NON"/>
  </r>
  <r>
    <s v="Campus la Gaillarde"/>
    <x v="10"/>
    <s v="3062 - Local ménage"/>
    <s v="SURFACE DES SERVICES GENERAUX "/>
    <s v="29 - Local spécifique pour services généraux (ménage…)"/>
    <m/>
    <n v="2.75"/>
    <x v="5"/>
    <m/>
    <m/>
    <n v="1"/>
    <n v="2.75"/>
    <s v="Bureau/Labo"/>
    <s v="NON"/>
  </r>
  <r>
    <s v="Campus la Gaillarde"/>
    <x v="10"/>
    <s v="3065 - Labo"/>
    <s v="LOCAUX SPECIFIQUES"/>
    <s v="56- Surface de production, laboratoire, salleblanche ou grise dont la surface représente une part substantielle du bâtiment "/>
    <m/>
    <n v="28.05"/>
    <x v="5"/>
    <m/>
    <m/>
    <n v="1"/>
    <n v="28.05"/>
    <s v="Bureau/Labo"/>
    <s v="NON"/>
  </r>
  <r>
    <s v="Campus la Gaillarde"/>
    <x v="10"/>
    <s v="3066 - Labo"/>
    <s v="LOCAUX SPECIFIQUES"/>
    <s v="56- Surface de production, laboratoire, salleblanche ou grise dont la surface représente une part substantielle du bâtiment "/>
    <m/>
    <n v="19.149999999999999"/>
    <x v="5"/>
    <m/>
    <m/>
    <n v="1"/>
    <n v="19.149999999999999"/>
    <s v="Bureau/Labo"/>
    <s v="NON"/>
  </r>
  <r>
    <s v="Campus la Gaillarde"/>
    <x v="10"/>
    <s v="3067 - Labo"/>
    <s v="LOCAUX SPECIFIQUES"/>
    <s v="56- Surface de production, laboratoire, salleblanche ou grise dont la surface représente une part substantielle du bâtiment "/>
    <m/>
    <n v="27.57"/>
    <x v="5"/>
    <m/>
    <m/>
    <n v="1"/>
    <n v="27.57"/>
    <s v="Bureau/Labo"/>
    <s v="NON"/>
  </r>
  <r>
    <s v="Campus la Gaillarde"/>
    <x v="10"/>
    <s v="3068 - Bureau"/>
    <s v="SURFACE DE BUREAU "/>
    <s v="Bureau fermé, open space (yc Standard téléphonique)"/>
    <s v="S.B. 1"/>
    <n v="12.85"/>
    <x v="5"/>
    <m/>
    <s v="DEMOLOMBE"/>
    <n v="1"/>
    <n v="12.85"/>
    <s v="Bureau/Labo"/>
    <s v="NON"/>
  </r>
  <r>
    <s v="Campus la Gaillarde"/>
    <x v="10"/>
    <s v="3069 - Bureau / Labo de bio-informatique"/>
    <s v="SURFACE DE BUREAU "/>
    <s v="Bureau fermé, open space (yc Standard téléphonique)"/>
    <s v="S.B. 1"/>
    <n v="23.97"/>
    <x v="5"/>
    <m/>
    <s v="BERGER, ROFIDAL, DUBOS"/>
    <n v="1"/>
    <n v="23.97"/>
    <s v="Bureau/Labo"/>
    <s v="NON"/>
  </r>
  <r>
    <s v="Campus la Gaillarde"/>
    <x v="10"/>
    <s v="3070 - Bureau"/>
    <s v="SURFACE DE BUREAU "/>
    <s v="Bureau fermé, open space (yc Standard téléphonique)"/>
    <s v="S.B. 1"/>
    <n v="14.87"/>
    <x v="5"/>
    <m/>
    <s v="ROFIDAL"/>
    <n v="1"/>
    <n v="14.87"/>
    <s v="Bureau/Labo"/>
    <s v="NON"/>
  </r>
  <r>
    <s v="Campus la Gaillarde"/>
    <x v="10"/>
    <s v="3071 - Bureau"/>
    <s v="SURFACE DE BUREAU "/>
    <s v="Bureau fermé, open space (yc Standard téléphonique)"/>
    <s v="S.B. 1"/>
    <n v="15"/>
    <x v="5"/>
    <m/>
    <s v="CELLIER"/>
    <n v="1"/>
    <n v="15"/>
    <s v="Bureau/Labo"/>
    <s v="NON"/>
  </r>
  <r>
    <s v="Campus la Gaillarde"/>
    <x v="10"/>
    <s v="3072 - Bureau"/>
    <s v="SURFACE DE BUREAU "/>
    <s v="Bureau fermé, open space (yc Standard téléphonique)"/>
    <s v="S.B. 1"/>
    <n v="15.43"/>
    <x v="5"/>
    <m/>
    <s v="AFONSO, MISSOUM"/>
    <n v="1"/>
    <n v="15.43"/>
    <s v="Bureau/Labo"/>
    <s v="NON"/>
  </r>
  <r>
    <s v="Campus la Gaillarde"/>
    <x v="10"/>
    <s v="3073 - Bureau"/>
    <s v="SURFACE DE BUREAU "/>
    <s v="Bureau fermé, open space (yc Standard téléphonique)"/>
    <s v="S.B. 1"/>
    <n v="11.75"/>
    <x v="5"/>
    <m/>
    <s v="BARACCO"/>
    <n v="1"/>
    <n v="11.75"/>
    <s v="Bureau/Labo"/>
    <s v="NON"/>
  </r>
  <r>
    <s v="Campus la Gaillarde"/>
    <x v="10"/>
    <s v="3074 - Coin discussion"/>
    <s v="ESPACE MIXTE RESTAURATION / TRAVAIL"/>
    <s v="25- Tisanerie d'étage "/>
    <m/>
    <n v="9.93"/>
    <x v="5"/>
    <m/>
    <m/>
    <n v="1"/>
    <n v="9.93"/>
    <s v="Bureau/Labo"/>
    <s v="NON"/>
  </r>
  <r>
    <s v="Campus la Gaillarde"/>
    <x v="10"/>
    <s v="3075 - Labo"/>
    <s v="LOCAUX SPECIFIQUES"/>
    <s v="56- Surface de production, laboratoire, salleblanche ou grise dont la surface représente une part substantielle du bâtiment "/>
    <m/>
    <n v="19.45"/>
    <x v="5"/>
    <m/>
    <m/>
    <n v="1"/>
    <n v="19.45"/>
    <s v="Bureau/Labo"/>
    <s v="NON"/>
  </r>
  <r>
    <s v="Campus la Gaillarde"/>
    <x v="10"/>
    <s v="3076 - Transcriptome"/>
    <s v="LOCAUX SPECIFIQUES"/>
    <s v="56- Surface de production, laboratoire, salleblanche ou grise dont la surface représente une part substantielle du bâtiment "/>
    <m/>
    <n v="9.65"/>
    <x v="5"/>
    <m/>
    <m/>
    <n v="1"/>
    <n v="9.65"/>
    <s v="Bureau/Labo"/>
    <s v="NON"/>
  </r>
  <r>
    <s v="Campus la Gaillarde"/>
    <x v="10"/>
    <s v="3077 - Pieces congelateurs"/>
    <s v="LOCAUX SPECIFIQUES"/>
    <s v="56- Surface de production, laboratoire, salleblanche ou grise dont la surface représente une part substantielle du bâtiment "/>
    <m/>
    <n v="14"/>
    <x v="5"/>
    <m/>
    <m/>
    <n v="1"/>
    <n v="14"/>
    <s v="Bureau/Labo"/>
    <s v="NON"/>
  </r>
  <r>
    <s v="Campus la Gaillarde"/>
    <x v="10"/>
    <s v="3078 - Labo commun"/>
    <s v="LOCAUX SPECIFIQUES"/>
    <s v="56- Surface de production, laboratoire, salleblanche ou grise dont la surface représente une part substantielle du bâtiment "/>
    <m/>
    <n v="19.260000000000002"/>
    <x v="5"/>
    <m/>
    <m/>
    <n v="1"/>
    <n v="19.260000000000002"/>
    <s v="Bureau/Labo"/>
    <s v="NON"/>
  </r>
  <r>
    <s v="Campus la Gaillarde"/>
    <x v="10"/>
    <s v="3079 - Labo commun"/>
    <s v="LOCAUX SPECIFIQUES"/>
    <s v="56- Surface de production, laboratoire, salleblanche ou grise dont la surface représente une part substantielle du bâtiment "/>
    <m/>
    <n v="9.91"/>
    <x v="5"/>
    <m/>
    <m/>
    <n v="1"/>
    <n v="9.91"/>
    <s v="Bureau/Labo"/>
    <s v="NON"/>
  </r>
  <r>
    <s v="Campus la Gaillarde"/>
    <x v="10"/>
    <s v="3080 - Labo commun"/>
    <s v="LOCAUX SPECIFIQUES"/>
    <s v="56- Surface de production, laboratoire, salleblanche ou grise dont la surface représente une part substantielle du bâtiment "/>
    <m/>
    <n v="23.57"/>
    <x v="5"/>
    <m/>
    <m/>
    <n v="1"/>
    <n v="23.57"/>
    <s v="Bureau/Labo"/>
    <s v="NON"/>
  </r>
  <r>
    <s v="Campus la Gaillarde"/>
    <x v="10"/>
    <s v="3081 - Labo commun"/>
    <s v="LOCAUX SPECIFIQUES"/>
    <s v="56- Surface de production, laboratoire, salleblanche ou grise dont la surface représente une part substantielle du bâtiment "/>
    <m/>
    <n v="15.8"/>
    <x v="5"/>
    <m/>
    <m/>
    <n v="1"/>
    <n v="15.8"/>
    <s v="Bureau/Labo"/>
    <s v="NON"/>
  </r>
  <r>
    <s v="Campus la Gaillarde"/>
    <x v="10"/>
    <s v="3082 - Labo commun"/>
    <s v="LOCAUX SPECIFIQUES"/>
    <s v="56- Surface de production, laboratoire, salleblanche ou grise dont la surface représente une part substantielle du bâtiment "/>
    <m/>
    <n v="4.5"/>
    <x v="5"/>
    <m/>
    <m/>
    <n v="1"/>
    <n v="4.5"/>
    <s v="Bureau/Labo"/>
    <s v="NON"/>
  </r>
  <r>
    <s v="Campus la Gaillarde"/>
    <x v="10"/>
    <s v="3083 - Labo commun"/>
    <s v="LOCAUX SPECIFIQUES"/>
    <s v="56- Surface de production, laboratoire, salleblanche ou grise dont la surface représente une part substantielle du bâtiment "/>
    <m/>
    <n v="4.5"/>
    <x v="5"/>
    <m/>
    <m/>
    <n v="1"/>
    <n v="4.5"/>
    <s v="Bureau/Labo"/>
    <s v="NON"/>
  </r>
  <r>
    <s v="Campus la Gaillarde"/>
    <x v="10"/>
    <s v="3084 - Labo commun"/>
    <s v="LOCAUX SPECIFIQUES"/>
    <s v="56- Surface de production, laboratoire, salleblanche ou grise dont la surface représente une part substantielle du bâtiment "/>
    <m/>
    <n v="15.1"/>
    <x v="5"/>
    <m/>
    <m/>
    <n v="1"/>
    <n v="15.1"/>
    <s v="Bureau/Labo"/>
    <s v="NON"/>
  </r>
  <r>
    <s v="Campus la Gaillarde"/>
    <x v="10"/>
    <s v="3085 - Labo commun"/>
    <s v="LOCAUX SPECIFIQUES"/>
    <s v="56- Surface de production, laboratoire, salleblanche ou grise dont la surface représente une part substantielle du bâtiment "/>
    <m/>
    <n v="18.55"/>
    <x v="5"/>
    <m/>
    <m/>
    <n v="1"/>
    <n v="18.55"/>
    <s v="Bureau/Labo"/>
    <s v="NON"/>
  </r>
  <r>
    <s v="Campus la Gaillarde"/>
    <x v="10"/>
    <s v="3086 - Labo commun"/>
    <s v="LOCAUX SPECIFIQUES"/>
    <s v="56- Surface de production, laboratoire, salleblanche ou grise dont la surface représente une part substantielle du bâtiment "/>
    <m/>
    <n v="18"/>
    <x v="5"/>
    <m/>
    <m/>
    <n v="1"/>
    <n v="18"/>
    <s v="Bureau/Labo"/>
    <s v="NON"/>
  </r>
  <r>
    <s v="Campus la Gaillarde"/>
    <x v="10"/>
    <s v="3087 - Labo commun"/>
    <s v="LOCAUX SPECIFIQUES"/>
    <s v="56- Surface de production, laboratoire, salleblanche ou grise dont la surface représente une part substantielle du bâtiment "/>
    <m/>
    <n v="17.25"/>
    <x v="5"/>
    <m/>
    <m/>
    <n v="1"/>
    <n v="17.25"/>
    <s v="Bureau/Labo"/>
    <s v="NON"/>
  </r>
  <r>
    <s v="Campus la Gaillarde"/>
    <x v="10"/>
    <s v="3088 - Labo commun"/>
    <s v="LOCAUX SPECIFIQUES"/>
    <s v="56- Surface de production, laboratoire, salleblanche ou grise dont la surface représente une part substantielle du bâtiment "/>
    <m/>
    <n v="11.65"/>
    <x v="5"/>
    <m/>
    <m/>
    <n v="1"/>
    <n v="11.65"/>
    <s v="Bureau/Labo"/>
    <s v="NON"/>
  </r>
  <r>
    <s v="Campus la Gaillarde"/>
    <x v="10"/>
    <s v="3089 - Labo commun"/>
    <s v="LOCAUX SPECIFIQUES"/>
    <s v="56- Surface de production, laboratoire, salleblanche ou grise dont la surface représente une part substantielle du bâtiment "/>
    <m/>
    <n v="4.72"/>
    <x v="5"/>
    <m/>
    <m/>
    <n v="1"/>
    <n v="4.72"/>
    <s v="Bureau/Labo"/>
    <s v="NON"/>
  </r>
  <r>
    <s v="Campus la Gaillarde"/>
    <x v="10"/>
    <s v="3090 - Labo commun"/>
    <s v="LOCAUX SPECIFIQUES"/>
    <s v="56- Surface de production, laboratoire, salleblanche ou grise dont la surface représente une part substantielle du bâtiment "/>
    <m/>
    <n v="11.9"/>
    <x v="5"/>
    <m/>
    <m/>
    <n v="1"/>
    <n v="11.9"/>
    <s v="Bureau/Labo"/>
    <s v="NON"/>
  </r>
  <r>
    <s v="Campus la Gaillarde"/>
    <x v="10"/>
    <s v="3091 - Local Xenopes"/>
    <s v="LOCAUX SPECIFIQUES"/>
    <s v="56- Surface de production, laboratoire, salleblanche ou grise dont la surface représente une part substantielle du bâtiment "/>
    <m/>
    <n v="10.45"/>
    <x v="5"/>
    <m/>
    <m/>
    <n v="1"/>
    <n v="10.45"/>
    <s v="Bureau/Labo"/>
    <s v="NON"/>
  </r>
  <r>
    <s v="Campus la Gaillarde"/>
    <x v="10"/>
    <s v="3092 - Salle de réunion"/>
    <s v="SURFACE DE REUNION "/>
    <s v="5- Salle de réunion, audio, visioconférence "/>
    <m/>
    <n v="40.270000000000003"/>
    <x v="5"/>
    <m/>
    <m/>
    <n v="1"/>
    <n v="40.270000000000003"/>
    <s v="Bureau/Labo"/>
    <s v="NON"/>
  </r>
  <r>
    <s v="Campus la Gaillarde"/>
    <x v="10"/>
    <s v="3094 - Archives"/>
    <s v="LOCAUX SUPPORT, SURFACE LEGALE ET SOCIALE "/>
    <s v="21- Salle d'archive"/>
    <m/>
    <n v="7.6"/>
    <x v="5"/>
    <m/>
    <m/>
    <n v="1"/>
    <n v="7.6"/>
    <s v="Bureau/Labo"/>
    <s v="NON"/>
  </r>
  <r>
    <s v="Campus la Gaillarde"/>
    <x v="10"/>
    <s v="3095 - Bureau"/>
    <s v="SURFACE DE BUREAU "/>
    <s v="Bureau fermé, open space (yc Standard téléphonique)"/>
    <s v="S.B. 1"/>
    <n v="15.52"/>
    <x v="5"/>
    <m/>
    <s v="DIVOL, CHAY, ROFIDAL"/>
    <n v="1"/>
    <n v="15.52"/>
    <s v="Bureau/Labo"/>
    <s v="NON"/>
  </r>
  <r>
    <s v="Campus la Gaillarde"/>
    <x v="10"/>
    <s v="3096 - Bureau"/>
    <s v="SURFACE DE BUREAU "/>
    <s v="Bureau fermé, open space (yc Standard téléphonique)"/>
    <s v="S.B. 1"/>
    <n v="23.57"/>
    <x v="5"/>
    <m/>
    <s v="MAUREL"/>
    <n v="1"/>
    <n v="23.57"/>
    <s v="Bureau/Labo"/>
    <s v="NON"/>
  </r>
  <r>
    <s v="Campus la Gaillarde"/>
    <x v="10"/>
    <s v="3097 - Bureau"/>
    <s v="SURFACE DE BUREAU "/>
    <s v="Bureau fermé, open space (yc Standard téléphonique)"/>
    <s v="S.B. 1"/>
    <n v="19.649999999999999"/>
    <x v="5"/>
    <m/>
    <s v="RUDINGER"/>
    <n v="1"/>
    <n v="19.649999999999999"/>
    <s v="Bureau/Labo"/>
    <s v="NON"/>
  </r>
  <r>
    <s v="Campus la Gaillarde"/>
    <x v="10"/>
    <s v="3098 - Archives"/>
    <s v="LOCAUX SUPPORT, SURFACE LEGALE ET SOCIALE "/>
    <s v="21- Salle d'archive"/>
    <m/>
    <n v="9.14"/>
    <x v="5"/>
    <m/>
    <m/>
    <n v="1"/>
    <n v="9.14"/>
    <s v="Bureau/Labo"/>
    <s v="NON"/>
  </r>
  <r>
    <s v="Campus la Gaillarde"/>
    <x v="10"/>
    <s v="3099 - Salle de réunion"/>
    <s v="SURFACE DE REUNION "/>
    <s v="5- Salle de réunion, audio, visioconférence "/>
    <m/>
    <n v="15"/>
    <x v="5"/>
    <m/>
    <m/>
    <n v="1"/>
    <n v="15"/>
    <s v="Bureau/Labo"/>
    <s v="NON"/>
  </r>
  <r>
    <s v="Campus la Gaillarde"/>
    <x v="10"/>
    <s v="3100 - Electro construction electrodes"/>
    <s v="LOCAUX SPECIFIQUES"/>
    <s v="56- Surface de production, laboratoire, salleblanche ou grise dont la surface représente une part substantielle du bâtiment "/>
    <m/>
    <n v="10.3"/>
    <x v="5"/>
    <m/>
    <m/>
    <n v="1"/>
    <n v="10.3"/>
    <s v="Bureau/Labo"/>
    <s v="NON"/>
  </r>
  <r>
    <s v="Campus la Gaillarde"/>
    <x v="10"/>
    <s v="3101 - Atelier electronique"/>
    <s v="LOCAUX SPECIFIQUES"/>
    <s v="56- Surface de production, laboratoire, salleblanche ou grise dont la surface représente une part substantielle du bâtiment "/>
    <m/>
    <n v="9.02"/>
    <x v="5"/>
    <m/>
    <m/>
    <n v="1"/>
    <n v="9.02"/>
    <s v="Bureau/Labo"/>
    <s v="NON"/>
  </r>
  <r>
    <s v="Campus la Gaillarde"/>
    <x v="10"/>
    <s v="3102 - Electro labo "/>
    <s v="LOCAUX SPECIFIQUES"/>
    <s v="56- Surface de production, laboratoire, salleblanche ou grise dont la surface représente une part substantielle du bâtiment "/>
    <m/>
    <n v="38.65"/>
    <x v="5"/>
    <m/>
    <m/>
    <n v="1"/>
    <n v="38.65"/>
    <s v="Bureau/Labo"/>
    <s v="NON"/>
  </r>
  <r>
    <s v="Campus la Gaillarde"/>
    <x v="10"/>
    <s v="3103 - Imagerie fluo."/>
    <s v="LOCAUX SPECIFIQUES"/>
    <s v="56- Surface de production, laboratoire, salleblanche ou grise dont la surface représente une part substantielle du bâtiment "/>
    <m/>
    <n v="10.85"/>
    <x v="5"/>
    <m/>
    <m/>
    <n v="1"/>
    <n v="10.85"/>
    <s v="Bureau/Labo"/>
    <s v="NON"/>
  </r>
  <r>
    <s v="Campus la Gaillarde"/>
    <x v="10"/>
    <s v="3104 - Electro dissection laser"/>
    <s v="LOCAUX SPECIFIQUES"/>
    <s v="56- Surface de production, laboratoire, salleblanche ou grise dont la surface représente une part substantielle du bâtiment "/>
    <m/>
    <n v="10.8"/>
    <x v="5"/>
    <m/>
    <m/>
    <n v="1"/>
    <n v="10.8"/>
    <s v="Bureau/Labo"/>
    <s v="NON"/>
  </r>
  <r>
    <s v="Campus la Gaillarde"/>
    <x v="10"/>
    <s v="3105 - Labo"/>
    <s v="LOCAUX SPECIFIQUES"/>
    <s v="56- Surface de production, laboratoire, salleblanche ou grise dont la surface représente une part substantielle du bâtiment "/>
    <m/>
    <n v="10.43"/>
    <x v="5"/>
    <m/>
    <m/>
    <n v="1"/>
    <n v="10.43"/>
    <s v="Bureau/Labo"/>
    <s v="NON"/>
  </r>
  <r>
    <s v="Campus la Gaillarde"/>
    <x v="10"/>
    <s v="3106 - Labo"/>
    <s v="LOCAUX SPECIFIQUES"/>
    <s v="56- Surface de production, laboratoire, salleblanche ou grise dont la surface représente une part substantielle du bâtiment "/>
    <m/>
    <n v="29.17"/>
    <x v="5"/>
    <m/>
    <m/>
    <n v="1"/>
    <n v="29.17"/>
    <s v="Bureau/Labo"/>
    <s v="NON"/>
  </r>
  <r>
    <s v="Campus la Gaillarde"/>
    <x v="10"/>
    <s v="3107 - Labo"/>
    <s v="LOCAUX SPECIFIQUES"/>
    <s v="56- Surface de production, laboratoire, salleblanche ou grise dont la surface représente une part substantielle du bâtiment "/>
    <m/>
    <n v="5.7"/>
    <x v="5"/>
    <m/>
    <m/>
    <n v="1"/>
    <n v="5.7"/>
    <s v="Bureau/Labo"/>
    <s v="NON"/>
  </r>
  <r>
    <s v="Campus la Gaillarde"/>
    <x v="10"/>
    <s v="400 - Labo métaux"/>
    <s v="LOCAUX SPECIFIQUES"/>
    <s v="56- Surface de production, laboratoire, salleblanche ou grise dont la surface représente une part substantielle du bâtiment "/>
    <m/>
    <n v="14.4"/>
    <x v="5"/>
    <m/>
    <m/>
    <n v="1"/>
    <n v="14.4"/>
    <s v="Bureau/Labo"/>
    <s v="NON"/>
  </r>
  <r>
    <s v="Campus la Gaillarde"/>
    <x v="10"/>
    <s v="401 - Bureau"/>
    <s v="SURFACE DE BUREAU "/>
    <s v="Bureau fermé, open space (yc Standard téléphonique)"/>
    <s v="S.B. 1"/>
    <n v="20.149999999999999"/>
    <x v="5"/>
    <m/>
    <s v="MARQUES"/>
    <n v="1"/>
    <n v="20.149999999999999"/>
    <s v="Bureau/Labo"/>
    <s v="NON"/>
  </r>
  <r>
    <s v="Campus la Gaillarde"/>
    <x v="10"/>
    <s v="402 - Labo métaux"/>
    <s v="LOCAUX SPECIFIQUES"/>
    <s v="56- Surface de production, laboratoire, salleblanche ou grise dont la surface représente une part substantielle du bâtiment "/>
    <m/>
    <n v="28.2"/>
    <x v="5"/>
    <m/>
    <m/>
    <n v="1"/>
    <n v="28.2"/>
    <s v="Bureau/Labo"/>
    <s v="NON"/>
  </r>
  <r>
    <s v="Campus la Gaillarde"/>
    <x v="10"/>
    <s v="403 - Bureau"/>
    <s v="SURFACE DE BUREAU "/>
    <s v="Bureau fermé, open space (yc Standard téléphonique)"/>
    <s v="S.B. 1"/>
    <n v="11.3"/>
    <x v="5"/>
    <m/>
    <s v="PERET"/>
    <n v="1"/>
    <n v="11.3"/>
    <s v="Bureau/Labo"/>
    <s v="NON"/>
  </r>
  <r>
    <s v="Campus la Gaillarde"/>
    <x v="10"/>
    <s v="404 - Labo plasticité"/>
    <s v="LOCAUX SPECIFIQUES"/>
    <s v="56- Surface de production, laboratoire, salleblanche ou grise dont la surface représente une part substantielle du bâtiment "/>
    <m/>
    <n v="17.350000000000001"/>
    <x v="5"/>
    <m/>
    <m/>
    <n v="1"/>
    <n v="17.350000000000001"/>
    <s v="Bureau/Labo"/>
    <s v="NON"/>
  </r>
  <r>
    <s v="Campus la Gaillarde"/>
    <x v="10"/>
    <s v="405 - Bureau"/>
    <s v="SURFACE DE BUREAU "/>
    <s v="Bureau fermé, open space (yc Standard téléphonique)"/>
    <s v="S.B. 1"/>
    <n v="14.75"/>
    <x v="5"/>
    <m/>
    <s v="BOTT, AUBERT"/>
    <n v="1"/>
    <n v="14.75"/>
    <s v="Bureau/Labo"/>
    <s v="NON"/>
  </r>
  <r>
    <s v="Campus la Gaillarde"/>
    <x v="10"/>
    <s v="406 - Bureau"/>
    <s v="SURFACE DE BUREAU "/>
    <s v="Bureau fermé, open space (yc Standard téléphonique)"/>
    <s v="S.B. 1"/>
    <n v="11.75"/>
    <x v="5"/>
    <m/>
    <s v="DAMET"/>
    <n v="1"/>
    <n v="11.75"/>
    <s v="Bureau/Labo"/>
    <s v="NON"/>
  </r>
  <r>
    <s v="Campus la Gaillarde"/>
    <x v="10"/>
    <s v="407 - Labo plasticité"/>
    <s v="LOCAUX SPECIFIQUES"/>
    <s v="56- Surface de production, laboratoire, salleblanche ou grise dont la surface représente une part substantielle du bâtiment "/>
    <m/>
    <n v="28"/>
    <x v="5"/>
    <m/>
    <m/>
    <n v="1"/>
    <n v="28"/>
    <s v="Bureau/Labo"/>
    <s v="NON"/>
  </r>
  <r>
    <s v="Campus la Gaillarde"/>
    <x v="10"/>
    <s v="408 - Bureau"/>
    <s v="SURFACE DE BUREAU "/>
    <s v="Bureau fermé, open space (yc Standard téléphonique)"/>
    <s v="S.B. 1"/>
    <n v="14.9"/>
    <x v="5"/>
    <m/>
    <s v="BELLANDE"/>
    <n v="1"/>
    <n v="14.9"/>
    <s v="Bureau/Labo"/>
    <s v="NON"/>
  </r>
  <r>
    <s v="Campus la Gaillarde"/>
    <x v="10"/>
    <s v="409 - Bureau"/>
    <s v="SURFACE DE BUREAU "/>
    <s v="Bureau fermé, open space (yc Standard téléphonique)"/>
    <s v="S.B. 1"/>
    <n v="14.45"/>
    <x v="5"/>
    <m/>
    <s v="SIDIQQUI, ADAM"/>
    <n v="1"/>
    <n v="14.45"/>
    <s v="Bureau/Labo"/>
    <s v="NON"/>
  </r>
  <r>
    <s v="Campus la Gaillarde"/>
    <x v="10"/>
    <s v="410 - Labo plasticité"/>
    <s v="LOCAUX SPECIFIQUES"/>
    <s v="56- Surface de production, laboratoire, salleblanche ou grise dont la surface représente une part substantielle du bâtiment "/>
    <m/>
    <n v="20.6"/>
    <x v="5"/>
    <m/>
    <m/>
    <n v="1"/>
    <n v="20.6"/>
    <s v="Bureau/Labo"/>
    <s v="NON"/>
  </r>
  <r>
    <s v="Campus la Gaillarde"/>
    <x v="10"/>
    <s v="411 - Salle de réunion"/>
    <s v="SURFACE DE REUNION "/>
    <s v="5- Salle de réunion, audio, visioconférence "/>
    <m/>
    <n v="20.3"/>
    <x v="5"/>
    <m/>
    <m/>
    <n v="1"/>
    <n v="20.3"/>
    <s v="Bureau/Labo"/>
    <s v="NON"/>
  </r>
  <r>
    <s v="Campus la Gaillarde"/>
    <x v="10"/>
    <s v="412 - Labo Feros"/>
    <s v="LOCAUX SPECIFIQUES"/>
    <s v="56- Surface de production, laboratoire, salleblanche ou grise dont la surface représente une part substantielle du bâtiment "/>
    <m/>
    <n v="17.55"/>
    <x v="5"/>
    <m/>
    <m/>
    <n v="1"/>
    <n v="17.55"/>
    <s v="Bureau/Labo"/>
    <s v="NON"/>
  </r>
  <r>
    <s v="Campus la Gaillarde"/>
    <x v="10"/>
    <s v="413 - Labo Feros"/>
    <s v="LOCAUX SPECIFIQUES"/>
    <s v="56- Surface de production, laboratoire, salleblanche ou grise dont la surface représente une part substantielle du bâtiment "/>
    <m/>
    <n v="29.9"/>
    <x v="5"/>
    <m/>
    <m/>
    <n v="1"/>
    <n v="29.9"/>
    <s v="Bureau/Labo"/>
    <s v="NON"/>
  </r>
  <r>
    <s v="Campus la Gaillarde"/>
    <x v="10"/>
    <s v="414 a - Local ménage"/>
    <s v="SURFACE DES SERVICES GENERAUX "/>
    <s v="29 - Local spécifique pour services généraux (ménage…)"/>
    <m/>
    <n v="5.25"/>
    <x v="5"/>
    <m/>
    <m/>
    <n v="1"/>
    <n v="5.25"/>
    <s v="Bureau/Labo"/>
    <s v="NON"/>
  </r>
  <r>
    <s v="Campus la Gaillarde"/>
    <x v="10"/>
    <s v="414 b - Labo"/>
    <s v="LOCAUX SPECIFIQUES"/>
    <s v="56- Surface de production, laboratoire, salleblanche ou grise dont la surface représente une part substantielle du bâtiment "/>
    <m/>
    <n v="17.350000000000001"/>
    <x v="5"/>
    <m/>
    <m/>
    <n v="1"/>
    <n v="17.350000000000001"/>
    <s v="Bureau/Labo"/>
    <s v="NON"/>
  </r>
  <r>
    <s v="Campus la Gaillarde"/>
    <x v="10"/>
    <s v="415 - Congelat"/>
    <s v="LOCAUX SPECIFIQUES"/>
    <s v="56- Surface de production, laboratoire, salleblanche ou grise dont la surface représente une part substantielle du bâtiment "/>
    <m/>
    <n v="14.4"/>
    <x v="5"/>
    <m/>
    <m/>
    <n v="1"/>
    <n v="14.4"/>
    <s v="Bureau/Labo"/>
    <s v="NON"/>
  </r>
  <r>
    <s v="Campus la Gaillarde"/>
    <x v="10"/>
    <s v="416 - LABO FEROS"/>
    <s v="LOCAUX SPECIFIQUES"/>
    <s v="56- Surface de production, laboratoire, salleblanche ou grise dont la surface représente une part substantielle du bâtiment "/>
    <m/>
    <n v="29.7"/>
    <x v="5"/>
    <m/>
    <m/>
    <n v="1"/>
    <n v="29.7"/>
    <s v="Bureau/Labo"/>
    <s v="NON"/>
  </r>
  <r>
    <s v="Campus la Gaillarde"/>
    <x v="10"/>
    <s v="417 - Bactéries"/>
    <s v="LOCAUX SPECIFIQUES"/>
    <s v="56- Surface de production, laboratoire, salleblanche ou grise dont la surface représente une part substantielle du bâtiment "/>
    <m/>
    <n v="17.100000000000001"/>
    <x v="5"/>
    <m/>
    <m/>
    <n v="1"/>
    <n v="17.100000000000001"/>
    <s v="Bureau/Labo"/>
    <s v="NON"/>
  </r>
  <r>
    <s v="Campus la Gaillarde"/>
    <x v="10"/>
    <s v="418 - Laboratoire"/>
    <s v="LOCAUX SPECIFIQUES"/>
    <s v="56- Surface de production, laboratoire, salleblanche ou grise dont la surface représente une part substantielle du bâtiment "/>
    <m/>
    <n v="26.03"/>
    <x v="5"/>
    <m/>
    <m/>
    <n v="1"/>
    <n v="26.03"/>
    <s v="Bureau/Labo"/>
    <s v="NON"/>
  </r>
  <r>
    <s v="Campus la Gaillarde"/>
    <x v="10"/>
    <s v="419 - Levures"/>
    <s v="LOCAUX SPECIFIQUES"/>
    <s v="56- Surface de production, laboratoire, salleblanche ou grise dont la surface représente une part substantielle du bâtiment "/>
    <m/>
    <n v="14.65"/>
    <x v="5"/>
    <m/>
    <m/>
    <n v="1"/>
    <n v="14.65"/>
    <s v="Bureau/Labo"/>
    <s v="NON"/>
  </r>
  <r>
    <s v="Campus la Gaillarde"/>
    <x v="10"/>
    <s v="420 - Labo commun"/>
    <s v="LOCAUX SPECIFIQUES"/>
    <s v="56- Surface de production, laboratoire, salleblanche ou grise dont la surface représente une part substantielle du bâtiment "/>
    <m/>
    <n v="15.7"/>
    <x v="5"/>
    <m/>
    <m/>
    <n v="1"/>
    <n v="15.7"/>
    <s v="Bureau/Labo"/>
    <s v="NON"/>
  </r>
  <r>
    <s v="Campus la Gaillarde"/>
    <x v="10"/>
    <s v="421 - Ch froide"/>
    <s v="LOCAUX SPECIFIQUES"/>
    <s v="56- Surface de production, laboratoire, salleblanche ou grise dont la surface représente une part substantielle du bâtiment "/>
    <m/>
    <n v="12.25"/>
    <x v="5"/>
    <m/>
    <m/>
    <n v="1"/>
    <n v="12.25"/>
    <s v="Bureau/Labo"/>
    <s v="NON"/>
  </r>
  <r>
    <s v="Campus la Gaillarde"/>
    <x v="10"/>
    <s v="422 - Labo commun"/>
    <s v="LOCAUX SPECIFIQUES"/>
    <s v="56- Surface de production, laboratoire, salleblanche ou grise dont la surface représente une part substantielle du bâtiment "/>
    <m/>
    <n v="17.27"/>
    <x v="5"/>
    <m/>
    <m/>
    <n v="1"/>
    <n v="17.27"/>
    <s v="Bureau/Labo"/>
    <s v="NON"/>
  </r>
  <r>
    <s v="Campus la Gaillarde"/>
    <x v="10"/>
    <s v="423 - Centrifugeuses"/>
    <s v="LOCAUX SPECIFIQUES"/>
    <s v="56- Surface de production, laboratoire, salleblanche ou grise dont la surface représente une part substantielle du bâtiment "/>
    <m/>
    <n v="13.75"/>
    <x v="5"/>
    <m/>
    <m/>
    <n v="1"/>
    <n v="13.75"/>
    <s v="Bureau/Labo"/>
    <s v="NON"/>
  </r>
  <r>
    <s v="Campus la Gaillarde"/>
    <x v="10"/>
    <s v="424 - Laboratoire"/>
    <s v="LOCAUX SPECIFIQUES"/>
    <s v="56- Surface de production, laboratoire, salleblanche ou grise dont la surface représente une part substantielle du bâtiment "/>
    <m/>
    <n v="27.7"/>
    <x v="5"/>
    <m/>
    <m/>
    <n v="1"/>
    <n v="27.7"/>
    <s v="Bureau/Labo"/>
    <s v="NON"/>
  </r>
  <r>
    <s v="Campus la Gaillarde"/>
    <x v="10"/>
    <s v="425 - Numérisation"/>
    <s v="LOCAUX SPECIFIQUES"/>
    <s v="56- Surface de production, laboratoire, salleblanche ou grise dont la surface représente une part substantielle du bâtiment "/>
    <m/>
    <n v="8.75"/>
    <x v="5"/>
    <m/>
    <m/>
    <n v="1"/>
    <n v="8.75"/>
    <s v="Bureau/Labo"/>
    <s v="NON"/>
  </r>
  <r>
    <s v="Campus la Gaillarde"/>
    <x v="10"/>
    <s v="426 - Laboratoire"/>
    <s v="LOCAUX SPECIFIQUES"/>
    <s v="56- Surface de production, laboratoire, salleblanche ou grise dont la surface représente une part substantielle du bâtiment "/>
    <m/>
    <n v="17.57"/>
    <x v="5"/>
    <m/>
    <m/>
    <n v="1"/>
    <n v="17.57"/>
    <s v="Bureau/Labo"/>
    <s v="NON"/>
  </r>
  <r>
    <s v="Campus la Gaillarde"/>
    <x v="10"/>
    <s v="427 - RADIOACTIVITE"/>
    <s v="LOCAUX SPECIFIQUES"/>
    <s v="56- Surface de production, laboratoire, salleblanche ou grise dont la surface représente une part substantielle du bâtiment "/>
    <m/>
    <n v="16.899999999999999"/>
    <x v="5"/>
    <m/>
    <m/>
    <n v="1"/>
    <n v="16.899999999999999"/>
    <s v="Bureau/Labo"/>
    <s v="NON"/>
  </r>
  <r>
    <s v="Campus la Gaillarde"/>
    <x v="10"/>
    <s v="428 - Laboratoire"/>
    <s v="LOCAUX SPECIFIQUES"/>
    <s v="56- Surface de production, laboratoire, salleblanche ou grise dont la surface représente une part substantielle du bâtiment "/>
    <m/>
    <n v="32.299999999999997"/>
    <x v="5"/>
    <m/>
    <m/>
    <n v="1"/>
    <n v="32.299999999999997"/>
    <s v="Bureau/Labo"/>
    <s v="NON"/>
  </r>
  <r>
    <s v="Campus la Gaillarde"/>
    <x v="10"/>
    <s v="429 - Bureau"/>
    <s v="SURFACE DE BUREAU "/>
    <s v="Bureau fermé, open space (yc Standard téléphonique)"/>
    <s v="S.B. 1"/>
    <n v="19.350000000000001"/>
    <x v="5"/>
    <m/>
    <s v="CHAY, MARI, RICHARD, PUIGSEGUR, LALOUM"/>
    <n v="1"/>
    <n v="19.350000000000001"/>
    <s v="Bureau/Labo"/>
    <s v="NON"/>
  </r>
  <r>
    <s v="Campus la Gaillarde"/>
    <x v="10"/>
    <s v="430 - Bureau"/>
    <s v="SURFACE DE BUREAU "/>
    <s v="Bureau fermé, open space (yc Standard téléphonique)"/>
    <s v="S.B. 1"/>
    <n v="21.75"/>
    <x v="5"/>
    <m/>
    <s v="NESPOULOUS, BALS, RODRIGUEZ, KALRA, LI, GONZALEZ"/>
    <n v="1"/>
    <n v="21.75"/>
    <s v="Bureau/Labo"/>
    <s v="NON"/>
  </r>
  <r>
    <s v="Campus la Gaillarde"/>
    <x v="10"/>
    <s v="431 - Bureau"/>
    <s v="SURFACE DE BUREAU "/>
    <s v="Bureau fermé, open space (yc Standard téléphonique)"/>
    <s v="S.B. 1"/>
    <n v="17.3"/>
    <x v="5"/>
    <m/>
    <s v="BERGER, ROSSILE, RIGAUD, MOLTO, CORDEL"/>
    <n v="1"/>
    <n v="17.3"/>
    <s v="Bureau/Labo"/>
    <s v="NON"/>
  </r>
  <r>
    <s v="Campus la Gaillarde"/>
    <x v="10"/>
    <s v="432 - Bureau"/>
    <s v="SURFACE DE BUREAU "/>
    <s v="Bureau fermé, open space (yc Standard téléphonique)"/>
    <s v="S.B. 1"/>
    <n v="14.65"/>
    <x v="5"/>
    <m/>
    <s v="DUBOS, NGUYEN"/>
    <n v="1"/>
    <n v="14.65"/>
    <s v="Bureau/Labo"/>
    <s v="NON"/>
  </r>
  <r>
    <s v="Campus la Gaillarde"/>
    <x v="10"/>
    <s v="433 - Bureau"/>
    <s v="SURFACE DE BUREAU "/>
    <s v="Bureau fermé, open space (yc Standard téléphonique)"/>
    <s v="S.B. 1"/>
    <n v="11.9"/>
    <x v="5"/>
    <m/>
    <s v="VIGNOLS, DESBROSSES"/>
    <n v="1"/>
    <n v="11.9"/>
    <s v="Bureau/Labo"/>
    <s v="NON"/>
  </r>
  <r>
    <s v="Campus la Gaillarde"/>
    <x v="10"/>
    <s v="434 - Bureau"/>
    <s v="SURFACE DE BUREAU "/>
    <s v="Bureau fermé, open space (yc Standard téléphonique)"/>
    <s v="S.B. 1"/>
    <n v="15.2"/>
    <x v="5"/>
    <m/>
    <s v="CURIE, DIRICK , KORCHIA"/>
    <n v="1"/>
    <n v="15.2"/>
    <s v="Bureau/Labo"/>
    <s v="NON"/>
  </r>
  <r>
    <s v="Campus la Gaillarde"/>
    <x v="10"/>
    <s v="435 - Bureau"/>
    <s v="SURFACE DE BUREAU "/>
    <s v="Bureau fermé, open space (yc Standard téléphonique)"/>
    <s v="S.B. 1"/>
    <n v="17.25"/>
    <x v="5"/>
    <m/>
    <s v="CASTAINGS, DUBETTIER, LESKOVA, WILKENS, PRELLION"/>
    <n v="1"/>
    <n v="17.25"/>
    <s v="Bureau/Labo"/>
    <s v="NON"/>
  </r>
  <r>
    <s v="Campus la Gaillarde"/>
    <x v="10"/>
    <s v="436 - Bureau"/>
    <s v="SURFACE DE BUREAU "/>
    <s v="Bureau fermé, open space (yc Standard téléphonique)"/>
    <s v="S.B. 1"/>
    <n v="15.8"/>
    <x v="5"/>
    <m/>
    <s v="XIONG, ALCON, DOUDOUX, CONNETABLE"/>
    <n v="1"/>
    <n v="15.8"/>
    <s v="Bureau/Labo"/>
    <s v="NON"/>
  </r>
  <r>
    <s v="Campus la Gaillarde"/>
    <x v="10"/>
    <s v="438 - Coin discussion"/>
    <s v="ESPACE MIXTE RESTAURATION / TRAVAIL"/>
    <s v="25- Tisanerie d'étage "/>
    <m/>
    <n v="10.55"/>
    <x v="5"/>
    <m/>
    <m/>
    <n v="1"/>
    <n v="10.55"/>
    <s v="Bureau/Labo"/>
    <s v="NON"/>
  </r>
  <r>
    <s v="Campus la Gaillarde"/>
    <x v="10"/>
    <s v="440 - LABO INFLUX"/>
    <s v="LOCAUX SPECIFIQUES"/>
    <s v="56- Surface de production, laboratoire, salleblanche ou grise dont la surface représente une part substantielle du bâtiment "/>
    <m/>
    <n v="19.850000000000001"/>
    <x v="5"/>
    <m/>
    <m/>
    <n v="1"/>
    <n v="19.850000000000001"/>
    <s v="Bureau/Labo"/>
    <s v="NON"/>
  </r>
  <r>
    <s v="Campus la Gaillarde"/>
    <x v="10"/>
    <s v="441 - Bureau"/>
    <s v="SURFACE DE BUREAU "/>
    <s v="Bureau fermé, open space (yc Standard téléphonique)"/>
    <s v="S.B. 1"/>
    <n v="11.1"/>
    <x v="5"/>
    <m/>
    <s v="DE ANGELI"/>
    <n v="1"/>
    <n v="11.1"/>
    <s v="Bureau/Labo"/>
    <s v="NON"/>
  </r>
  <r>
    <s v="Campus la Gaillarde"/>
    <x v="10"/>
    <s v="442 - LABO INFLUX"/>
    <s v="LOCAUX SPECIFIQUES"/>
    <s v="56- Surface de production, laboratoire, salleblanche ou grise dont la surface représente une part substantielle du bâtiment "/>
    <m/>
    <n v="28.3"/>
    <x v="5"/>
    <m/>
    <m/>
    <n v="1"/>
    <n v="28.3"/>
    <s v="Bureau/Labo"/>
    <s v="NON"/>
  </r>
  <r>
    <s v="Campus la Gaillarde"/>
    <x v="10"/>
    <s v="443 - Bureau"/>
    <s v="SURFACE DE BUREAU "/>
    <s v="Bureau fermé, open space (yc Standard téléphonique)"/>
    <s v="S.B. 1"/>
    <n v="19.37"/>
    <x v="5"/>
    <m/>
    <s v="DEMES-CAUSSE, BERTEAUX, DOIREAU, LARRAZ, GIORNELLI"/>
    <n v="1"/>
    <n v="19.37"/>
    <s v="Bureau/Labo"/>
    <s v="NON"/>
  </r>
  <r>
    <s v="Campus la Gaillarde"/>
    <x v="10"/>
    <s v="444 - LABO INTEGRATION"/>
    <s v="LOCAUX SPECIFIQUES"/>
    <s v="56- Surface de production, laboratoire, salleblanche ou grise dont la surface représente une part substantielle du bâtiment "/>
    <m/>
    <n v="17.25"/>
    <x v="5"/>
    <m/>
    <m/>
    <n v="1"/>
    <n v="17.25"/>
    <s v="Bureau/Labo"/>
    <s v="NON"/>
  </r>
  <r>
    <s v="Campus la Gaillarde"/>
    <x v="10"/>
    <s v="445 - Bureau"/>
    <s v="SURFACE DE BUREAU "/>
    <s v="Bureau fermé, open space (yc Standard téléphonique)"/>
    <s v="S.B. 1"/>
    <n v="13.55"/>
    <x v="5"/>
    <m/>
    <s v="LEJAY, MALLEVILLE, ADAMO, DUGOUT, MOZZANINO"/>
    <n v="1"/>
    <n v="13.55"/>
    <s v="Bureau/Labo"/>
    <s v="NON"/>
  </r>
  <r>
    <s v="Campus la Gaillarde"/>
    <x v="10"/>
    <s v="446 - Bureau"/>
    <s v="SURFACE DE BUREAU "/>
    <s v="Bureau fermé, open space (yc Standard téléphonique)"/>
    <s v="S.B. 1"/>
    <n v="10.65"/>
    <x v="5"/>
    <m/>
    <s v="FIZAMES, BACH"/>
    <n v="1"/>
    <n v="10.65"/>
    <s v="Bureau/Labo"/>
    <s v="NON"/>
  </r>
  <r>
    <s v="Campus la Gaillarde"/>
    <x v="10"/>
    <s v="447 - LABO INTEGRATION"/>
    <s v="LOCAUX SPECIFIQUES"/>
    <s v="56- Surface de production, laboratoire, salleblanche ou grise dont la surface représente une part substantielle du bâtiment "/>
    <m/>
    <n v="27.55"/>
    <x v="5"/>
    <m/>
    <m/>
    <n v="1"/>
    <n v="27.55"/>
    <s v="Bureau/Labo"/>
    <s v="NON"/>
  </r>
  <r>
    <s v="Campus la Gaillarde"/>
    <x v="10"/>
    <s v="448 - Bureau"/>
    <s v="SURFACE DE BUREAU "/>
    <s v="Bureau fermé, open space (yc Standard téléphonique)"/>
    <s v="S.B. 1"/>
    <n v="12.6"/>
    <x v="5"/>
    <m/>
    <s v="CORTIJO, VETTOR, ADDOUI, DAVIS, LECUYER"/>
    <n v="1"/>
    <n v="12.6"/>
    <s v="Bureau/Labo"/>
    <s v="NON"/>
  </r>
  <r>
    <s v="Campus la Gaillarde"/>
    <x v="10"/>
    <s v="449 - LABO INTEGRATION"/>
    <s v="LOCAUX SPECIFIQUES"/>
    <s v="56- Surface de production, laboratoire, salleblanche ou grise dont la surface représente une part substantielle du bâtiment "/>
    <m/>
    <n v="14.55"/>
    <x v="5"/>
    <m/>
    <m/>
    <n v="1"/>
    <n v="14.55"/>
    <s v="Bureau/Labo"/>
    <s v="NON"/>
  </r>
  <r>
    <s v="Campus la Gaillarde"/>
    <x v="10"/>
    <s v="450 - Bureau"/>
    <s v="SURFACE DE BUREAU "/>
    <s v="Bureau fermé, open space (yc Standard téléphonique)"/>
    <s v="S.B. 1"/>
    <n v="14.65"/>
    <x v="5"/>
    <m/>
    <s v="MARTIN, COROENNE, KIANI, PLATRE"/>
    <n v="1"/>
    <n v="14.65"/>
    <s v="Bureau/Labo"/>
    <s v="NON"/>
  </r>
  <r>
    <s v="Campus la Gaillarde"/>
    <x v="10"/>
    <s v="104 - Local eau adoucie"/>
    <s v="LOCAUX TECHNIQUES"/>
    <s v="68- Local technique(chauffage, ventil,EDF, tel, déchets,,,) nécessaires au fonctionnement de l'ensemble du bâtiment "/>
    <m/>
    <n v="19.95"/>
    <x v="4"/>
    <s v="IPSIM-LEPSE"/>
    <m/>
    <n v="2"/>
    <n v="9.9749999999999996"/>
    <s v="Bureau/Labo"/>
    <s v="NON"/>
  </r>
  <r>
    <s v="Campus la Gaillarde"/>
    <x v="10"/>
    <s v="105 - Transformateur"/>
    <s v="LOCAUX TECHNIQUES"/>
    <s v="68- Local technique(chauffage, ventil,EDF, tel, déchets,,,) nécessaires au fonctionnement de l'ensemble du bâtiment "/>
    <m/>
    <n v="25.12"/>
    <x v="4"/>
    <s v="IPSIM-LEPSE"/>
    <m/>
    <n v="2"/>
    <n v="12.56"/>
    <s v="Bureau/Labo"/>
    <s v="NON"/>
  </r>
  <r>
    <s v="Campus la Gaillarde"/>
    <x v="10"/>
    <s v="111 - Prod eau glacée + traitement air"/>
    <s v="LOCAUX TECHNIQUES"/>
    <s v="68- Local technique(chauffage, ventil,EDF, tel, déchets,,,) nécessaires au fonctionnement de l'ensemble du bâtiment "/>
    <m/>
    <n v="88"/>
    <x v="4"/>
    <s v="IPSIM-LEPSE"/>
    <m/>
    <n v="2"/>
    <n v="44"/>
    <s v="Bureau/Labo"/>
    <s v="NON"/>
  </r>
  <r>
    <s v="Campus la Gaillarde"/>
    <x v="10"/>
    <s v="104 - Local eau adoucie"/>
    <s v="LOCAUX TECHNIQUES"/>
    <s v="68- Local technique(chauffage, ventil,EDF, tel, déchets,,,) nécessaires au fonctionnement de l'ensemble du bâtiment "/>
    <m/>
    <n v="19.95"/>
    <x v="5"/>
    <s v="IPSIM-LEPSE"/>
    <m/>
    <n v="2"/>
    <n v="9.9749999999999996"/>
    <s v="Bureau/Labo"/>
    <s v="NON"/>
  </r>
  <r>
    <s v="Campus la Gaillarde"/>
    <x v="10"/>
    <s v="105 - Transformateur"/>
    <s v="LOCAUX TECHNIQUES"/>
    <s v="68- Local technique(chauffage, ventil,EDF, tel, déchets,,,) nécessaires au fonctionnement de l'ensemble du bâtiment "/>
    <m/>
    <n v="25.12"/>
    <x v="5"/>
    <s v="IPSIM-LEPSE"/>
    <m/>
    <n v="2"/>
    <n v="12.56"/>
    <s v="Bureau/Labo"/>
    <s v="NON"/>
  </r>
  <r>
    <s v="Campus la Gaillarde"/>
    <x v="10"/>
    <s v="111 - Prod eau glacée + traitement air"/>
    <s v="LOCAUX TECHNIQUES"/>
    <s v="68- Local technique(chauffage, ventil,EDF, tel, déchets,,,) nécessaires au fonctionnement de l'ensemble du bâtiment "/>
    <m/>
    <n v="88"/>
    <x v="5"/>
    <s v="IPSIM-LEPSE"/>
    <m/>
    <n v="2"/>
    <n v="44"/>
    <s v="Bureau/Labo"/>
    <s v="NON"/>
  </r>
  <r>
    <s v="Campus la Gaillarde"/>
    <x v="10"/>
    <s v="2075 - Coin discussion"/>
    <s v="ESPACE MIXTE RESTAURATION / TRAVAIL"/>
    <s v="25- Tisanerie d'étage "/>
    <m/>
    <n v="10"/>
    <x v="5"/>
    <s v="IPSIM-LEPSE"/>
    <m/>
    <n v="2"/>
    <n v="5"/>
    <s v="Bureau/Labo"/>
    <s v="NON"/>
  </r>
  <r>
    <s v="Campus la Gaillarde"/>
    <x v="10"/>
    <s v="2075 - Coin discussion"/>
    <s v="ESPACE MIXTE RESTAURATION / TRAVAIL"/>
    <s v="25- Tisanerie d'étage "/>
    <m/>
    <n v="10"/>
    <x v="4"/>
    <s v="IPSIM-LEPSE"/>
    <m/>
    <n v="2"/>
    <n v="5"/>
    <s v="Bureau/Labo"/>
    <s v="NON"/>
  </r>
  <r>
    <s v="Campus la Gaillarde"/>
    <x v="10"/>
    <s v="2128 - Local bouteilles fluides spéciaux"/>
    <s v="AUTRES LOCAUX SUPPORTS "/>
    <s v="34- Salle serveur, salle informatique, locaux techniques &quot;occupants&quot;"/>
    <m/>
    <n v="5"/>
    <x v="5"/>
    <s v="IPSIM-LEPSE"/>
    <m/>
    <n v="2"/>
    <n v="2.5"/>
    <s v="Bureau/Labo"/>
    <s v="NON"/>
  </r>
  <r>
    <s v="Campus la Gaillarde"/>
    <x v="10"/>
    <s v="2129 - Local gaz"/>
    <s v="AUTRES LOCAUX SUPPORTS "/>
    <s v="34- Salle serveur, salle informatique, locaux techniques &quot;occupants&quot;"/>
    <m/>
    <n v="2.5499999999999998"/>
    <x v="5"/>
    <s v="IPSIM-LEPSE"/>
    <m/>
    <n v="2"/>
    <n v="1.2749999999999999"/>
    <s v="Bureau/Labo"/>
    <s v="NON"/>
  </r>
  <r>
    <s v="Campus la Gaillarde"/>
    <x v="10"/>
    <s v="2130 - Local azote"/>
    <s v="AUTRES LOCAUX SUPPORTS "/>
    <s v="34- Salle serveur, salle informatique, locaux techniques &quot;occupants&quot;"/>
    <m/>
    <n v="18.8"/>
    <x v="5"/>
    <s v="IPSIM-LEPSE"/>
    <m/>
    <n v="2"/>
    <n v="9.4"/>
    <s v="Bureau/Labo"/>
    <s v="NON"/>
  </r>
  <r>
    <s v="Campus la Gaillarde"/>
    <x v="10"/>
    <s v="2128 - Local bouteilles fluides spéciaux"/>
    <s v="AUTRES LOCAUX SUPPORTS "/>
    <s v="34- Salle serveur, salle informatique, locaux techniques &quot;occupants&quot;"/>
    <m/>
    <n v="5"/>
    <x v="4"/>
    <s v="IPSIM-LEPSE"/>
    <m/>
    <n v="2"/>
    <n v="2.5"/>
    <s v="Bureau/Labo"/>
    <s v="NON"/>
  </r>
  <r>
    <s v="Campus la Gaillarde"/>
    <x v="10"/>
    <s v="2129 - Local gaz"/>
    <s v="AUTRES LOCAUX SUPPORTS "/>
    <s v="34- Salle serveur, salle informatique, locaux techniques &quot;occupants&quot;"/>
    <m/>
    <n v="2.5499999999999998"/>
    <x v="4"/>
    <s v="IPSIM-LEPSE"/>
    <m/>
    <n v="2"/>
    <n v="1.2749999999999999"/>
    <s v="Bureau/Labo"/>
    <s v="NON"/>
  </r>
  <r>
    <s v="Campus la Gaillarde"/>
    <x v="10"/>
    <s v="2130 - Local azote"/>
    <s v="AUTRES LOCAUX SUPPORTS "/>
    <s v="34- Salle serveur, salle informatique, locaux techniques &quot;occupants&quot;"/>
    <m/>
    <n v="18.8"/>
    <x v="4"/>
    <s v="IPSIM-LEPSE"/>
    <m/>
    <n v="2"/>
    <n v="9.4"/>
    <s v="Bureau/Labo"/>
    <s v="NON"/>
  </r>
  <r>
    <s v="Campus la Gaillarde"/>
    <x v="10"/>
    <s v="3000 - Bureau"/>
    <s v="SURFACE DE BUREAU "/>
    <s v="Bureau fermé, open space (yc Standard téléphonique)"/>
    <s v="S.B. 1"/>
    <n v="15.3"/>
    <x v="6"/>
    <s v="Associé BAP"/>
    <s v="BAUSSANT"/>
    <n v="1"/>
    <n v="15.3"/>
    <s v="Bureau/Labo"/>
    <s v="NON"/>
  </r>
  <r>
    <s v="Campus la Gaillarde"/>
    <x v="10"/>
    <s v="3001 - Salle de visio"/>
    <s v="SURFACE DE REUNION "/>
    <s v="5- Salle de réunion, audio, visioconférence "/>
    <m/>
    <n v="15.4"/>
    <x v="6"/>
    <s v="Associé BAP"/>
    <s v="VIN"/>
    <n v="1"/>
    <n v="15.4"/>
    <s v="Bureau/Labo"/>
    <s v="NON"/>
  </r>
  <r>
    <s v="Campus la Gaillarde"/>
    <x v="10"/>
    <s v="3002 - Bureau"/>
    <s v="SURFACE DE BUREAU "/>
    <s v="Bureau fermé, open space (yc Standard téléphonique)"/>
    <s v="S.B. 1"/>
    <n v="15.3"/>
    <x v="6"/>
    <s v="Associé BAP"/>
    <s v="RIFFART"/>
    <n v="1"/>
    <n v="15.3"/>
    <s v="Bureau/Labo"/>
    <s v="NON"/>
  </r>
  <r>
    <s v="Campus la Gaillarde"/>
    <x v="11"/>
    <s v="N0"/>
    <s v="008 - Salle de travail"/>
    <s v="56- Surface de production, laboratoire, salleblanche ou grise dont la surface représente une part substantielle du bâtiment "/>
    <m/>
    <n v="19.399999999999999"/>
    <x v="5"/>
    <m/>
    <m/>
    <n v="1"/>
    <n v="19.399999999999999"/>
    <s v="Bureau/Labo"/>
    <s v="NON"/>
  </r>
  <r>
    <s v="Campus la Gaillarde"/>
    <x v="11"/>
    <s v="N0"/>
    <s v="009 - Serre compartiment 1"/>
    <m/>
    <m/>
    <n v="48"/>
    <x v="5"/>
    <m/>
    <m/>
    <n v="1"/>
    <n v="48"/>
    <s v="SERRE"/>
    <s v="NON"/>
  </r>
  <r>
    <s v="Campus la Gaillarde"/>
    <x v="11"/>
    <s v="N0"/>
    <s v="010 - Serre compartiment 2"/>
    <m/>
    <m/>
    <n v="48"/>
    <x v="5"/>
    <m/>
    <m/>
    <n v="1"/>
    <n v="48"/>
    <s v="SERRE"/>
    <s v="NON"/>
  </r>
  <r>
    <s v="Campus la Gaillarde"/>
    <x v="11"/>
    <s v="N0"/>
    <s v="011 - Serre compartiment 3"/>
    <m/>
    <m/>
    <n v="48"/>
    <x v="5"/>
    <m/>
    <m/>
    <n v="1"/>
    <n v="48"/>
    <s v="SERRE"/>
    <s v="NON"/>
  </r>
  <r>
    <s v="Campus la Gaillarde"/>
    <x v="11"/>
    <s v="N0"/>
    <s v="012 - Serre compartiment 4"/>
    <m/>
    <m/>
    <n v="48"/>
    <x v="5"/>
    <m/>
    <m/>
    <n v="1"/>
    <n v="48"/>
    <s v="SERRE"/>
    <s v="NON"/>
  </r>
  <r>
    <s v="Campus la Gaillarde"/>
    <x v="11"/>
    <s v="N0"/>
    <s v="013 - Serre compartiment 5"/>
    <m/>
    <m/>
    <n v="48"/>
    <x v="5"/>
    <m/>
    <m/>
    <n v="1"/>
    <n v="48"/>
    <s v="SERRE"/>
    <s v="NON"/>
  </r>
  <r>
    <s v="Campus la Gaillarde"/>
    <x v="11"/>
    <s v="N0"/>
    <s v="014 - Serre compartiment 6"/>
    <m/>
    <m/>
    <n v="48"/>
    <x v="5"/>
    <m/>
    <m/>
    <n v="1"/>
    <n v="48"/>
    <s v="SERRE"/>
    <s v="NON"/>
  </r>
  <r>
    <s v="Campus la Gaillarde"/>
    <x v="11"/>
    <s v="N0"/>
    <s v="015 - Zone autoclave"/>
    <s v="56- Surface de production, laboratoire, salleblanche ou grise dont la surface représente une part substantielle du bâtiment "/>
    <m/>
    <n v="11.8"/>
    <x v="5"/>
    <m/>
    <m/>
    <n v="1"/>
    <n v="11.8"/>
    <s v="Bureau/Labo"/>
    <s v="NON"/>
  </r>
  <r>
    <s v="Campus la Gaillarde"/>
    <x v="11"/>
    <s v="Niveau 0"/>
    <s v="006 - Local phytosanitaire"/>
    <s v="56- Surface de production, laboratoire, salleblanche ou grise dont la surface représente une part substantielle du bâtiment "/>
    <m/>
    <n v="10"/>
    <x v="4"/>
    <s v="IPSIM-LEPSE"/>
    <m/>
    <n v="2"/>
    <n v="5"/>
    <s v="Bureau/Labo"/>
    <s v="NON"/>
  </r>
  <r>
    <s v="Campus la Gaillarde"/>
    <x v="11"/>
    <s v="Niveau 0"/>
    <s v="006 - Local phytosanitaire"/>
    <s v="56- Surface de production, laboratoire, salleblanche ou grise dont la surface représente une part substantielle du bâtiment "/>
    <m/>
    <n v="10"/>
    <x v="5"/>
    <s v="IPSIM-LEPSE"/>
    <m/>
    <n v="2"/>
    <n v="5"/>
    <s v="Bureau/Labo"/>
    <s v="NON"/>
  </r>
  <r>
    <s v="Campus la Gaillarde"/>
    <x v="11"/>
    <s v="Niveau 0"/>
    <s v="017 - Local TK commun"/>
    <s v="56- Surface de production, laboratoire, salleblanche ou grise dont la surface représente une part substantielle du bâtiment "/>
    <m/>
    <n v="98.3"/>
    <x v="4"/>
    <s v="IPSIM-LEPSE"/>
    <m/>
    <n v="2"/>
    <n v="49.15"/>
    <s v="Bureau/Labo"/>
    <s v="NON"/>
  </r>
  <r>
    <s v="Campus la Gaillarde"/>
    <x v="11"/>
    <s v="Niveau 0"/>
    <s v="017 - Local TK commun"/>
    <s v="56- Surface de production, laboratoire, salleblanche ou grise dont la surface représente une part substantielle du bâtiment "/>
    <m/>
    <n v="98.3"/>
    <x v="5"/>
    <s v="IPSIM-LEPSE"/>
    <m/>
    <n v="2"/>
    <n v="49.15"/>
    <s v="Bureau/Labo"/>
    <s v="NON"/>
  </r>
  <r>
    <s v="Campus la Gaillarde"/>
    <x v="13"/>
    <s v="013"/>
    <s v="Bureau"/>
    <s v="Bureau fermé, open space (yc Standard téléphonique)"/>
    <s v="S.B. 1"/>
    <n v="35.200000000000003"/>
    <x v="7"/>
    <m/>
    <m/>
    <n v="1"/>
    <n v="35.200000000000003"/>
    <s v="Bureau/Labo"/>
    <s v="NON"/>
  </r>
  <r>
    <s v="Campus la Gaillarde"/>
    <x v="13"/>
    <s v="014"/>
    <s v="Archives"/>
    <s v="Salle d'archive"/>
    <m/>
    <n v="22.95"/>
    <x v="7"/>
    <m/>
    <m/>
    <n v="1"/>
    <n v="22.95"/>
    <s v="Bureau/Labo"/>
    <s v="NON"/>
  </r>
  <r>
    <s v="Campus la Gaillarde"/>
    <x v="13"/>
    <s v="015"/>
    <s v="Bureau"/>
    <s v="Bureau fermé, open space (yc Standard téléphonique)"/>
    <s v="S.B. 1"/>
    <n v="11.1"/>
    <x v="7"/>
    <m/>
    <m/>
    <n v="1"/>
    <n v="11.1"/>
    <s v="Bureau/Labo"/>
    <s v="NON"/>
  </r>
  <r>
    <s v="Campus la Gaillarde"/>
    <x v="13"/>
    <s v="016"/>
    <s v="Bureau"/>
    <s v="Bureau fermé, open space (yc Standard téléphonique)"/>
    <s v="S.B. 1"/>
    <n v="11"/>
    <x v="7"/>
    <m/>
    <m/>
    <n v="1"/>
    <n v="11"/>
    <s v="Bureau/Labo"/>
    <s v="NON"/>
  </r>
  <r>
    <s v="Campus la Gaillarde"/>
    <x v="13"/>
    <s v="017"/>
    <s v="Bureau"/>
    <s v="Bureau fermé, open space (yc Standard téléphonique)"/>
    <s v="S.B. 1"/>
    <n v="10.75"/>
    <x v="7"/>
    <m/>
    <m/>
    <n v="1"/>
    <n v="10.75"/>
    <s v="Bureau/Labo"/>
    <s v="NON"/>
  </r>
  <r>
    <s v="Campus la Gaillarde"/>
    <x v="13"/>
    <s v="018"/>
    <s v="Bureau"/>
    <s v="Bureau fermé, open space (yc Standard téléphonique)"/>
    <s v="S.B. 1"/>
    <n v="12.1"/>
    <x v="7"/>
    <m/>
    <m/>
    <n v="1"/>
    <n v="12.1"/>
    <s v="Bureau/Labo"/>
    <s v="NON"/>
  </r>
  <r>
    <s v="Campus la Gaillarde"/>
    <x v="13"/>
    <s v="019"/>
    <s v="Salle stagiaires / Enseignement"/>
    <s v="Salle de cours (cours destinés au public (non au personnel de l'administration)"/>
    <m/>
    <n v="25.3"/>
    <x v="7"/>
    <m/>
    <m/>
    <n v="1"/>
    <n v="25.3"/>
    <s v="Bureau/Labo"/>
    <s v="NON"/>
  </r>
  <r>
    <s v="Campus la Gaillarde"/>
    <x v="13"/>
    <s v="020"/>
    <s v="Bureau"/>
    <s v="Bureau fermé, open space (yc Standard téléphonique)"/>
    <s v="S.B. 1"/>
    <n v="8.5"/>
    <x v="7"/>
    <m/>
    <m/>
    <n v="1"/>
    <n v="8.5"/>
    <s v="Bureau/Labo"/>
    <s v="NON"/>
  </r>
  <r>
    <s v="Campus la Gaillarde"/>
    <x v="13"/>
    <s v="021"/>
    <s v="Bureau"/>
    <s v="Bureau fermé, open space (yc Standard téléphonique)"/>
    <s v="S.B. 1"/>
    <n v="12.2"/>
    <x v="7"/>
    <m/>
    <m/>
    <n v="1"/>
    <n v="12.2"/>
    <s v="Bureau/Labo"/>
    <s v="NON"/>
  </r>
  <r>
    <s v="Campus la Gaillarde"/>
    <x v="13"/>
    <s v="022"/>
    <s v="Archives"/>
    <s v="Salle d'archive"/>
    <m/>
    <n v="5.45"/>
    <x v="7"/>
    <s v="ABSYS-INNOVATION"/>
    <m/>
    <n v="2"/>
    <n v="2.7250000000000001"/>
    <s v="Bureau/Labo"/>
    <s v="NON"/>
  </r>
  <r>
    <s v="Campus la Gaillarde"/>
    <x v="13"/>
    <s v="036"/>
    <s v="Stockage"/>
    <s v="Lieux de stockage"/>
    <m/>
    <n v="11.1"/>
    <x v="7"/>
    <s v="ABSYS-INNOVATION"/>
    <m/>
    <n v="2"/>
    <n v="5.55"/>
    <s v="Bureau/Labo"/>
    <s v="NON"/>
  </r>
  <r>
    <s v="Campus la Gaillarde"/>
    <x v="13"/>
    <s v="040"/>
    <s v="Stockage extérieur"/>
    <s v="Hangar, entrepôt, stockage extérieur"/>
    <m/>
    <n v="5.58"/>
    <x v="7"/>
    <s v="ABSYS-INNOVATION"/>
    <m/>
    <n v="2"/>
    <n v="2.79"/>
    <s v="Bureau/Labo"/>
    <s v="NON"/>
  </r>
  <r>
    <s v="Campus la Gaillarde"/>
    <x v="13"/>
    <s v="041"/>
    <s v="Stockage extérieur"/>
    <s v="Hangar, entrepôt, stockage extérieur"/>
    <m/>
    <n v="5.6"/>
    <x v="7"/>
    <s v="ABSYS-INNOVATION"/>
    <m/>
    <n v="2"/>
    <n v="2.8"/>
    <s v="Bureau/Labo"/>
    <s v="NON"/>
  </r>
  <r>
    <s v="Campus la Gaillarde"/>
    <x v="13"/>
    <s v="115"/>
    <s v="Salle de réunion "/>
    <s v="salle de réunion, audio, visio conférence"/>
    <m/>
    <n v="43.5"/>
    <x v="7"/>
    <s v="ABSYS-INNOVATION"/>
    <m/>
    <n v="2"/>
    <n v="21.75"/>
    <s v="Bureau/Labo"/>
    <s v="NON"/>
  </r>
  <r>
    <s v="Campus la Gaillarde"/>
    <x v="13"/>
    <s v="116"/>
    <s v="Bureau"/>
    <s v="Bureau fermé, open space (yc Standard téléphonique)"/>
    <s v="S.B. 1"/>
    <n v="21.15"/>
    <x v="7"/>
    <m/>
    <m/>
    <n v="1"/>
    <n v="21.15"/>
    <s v="Bureau/Labo"/>
    <s v="NON"/>
  </r>
  <r>
    <s v="Campus la Gaillarde"/>
    <x v="13"/>
    <s v="117"/>
    <s v="Bureau"/>
    <s v="Bureau fermé, open space (yc Standard téléphonique)"/>
    <s v="S.B. 1"/>
    <n v="10.8"/>
    <x v="7"/>
    <m/>
    <m/>
    <n v="1"/>
    <n v="10.8"/>
    <s v="Bureau/Labo"/>
    <s v="NON"/>
  </r>
  <r>
    <s v="Campus la Gaillarde"/>
    <x v="13"/>
    <s v="118"/>
    <s v="Bureau"/>
    <s v="Bureau fermé, open space (yc Standard téléphonique)"/>
    <s v="S.B. 1"/>
    <n v="10.8"/>
    <x v="7"/>
    <m/>
    <m/>
    <n v="1"/>
    <n v="10.8"/>
    <s v="Bureau/Labo"/>
    <s v="NON"/>
  </r>
  <r>
    <s v="Campus la Gaillarde"/>
    <x v="13"/>
    <s v="119"/>
    <s v="Bureau"/>
    <s v="Bureau fermé, open space (yc Standard téléphonique)"/>
    <s v="S.B. 1"/>
    <n v="21.15"/>
    <x v="7"/>
    <m/>
    <m/>
    <n v="1"/>
    <n v="21.15"/>
    <s v="Bureau/Labo"/>
    <s v="NON"/>
  </r>
  <r>
    <s v="Campus la Gaillarde"/>
    <x v="13"/>
    <s v="120"/>
    <s v="Bibliothèque"/>
    <s v="bibliothèque, documentation"/>
    <m/>
    <n v="32.1"/>
    <x v="7"/>
    <m/>
    <m/>
    <n v="1"/>
    <n v="32.1"/>
    <s v="Bureau/Labo"/>
    <s v="NON"/>
  </r>
  <r>
    <s v="Campus la Gaillarde"/>
    <x v="13"/>
    <s v="121"/>
    <s v="Bureau"/>
    <s v="Bureau fermé, open space (yc Standard téléphonique)"/>
    <s v="S.B. 1"/>
    <n v="10.25"/>
    <x v="7"/>
    <m/>
    <m/>
    <n v="1"/>
    <n v="10.25"/>
    <s v="Bureau/Labo"/>
    <s v="NON"/>
  </r>
  <r>
    <s v="Campus la Gaillarde"/>
    <x v="13"/>
    <s v="122"/>
    <s v="Bureau"/>
    <s v="Bureau fermé, open space (yc Standard téléphonique)"/>
    <s v="S.B. 1"/>
    <n v="10.45"/>
    <x v="7"/>
    <m/>
    <m/>
    <n v="1"/>
    <n v="10.45"/>
    <s v="Bureau/Labo"/>
    <s v="NON"/>
  </r>
  <r>
    <s v="Campus la Gaillarde"/>
    <x v="13"/>
    <s v="143"/>
    <s v="Stockage"/>
    <s v="Lieux de stockage"/>
    <m/>
    <n v="3.55"/>
    <x v="7"/>
    <s v="ABSYS-INNOVATION"/>
    <m/>
    <n v="2"/>
    <n v="1.7749999999999999"/>
    <s v="Bureau/Labo"/>
    <s v="NON"/>
  </r>
  <r>
    <s v="Campus la Gaillarde"/>
    <x v="13"/>
    <s v="213"/>
    <s v="Bureau"/>
    <s v="Bureau fermé, open space (yc Standard téléphonique)"/>
    <s v="S.B. 1"/>
    <n v="10.15"/>
    <x v="7"/>
    <m/>
    <m/>
    <n v="1"/>
    <n v="10.15"/>
    <s v="Bureau/Labo"/>
    <s v="NON"/>
  </r>
  <r>
    <s v="Campus la Gaillarde"/>
    <x v="13"/>
    <s v="215"/>
    <s v="Bureau"/>
    <s v="Bureau fermé, open space (yc Standard téléphonique)"/>
    <s v="S.B. 1"/>
    <n v="9.35"/>
    <x v="7"/>
    <m/>
    <m/>
    <n v="1"/>
    <n v="9.35"/>
    <s v="Bureau/Labo"/>
    <s v="NON"/>
  </r>
  <r>
    <s v="Campus la Gaillarde"/>
    <x v="13"/>
    <s v="216"/>
    <s v="Salle stagiaires / Enseignement"/>
    <s v="Salle de cours (cours destinés au public (non au personnel de l'administration)"/>
    <m/>
    <n v="33.799999999999997"/>
    <x v="7"/>
    <m/>
    <m/>
    <n v="1"/>
    <n v="33.799999999999997"/>
    <s v="Bureau/Labo"/>
    <s v="NON"/>
  </r>
  <r>
    <s v="Campus la Gaillarde"/>
    <x v="13"/>
    <s v="217"/>
    <s v="Bureau"/>
    <s v="Bureau fermé, open space (yc Standard téléphonique)"/>
    <s v="S.B. 1"/>
    <n v="21.15"/>
    <x v="7"/>
    <m/>
    <m/>
    <n v="1"/>
    <n v="21.15"/>
    <s v="Bureau/Labo"/>
    <s v="NON"/>
  </r>
  <r>
    <s v="Campus la Gaillarde"/>
    <x v="13"/>
    <s v="218"/>
    <s v="Bureau"/>
    <s v="Bureau fermé, open space (yc Standard téléphonique)"/>
    <s v="S.B. 1"/>
    <n v="10.8"/>
    <x v="7"/>
    <m/>
    <m/>
    <n v="1"/>
    <n v="10.8"/>
    <s v="Bureau/Labo"/>
    <s v="NON"/>
  </r>
  <r>
    <s v="Campus la Gaillarde"/>
    <x v="13"/>
    <s v="219"/>
    <s v="Bureau"/>
    <s v="Bureau fermé, open space (yc Standard téléphonique)"/>
    <s v="S.B. 1"/>
    <n v="10.8"/>
    <x v="7"/>
    <m/>
    <m/>
    <n v="1"/>
    <n v="10.8"/>
    <s v="Bureau/Labo"/>
    <s v="NON"/>
  </r>
  <r>
    <s v="Campus la Gaillarde"/>
    <x v="13"/>
    <s v="220"/>
    <s v="Bureau"/>
    <s v="Bureau fermé, open space (yc Standard téléphonique)"/>
    <s v="S.B. 1"/>
    <n v="10.55"/>
    <x v="7"/>
    <m/>
    <m/>
    <n v="1"/>
    <n v="10.55"/>
    <s v="Bureau/Labo"/>
    <s v="NON"/>
  </r>
  <r>
    <s v="Campus la Gaillarde"/>
    <x v="13"/>
    <s v="221"/>
    <s v="Bureau"/>
    <s v="Bureau fermé, open space (yc Standard téléphonique)"/>
    <s v="S.B. 1"/>
    <n v="10.4"/>
    <x v="7"/>
    <m/>
    <m/>
    <n v="1"/>
    <n v="10.4"/>
    <s v="Bureau/Labo"/>
    <s v="NON"/>
  </r>
  <r>
    <s v="Campus la Gaillarde"/>
    <x v="13"/>
    <s v="222"/>
    <s v="Salle stagiaires / Enseignement"/>
    <s v="Salle de cours (cours destinés au public (non au personnel de l'administration)"/>
    <m/>
    <n v="32.1"/>
    <x v="7"/>
    <m/>
    <m/>
    <n v="1"/>
    <n v="32.1"/>
    <s v="Bureau/Labo"/>
    <s v="NON"/>
  </r>
  <r>
    <s v="Campus la Gaillarde"/>
    <x v="13"/>
    <s v="223"/>
    <s v="Bureau"/>
    <s v="Bureau fermé, open space (yc Standard téléphonique)"/>
    <s v="S.B. 1"/>
    <n v="21"/>
    <x v="7"/>
    <m/>
    <m/>
    <n v="1"/>
    <n v="21"/>
    <s v="Bureau/Labo"/>
    <s v="NON"/>
  </r>
  <r>
    <s v="Campus la Gaillarde"/>
    <x v="14"/>
    <s v="032"/>
    <s v="Local stockage"/>
    <s v="Lieux de stockage"/>
    <m/>
    <n v="33.65"/>
    <x v="8"/>
    <m/>
    <m/>
    <n v="1"/>
    <n v="33.65"/>
    <s v="Bureau/Labo"/>
    <s v="?"/>
  </r>
  <r>
    <s v="Campus la Gaillarde"/>
    <x v="14"/>
    <s v="001"/>
    <s v="Bureau"/>
    <s v="Bureau fermé, open space (yc Standard téléphonique)"/>
    <s v="S.B. 1"/>
    <n v="26.27"/>
    <x v="9"/>
    <s v="UM; Lesaffre; Univ Pologne"/>
    <s v="Elsa Razafindrabenja; Océane Quideau; Gabriela Pinto; Laura-Jeanne Rousselle;  Bartoz Wasik"/>
    <n v="1"/>
    <n v="26.27"/>
    <s v="Bureau/Labo"/>
    <s v="NON"/>
  </r>
  <r>
    <s v="Campus la Gaillarde"/>
    <x v="14"/>
    <s v="002"/>
    <s v="Bureau"/>
    <s v="Bureau fermé, open space (yc Standard téléphonique)"/>
    <s v="S.B. 1"/>
    <n v="17.059999999999999"/>
    <x v="9"/>
    <m/>
    <s v="M. Seghir; M. Yassine; C. Gaucher; T. Campillo; H. Haouri; A. Gautherin"/>
    <n v="1"/>
    <n v="17.059999999999999"/>
    <s v="Bureau/Labo"/>
    <s v="NON"/>
  </r>
  <r>
    <s v="Campus la Gaillarde"/>
    <x v="14"/>
    <s v="003"/>
    <s v="Bureau"/>
    <s v="Bureau fermé, open space (yc Standard téléphonique)"/>
    <s v="S.B. 1"/>
    <n v="17.57"/>
    <x v="9"/>
    <s v="Lallemand, INRAE, UM"/>
    <s v="Laurie Favières; Paul Hubner; Baptiste Seinforin; Thomas Biscop"/>
    <n v="1"/>
    <n v="17.57"/>
    <s v="Bureau/Labo"/>
    <s v="NON"/>
  </r>
  <r>
    <s v="Campus la Gaillarde"/>
    <x v="14"/>
    <s v="004"/>
    <s v="Bureau"/>
    <s v="Bureau fermé, open space (yc Standard téléphonique)"/>
    <s v="S.B. 1"/>
    <n v="13"/>
    <x v="9"/>
    <m/>
    <s v="Laetitia Mouls; Peggy Rigou"/>
    <n v="2"/>
    <n v="6.5"/>
    <s v="Bureau/Labo"/>
    <s v="NON"/>
  </r>
  <r>
    <s v="Campus la Gaillarde"/>
    <x v="14"/>
    <s v="005"/>
    <s v="Bureau"/>
    <s v="Bureau fermé, open space (yc Standard téléphonique)"/>
    <s v="S.B. 1"/>
    <n v="13.08"/>
    <x v="9"/>
    <s v="UM, Lallemand"/>
    <s v="Cédric Saucier; Maeva Carrillo; Laura Olazabal"/>
    <n v="1"/>
    <n v="13.08"/>
    <s v="Bureau/Labo"/>
    <s v="NON"/>
  </r>
  <r>
    <s v="Campus la Gaillarde"/>
    <x v="14"/>
    <s v="006"/>
    <s v="Salle de réunion "/>
    <s v="salle de réunion, audio, visio conférence"/>
    <m/>
    <n v="17.43"/>
    <x v="9"/>
    <m/>
    <m/>
    <n v="1"/>
    <n v="17.43"/>
    <s v="Bureau/Labo"/>
    <s v="NON"/>
  </r>
  <r>
    <s v="Campus la Gaillarde"/>
    <x v="14"/>
    <s v="007"/>
    <s v="Salle Spectro de masse / Labo"/>
    <s v="Surface de production, laboratoires, salle blanche ou grise dont la surface représente une part substantielle du bâtiment"/>
    <m/>
    <n v="34.159999999999997"/>
    <x v="9"/>
    <m/>
    <m/>
    <n v="1"/>
    <n v="34.159999999999997"/>
    <s v="Bureau/Labo"/>
    <s v="NON"/>
  </r>
  <r>
    <s v="Campus la Gaillarde"/>
    <x v="14"/>
    <s v="011"/>
    <s v="Salles de cultures In vitro / Labo"/>
    <s v="Surface de production, laboratoires, salle blanche ou grise dont la surface représente une part substantielle du bâtiment"/>
    <m/>
    <n v="14.73"/>
    <x v="9"/>
    <m/>
    <m/>
    <n v="1"/>
    <n v="14.73"/>
    <s v="Bureau/Labo"/>
    <s v="NON"/>
  </r>
  <r>
    <s v="Campus la Gaillarde"/>
    <x v="14"/>
    <s v="012"/>
    <s v="Salle Spectro de masse / Labo"/>
    <s v="Surface de production, laboratoires, salle blanche ou grise dont la surface représente une part substantielle du bâtiment"/>
    <m/>
    <n v="17.72"/>
    <x v="9"/>
    <m/>
    <m/>
    <n v="1"/>
    <n v="17.72"/>
    <s v="Bureau/Labo"/>
    <s v="NON"/>
  </r>
  <r>
    <s v="Campus la Gaillarde"/>
    <x v="14"/>
    <s v="014"/>
    <s v="Salle RMN / Labo / Bureau"/>
    <s v="Surface de production, laboratoires, salle blanche ou grise dont la surface représente une part substantielle du bâtiment"/>
    <m/>
    <n v="43.3"/>
    <x v="9"/>
    <m/>
    <m/>
    <n v="1"/>
    <n v="43.3"/>
    <s v="Bureau/Labo"/>
    <s v="NON"/>
  </r>
  <r>
    <s v="Campus la Gaillarde"/>
    <x v="14"/>
    <s v="017"/>
    <s v="Salle RMN / Labo "/>
    <s v="Surface de production, laboratoires, salle blanche ou grise dont la surface représente une part substantielle du bâtiment"/>
    <m/>
    <n v="10.09"/>
    <x v="9"/>
    <m/>
    <m/>
    <n v="1"/>
    <n v="10.09"/>
    <s v="Bureau/Labo"/>
    <s v="NON"/>
  </r>
  <r>
    <s v="Campus la Gaillarde"/>
    <x v="14"/>
    <s v="018"/>
    <s v="Salle RMN / Labo "/>
    <s v="Surface de production, laboratoires, salle blanche ou grise dont la surface représente une part substantielle du bâtiment"/>
    <m/>
    <n v="9.99"/>
    <x v="9"/>
    <m/>
    <m/>
    <n v="1"/>
    <n v="9.99"/>
    <s v="Bureau/Labo"/>
    <s v="NON"/>
  </r>
  <r>
    <s v="Campus la Gaillarde"/>
    <x v="14"/>
    <s v="019"/>
    <s v="Salle RMN / Labo "/>
    <s v="Surface de production, laboratoires, salle blanche ou grise dont la surface représente une part substantielle du bâtiment"/>
    <m/>
    <n v="10.02"/>
    <x v="9"/>
    <m/>
    <m/>
    <n v="1"/>
    <n v="10.02"/>
    <s v="Bureau/Labo"/>
    <s v="NON"/>
  </r>
  <r>
    <s v="Campus la Gaillarde"/>
    <x v="14"/>
    <s v="020"/>
    <s v="Salle de stockage"/>
    <s v="Lieux de stockage"/>
    <m/>
    <n v="20.149999999999999"/>
    <x v="9"/>
    <m/>
    <m/>
    <n v="1"/>
    <n v="20.149999999999999"/>
    <s v="Bureau/Labo"/>
    <s v="NON"/>
  </r>
  <r>
    <s v="Campus la Gaillarde"/>
    <x v="14"/>
    <s v="021"/>
    <s v="Salle de stockage"/>
    <s v="Lieux de stockage"/>
    <m/>
    <n v="19.96"/>
    <x v="9"/>
    <m/>
    <m/>
    <n v="1"/>
    <n v="19.96"/>
    <s v="Bureau/Labo"/>
    <s v="NON"/>
  </r>
  <r>
    <s v="Campus la Gaillarde"/>
    <x v="14"/>
    <s v="022"/>
    <s v="Stockage"/>
    <s v="Lieux de stockage"/>
    <m/>
    <n v="9.8000000000000007"/>
    <x v="9"/>
    <m/>
    <m/>
    <n v="1"/>
    <n v="9.8000000000000007"/>
    <s v="Bureau/Labo"/>
    <s v="NON"/>
  </r>
  <r>
    <s v="Campus la Gaillarde"/>
    <x v="14"/>
    <s v="023"/>
    <s v="Stockage"/>
    <s v="Lieux de stockage"/>
    <m/>
    <n v="19.739999999999998"/>
    <x v="9"/>
    <m/>
    <m/>
    <n v="1"/>
    <n v="19.739999999999998"/>
    <s v="Bureau/Labo"/>
    <s v="NON"/>
  </r>
  <r>
    <s v="Campus la Gaillarde"/>
    <x v="14"/>
    <s v="024"/>
    <s v="Salle des machines"/>
    <s v="Surface de production, laboratoires, salle blanche ou grise dont la surface représente une part substantielle du bâtiment"/>
    <m/>
    <n v="51.64"/>
    <x v="8"/>
    <m/>
    <m/>
    <n v="1"/>
    <n v="51.64"/>
    <s v="Bureau/Labo"/>
    <s v="?"/>
  </r>
  <r>
    <s v="Campus la Gaillarde"/>
    <x v="14"/>
    <s v="101"/>
    <s v="Chambre - 20°"/>
    <s v="Surface de production, laboratoires, salle blanche ou grise dont la surface représente une part substantielle du bâtiment"/>
    <m/>
    <n v="12.84"/>
    <x v="9"/>
    <m/>
    <m/>
    <n v="1"/>
    <n v="12.84"/>
    <s v="Bureau/Labo"/>
    <s v="NON"/>
  </r>
  <r>
    <s v="Campus la Gaillarde"/>
    <x v="14"/>
    <s v="102"/>
    <s v="Bureau"/>
    <s v="Bureau fermé, open space (yc Standard téléphonique)"/>
    <s v="S.B. 1"/>
    <n v="16.82"/>
    <x v="9"/>
    <m/>
    <s v="Cécile Grondin; Angèle Thiriet; Samer El Khoury"/>
    <n v="1"/>
    <n v="16.82"/>
    <s v="Bureau/Labo"/>
    <s v="NON"/>
  </r>
  <r>
    <s v="Campus la Gaillarde"/>
    <x v="14"/>
    <s v="104"/>
    <s v="Salle des chromatos / Labo"/>
    <s v="Surface de production, laboratoires, salle blanche ou grise dont la surface représente une part substantielle du bâtiment"/>
    <m/>
    <n v="9.1999999999999993"/>
    <x v="9"/>
    <m/>
    <m/>
    <n v="1"/>
    <n v="9.1999999999999993"/>
    <s v="Bureau/Labo"/>
    <s v="NON"/>
  </r>
  <r>
    <s v="Campus la Gaillarde"/>
    <x v="14"/>
    <s v="105"/>
    <s v="Extraction des aromes / Labo"/>
    <s v="Surface de production, laboratoires, salle blanche ou grise dont la surface représente une part substantielle du bâtiment"/>
    <m/>
    <n v="14.98"/>
    <x v="9"/>
    <m/>
    <m/>
    <n v="1"/>
    <n v="14.98"/>
    <s v="Bureau/Labo"/>
    <s v="NON"/>
  </r>
  <r>
    <s v="Campus la Gaillarde"/>
    <x v="14"/>
    <s v="106"/>
    <s v="Chambre froide"/>
    <s v="Surface de production, laboratoires, salle blanche ou grise dont la surface représente une part substantielle du bâtiment"/>
    <m/>
    <n v="38.74"/>
    <x v="9"/>
    <m/>
    <m/>
    <n v="1"/>
    <n v="38.74"/>
    <s v="Bureau/Labo"/>
    <s v="NON"/>
  </r>
  <r>
    <s v="Campus la Gaillarde"/>
    <x v="14"/>
    <s v="107"/>
    <s v="Chambre froide - aromes"/>
    <s v="Surface de production, laboratoires, salle blanche ou grise dont la surface représente une part substantielle du bâtiment"/>
    <m/>
    <n v="18.670000000000002"/>
    <x v="9"/>
    <m/>
    <m/>
    <n v="1"/>
    <n v="18.670000000000002"/>
    <s v="Bureau/Labo"/>
    <s v="NON"/>
  </r>
  <r>
    <s v="Campus la Gaillarde"/>
    <x v="14"/>
    <s v="108"/>
    <s v="Salle des fermenteurs"/>
    <s v="Surface de production, laboratoires, salle blanche ou grise dont la surface représente une part substantielle du bâtiment"/>
    <m/>
    <n v="15.34"/>
    <x v="9"/>
    <m/>
    <m/>
    <n v="1"/>
    <n v="15.34"/>
    <s v="Bureau/Labo"/>
    <s v="NON"/>
  </r>
  <r>
    <s v="Campus la Gaillarde"/>
    <x v="14"/>
    <s v="109"/>
    <s v="Laboratoire"/>
    <s v="Surface de production, laboratoires, salle blanche ou grise dont la surface représente une part substantielle du bâtiment"/>
    <m/>
    <n v="17.350000000000001"/>
    <x v="9"/>
    <m/>
    <m/>
    <n v="1"/>
    <n v="17.350000000000001"/>
    <s v="Bureau/Labo"/>
    <s v="NON"/>
  </r>
  <r>
    <s v="Campus la Gaillarde"/>
    <x v="14"/>
    <s v="110"/>
    <s v="Stockage produits chimiques"/>
    <s v="Surface de production, laboratoires, salle blanche ou grise dont la surface représente une part substantielle du bâtiment"/>
    <m/>
    <n v="4.0599999999999996"/>
    <x v="9"/>
    <m/>
    <m/>
    <n v="1"/>
    <n v="4.0599999999999996"/>
    <s v="Bureau/Labo"/>
    <s v="NON"/>
  </r>
  <r>
    <s v="Campus la Gaillarde"/>
    <x v="14"/>
    <s v="111"/>
    <s v="Stockage produits chimiques"/>
    <s v="Surface de production, laboratoires, salle blanche ou grise dont la surface représente une part substantielle du bâtiment"/>
    <m/>
    <n v="37.01"/>
    <x v="9"/>
    <m/>
    <m/>
    <n v="1"/>
    <n v="37.01"/>
    <s v="Bureau/Labo"/>
    <s v="NON"/>
  </r>
  <r>
    <s v="Campus la Gaillarde"/>
    <x v="14"/>
    <s v="112"/>
    <s v="Labo extraction et synthese"/>
    <s v="Surface de production, laboratoires, salle blanche ou grise dont la surface représente une part substantielle du bâtiment"/>
    <m/>
    <n v="36.15"/>
    <x v="9"/>
    <m/>
    <m/>
    <n v="1"/>
    <n v="36.15"/>
    <s v="Bureau/Labo"/>
    <s v="NON"/>
  </r>
  <r>
    <s v="Campus la Gaillarde"/>
    <x v="14"/>
    <s v="113"/>
    <s v="Laboratoire de chimie analytique"/>
    <s v="Surface de production, laboratoires, salle blanche ou grise dont la surface représente une part substantielle du bâtiment"/>
    <m/>
    <n v="35.07"/>
    <x v="9"/>
    <m/>
    <m/>
    <n v="1"/>
    <n v="35.07"/>
    <s v="Bureau/Labo"/>
    <s v="NON"/>
  </r>
  <r>
    <s v="Campus la Gaillarde"/>
    <x v="14"/>
    <s v="114"/>
    <s v="Labo chromatographie"/>
    <s v="Surface de production, laboratoires, salle blanche ou grise dont la surface représente une part substantielle du bâtiment"/>
    <m/>
    <n v="52.01"/>
    <x v="9"/>
    <m/>
    <m/>
    <n v="1"/>
    <n v="52.01"/>
    <s v="Bureau/Labo"/>
    <s v="NON"/>
  </r>
  <r>
    <s v="Campus la Gaillarde"/>
    <x v="14"/>
    <s v="116"/>
    <s v="Bureau"/>
    <s v="Bureau fermé, open space (yc Standard téléphonique)"/>
    <s v="S.B. 1"/>
    <n v="12.06"/>
    <x v="9"/>
    <m/>
    <s v="Valérie Nolleau"/>
    <n v="1"/>
    <n v="12.06"/>
    <s v="Bureau/Labo"/>
    <s v="NON"/>
  </r>
  <r>
    <s v="Campus la Gaillarde"/>
    <x v="14"/>
    <s v="117"/>
    <s v="Stockage"/>
    <s v="Lieux de stockage"/>
    <m/>
    <n v="5.43"/>
    <x v="9"/>
    <m/>
    <m/>
    <n v="1"/>
    <n v="5.43"/>
    <s v="Bureau/Labo"/>
    <s v="NON"/>
  </r>
  <r>
    <s v="Campus la Gaillarde"/>
    <x v="14"/>
    <s v="118"/>
    <s v="Bureau"/>
    <s v="Bureau fermé, open space (yc Standard téléphonique)"/>
    <s v="S.B. 1"/>
    <n v="17.329999999999998"/>
    <x v="9"/>
    <s v="UM"/>
    <s v="Vincent Farines; Audrey Bloem; Carole Camarasa; Jean-Roch Mouret"/>
    <n v="1"/>
    <n v="17.329999999999998"/>
    <s v="Bureau/Labo"/>
    <s v="NON"/>
  </r>
  <r>
    <s v="Campus la Gaillarde"/>
    <x v="14"/>
    <s v="119"/>
    <s v="Laboratoire / Salle des pesées"/>
    <s v="Surface de production, laboratoires, salle blanche ou grise dont la surface représente une part substantielle du bâtiment"/>
    <m/>
    <n v="5.39"/>
    <x v="9"/>
    <m/>
    <m/>
    <n v="1"/>
    <n v="5.39"/>
    <s v="Bureau/Labo"/>
    <s v="NON"/>
  </r>
  <r>
    <s v="Campus la Gaillarde"/>
    <x v="14"/>
    <s v="120"/>
    <s v="Bureau"/>
    <s v="Bureau fermé, open space (yc Standard téléphonique)"/>
    <s v="S.B. 1"/>
    <n v="11.92"/>
    <x v="9"/>
    <m/>
    <s v="Jean-Claude Boulet; Eva Villaret"/>
    <n v="1"/>
    <n v="11.92"/>
    <s v="Bureau/Labo"/>
    <s v="NON"/>
  </r>
  <r>
    <s v="Campus la Gaillarde"/>
    <x v="14"/>
    <s v="122"/>
    <s v="Labo Biochimie 1"/>
    <s v="Surface de production, laboratoires, salle blanche ou grise dont la surface représente une part substantielle du bâtiment"/>
    <m/>
    <n v="42.28"/>
    <x v="9"/>
    <m/>
    <m/>
    <n v="1"/>
    <n v="42.28"/>
    <s v="Bureau/Labo"/>
    <s v="NON"/>
  </r>
  <r>
    <s v="Campus la Gaillarde"/>
    <x v="14"/>
    <s v="123"/>
    <s v="Annexe Labo Biochimie 1"/>
    <s v="Surface de production, laboratoires, salle blanche ou grise dont la surface représente une part substantielle du bâtiment"/>
    <m/>
    <n v="10.36"/>
    <x v="9"/>
    <m/>
    <m/>
    <n v="1"/>
    <n v="10.36"/>
    <s v="Bureau/Labo"/>
    <s v="NON"/>
  </r>
  <r>
    <s v="Campus la Gaillarde"/>
    <x v="14"/>
    <s v="124"/>
    <s v="Labo Biochimie 2"/>
    <s v="Surface de production, laboratoires, salle blanche ou grise dont la surface représente une part substantielle du bâtiment"/>
    <m/>
    <n v="35.5"/>
    <x v="9"/>
    <m/>
    <m/>
    <n v="1"/>
    <n v="35.5"/>
    <s v="Bureau/Labo"/>
    <s v="NON"/>
  </r>
  <r>
    <s v="Campus la Gaillarde"/>
    <x v="14"/>
    <s v="125"/>
    <s v="Laverie / Labo"/>
    <s v="Surface de production, laboratoires, salle blanche ou grise dont la surface représente une part substantielle du bâtiment"/>
    <m/>
    <n v="10.65"/>
    <x v="9"/>
    <m/>
    <m/>
    <n v="1"/>
    <n v="10.65"/>
    <s v="Bureau/Labo"/>
    <s v="NON"/>
  </r>
  <r>
    <s v="Campus la Gaillarde"/>
    <x v="14"/>
    <s v="127"/>
    <s v="Bureau"/>
    <s v="Bureau fermé, open space (yc Standard téléphonique)"/>
    <s v="S.B. 1"/>
    <n v="6.79"/>
    <x v="9"/>
    <m/>
    <s v="Pascale Fernandez-Valle"/>
    <n v="1"/>
    <n v="6.79"/>
    <s v="Bureau/Labo"/>
    <s v="NON"/>
  </r>
  <r>
    <s v="Campus la Gaillarde"/>
    <x v="14"/>
    <s v="128"/>
    <s v="Bureau"/>
    <s v="Bureau fermé, open space (yc Standard téléphonique)"/>
    <s v="S.B. 1"/>
    <n v="10.72"/>
    <x v="9"/>
    <s v="Inebriame; Univ Stellenbosch"/>
    <s v="Jules Pepin; Mickayla Zuerina;  James Duncan"/>
    <n v="1"/>
    <n v="10.72"/>
    <s v="Bureau/Labo"/>
    <s v="NON"/>
  </r>
  <r>
    <s v="Campus la Gaillarde"/>
    <x v="14"/>
    <s v="129"/>
    <s v="Bureau"/>
    <s v="Bureau fermé, open space (yc Standard téléphonique)"/>
    <s v="S.B. 1"/>
    <n v="10.220000000000001"/>
    <x v="9"/>
    <s v="Lallemand"/>
    <s v="Jessica Noble; Julie Mekoue"/>
    <n v="1"/>
    <n v="10.220000000000001"/>
    <s v="Bureau/Labo"/>
    <s v="NON"/>
  </r>
  <r>
    <s v="Campus la Gaillarde"/>
    <x v="14"/>
    <s v="130"/>
    <s v="Bureau"/>
    <s v="Bureau fermé, open space (yc Standard téléphonique)"/>
    <s v="S.B. 1"/>
    <n v="6.94"/>
    <x v="9"/>
    <m/>
    <s v="Jean-Luc Legras; Jonathan Mineau"/>
    <n v="1"/>
    <n v="6.94"/>
    <s v="Bureau/Labo"/>
    <s v="NON"/>
  </r>
  <r>
    <s v="Campus la Gaillarde"/>
    <x v="14"/>
    <s v="131"/>
    <s v="Bureau"/>
    <s v="Bureau fermé, open space (yc Standard téléphonique)"/>
    <s v="S.B. 1"/>
    <n v="8.9"/>
    <x v="9"/>
    <s v="Lallemand"/>
    <s v="Paul Bodin; Tristan Jacqui"/>
    <n v="1"/>
    <n v="8.9"/>
    <s v="Bureau/Labo"/>
    <s v="NON"/>
  </r>
  <r>
    <s v="Campus la Gaillarde"/>
    <x v="14"/>
    <s v="133"/>
    <s v="Bureau"/>
    <s v="Bureau fermé, open space (yc Standard téléphonique)"/>
    <s v="S.B. 1"/>
    <n v="17.350000000000001"/>
    <x v="9"/>
    <m/>
    <s v="Victor Argence;  Marc Perez; Julie Balland"/>
    <n v="1"/>
    <n v="17.350000000000001"/>
    <s v="Bureau/Labo"/>
    <s v="NON"/>
  </r>
  <r>
    <s v="Campus la Gaillarde"/>
    <x v="14"/>
    <s v="136"/>
    <s v="Espace détente"/>
    <s v="salle de pause, de repos, de détente, lounge"/>
    <m/>
    <n v="118.32"/>
    <x v="9"/>
    <m/>
    <m/>
    <n v="1"/>
    <n v="118.32"/>
    <s v="Bureau/Labo"/>
    <s v="NON"/>
  </r>
  <r>
    <s v="Campus la Gaillarde"/>
    <x v="14"/>
    <s v="137"/>
    <s v="Bureau"/>
    <s v="Bureau fermé, open space (yc Standard téléphonique)"/>
    <s v="S.B. 1"/>
    <n v="8.51"/>
    <x v="9"/>
    <s v="Lallemand"/>
    <s v="Alexis Bessière; Coline Nazet"/>
    <n v="1"/>
    <n v="8.51"/>
    <s v="Bureau/Labo"/>
    <s v="NON"/>
  </r>
  <r>
    <s v="Campus la Gaillarde"/>
    <x v="14"/>
    <s v="138"/>
    <s v="Annexe labo 104A"/>
    <s v="Surface de production, laboratoires, salle blanche ou grise dont la surface représente une part substantielle du bâtiment"/>
    <m/>
    <n v="6.98"/>
    <x v="9"/>
    <m/>
    <m/>
    <n v="1"/>
    <n v="6.98"/>
    <s v="Bureau/Labo"/>
    <s v="NON"/>
  </r>
  <r>
    <s v="Campus la Gaillarde"/>
    <x v="14"/>
    <s v="139"/>
    <s v="Annexe laboratoire 104B"/>
    <s v="Surface de production, laboratoires, salle blanche ou grise dont la surface représente une part substantielle du bâtiment"/>
    <m/>
    <n v="7.58"/>
    <x v="9"/>
    <m/>
    <m/>
    <n v="1"/>
    <n v="7.58"/>
    <s v="Bureau/Labo"/>
    <s v="NON"/>
  </r>
  <r>
    <s v="Campus la Gaillarde"/>
    <x v="14"/>
    <s v="201"/>
    <s v="Bureau"/>
    <s v="Bureau fermé, open space (yc Standard téléphonique)"/>
    <s v="S.B. 1"/>
    <n v="17.75"/>
    <x v="9"/>
    <m/>
    <s v="Thibauld Nidelet; Irene De Guidi; Manon Lebleux; Jess Rouil"/>
    <n v="1"/>
    <n v="17.75"/>
    <s v="Bureau/Labo"/>
    <s v="NON"/>
  </r>
  <r>
    <s v="Campus la Gaillarde"/>
    <x v="14"/>
    <s v="202"/>
    <s v="Labo Biomoléculaire1"/>
    <s v="Surface de production, laboratoires, salle blanche ou grise dont la surface représente une part substantielle du bâtiment"/>
    <m/>
    <n v="33.880000000000003"/>
    <x v="9"/>
    <m/>
    <m/>
    <n v="1"/>
    <n v="33.880000000000003"/>
    <s v="Bureau/Labo"/>
    <s v="NON"/>
  </r>
  <r>
    <s v="Campus la Gaillarde"/>
    <x v="14"/>
    <s v="203"/>
    <s v="Stockage"/>
    <s v="Lieux de stockage"/>
    <m/>
    <n v="4.57"/>
    <x v="9"/>
    <m/>
    <m/>
    <n v="1"/>
    <n v="4.57"/>
    <s v="Bureau/Labo"/>
    <s v="NON"/>
  </r>
  <r>
    <s v="Campus la Gaillarde"/>
    <x v="14"/>
    <s v="204"/>
    <s v="Labo Biomoléculaire2"/>
    <s v="Surface de production, laboratoires, salle blanche ou grise dont la surface représente une part substantielle du bâtiment"/>
    <m/>
    <n v="33.979999999999997"/>
    <x v="9"/>
    <m/>
    <m/>
    <n v="1"/>
    <n v="33.979999999999997"/>
    <s v="Bureau/Labo"/>
    <s v="NON"/>
  </r>
  <r>
    <s v="Campus la Gaillarde"/>
    <x v="14"/>
    <s v="205"/>
    <s v="Laboratoire Pièce thermostatée"/>
    <s v="Surface de production, laboratoires, salle blanche ou grise dont la surface représente une part substantielle du bâtiment"/>
    <m/>
    <n v="5.07"/>
    <x v="9"/>
    <m/>
    <m/>
    <n v="1"/>
    <n v="5.07"/>
    <s v="Bureau/Labo"/>
    <s v="NON"/>
  </r>
  <r>
    <s v="Campus la Gaillarde"/>
    <x v="14"/>
    <s v="206"/>
    <s v="Laboratoire Hotte Microbio"/>
    <s v="Surface de production, laboratoires, salle blanche ou grise dont la surface représente une part substantielle du bâtiment"/>
    <m/>
    <n v="5"/>
    <x v="9"/>
    <m/>
    <m/>
    <n v="1"/>
    <n v="5"/>
    <s v="Bureau/Labo"/>
    <s v="NON"/>
  </r>
  <r>
    <s v="Campus la Gaillarde"/>
    <x v="14"/>
    <s v="207"/>
    <s v="Salle des gels LABO"/>
    <s v="Surface de production, laboratoires, salle blanche ou grise dont la surface représente une part substantielle du bâtiment"/>
    <m/>
    <n v="25.13"/>
    <x v="9"/>
    <m/>
    <m/>
    <n v="1"/>
    <n v="25.13"/>
    <s v="Bureau/Labo"/>
    <s v="NON"/>
  </r>
  <r>
    <s v="Campus la Gaillarde"/>
    <x v="14"/>
    <s v="208"/>
    <s v="Laverie et autoclaves"/>
    <s v="Surface de production, laboratoires, salle blanche ou grise dont la surface représente une part substantielle du bâtiment"/>
    <m/>
    <n v="17.64"/>
    <x v="9"/>
    <m/>
    <m/>
    <n v="1"/>
    <n v="17.64"/>
    <s v="Bureau/Labo"/>
    <s v="NON"/>
  </r>
  <r>
    <s v="Campus la Gaillarde"/>
    <x v="14"/>
    <s v="209"/>
    <s v="Stockage"/>
    <s v="Lieux de stockage"/>
    <m/>
    <n v="4.1100000000000003"/>
    <x v="9"/>
    <m/>
    <m/>
    <n v="1"/>
    <n v="4.1100000000000003"/>
    <s v="Bureau/Labo"/>
    <s v="NON"/>
  </r>
  <r>
    <s v="Campus la Gaillarde"/>
    <x v="14"/>
    <s v="210"/>
    <s v="Labo microbio fermentation"/>
    <s v="Surface de production, laboratoires, salle blanche ou grise dont la surface représente une part substantielle du bâtiment"/>
    <m/>
    <n v="32.71"/>
    <x v="9"/>
    <m/>
    <m/>
    <n v="1"/>
    <n v="32.71"/>
    <s v="Bureau/Labo"/>
    <s v="NON"/>
  </r>
  <r>
    <s v="Campus la Gaillarde"/>
    <x v="14"/>
    <s v="211"/>
    <s v="Bureau"/>
    <s v="Bureau fermé, open space (yc Standard téléphonique)"/>
    <s v="S.B. 1"/>
    <n v="17.48"/>
    <x v="9"/>
    <m/>
    <s v="Fabienne Remize"/>
    <n v="1"/>
    <n v="17.48"/>
    <s v="Bureau/Labo"/>
    <s v="NON"/>
  </r>
  <r>
    <s v="Campus la Gaillarde"/>
    <x v="14"/>
    <s v="212"/>
    <s v="Bureau"/>
    <s v="Bureau fermé, open space (yc Standard téléphonique)"/>
    <s v="S.B. 1"/>
    <n v="17.489999999999998"/>
    <x v="9"/>
    <m/>
    <s v="Virginie Galeote;  Faïza Macna; Clémence Tatin"/>
    <n v="1"/>
    <n v="17.489999999999998"/>
    <s v="Bureau/Labo"/>
    <s v="NON"/>
  </r>
  <r>
    <s v="Campus la Gaillarde"/>
    <x v="14"/>
    <s v="213"/>
    <s v="Labo Enzymiologie"/>
    <s v="Surface de production, laboratoires, salle blanche ou grise dont la surface représente une part substantielle du bâtiment"/>
    <m/>
    <n v="35.72"/>
    <x v="9"/>
    <m/>
    <m/>
    <n v="1"/>
    <n v="35.72"/>
    <s v="Bureau/Labo"/>
    <s v="NON"/>
  </r>
  <r>
    <s v="Campus la Gaillarde"/>
    <x v="14"/>
    <s v="214"/>
    <s v="Labo d'analyse acide aminés"/>
    <s v="Surface de production, laboratoires, salle blanche ou grise dont la surface représente une part substantielle du bâtiment"/>
    <m/>
    <n v="34.26"/>
    <x v="9"/>
    <m/>
    <m/>
    <n v="1"/>
    <n v="34.26"/>
    <s v="Bureau/Labo"/>
    <s v="NON"/>
  </r>
  <r>
    <s v="Campus la Gaillarde"/>
    <x v="14"/>
    <s v="216"/>
    <s v="Labo Electrophorèse"/>
    <s v="Surface de production, laboratoires, salle blanche ou grise dont la surface représente une part substantielle du bâtiment"/>
    <m/>
    <n v="34.83"/>
    <x v="9"/>
    <m/>
    <m/>
    <n v="2"/>
    <n v="17.414999999999999"/>
    <s v="Bureau/Labo"/>
    <s v="NON"/>
  </r>
  <r>
    <s v="Campus la Gaillarde"/>
    <x v="14"/>
    <s v="217"/>
    <s v="Pièce thermostatée (étuves)"/>
    <s v="Surface de production, laboratoires, salle blanche ou grise dont la surface représente une part substantielle du bâtiment"/>
    <m/>
    <n v="4.83"/>
    <x v="9"/>
    <m/>
    <m/>
    <n v="1"/>
    <n v="4.83"/>
    <s v="Bureau/Labo"/>
    <s v="NON"/>
  </r>
  <r>
    <s v="Campus la Gaillarde"/>
    <x v="14"/>
    <s v="218"/>
    <s v="Labo Biomoléculaire"/>
    <s v="Surface de production, laboratoires, salle blanche ou grise dont la surface représente une part substantielle du bâtiment"/>
    <m/>
    <n v="47.43"/>
    <x v="9"/>
    <m/>
    <m/>
    <n v="1"/>
    <n v="47.43"/>
    <s v="Bureau/Labo"/>
    <s v="NON"/>
  </r>
  <r>
    <s v="Campus la Gaillarde"/>
    <x v="14"/>
    <s v="219"/>
    <s v="Labo Physiologie"/>
    <s v="Surface de production, laboratoires, salle blanche ou grise dont la surface représente une part substantielle du bâtiment"/>
    <m/>
    <n v="27.64"/>
    <x v="9"/>
    <m/>
    <m/>
    <n v="1"/>
    <n v="27.64"/>
    <s v="Bureau/Labo"/>
    <s v="NON"/>
  </r>
  <r>
    <s v="Campus la Gaillarde"/>
    <x v="14"/>
    <s v="220"/>
    <s v="Laverie commune"/>
    <s v="Surface de production, laboratoires, salle blanche ou grise dont la surface représente une part substantielle du bâtiment"/>
    <m/>
    <n v="10.56"/>
    <x v="9"/>
    <m/>
    <m/>
    <n v="1"/>
    <n v="10.56"/>
    <s v="Bureau/Labo"/>
    <s v="NON"/>
  </r>
  <r>
    <s v="Campus la Gaillarde"/>
    <x v="14"/>
    <s v="221"/>
    <s v="Stockage papier"/>
    <s v="Lieux de stockage"/>
    <m/>
    <n v="2.72"/>
    <x v="9"/>
    <m/>
    <m/>
    <n v="1"/>
    <n v="2.72"/>
    <s v="Bureau/Labo"/>
    <s v="NON"/>
  </r>
  <r>
    <s v="Campus la Gaillarde"/>
    <x v="14"/>
    <s v="223"/>
    <s v="Bureau"/>
    <s v="Bureau fermé, open space (yc Standard téléphonique)"/>
    <s v="S.B. 1"/>
    <n v="6.91"/>
    <x v="9"/>
    <m/>
    <s v="Agnes Ageorges"/>
    <n v="1"/>
    <n v="6.91"/>
    <s v="Bureau/Labo"/>
    <s v="NON"/>
  </r>
  <r>
    <s v="Campus la Gaillarde"/>
    <x v="14"/>
    <s v="224"/>
    <s v="Bureau"/>
    <s v="Bureau fermé, open space (yc Standard téléphonique)"/>
    <s v="S.B. 1"/>
    <n v="10.41"/>
    <x v="9"/>
    <m/>
    <s v="Delphine Sicard; Flore Ittelet"/>
    <n v="1"/>
    <n v="10.41"/>
    <s v="Bureau/Labo"/>
    <s v="NON"/>
  </r>
  <r>
    <s v="Campus la Gaillarde"/>
    <x v="14"/>
    <s v="225"/>
    <s v="Bureau"/>
    <s v="Bureau fermé, open space (yc Standard téléphonique)"/>
    <s v="S.B. 1"/>
    <n v="8.9"/>
    <x v="9"/>
    <m/>
    <s v="Catherine Chabalier; Ainhoa Bacque"/>
    <n v="1"/>
    <n v="8.9"/>
    <s v="Bureau/Labo"/>
    <s v="NON"/>
  </r>
  <r>
    <s v="Campus la Gaillarde"/>
    <x v="14"/>
    <s v="226"/>
    <s v="Bureau"/>
    <s v="Bureau fermé, open space (yc Standard téléphonique)"/>
    <s v="S.B. 1"/>
    <n v="8.64"/>
    <x v="9"/>
    <m/>
    <s v="Frédéric Mabille"/>
    <n v="1"/>
    <n v="8.64"/>
    <s v="Bureau/Labo"/>
    <s v="NON"/>
  </r>
  <r>
    <s v="Campus la Gaillarde"/>
    <x v="14"/>
    <s v="227"/>
    <s v="Bureau"/>
    <s v="Bureau fermé, open space (yc Standard téléphonique)"/>
    <s v="S.B. 1"/>
    <n v="8.57"/>
    <x v="9"/>
    <s v="AgroParistech"/>
    <s v="Cécile Neuveglise; Anita Baudevin"/>
    <n v="1"/>
    <n v="8.57"/>
    <s v="Bureau/Labo"/>
    <s v="NON"/>
  </r>
  <r>
    <s v="Campus la Gaillarde"/>
    <x v="14"/>
    <s v="228"/>
    <s v="Bureau"/>
    <s v="Bureau fermé, open space (yc Standard téléphonique)"/>
    <s v="S.B. 1"/>
    <n v="9"/>
    <x v="9"/>
    <m/>
    <s v="Frédéric Bigey;  Hugo Devillers"/>
    <n v="1"/>
    <n v="9"/>
    <s v="Bureau/Labo"/>
    <s v="NON"/>
  </r>
  <r>
    <s v="Campus la Gaillarde"/>
    <x v="14"/>
    <s v="229"/>
    <s v="Annexe labo"/>
    <s v="Surface de production, laboratoires, salle blanche ou grise dont la surface représente une part substantielle du bâtiment"/>
    <m/>
    <n v="9.52"/>
    <x v="9"/>
    <m/>
    <m/>
    <n v="1"/>
    <n v="9.52"/>
    <s v="Bureau/Labo"/>
    <s v="NON"/>
  </r>
  <r>
    <s v="Campus la Gaillarde"/>
    <x v="14"/>
    <s v="230"/>
    <s v="Bureau"/>
    <s v="Bureau fermé, open space (yc Standard téléphonique)"/>
    <s v="S.B. 1"/>
    <n v="18.420000000000002"/>
    <x v="9"/>
    <m/>
    <s v="Therese Marlin; Diego Segond; 1 CDD"/>
    <n v="1"/>
    <n v="18.420000000000002"/>
    <s v="Bureau/Labo"/>
    <s v="NON"/>
  </r>
  <r>
    <s v="Campus la Gaillarde"/>
    <x v="14"/>
    <s v="232"/>
    <s v="Annexe labo"/>
    <s v="Surface de production, laboratoires, salle blanche ou grise dont la surface représente une part substantielle du bâtiment"/>
    <m/>
    <n v="5.91"/>
    <x v="9"/>
    <m/>
    <m/>
    <n v="1"/>
    <n v="5.91"/>
    <s v="Bureau/Labo"/>
    <s v="NON"/>
  </r>
  <r>
    <s v="Campus la Gaillarde"/>
    <x v="14"/>
    <s v="233"/>
    <s v="Bureau"/>
    <s v="Bureau fermé, open space (yc Standard téléphonique)"/>
    <s v="S.B. 1"/>
    <n v="12.14"/>
    <x v="9"/>
    <s v="Lallemand"/>
    <s v="Olivier Teuf, Pamela Bechara"/>
    <n v="1"/>
    <n v="12.14"/>
    <s v="Bureau/Labo"/>
    <s v="NON"/>
  </r>
  <r>
    <s v="Campus la Gaillarde"/>
    <x v="14"/>
    <s v="234"/>
    <s v="Annexe labo"/>
    <s v="Surface de production, laboratoires, salle blanche ou grise dont la surface représente une part substantielle du bâtiment"/>
    <m/>
    <n v="5.79"/>
    <x v="9"/>
    <m/>
    <m/>
    <n v="1"/>
    <n v="5.79"/>
    <s v="Bureau/Labo"/>
    <s v="NON"/>
  </r>
  <r>
    <s v="Campus la Gaillarde"/>
    <x v="14"/>
    <s v="235"/>
    <s v="Bureau"/>
    <s v="Bureau fermé, open space (yc Standard téléphonique)"/>
    <s v="S.B. 1"/>
    <n v="11.45"/>
    <x v="9"/>
    <m/>
    <s v="Lucas Tisserand; Lucie Arnould"/>
    <n v="1"/>
    <n v="11.45"/>
    <s v="Bureau/Labo"/>
    <s v="NON"/>
  </r>
  <r>
    <s v="Campus la Gaillarde"/>
    <x v="14"/>
    <s v="237"/>
    <s v="Bureau"/>
    <s v="Bureau fermé, open space (yc Standard téléphonique)"/>
    <s v="S.B. 1"/>
    <n v="8.42"/>
    <x v="9"/>
    <m/>
    <s v="Cecile Cadoux; Rachelle Alshory"/>
    <n v="1"/>
    <n v="8.42"/>
    <s v="Bureau/Labo"/>
    <s v="NON"/>
  </r>
  <r>
    <s v="Campus la Gaillarde"/>
    <x v="14"/>
    <s v="238"/>
    <s v="Bureau"/>
    <s v="Bureau fermé, open space (yc Standard téléphonique)"/>
    <s v="S.B. 1"/>
    <n v="8.7799999999999994"/>
    <x v="9"/>
    <m/>
    <s v="Céline Serre; Marion Rigal"/>
    <n v="1"/>
    <n v="8.7799999999999994"/>
    <s v="Bureau/Labo"/>
    <s v="NON"/>
  </r>
  <r>
    <s v="Campus la Gaillarde"/>
    <x v="14"/>
    <s v="239"/>
    <s v="Annexe labo"/>
    <s v="Surface de production, laboratoires, salle blanche ou grise dont la surface représente une part substantielle du bâtiment"/>
    <m/>
    <n v="5.25"/>
    <x v="9"/>
    <m/>
    <m/>
    <n v="1"/>
    <n v="5.25"/>
    <s v="Bureau/Labo"/>
    <s v="NON"/>
  </r>
  <r>
    <s v="Campus la Gaillarde"/>
    <x v="14"/>
    <s v="242"/>
    <s v="Annexe labo"/>
    <s v="Surface de production, laboratoires, salle blanche ou grise dont la surface représente une part substantielle du bâtiment"/>
    <m/>
    <n v="4.59"/>
    <x v="9"/>
    <m/>
    <m/>
    <n v="1"/>
    <n v="4.59"/>
    <s v="Bureau/Labo"/>
    <s v="NON"/>
  </r>
  <r>
    <s v="Campus la Gaillarde"/>
    <x v="14"/>
    <s v="243"/>
    <s v="Secrétariat"/>
    <s v="Bureau fermé, open space (yc Standard téléphonique)"/>
    <s v="S.B. 1"/>
    <n v="38.79"/>
    <x v="9"/>
    <m/>
    <s v="Patrick Berger; Philippe Polizzi"/>
    <n v="1"/>
    <n v="38.79"/>
    <s v="Bureau/Labo"/>
    <s v="NON"/>
  </r>
  <r>
    <s v="Campus la Gaillarde"/>
    <x v="14"/>
    <s v="244"/>
    <s v="Labo Ferment du Futur"/>
    <e v="#N/A"/>
    <m/>
    <n v="4.3600000000000003"/>
    <x v="9"/>
    <m/>
    <m/>
    <n v="1"/>
    <n v="4.3600000000000003"/>
    <s v="Bureau/Labo"/>
    <s v="NON"/>
  </r>
  <r>
    <s v="Campus la Gaillarde"/>
    <x v="14"/>
    <s v="249"/>
    <s v="Labo Ferment du Futur"/>
    <e v="#N/A"/>
    <m/>
    <n v="3.76"/>
    <x v="9"/>
    <m/>
    <m/>
    <n v="1"/>
    <n v="3.76"/>
    <s v="Bureau/Labo"/>
    <s v="NON"/>
  </r>
  <r>
    <s v="Campus la Gaillarde"/>
    <x v="14"/>
    <s v="301"/>
    <s v="Chambre Froide"/>
    <s v="Surface de production, laboratoires, salle blanche ou grise dont la surface représente une part substantielle du bâtiment"/>
    <m/>
    <n v="6.43"/>
    <x v="9"/>
    <m/>
    <m/>
    <n v="1"/>
    <n v="6.43"/>
    <s v="Bureau/Labo"/>
    <s v="NON"/>
  </r>
  <r>
    <s v="Campus la Gaillarde"/>
    <x v="14"/>
    <s v="302"/>
    <s v="Bureau"/>
    <s v="Bureau fermé, open space (yc Standard téléphonique)"/>
    <s v="S.B. 1"/>
    <n v="17.260000000000002"/>
    <x v="9"/>
    <m/>
    <s v="Thierry Doco;  Stéphanie Roi; Sarah Ployon"/>
    <n v="1"/>
    <n v="17.260000000000002"/>
    <s v="Bureau/Labo"/>
    <s v="NON"/>
  </r>
  <r>
    <s v="Campus la Gaillarde"/>
    <x v="14"/>
    <s v="303"/>
    <s v="Bureau"/>
    <s v="Bureau fermé, open space (yc Standard téléphonique)"/>
    <s v="S.B. 1"/>
    <n v="16.920000000000002"/>
    <x v="9"/>
    <m/>
    <s v="Emmanuelle Meudec; Aecio Da Sousa; Firdaous Akarfi"/>
    <n v="1"/>
    <n v="16.920000000000002"/>
    <s v="Bureau/Labo"/>
    <s v="NON"/>
  </r>
  <r>
    <s v="Campus la Gaillarde"/>
    <x v="14"/>
    <s v="304"/>
    <s v="Bureau"/>
    <s v="Bureau fermé, open space (yc Standard téléphonique)"/>
    <s v="S.B. 1"/>
    <n v="17.440000000000001"/>
    <x v="9"/>
    <s v="INSERM"/>
    <s v="Nicolas Sommerer;  Arnaud Verbaere; Marta Callegari"/>
    <n v="1"/>
    <n v="17.440000000000001"/>
    <s v="Bureau/Labo"/>
    <s v="NON"/>
  </r>
  <r>
    <s v="Campus la Gaillarde"/>
    <x v="14"/>
    <s v="305"/>
    <s v="Plateforme Polyphénols"/>
    <e v="#N/A"/>
    <m/>
    <n v="52.76"/>
    <x v="9"/>
    <m/>
    <m/>
    <n v="1"/>
    <n v="52.76"/>
    <s v="Bureau/Labo"/>
    <s v="NON"/>
  </r>
  <r>
    <s v="Campus la Gaillarde"/>
    <x v="14"/>
    <s v="306"/>
    <s v="Labo Physico-chimie"/>
    <e v="#N/A"/>
    <m/>
    <n v="34.83"/>
    <x v="8"/>
    <m/>
    <m/>
    <n v="1"/>
    <n v="34.83"/>
    <s v="Bureau/Labo"/>
    <s v="?"/>
  </r>
  <r>
    <s v="Campus la Gaillarde"/>
    <x v="14"/>
    <s v="307"/>
    <s v="Bureau"/>
    <s v="Bureau fermé, open space (yc Standard téléphonique)"/>
    <s v="S.B. 1"/>
    <n v="17.760000000000002"/>
    <x v="9"/>
    <s v="Univ. Salamanque"/>
    <s v="Saul Assuncao; Stéphanie Carrillo; Marilou Thouroude; Maria-Oyon Ardoiz"/>
    <n v="1"/>
    <n v="17.760000000000002"/>
    <s v="Bureau/Labo"/>
    <s v="NON"/>
  </r>
  <r>
    <s v="Campus la Gaillarde"/>
    <x v="14"/>
    <s v="308"/>
    <s v="Labo polyphenol1"/>
    <s v="Surface de production, laboratoires, salle blanche ou grise dont la surface représente une part substantielle du bâtiment"/>
    <m/>
    <n v="35.29"/>
    <x v="8"/>
    <m/>
    <m/>
    <n v="1"/>
    <n v="35.29"/>
    <s v="Bureau/Labo"/>
    <s v="?"/>
  </r>
  <r>
    <s v="Campus la Gaillarde"/>
    <x v="14"/>
    <s v="309"/>
    <s v="Bureau"/>
    <s v="Bureau fermé, open space (yc Standard téléphonique)"/>
    <s v="S.B. 1"/>
    <n v="18.29"/>
    <x v="9"/>
    <s v="UM"/>
    <s v="François Garcia;   Lucas Suc;   Frédéric Veran"/>
    <n v="1"/>
    <n v="18.29"/>
    <s v="Bureau/Labo"/>
    <s v="NON"/>
  </r>
  <r>
    <s v="Campus la Gaillarde"/>
    <x v="14"/>
    <s v="310"/>
    <s v="Bureau"/>
    <s v="Bureau fermé, open space (yc Standard téléphonique)"/>
    <s v="S.B. 1"/>
    <n v="17.350000000000001"/>
    <x v="9"/>
    <s v="IFV"/>
    <s v="Céline Poncet-Legrand; Andréa Cesson"/>
    <n v="1"/>
    <n v="17.350000000000001"/>
    <s v="Bureau/Labo"/>
    <s v="NON"/>
  </r>
  <r>
    <s v="Campus la Gaillarde"/>
    <x v="14"/>
    <s v="311"/>
    <s v="Labo polyphenol2"/>
    <s v="Surface de production, laboratoires, salle blanche ou grise dont la surface représente une part substantielle du bâtiment"/>
    <m/>
    <n v="34.380000000000003"/>
    <x v="9"/>
    <m/>
    <m/>
    <n v="1"/>
    <n v="34.380000000000003"/>
    <s v="Bureau/Labo"/>
    <s v="NON"/>
  </r>
  <r>
    <s v="Campus la Gaillarde"/>
    <x v="14"/>
    <s v="313"/>
    <s v="Labo Technique Filtration"/>
    <s v="Surface de production, laboratoires, salle blanche ou grise dont la surface représente une part substantielle du bâtiment"/>
    <m/>
    <n v="34.409999999999997"/>
    <x v="9"/>
    <m/>
    <m/>
    <n v="1"/>
    <n v="34.409999999999997"/>
    <s v="Bureau/Labo"/>
    <s v="NON"/>
  </r>
  <r>
    <s v="Campus la Gaillarde"/>
    <x v="14"/>
    <s v="314"/>
    <s v="Stockage"/>
    <s v="Lieux de stockage"/>
    <m/>
    <n v="3.33"/>
    <x v="9"/>
    <m/>
    <m/>
    <n v="1"/>
    <n v="3.33"/>
    <s v="Bureau/Labo"/>
    <s v="NON"/>
  </r>
  <r>
    <s v="Campus la Gaillarde"/>
    <x v="14"/>
    <s v="315"/>
    <s v="Labo Biochimie"/>
    <s v="Surface de production, laboratoires, salle blanche ou grise dont la surface représente une part substantielle du bâtiment"/>
    <m/>
    <n v="34.97"/>
    <x v="9"/>
    <m/>
    <m/>
    <n v="1"/>
    <n v="34.97"/>
    <s v="Bureau/Labo"/>
    <s v="NON"/>
  </r>
  <r>
    <s v="Campus la Gaillarde"/>
    <x v="14"/>
    <s v="316"/>
    <s v="Laverie"/>
    <s v="Surface de production, laboratoires, salle blanche ou grise dont la surface représente une part substantielle du bâtiment"/>
    <m/>
    <n v="10.56"/>
    <x v="9"/>
    <m/>
    <m/>
    <n v="1"/>
    <n v="10.56"/>
    <s v="Bureau/Labo"/>
    <s v="NON"/>
  </r>
  <r>
    <s v="Campus la Gaillarde"/>
    <x v="14"/>
    <s v="319"/>
    <s v="Bureau"/>
    <s v="Bureau fermé, open space (yc Standard téléphonique)"/>
    <s v="S.B. 1"/>
    <n v="17.559999999999999"/>
    <x v="9"/>
    <s v="Andros"/>
    <s v="Aurélie Roland; Somaya Sachot, Anais Rattier; Hippolyte Mouriot "/>
    <n v="1"/>
    <n v="17.559999999999999"/>
    <s v="Bureau/Labo"/>
    <s v="NON"/>
  </r>
  <r>
    <s v="Campus la Gaillarde"/>
    <x v="14"/>
    <s v="320"/>
    <s v="Annexe labo"/>
    <s v="Surface de production, laboratoires, salle blanche ou grise dont la surface représente une part substantielle du bâtiment"/>
    <m/>
    <n v="8.6999999999999993"/>
    <x v="9"/>
    <m/>
    <m/>
    <n v="1"/>
    <n v="8.6999999999999993"/>
    <s v="Bureau/Labo"/>
    <s v="NON"/>
  </r>
  <r>
    <s v="Campus la Gaillarde"/>
    <x v="14"/>
    <s v="322"/>
    <s v="Annexe de labo"/>
    <e v="#N/A"/>
    <m/>
    <n v="8.9"/>
    <x v="9"/>
    <m/>
    <m/>
    <n v="1"/>
    <n v="8.9"/>
    <s v="Bureau/Labo"/>
    <s v="NON"/>
  </r>
  <r>
    <s v="Campus la Gaillarde"/>
    <x v="14"/>
    <s v="323"/>
    <s v="Annexe labo"/>
    <s v="Surface de production, laboratoires, salle blanche ou grise dont la surface représente une part substantielle du bâtiment"/>
    <m/>
    <n v="8.5"/>
    <x v="9"/>
    <m/>
    <m/>
    <n v="1"/>
    <n v="8.5"/>
    <s v="Bureau/Labo"/>
    <s v="NON"/>
  </r>
  <r>
    <s v="Campus la Gaillarde"/>
    <x v="14"/>
    <s v="013"/>
    <s v="Stockage ménage"/>
    <s v="Local spécifique pour les services généraux (ménage…)"/>
    <m/>
    <n v="1.43"/>
    <x v="9"/>
    <m/>
    <m/>
    <n v="1"/>
    <n v="1.43"/>
    <s v="Bureau/Labo"/>
    <s v="NON"/>
  </r>
  <r>
    <s v="Campus la Gaillarde"/>
    <x v="14"/>
    <s v="016"/>
    <s v="Colonne eau distillée / Labo"/>
    <s v="Surface de production, laboratoires, salle blanche ou grise dont la surface représente une part substantielle du bâtiment"/>
    <m/>
    <n v="15.21"/>
    <x v="9"/>
    <m/>
    <m/>
    <n v="1"/>
    <n v="15.21"/>
    <s v="Bureau/Labo"/>
    <s v="NON"/>
  </r>
  <r>
    <s v="Campus la Gaillarde"/>
    <x v="14"/>
    <s v="027"/>
    <s v="Groupe electrogene"/>
    <s v="Local technique (chauffage, ventil, EDF, tel, déchets...) nécessaires au fonctionnement de l'ensemble du bâtiment"/>
    <m/>
    <n v="16.09"/>
    <x v="9"/>
    <m/>
    <m/>
    <n v="1"/>
    <n v="16.09"/>
    <s v="Bureau/Labo"/>
    <s v="NON"/>
  </r>
  <r>
    <s v="Campus la Gaillarde"/>
    <x v="14"/>
    <s v="103"/>
    <s v="Stockage azote"/>
    <s v="Surface de production, laboratoires, salle blanche ou grise dont la surface représente une part substantielle du bâtiment"/>
    <m/>
    <n v="9.6300000000000008"/>
    <x v="9"/>
    <m/>
    <m/>
    <n v="1"/>
    <n v="9.6300000000000008"/>
    <s v="Bureau/Labo"/>
    <s v="NON"/>
  </r>
  <r>
    <s v="Campus la Gaillarde"/>
    <x v="14"/>
    <s v="115"/>
    <s v="Stockage gaz"/>
    <s v="Surface de production, laboratoires, salle blanche ou grise dont la surface représente une part substantielle du bâtiment"/>
    <m/>
    <n v="3.36"/>
    <x v="9"/>
    <m/>
    <m/>
    <n v="1"/>
    <n v="3.36"/>
    <s v="Bureau/Labo"/>
    <s v="NON"/>
  </r>
  <r>
    <s v="Campus la Gaillarde"/>
    <x v="14"/>
    <s v="200"/>
    <s v="Entrée"/>
    <s v="Accueil, attente, orientation, atrium (yc entrée, hall)"/>
    <m/>
    <n v="33.51"/>
    <x v="9"/>
    <m/>
    <m/>
    <n v="1"/>
    <n v="33.51"/>
    <s v="Bureau/Labo"/>
    <s v="NON"/>
  </r>
  <r>
    <s v="Campus la Gaillarde"/>
    <x v="15"/>
    <s v="004"/>
    <s v="Local Congélateur"/>
    <s v="Surface de production, laboratoires, salle blanche ou grise dont la surface représente une part substantielle du bâtiment"/>
    <m/>
    <n v="195.6"/>
    <x v="9"/>
    <m/>
    <m/>
    <n v="1"/>
    <n v="195.6"/>
    <m/>
    <s v="NON"/>
  </r>
  <r>
    <s v="Campus la Gaillarde"/>
    <x v="15"/>
    <s v="005"/>
    <s v="Bureau"/>
    <s v="Bureau fermé, open space (yc Standard téléphonique)"/>
    <s v="S.B. 1"/>
    <n v="14.43"/>
    <x v="9"/>
    <m/>
    <s v="Soline Caille ; Erick Picou; Alain Sanson"/>
    <n v="1"/>
    <n v="14.43"/>
    <m/>
    <s v="NON"/>
  </r>
  <r>
    <s v="Campus la Gaillarde"/>
    <x v="15"/>
    <s v="006"/>
    <s v="Caveau"/>
    <s v="Surface de production, laboratoires, salle blanche ou grise dont la surface représente une part substantielle du bâtiment"/>
    <m/>
    <n v="45.2"/>
    <x v="9"/>
    <m/>
    <m/>
    <n v="1"/>
    <n v="45.2"/>
    <m/>
    <s v="NON"/>
  </r>
  <r>
    <s v="Campus la Gaillarde"/>
    <x v="15"/>
    <s v="009"/>
    <s v="Accès chambres climatiques"/>
    <s v="Surface de production, laboratoires, salle blanche ou grise dont la surface représente une part substantielle du bâtiment"/>
    <m/>
    <n v="15.73"/>
    <x v="9"/>
    <m/>
    <m/>
    <n v="1"/>
    <n v="15.73"/>
    <m/>
    <s v="NON"/>
  </r>
  <r>
    <s v="Campus la Gaillarde"/>
    <x v="15"/>
    <s v="019"/>
    <s v="Hall d'entrée"/>
    <s v="Accueil, Attente, Orientation, Atrium (yc entrée, hall)"/>
    <m/>
    <n v="32.31"/>
    <x v="8"/>
    <m/>
    <m/>
    <n v="1"/>
    <n v="32.31"/>
    <m/>
    <s v="?"/>
  </r>
  <r>
    <s v="Campus la Gaillarde"/>
    <x v="15"/>
    <s v="020"/>
    <s v="Chambre climatique 1"/>
    <s v="Surface de production, laboratoires, salle blanche ou grise dont la surface représente une part substantielle du bâtiment"/>
    <m/>
    <n v="3.66"/>
    <x v="9"/>
    <m/>
    <m/>
    <n v="1"/>
    <n v="3.66"/>
    <m/>
    <s v="NON"/>
  </r>
  <r>
    <s v="Campus la Gaillarde"/>
    <x v="15"/>
    <s v="021"/>
    <s v="Chambre climatique 2"/>
    <s v="Surface de production, laboratoires, salle blanche ou grise dont la surface représente une part substantielle du bâtiment"/>
    <m/>
    <n v="3.66"/>
    <x v="9"/>
    <m/>
    <m/>
    <n v="1"/>
    <n v="3.66"/>
    <m/>
    <s v="NON"/>
  </r>
  <r>
    <s v="Campus la Gaillarde"/>
    <x v="15"/>
    <s v="022"/>
    <s v="Chambre climatique 3"/>
    <s v="Surface de production, laboratoires, salle blanche ou grise dont la surface représente une part substantielle du bâtiment"/>
    <m/>
    <n v="5.05"/>
    <x v="9"/>
    <m/>
    <m/>
    <n v="1"/>
    <n v="5.05"/>
    <m/>
    <s v="NON"/>
  </r>
  <r>
    <s v="Campus la Gaillarde"/>
    <x v="15"/>
    <s v="206"/>
    <s v="Salle de repos/coin café"/>
    <s v="salle de pause, de repos, de détente, lounge"/>
    <m/>
    <n v="12"/>
    <x v="9"/>
    <m/>
    <m/>
    <n v="1"/>
    <n v="12"/>
    <m/>
    <s v="NON"/>
  </r>
  <r>
    <s v="Campus la Gaillarde"/>
    <x v="15"/>
    <s v="207"/>
    <s v="Bureau"/>
    <s v="Bureau fermé, open space (yc Standard téléphonique)"/>
    <s v="S.B. 1"/>
    <n v="17.399999999999999"/>
    <x v="9"/>
    <m/>
    <s v="Sylvie Dequin"/>
    <n v="1"/>
    <n v="17.399999999999999"/>
    <m/>
    <s v="NON"/>
  </r>
  <r>
    <s v="Campus la Gaillarde"/>
    <x v="15"/>
    <s v="210"/>
    <s v="Bureau"/>
    <s v="Bureau fermé, open space (yc Standard téléphonique)"/>
    <s v="S.B. 1"/>
    <n v="15"/>
    <x v="9"/>
    <m/>
    <s v="Isabelle Delmas"/>
    <n v="1"/>
    <n v="15"/>
    <m/>
    <s v="NON"/>
  </r>
  <r>
    <s v="Campus la Gaillarde"/>
    <x v="15"/>
    <s v="211"/>
    <s v="Bureau"/>
    <s v="Bureau fermé, open space (yc Standard téléphonique)"/>
    <s v="S.B. 1"/>
    <n v="19.3"/>
    <x v="9"/>
    <m/>
    <s v="Agnès Masquin; CDD"/>
    <n v="1"/>
    <n v="19.3"/>
    <m/>
    <s v="NON"/>
  </r>
  <r>
    <s v="Campus la Gaillarde"/>
    <x v="15"/>
    <s v="212"/>
    <s v="Bureau"/>
    <s v="Bureau fermé, open space (yc Standard téléphonique)"/>
    <s v="S.B. 1"/>
    <n v="15"/>
    <x v="9"/>
    <m/>
    <s v="Pascale Manchado-Sarni"/>
    <n v="1"/>
    <n v="15"/>
    <m/>
    <s v="NON"/>
  </r>
  <r>
    <s v="Campus la Gaillarde"/>
    <x v="15"/>
    <s v="214"/>
    <s v="Salle de réunion "/>
    <s v="salle de réunion, audio, visio conférence"/>
    <m/>
    <n v="37"/>
    <x v="9"/>
    <m/>
    <m/>
    <n v="1"/>
    <n v="37"/>
    <m/>
    <s v="NON"/>
  </r>
  <r>
    <s v="Campus la Gaillarde"/>
    <x v="16"/>
    <s v="001"/>
    <s v="Salle de repos"/>
    <s v="salle de pause, de repos, de détente, lounge"/>
    <m/>
    <n v="16.37"/>
    <x v="10"/>
    <s v="MOISA-CEEM"/>
    <m/>
    <n v="2"/>
    <n v="8.1850000000000005"/>
    <s v="Bureau/Labo"/>
    <s v="NON"/>
  </r>
  <r>
    <s v="Campus la Gaillarde"/>
    <x v="16"/>
    <s v="002"/>
    <s v="Archives"/>
    <s v="Salle d'archive"/>
    <m/>
    <n v="16.84"/>
    <x v="10"/>
    <s v="MOISA-CEEM"/>
    <m/>
    <n v="2"/>
    <n v="8.42"/>
    <s v="Bureau/Labo"/>
    <s v="NON"/>
  </r>
  <r>
    <s v="Campus la Gaillarde"/>
    <x v="16"/>
    <s v="005"/>
    <s v="Salle de réunion "/>
    <s v="salle de réunion, audio, visio conférence"/>
    <m/>
    <n v="60.64"/>
    <x v="10"/>
    <s v="MOISA-CEEM"/>
    <m/>
    <n v="2"/>
    <n v="30.32"/>
    <s v="Bureau/Labo"/>
    <s v="NON"/>
  </r>
  <r>
    <s v="Campus la Gaillarde"/>
    <x v="16"/>
    <s v="006"/>
    <s v="Local serveur informatique"/>
    <s v="Salle serveur, salle informatique, locaux techniques &quot;occupants&quot;"/>
    <m/>
    <n v="16"/>
    <x v="10"/>
    <s v="MOISA-CEEM"/>
    <m/>
    <n v="2"/>
    <n v="8"/>
    <s v="Bureau/Labo"/>
    <s v="NON"/>
  </r>
  <r>
    <s v="Campus la Gaillarde"/>
    <x v="16"/>
    <s v="007"/>
    <s v="Stockage"/>
    <s v="Lieux de stockage"/>
    <m/>
    <n v="11.76"/>
    <x v="10"/>
    <s v="MOISA-CEEM"/>
    <m/>
    <n v="2"/>
    <n v="5.88"/>
    <s v="Bureau/Labo"/>
    <s v="NON"/>
  </r>
  <r>
    <s v="Campus la Gaillarde"/>
    <x v="16"/>
    <s v="008"/>
    <s v="Archives"/>
    <s v="Salle d'archive"/>
    <m/>
    <n v="11.83"/>
    <x v="10"/>
    <s v="MOISA-CEEM"/>
    <m/>
    <n v="2"/>
    <n v="5.915"/>
    <s v="Bureau/Labo"/>
    <s v="NON"/>
  </r>
  <r>
    <s v="Campus la Gaillarde"/>
    <x v="16"/>
    <s v="202"/>
    <s v="Bibliothèque"/>
    <s v="bibliothèque, documentation"/>
    <m/>
    <n v="160.35"/>
    <x v="10"/>
    <s v="MOISA-CEEM"/>
    <m/>
    <n v="2"/>
    <n v="80.174999999999997"/>
    <s v="Bureau/Labo"/>
    <s v="NON"/>
  </r>
  <r>
    <s v="Campus la Gaillarde"/>
    <x v="16"/>
    <s v="206"/>
    <s v="Reprographie"/>
    <s v="Salle photocopieuse, reprographie légère"/>
    <m/>
    <n v="5.73"/>
    <x v="10"/>
    <s v="MOISA-CEEM"/>
    <m/>
    <n v="2"/>
    <n v="2.8650000000000002"/>
    <s v="Bureau/Labo"/>
    <s v="NON"/>
  </r>
  <r>
    <s v="Campus la Gaillarde"/>
    <x v="16"/>
    <s v="207"/>
    <s v="Bibliothèque"/>
    <s v="bibliothèque, documentation"/>
    <m/>
    <n v="51.17"/>
    <x v="10"/>
    <s v="MOISA-CEEM"/>
    <m/>
    <n v="2"/>
    <n v="25.585000000000001"/>
    <s v="Bureau/Labo"/>
    <s v="NON"/>
  </r>
  <r>
    <s v="Campus la Gaillarde"/>
    <x v="16"/>
    <s v="208"/>
    <s v="Bibliothèque"/>
    <s v="bibliothèque, documentation"/>
    <m/>
    <n v="16.32"/>
    <x v="10"/>
    <s v="MOISA-CEEM"/>
    <m/>
    <n v="2"/>
    <n v="8.16"/>
    <s v="Bureau/Labo"/>
    <s v="NON"/>
  </r>
  <r>
    <s v="Campus la Gaillarde"/>
    <x v="16"/>
    <s v="211"/>
    <s v="Archives"/>
    <s v="Salle d'archive"/>
    <m/>
    <n v="58.85"/>
    <x v="10"/>
    <s v="MOISA-CEEM"/>
    <m/>
    <n v="2"/>
    <n v="29.425000000000001"/>
    <s v="Bureau/Labo"/>
    <s v="NON"/>
  </r>
  <r>
    <s v="Campus la Gaillarde"/>
    <x v="16"/>
    <s v="212"/>
    <s v="Archives"/>
    <s v="Salle d'archive"/>
    <m/>
    <n v="62.37"/>
    <x v="10"/>
    <s v="MOISA-CEEM"/>
    <m/>
    <n v="2"/>
    <n v="31.184999999999999"/>
    <s v="Bureau/Labo"/>
    <s v="NON"/>
  </r>
  <r>
    <s v="Campus la Gaillarde"/>
    <x v="16"/>
    <s v="215"/>
    <s v="Salle de travail"/>
    <s v="Surface de production, laboratoires, salle blanche ou grise dont la surface représente une part substantielle du bâtiment"/>
    <m/>
    <n v="24.65"/>
    <x v="10"/>
    <s v="MOISA-CEEM"/>
    <m/>
    <n v="2"/>
    <n v="12.324999999999999"/>
    <s v="Bureau/Labo"/>
    <s v="NON"/>
  </r>
  <r>
    <s v="Campus la Gaillarde"/>
    <x v="16"/>
    <s v="001"/>
    <s v="Salle de repos"/>
    <s v="salle de pause, de repos, de détente, lounge"/>
    <m/>
    <n v="16.37"/>
    <x v="11"/>
    <s v="MOISA-CEEM"/>
    <m/>
    <n v="2"/>
    <n v="8.1850000000000005"/>
    <s v="Bureau/Labo"/>
    <s v="NON"/>
  </r>
  <r>
    <s v="Campus la Gaillarde"/>
    <x v="16"/>
    <s v="002"/>
    <s v="Archives"/>
    <s v="Salle d'archive"/>
    <m/>
    <n v="16.84"/>
    <x v="11"/>
    <s v="MOISA-CEEM"/>
    <m/>
    <n v="2"/>
    <n v="8.42"/>
    <s v="Bureau/Labo"/>
    <s v="NON"/>
  </r>
  <r>
    <s v="Campus la Gaillarde"/>
    <x v="16"/>
    <s v="005"/>
    <s v="Salle de réunion "/>
    <s v="salle de réunion, audio, visio conférence"/>
    <m/>
    <n v="60.64"/>
    <x v="11"/>
    <s v="MOISA-CEEM"/>
    <m/>
    <n v="2"/>
    <n v="30.32"/>
    <s v="Bureau/Labo"/>
    <s v="NON"/>
  </r>
  <r>
    <s v="Campus la Gaillarde"/>
    <x v="16"/>
    <s v="006"/>
    <s v="Local serveur informatique"/>
    <s v="Salle serveur, salle informatique, locaux techniques &quot;occupants&quot;"/>
    <m/>
    <n v="16"/>
    <x v="11"/>
    <s v="MOISA-CEEM"/>
    <m/>
    <n v="2"/>
    <n v="8"/>
    <s v="Bureau/Labo"/>
    <s v="NON"/>
  </r>
  <r>
    <s v="Campus la Gaillarde"/>
    <x v="16"/>
    <s v="007"/>
    <s v="Stockage"/>
    <s v="Lieux de stockage"/>
    <m/>
    <n v="11.76"/>
    <x v="11"/>
    <s v="MOISA-CEEM"/>
    <m/>
    <n v="2"/>
    <n v="5.88"/>
    <s v="Bureau/Labo"/>
    <s v="NON"/>
  </r>
  <r>
    <s v="Campus la Gaillarde"/>
    <x v="16"/>
    <s v="008"/>
    <s v="Archives"/>
    <s v="Salle d'archive"/>
    <m/>
    <n v="11.83"/>
    <x v="11"/>
    <s v="MOISA-CEEM"/>
    <m/>
    <n v="2"/>
    <n v="5.915"/>
    <s v="Bureau/Labo"/>
    <s v="NON"/>
  </r>
  <r>
    <s v="Campus la Gaillarde"/>
    <x v="16"/>
    <s v="004"/>
    <s v="Bureau"/>
    <s v="Bureau fermé, open space (yc Standard téléphonique)"/>
    <s v="S.B. 1"/>
    <n v="15.68"/>
    <x v="10"/>
    <m/>
    <s v="TAVEAU Cedric"/>
    <n v="1"/>
    <n v="15.68"/>
    <s v="Bureau/Labo"/>
    <s v="NON"/>
  </r>
  <r>
    <s v="Campus la Gaillarde"/>
    <x v="16"/>
    <s v="100"/>
    <s v="Bureau"/>
    <s v="Bureau fermé, open space (yc Standard téléphonique)"/>
    <s v="S.B. 1"/>
    <n v="10.78"/>
    <x v="10"/>
    <m/>
    <s v="COSTA Sandrine, LEBORGNE Guillaume"/>
    <n v="1"/>
    <n v="10.78"/>
    <s v="Bureau/Labo"/>
    <s v="NON"/>
  </r>
  <r>
    <s v="Campus la Gaillarde"/>
    <x v="16"/>
    <s v="101"/>
    <s v="Bureau"/>
    <s v="Bureau fermé, open space (yc Standard téléphonique)"/>
    <s v="S.B. 1"/>
    <n v="10.6"/>
    <x v="10"/>
    <m/>
    <s v="BONNAUD Laure"/>
    <n v="1"/>
    <n v="10.6"/>
    <s v="Bureau/Labo"/>
    <s v="NON"/>
  </r>
  <r>
    <s v="Campus la Gaillarde"/>
    <x v="16"/>
    <s v="102"/>
    <s v="Bureau"/>
    <s v="Bureau fermé, open space (yc Standard téléphonique)"/>
    <s v="S.B. 1"/>
    <n v="11.38"/>
    <x v="11"/>
    <m/>
    <s v="SUBERVIE Julie"/>
    <n v="1"/>
    <n v="11.38"/>
    <s v="Bureau/Labo"/>
    <s v="NON"/>
  </r>
  <r>
    <s v="Campus la Gaillarde"/>
    <x v="16"/>
    <s v="202"/>
    <s v="Bibliothèque"/>
    <s v="bibliothèque, documentation"/>
    <m/>
    <n v="160.35"/>
    <x v="11"/>
    <s v="MOISA-CEEM"/>
    <m/>
    <n v="2"/>
    <n v="80.174999999999997"/>
    <s v="Bureau/Labo"/>
    <s v="NON"/>
  </r>
  <r>
    <s v="Campus la Gaillarde"/>
    <x v="16"/>
    <s v="103"/>
    <s v="Bureau"/>
    <s v="Bureau fermé, open space (yc Standard téléphonique)"/>
    <s v="S.B. 1"/>
    <n v="11.05"/>
    <x v="11"/>
    <m/>
    <s v="Les agents sont à Richter en attendanr la fin des travaux"/>
    <n v="2"/>
    <n v="5.5250000000000004"/>
    <s v="Bureau/Labo"/>
    <s v="NON"/>
  </r>
  <r>
    <s v="Campus la Gaillarde"/>
    <x v="16"/>
    <s v="206"/>
    <s v="Reprographie"/>
    <s v="Salle photocopieuse, reprographie légère"/>
    <m/>
    <n v="5.73"/>
    <x v="11"/>
    <s v="MOISA-CEEM"/>
    <m/>
    <n v="2"/>
    <n v="2.8650000000000002"/>
    <s v="Bureau/Labo"/>
    <s v="NON"/>
  </r>
  <r>
    <s v="Campus la Gaillarde"/>
    <x v="16"/>
    <s v="207"/>
    <s v="Bibliothèque"/>
    <s v="bibliothèque, documentation"/>
    <m/>
    <n v="51.17"/>
    <x v="11"/>
    <s v="MOISA-CEEM"/>
    <m/>
    <n v="2"/>
    <n v="25.585000000000001"/>
    <s v="Bureau/Labo"/>
    <s v="NON"/>
  </r>
  <r>
    <s v="Campus la Gaillarde"/>
    <x v="16"/>
    <s v="208"/>
    <s v="Bibliothèque"/>
    <s v="bibliothèque, documentation"/>
    <m/>
    <n v="16.32"/>
    <x v="11"/>
    <s v="MOISA-CEEM"/>
    <m/>
    <n v="2"/>
    <n v="8.16"/>
    <s v="Bureau/Labo"/>
    <s v="NON"/>
  </r>
  <r>
    <s v="Campus la Gaillarde"/>
    <x v="16"/>
    <s v="104"/>
    <s v="Bureau"/>
    <s v="Bureau fermé, open space (yc Standard téléphonique)"/>
    <s v="S.B. 1"/>
    <n v="10.92"/>
    <x v="10"/>
    <m/>
    <s v="BOUHSINA Zouhair"/>
    <n v="1"/>
    <n v="10.92"/>
    <s v="Bureau/Labo"/>
    <s v="NON"/>
  </r>
  <r>
    <s v="Campus la Gaillarde"/>
    <x v="16"/>
    <s v="211"/>
    <s v="Archives"/>
    <s v="Salle d'archive"/>
    <m/>
    <n v="58.85"/>
    <x v="11"/>
    <s v="MOISA-CEEM"/>
    <m/>
    <n v="2"/>
    <n v="29.425000000000001"/>
    <s v="Bureau/Labo"/>
    <s v="NON"/>
  </r>
  <r>
    <s v="Campus la Gaillarde"/>
    <x v="16"/>
    <s v="212"/>
    <s v="Archives"/>
    <s v="Salle d'archive"/>
    <m/>
    <n v="62.37"/>
    <x v="11"/>
    <s v="MOISA-CEEM"/>
    <m/>
    <n v="2"/>
    <n v="31.184999999999999"/>
    <s v="Bureau/Labo"/>
    <s v="NON"/>
  </r>
  <r>
    <s v="Campus la Gaillarde"/>
    <x v="16"/>
    <s v="215"/>
    <s v="Salle de travail"/>
    <s v="Surface de production, laboratoires, salle blanche ou grise dont la surface représente une part substantielle du bâtiment"/>
    <m/>
    <n v="24.65"/>
    <x v="11"/>
    <s v="MOISA-CEEM"/>
    <m/>
    <n v="2"/>
    <n v="12.324999999999999"/>
    <s v="Bureau/Labo"/>
    <s v="NON"/>
  </r>
  <r>
    <s v="Campus la Gaillarde"/>
    <x v="16"/>
    <s v="105"/>
    <s v="Bureau"/>
    <s v="Bureau fermé, open space (yc Standard téléphonique)"/>
    <s v="S.B. 1"/>
    <n v="10.65"/>
    <x v="10"/>
    <m/>
    <s v="l'Agente est basée provisoirement à l'IAMM en attendant la fin des travaux au bâtiment 26"/>
    <n v="1"/>
    <n v="10.65"/>
    <s v="Bureau/Labo"/>
    <s v="NON"/>
  </r>
  <r>
    <s v="Campus la Gaillarde"/>
    <x v="16"/>
    <s v="106"/>
    <s v="Bureau"/>
    <s v="Bureau fermé, open space (yc Standard téléphonique)"/>
    <s v="S.B. 1"/>
    <n v="10.9"/>
    <x v="10"/>
    <m/>
    <s v="JAS Nathalie"/>
    <n v="1"/>
    <n v="10.9"/>
    <s v="Bureau/Labo"/>
    <s v="NON"/>
  </r>
  <r>
    <s v="Campus la Gaillarde"/>
    <x v="16"/>
    <s v="107"/>
    <s v="Bureau"/>
    <s v="Bureau fermé, open space (yc Standard téléphonique)"/>
    <s v="S.B. 1"/>
    <n v="10.65"/>
    <x v="10"/>
    <m/>
    <s v="AUBERT Magali"/>
    <n v="1"/>
    <n v="10.65"/>
    <s v="Bureau/Labo"/>
    <s v="NON"/>
  </r>
  <r>
    <s v="Campus la Gaillarde"/>
    <x v="16"/>
    <s v="203"/>
    <s v="Bureau"/>
    <s v="Bureau fermé, open space (yc Standard téléphonique)"/>
    <s v="S.B. 1"/>
    <n v="9.2200000000000006"/>
    <x v="10"/>
    <m/>
    <s v="VIAL Celine"/>
    <n v="1"/>
    <n v="9.2200000000000006"/>
    <s v="Bureau/Labo"/>
    <s v="NON"/>
  </r>
  <r>
    <s v="Campus la Gaillarde"/>
    <x v="16"/>
    <s v="204"/>
    <s v="Bureau"/>
    <s v="Bureau fermé, open space (yc Standard téléphonique)"/>
    <s v="S.B. 1"/>
    <n v="8.1199999999999992"/>
    <x v="11"/>
    <m/>
    <s v="l'agent est au bâtiment 29 suite aux travaux"/>
    <n v="1"/>
    <n v="8.1199999999999992"/>
    <s v="Bureau/Labo"/>
    <s v="NON"/>
  </r>
  <r>
    <s v="Campus la Gaillarde"/>
    <x v="16"/>
    <s v="209"/>
    <s v="Bureau"/>
    <s v="Bureau fermé, open space (yc Standard téléphonique)"/>
    <s v="S.B. 1"/>
    <n v="12.5"/>
    <x v="10"/>
    <m/>
    <s v="l'Agente est basée provisoirement à l'IAMM en attendant la fin des travaux au bâtiment 26"/>
    <n v="1"/>
    <n v="12.5"/>
    <s v="Bureau/Labo"/>
    <s v="NON"/>
  </r>
  <r>
    <s v="Campus la Gaillarde"/>
    <x v="16"/>
    <s v="217"/>
    <s v="Bureau"/>
    <s v="Bureau fermé, open space (yc Standard téléphonique)"/>
    <s v="S.B. 1"/>
    <n v="10.72"/>
    <x v="11"/>
    <m/>
    <s v="l'agent est au bâtiment 29 suite aux travaux"/>
    <n v="1"/>
    <n v="10.72"/>
    <s v="Bureau/Labo"/>
    <s v="NON"/>
  </r>
  <r>
    <s v="Campus la Gaillarde"/>
    <x v="16"/>
    <s v="218"/>
    <s v="Bureau"/>
    <s v="Bureau fermé, open space (yc Standard téléphonique)"/>
    <s v="S.B. 1"/>
    <n v="10.95"/>
    <x v="11"/>
    <m/>
    <s v="l'agent est au bâtiment 29 suite aux travaux"/>
    <n v="1"/>
    <n v="10.95"/>
    <s v="Bureau/Labo"/>
    <s v="NON"/>
  </r>
  <r>
    <s v="Campus la Gaillarde"/>
    <x v="16"/>
    <s v="219"/>
    <s v="Bureau"/>
    <s v="Bureau fermé, open space (yc Standard téléphonique)"/>
    <s v="S.B. 1"/>
    <n v="14.65"/>
    <x v="11"/>
    <m/>
    <s v="l'agent est au bâtiment 29 suite aux travaux"/>
    <n v="1"/>
    <n v="14.65"/>
    <s v="Bureau/Labo"/>
    <s v="NON"/>
  </r>
  <r>
    <s v="Campus la Gaillarde"/>
    <x v="16"/>
    <s v="220"/>
    <s v="Bureau"/>
    <s v="Bureau fermé, open space (yc Standard téléphonique)"/>
    <s v="S.B. 1"/>
    <n v="11.02"/>
    <x v="11"/>
    <m/>
    <s v="l'agent est au bâtiment 29 suite aux travaux"/>
    <n v="1"/>
    <n v="11.02"/>
    <s v="Bureau/Labo"/>
    <s v="NON"/>
  </r>
  <r>
    <s v="Campus la Gaillarde"/>
    <x v="16"/>
    <s v="221"/>
    <s v="Bureau"/>
    <s v="Bureau fermé, open space (yc Standard téléphonique)"/>
    <s v="S.B. 1"/>
    <n v="11.05"/>
    <x v="11"/>
    <m/>
    <s v="l'agent est au bâtiment 29 suite aux travaux"/>
    <n v="2"/>
    <n v="5.5250000000000004"/>
    <s v="Bureau/Labo"/>
    <s v="NON"/>
  </r>
  <r>
    <s v="Campus la Gaillarde"/>
    <x v="16"/>
    <s v="237"/>
    <s v="Stockage"/>
    <s v="Lieux de stockage"/>
    <m/>
    <n v="12"/>
    <x v="11"/>
    <s v="MOISA-CEEM"/>
    <m/>
    <n v="2"/>
    <n v="6"/>
    <s v="Bureau/Labo"/>
    <s v="NON"/>
  </r>
  <r>
    <s v="Campus la Gaillarde"/>
    <x v="16"/>
    <s v="237"/>
    <s v="Stockage"/>
    <s v="Lieux de stockage"/>
    <m/>
    <n v="12"/>
    <x v="10"/>
    <s v="MOISA-CEEM"/>
    <m/>
    <n v="2"/>
    <n v="6"/>
    <s v="Bureau/Labo"/>
    <s v="NON"/>
  </r>
  <r>
    <s v="Campus la Gaillarde"/>
    <x v="16"/>
    <s v="222"/>
    <s v="Bureau"/>
    <s v="Bureau fermé, open space (yc Standard téléphonique)"/>
    <s v="S.B. 1"/>
    <n v="12.8"/>
    <x v="11"/>
    <m/>
    <s v="l'agent est au bâtiment 29 suite aux travaux"/>
    <n v="2"/>
    <n v="6.4"/>
    <s v="Bureau/Labo"/>
    <s v="NON"/>
  </r>
  <r>
    <s v="Campus la Gaillarde"/>
    <x v="16"/>
    <s v="223"/>
    <s v="Bureau"/>
    <s v="Bureau fermé, open space (yc Standard téléphonique)"/>
    <s v="S.B. 1"/>
    <n v="9.85"/>
    <x v="11"/>
    <m/>
    <s v="l'agent est au bâtiment 29 suite aux travaux"/>
    <n v="2"/>
    <n v="4.9249999999999998"/>
    <s v="Bureau/Labo"/>
    <s v="NON"/>
  </r>
  <r>
    <s v="Campus la Gaillarde"/>
    <x v="16"/>
    <s v="224"/>
    <s v="Bureau"/>
    <s v="Bureau fermé, open space (yc Standard téléphonique)"/>
    <s v="S.B. 1"/>
    <n v="9.6"/>
    <x v="11"/>
    <m/>
    <s v="l'agent est au bâtiment 29 suite aux travaux"/>
    <n v="2"/>
    <n v="4.8"/>
    <s v="Bureau/Labo"/>
    <s v="NON"/>
  </r>
  <r>
    <s v="Campus la Gaillarde"/>
    <x v="16"/>
    <s v="225"/>
    <s v="Bureau"/>
    <s v="Bureau fermé, open space (yc Standard téléphonique)"/>
    <s v="S.B. 1"/>
    <n v="8.7799999999999994"/>
    <x v="10"/>
    <s v="MOISA-CEEM"/>
    <s v="L'agent arrive en juin 2025"/>
    <n v="2"/>
    <n v="4.3899999999999997"/>
    <s v="Bureau/Labo"/>
    <s v="NON"/>
  </r>
  <r>
    <s v="Campus la Gaillarde"/>
    <x v="16"/>
    <s v="226"/>
    <s v="Bureau"/>
    <s v="Bureau fermé, open space (yc Standard téléphonique)"/>
    <s v="S.B. 1"/>
    <n v="10.78"/>
    <x v="11"/>
    <m/>
    <s v="l'agent est au bâtiment 29 suite aux travaux"/>
    <n v="2"/>
    <n v="5.39"/>
    <s v="Bureau/Labo"/>
    <s v="NON"/>
  </r>
  <r>
    <s v="Campus la Gaillarde"/>
    <x v="16"/>
    <s v="227"/>
    <s v="Bureau"/>
    <s v="Bureau fermé, open space (yc Standard téléphonique)"/>
    <s v="S.B. 1"/>
    <n v="10.97"/>
    <x v="11"/>
    <m/>
    <s v="l'agent est au bâtiment 29 suite aux travaux"/>
    <n v="2"/>
    <n v="5.4850000000000003"/>
    <s v="Bureau/Labo"/>
    <s v="NON"/>
  </r>
  <r>
    <s v="Campus la Gaillarde"/>
    <x v="16"/>
    <s v="230"/>
    <s v="Bureau"/>
    <s v="Bureau fermé, open space (yc Standard téléphonique)"/>
    <s v="S.B. 1"/>
    <n v="13.55"/>
    <x v="11"/>
    <m/>
    <s v="l'agent est au bâtiment 29 suite aux travaux"/>
    <n v="2"/>
    <n v="6.7750000000000004"/>
    <s v="Bureau/Labo"/>
    <s v="NON"/>
  </r>
  <r>
    <s v="Campus la Gaillarde"/>
    <x v="16"/>
    <s v="232"/>
    <s v="Bureau"/>
    <s v="Bureau fermé, open space (yc Standard téléphonique)"/>
    <s v="S.B. 1"/>
    <n v="18.850000000000001"/>
    <x v="11"/>
    <m/>
    <s v="CORNIER Alban, SABEY Théo, NIKIEMA Richard-Gilbert"/>
    <n v="1"/>
    <n v="18.850000000000001"/>
    <s v="Bureau/Labo"/>
    <s v="NON"/>
  </r>
  <r>
    <s v="Campus la Gaillarde"/>
    <x v="16"/>
    <s v="233"/>
    <s v="Bureau"/>
    <s v="Bureau fermé, open space (yc Standard téléphonique)"/>
    <s v="S.B. 1"/>
    <n v="18.899999999999999"/>
    <x v="11"/>
    <m/>
    <s v="PHILIPPOT Katia, LUTHON Lucien"/>
    <n v="1"/>
    <n v="18.899999999999999"/>
    <s v="Bureau/Labo"/>
    <s v="NON"/>
  </r>
  <r>
    <s v="Campus la Gaillarde"/>
    <x v="16"/>
    <s v="234"/>
    <s v="Bureau"/>
    <s v="Bureau fermé, open space (yc Standard téléphonique)"/>
    <s v="S.B. 1"/>
    <n v="12.47"/>
    <x v="11"/>
    <m/>
    <s v="CROIZAT VILET Cécile, BIU NGIGI Peter"/>
    <n v="1"/>
    <n v="12.47"/>
    <s v="Bureau/Labo"/>
    <s v="NON"/>
  </r>
  <r>
    <s v="Campus la Gaillarde"/>
    <x v="16"/>
    <s v="235"/>
    <s v="Bureau"/>
    <s v="Bureau fermé, open space (yc Standard téléphonique)"/>
    <s v="S.B. 1"/>
    <n v="15.3"/>
    <x v="10"/>
    <m/>
    <s v="ANTOINE Mélanie, VU THAO Uyen"/>
    <n v="1"/>
    <n v="15.3"/>
    <s v="Bureau/Labo"/>
    <s v="NON"/>
  </r>
  <r>
    <s v="Campus la Gaillarde"/>
    <x v="16"/>
    <s v="300"/>
    <s v="Bureau"/>
    <s v="Bureau fermé, open space (yc Standard téléphonique)"/>
    <s v="S.B. 1"/>
    <n v="10.75"/>
    <x v="10"/>
    <m/>
    <s v="Agents au bâtiment 29"/>
    <n v="1"/>
    <n v="10.75"/>
    <s v="Bureau/Labo"/>
    <s v="NON"/>
  </r>
  <r>
    <s v="Campus la Gaillarde"/>
    <x v="16"/>
    <s v="302"/>
    <s v="Bureau"/>
    <s v="Bureau fermé, open space (yc Standard téléphonique)"/>
    <s v="S.B. 1"/>
    <n v="11.3"/>
    <x v="10"/>
    <m/>
    <s v="Agents au bâtiment 29"/>
    <n v="1"/>
    <n v="11.3"/>
    <s v="Bureau/Labo"/>
    <s v="NON"/>
  </r>
  <r>
    <s v="Campus la Gaillarde"/>
    <x v="16"/>
    <s v="303"/>
    <s v="Bureau"/>
    <s v="Bureau fermé, open space (yc Standard téléphonique)"/>
    <s v="S.B. 1"/>
    <n v="11.05"/>
    <x v="11"/>
    <m/>
    <s v="l'agent est au bâtiment 29 suite aux travaux"/>
    <n v="1"/>
    <n v="11.05"/>
    <s v="Bureau/Labo"/>
    <s v="NON"/>
  </r>
  <r>
    <s v="Campus la Gaillarde"/>
    <x v="16"/>
    <s v="304"/>
    <s v="Bureau"/>
    <s v="Bureau fermé, open space (yc Standard téléphonique)"/>
    <s v="S.B. 1"/>
    <n v="10.95"/>
    <x v="10"/>
    <m/>
    <s v="JONGHEON Kim, BLANCANEAUX"/>
    <n v="1"/>
    <n v="10.95"/>
    <s v="Bureau/Labo"/>
    <s v="NON"/>
  </r>
  <r>
    <s v="Campus la Gaillarde"/>
    <x v="16"/>
    <s v="305"/>
    <s v="Bureau"/>
    <s v="Bureau fermé, open space (yc Standard téléphonique)"/>
    <s v="S.B. 1"/>
    <n v="10.65"/>
    <x v="11"/>
    <m/>
    <s v="l'agent est au bâtiment 29 suite aux travaux"/>
    <n v="1"/>
    <n v="10.65"/>
    <s v="Bureau/Labo"/>
    <s v="NON"/>
  </r>
  <r>
    <s v="Campus la Gaillarde"/>
    <x v="16"/>
    <s v="306"/>
    <s v="Bureau"/>
    <s v="Bureau fermé, open space (yc Standard téléphonique)"/>
    <s v="S.B. 1"/>
    <n v="10.92"/>
    <x v="11"/>
    <m/>
    <s v="Agents au bâtiment 29"/>
    <n v="1"/>
    <n v="10.92"/>
    <s v="Bureau/Labo"/>
    <s v="NON"/>
  </r>
  <r>
    <s v="Campus la Gaillarde"/>
    <x v="16"/>
    <s v="307"/>
    <s v="Bureau"/>
    <s v="Bureau fermé, open space (yc Standard téléphonique)"/>
    <s v="S.B. 1"/>
    <n v="10.65"/>
    <x v="10"/>
    <m/>
    <s v="Agents au bâtiment 29"/>
    <n v="1"/>
    <n v="10.65"/>
    <s v="Bureau/Labo"/>
    <s v="NON"/>
  </r>
  <r>
    <s v="Campus la Gaillarde"/>
    <x v="16"/>
    <s v="400"/>
    <s v="Bureau Doctorants"/>
    <s v="Bureau fermé, open space (yc Standard téléphonique)"/>
    <s v="S.B. 1"/>
    <n v="24.68"/>
    <x v="11"/>
    <m/>
    <s v="CHIAVERINA Pierre, DEPERROIS Rose, Girard Julia, KELSALL Julia"/>
    <n v="1"/>
    <n v="24.68"/>
    <s v="Bureau/Labo"/>
    <s v="NON"/>
  </r>
  <r>
    <s v="Campus la Gaillarde"/>
    <x v="16"/>
    <s v="401"/>
    <s v="Bureau Thésards"/>
    <s v="Bureau fermé, open space (yc Standard téléphonique)"/>
    <s v="S.B. 1"/>
    <n v="24.45"/>
    <x v="10"/>
    <s v="CEE-M"/>
    <s v="MAZAWAN Micheline, LAMY Arnaud, OUEDRAOGO Lorry, ADZAVON Koffi"/>
    <n v="1"/>
    <n v="24.45"/>
    <s v="Bureau/Labo"/>
    <s v="NON"/>
  </r>
  <r>
    <s v="Campus la Gaillarde"/>
    <x v="16"/>
    <s v="417"/>
    <s v="Salle Europe"/>
    <s v="Salles de cours (cours destinés au public (non au personnel de l'administration)"/>
    <m/>
    <n v="24.7"/>
    <x v="10"/>
    <m/>
    <s v="FELGA Mathilde, PAIRE Caroline, MAKRAZ Mohamed, SUKKUM Rosawadee"/>
    <n v="1"/>
    <n v="24.7"/>
    <s v="Bureau/Labo"/>
    <s v="NON"/>
  </r>
  <r>
    <s v="Campus la Gaillarde"/>
    <x v="16"/>
    <s v="419"/>
    <s v="Bureau"/>
    <s v="Bureau fermé, open space (yc Standard téléphonique)"/>
    <s v="S.B. 1"/>
    <n v="10.72"/>
    <x v="10"/>
    <m/>
    <s v="CARRER Myriam"/>
    <n v="1"/>
    <n v="10.72"/>
    <s v="Bureau/Labo"/>
    <s v="NON"/>
  </r>
  <r>
    <s v="Campus la Gaillarde"/>
    <x v="16"/>
    <s v="420"/>
    <s v="Bureau"/>
    <s v="Bureau fermé, open space (yc Standard téléphonique)"/>
    <s v="S.B. 1"/>
    <n v="10.95"/>
    <x v="10"/>
    <m/>
    <s v="GIORDANO Alejandre"/>
    <n v="1"/>
    <n v="10.95"/>
    <s v="Bureau/Labo"/>
    <s v="NON"/>
  </r>
  <r>
    <s v="Campus la Gaillarde"/>
    <x v="16"/>
    <s v="421"/>
    <s v="Bureau"/>
    <s v="Bureau fermé, open space (yc Standard téléphonique)"/>
    <s v="S.B. 1"/>
    <n v="14.65"/>
    <x v="10"/>
    <m/>
    <s v="DROGUE Sophie, EYMARD-DUVERNAY Sabrina"/>
    <n v="1"/>
    <n v="14.65"/>
    <s v="Bureau/Labo"/>
    <s v="NON"/>
  </r>
  <r>
    <s v="Campus la Gaillarde"/>
    <x v="16"/>
    <s v="423"/>
    <s v="Bureau"/>
    <s v="Bureau fermé, open space (yc Standard téléphonique)"/>
    <s v="S.B. 1"/>
    <n v="11.05"/>
    <x v="10"/>
    <m/>
    <s v="MEJEAN Caroline"/>
    <n v="1"/>
    <n v="11.05"/>
    <s v="Bureau/Labo"/>
    <s v="NON"/>
  </r>
  <r>
    <s v="Campus la Gaillarde"/>
    <x v="16"/>
    <s v="424"/>
    <s v="Bureau"/>
    <s v="Bureau fermé, open space (yc Standard téléphonique)"/>
    <s v="S.B. 1"/>
    <n v="12.8"/>
    <x v="10"/>
    <m/>
    <s v="CHARREIRE Helene, MOMARAKI Maria"/>
    <n v="1"/>
    <n v="12.8"/>
    <s v="Bureau/Labo"/>
    <s v="NON"/>
  </r>
  <r>
    <s v="Campus la Gaillarde"/>
    <x v="16"/>
    <s v="425"/>
    <s v="Bureau"/>
    <s v="Bureau fermé, open space (yc Standard téléphonique)"/>
    <s v="S.B. 1"/>
    <n v="9.6"/>
    <x v="10"/>
    <m/>
    <s v="PERIGNON Marlene"/>
    <n v="1"/>
    <n v="9.6"/>
    <s v="Bureau/Labo"/>
    <s v="NON"/>
  </r>
  <r>
    <s v="Campus la Gaillarde"/>
    <x v="16"/>
    <s v="426"/>
    <s v="Bureau"/>
    <s v="Bureau fermé, open space (yc Standard téléphonique)"/>
    <s v="S.B. 1"/>
    <n v="9.6999999999999993"/>
    <x v="11"/>
    <m/>
    <s v="l'agent est au bâtiment 29 suite aux travaux"/>
    <n v="1"/>
    <n v="9.6999999999999993"/>
    <s v="Bureau/Labo"/>
    <s v="NON"/>
  </r>
  <r>
    <s v="Campus la Gaillarde"/>
    <x v="16"/>
    <s v="427"/>
    <s v="Bureau"/>
    <s v="Bureau fermé, open space (yc Standard téléphonique)"/>
    <s v="S.B. 1"/>
    <n v="10.78"/>
    <x v="11"/>
    <m/>
    <s v="l'agent est au bâtiment 29 suite aux travaux"/>
    <n v="1"/>
    <n v="10.78"/>
    <s v="Bureau/Labo"/>
    <s v="NON"/>
  </r>
  <r>
    <s v="Campus la Gaillarde"/>
    <x v="16"/>
    <s v="428"/>
    <s v="Bureau"/>
    <s v="Bureau fermé, open space (yc Standard téléphonique)"/>
    <s v="S.B. 1"/>
    <n v="10.97"/>
    <x v="11"/>
    <m/>
    <s v="l'agent est au bâtiment 29 suite aux travaux"/>
    <n v="1"/>
    <n v="10.97"/>
    <s v="Bureau/Labo"/>
    <s v="NON"/>
  </r>
  <r>
    <s v="Campus la Gaillarde"/>
    <x v="16"/>
    <s v="430"/>
    <s v="Bureau"/>
    <s v="Bureau fermé, open space (yc Standard téléphonique)"/>
    <s v="S.B. 1"/>
    <n v="10.85"/>
    <x v="10"/>
    <m/>
    <s v="?"/>
    <n v="1"/>
    <n v="10.85"/>
    <s v="Bureau/Labo"/>
    <s v="NON"/>
  </r>
  <r>
    <s v="Campus la Gaillarde"/>
    <x v="16"/>
    <s v="431"/>
    <s v="Bureau"/>
    <s v="Bureau fermé, open space (yc Standard téléphonique)"/>
    <s v="S.B. 1"/>
    <n v="9.4700000000000006"/>
    <x v="10"/>
    <m/>
    <s v="ROLLET Pascaline"/>
    <n v="1"/>
    <n v="9.4700000000000006"/>
    <s v="Bureau/Labo"/>
    <s v="NON"/>
  </r>
  <r>
    <s v="Campus la Gaillarde"/>
    <x v="17"/>
    <s v="001"/>
    <s v="Salle de réunion "/>
    <s v="salle de réunion, audio, visio conférence"/>
    <m/>
    <n v="37.700000000000003"/>
    <x v="12"/>
    <m/>
    <m/>
    <n v="1"/>
    <n v="37.700000000000003"/>
    <s v="Bureau/Labo"/>
    <s v="NON"/>
  </r>
  <r>
    <s v="Campus la Gaillarde"/>
    <x v="17"/>
    <s v="007"/>
    <s v="Laboratoire"/>
    <s v="Surface de production, laboratoires, salle blanche ou grise dont la surface représente une part substantielle du bâtiment"/>
    <m/>
    <n v="57.5"/>
    <x v="12"/>
    <m/>
    <m/>
    <n v="1"/>
    <n v="57.5"/>
    <s v="Bureau/Labo"/>
    <s v="NON"/>
  </r>
  <r>
    <s v="Campus la Gaillarde"/>
    <x v="17"/>
    <s v="008"/>
    <s v="Laboratoire"/>
    <s v="Surface de production, laboratoires, salle blanche ou grise dont la surface représente une part substantielle du bâtiment"/>
    <m/>
    <n v="49.95"/>
    <x v="12"/>
    <m/>
    <m/>
    <n v="1"/>
    <n v="49.95"/>
    <s v="Bureau/Labo"/>
    <s v="NON"/>
  </r>
  <r>
    <s v="Campus la Gaillarde"/>
    <x v="17"/>
    <s v="009"/>
    <s v="Salle spectrophotomètre"/>
    <s v="Surface de production, laboratoires, salle blanche ou grise dont la surface représente une part substantielle du bâtiment"/>
    <m/>
    <n v="6.95"/>
    <x v="12"/>
    <m/>
    <m/>
    <n v="1"/>
    <n v="6.95"/>
    <s v="Bureau/Labo"/>
    <s v="NON"/>
  </r>
  <r>
    <s v="Campus la Gaillarde"/>
    <x v="17"/>
    <s v="010"/>
    <s v="Stockage produits d'hygiene"/>
    <s v="Surface de production, laboratoires, salle blanche ou grise dont la surface représente une part substantielle du bâtiment"/>
    <m/>
    <n v="6.05"/>
    <x v="12"/>
    <m/>
    <m/>
    <n v="1"/>
    <n v="6.05"/>
    <s v="Bureau/Labo"/>
    <s v="NON"/>
  </r>
  <r>
    <s v="Campus la Gaillarde"/>
    <x v="17"/>
    <s v="013"/>
    <s v="Labo stéréophoto"/>
    <s v="Surface de production, laboratoires, salle blanche ou grise dont la surface représente une part substantielle du bâtiment"/>
    <m/>
    <n v="12.15"/>
    <x v="12"/>
    <m/>
    <m/>
    <n v="1"/>
    <n v="12.15"/>
    <s v="Bureau/Labo"/>
    <s v="NON"/>
  </r>
  <r>
    <s v="Campus la Gaillarde"/>
    <x v="17"/>
    <s v="014"/>
    <s v="Archives"/>
    <s v="Salle d'archive"/>
    <m/>
    <n v="52.1"/>
    <x v="12"/>
    <m/>
    <m/>
    <n v="1"/>
    <n v="52.1"/>
    <s v="Bureau/Labo"/>
    <s v="NON"/>
  </r>
  <r>
    <s v="Campus la Gaillarde"/>
    <x v="17"/>
    <s v="016"/>
    <s v="Stockage produits chimiques"/>
    <s v="Surface de production, laboratoires, salle blanche ou grise dont la surface représente une part substantielle du bâtiment"/>
    <m/>
    <n v="10.95"/>
    <x v="12"/>
    <m/>
    <m/>
    <n v="1"/>
    <n v="10.95"/>
    <s v="Bureau/Labo"/>
    <s v="NON"/>
  </r>
  <r>
    <s v="Campus la Gaillarde"/>
    <x v="17"/>
    <s v="018"/>
    <s v="Laboratoire sols étranger avec habilitation DRAF"/>
    <s v="Surface de production, laboratoires, salle blanche ou grise dont la surface représente une part substantielle du bâtiment"/>
    <m/>
    <n v="22.3"/>
    <x v="12"/>
    <m/>
    <m/>
    <n v="1"/>
    <n v="22.3"/>
    <s v="Bureau/Labo"/>
    <s v="NON"/>
  </r>
  <r>
    <s v="Campus la Gaillarde"/>
    <x v="17"/>
    <s v="019"/>
    <s v="Salle de réunion "/>
    <s v="salle de réunion, audio, visio conférence"/>
    <m/>
    <n v="33.6"/>
    <x v="12"/>
    <m/>
    <m/>
    <n v="1"/>
    <n v="33.6"/>
    <s v="Bureau/Labo"/>
    <s v="NON"/>
  </r>
  <r>
    <s v="Campus la Gaillarde"/>
    <x v="17"/>
    <s v="023"/>
    <s v="Laboratoire"/>
    <s v="Surface de production, laboratoires, salle blanche ou grise dont la surface représente une part substantielle du bâtiment"/>
    <m/>
    <n v="24.1"/>
    <x v="12"/>
    <m/>
    <m/>
    <n v="1"/>
    <n v="24.1"/>
    <s v="Bureau/Labo"/>
    <s v="NON"/>
  </r>
  <r>
    <s v="Campus la Gaillarde"/>
    <x v="17"/>
    <s v="024"/>
    <s v="Laboratoire"/>
    <s v="Surface de production, laboratoires, salle blanche ou grise dont la surface représente une part substantielle du bâtiment"/>
    <m/>
    <n v="23.85"/>
    <x v="12"/>
    <m/>
    <m/>
    <n v="1"/>
    <n v="23.85"/>
    <s v="Bureau/Labo"/>
    <s v="NON"/>
  </r>
  <r>
    <s v="Campus la Gaillarde"/>
    <x v="17"/>
    <s v="101"/>
    <s v="Laboratoire chaud (radioactivité)"/>
    <s v="Surface de production, laboratoires, salle blanche ou grise dont la surface représente une part substantielle du bâtiment"/>
    <m/>
    <n v="10.75"/>
    <x v="12"/>
    <m/>
    <m/>
    <n v="1"/>
    <n v="10.75"/>
    <s v="Bureau/Labo"/>
    <s v="NON"/>
  </r>
  <r>
    <s v="Campus la Gaillarde"/>
    <x v="17"/>
    <s v="102"/>
    <s v="Laboratoire chaud (radioactivité)"/>
    <s v="Surface de production, laboratoires, salle blanche ou grise dont la surface représente une part substantielle du bâtiment"/>
    <m/>
    <n v="6.1"/>
    <x v="12"/>
    <m/>
    <m/>
    <n v="1"/>
    <n v="6.1"/>
    <s v="Bureau/Labo"/>
    <s v="NON"/>
  </r>
  <r>
    <s v="Campus la Gaillarde"/>
    <x v="17"/>
    <s v="103"/>
    <s v="Laboratoire"/>
    <s v="Surface de production, laboratoires, salle blanche ou grise dont la surface représente une part substantielle du bâtiment"/>
    <m/>
    <n v="38.549999999999997"/>
    <x v="12"/>
    <m/>
    <m/>
    <n v="1"/>
    <n v="38.549999999999997"/>
    <s v="Bureau/Labo"/>
    <s v="NON"/>
  </r>
  <r>
    <s v="Campus la Gaillarde"/>
    <x v="17"/>
    <s v="104"/>
    <s v="Laboratoire"/>
    <s v="Surface de production, laboratoires, salle blanche ou grise dont la surface représente une part substantielle du bâtiment"/>
    <m/>
    <n v="33.950000000000003"/>
    <x v="12"/>
    <m/>
    <m/>
    <n v="1"/>
    <n v="33.950000000000003"/>
    <s v="Bureau/Labo"/>
    <s v="NON"/>
  </r>
  <r>
    <s v="Campus la Gaillarde"/>
    <x v="17"/>
    <s v="105"/>
    <s v="Laboratoire"/>
    <s v="Surface de production, laboratoires, salle blanche ou grise dont la surface représente une part substantielle du bâtiment"/>
    <m/>
    <n v="6.35"/>
    <x v="12"/>
    <m/>
    <m/>
    <n v="1"/>
    <n v="6.35"/>
    <s v="Bureau/Labo"/>
    <s v="NON"/>
  </r>
  <r>
    <s v="Campus la Gaillarde"/>
    <x v="17"/>
    <s v="107"/>
    <s v="Bureau"/>
    <s v="Bureau fermé, open space (yc Standard téléphonique)"/>
    <s v="S.B. 1"/>
    <n v="8.25"/>
    <x v="12"/>
    <m/>
    <s v="Troiano Sébastien"/>
    <n v="1"/>
    <n v="8.25"/>
    <s v="Bureau/Labo"/>
    <s v="NON"/>
  </r>
  <r>
    <s v="Campus la Gaillarde"/>
    <x v="17"/>
    <s v="108"/>
    <s v="Bureau"/>
    <s v="Bureau fermé, open space (yc Standard téléphonique)"/>
    <s v="S.B. 1"/>
    <n v="6.35"/>
    <x v="12"/>
    <m/>
    <s v="Negro Sandrine"/>
    <n v="1"/>
    <n v="6.35"/>
    <s v="Bureau/Labo"/>
    <s v="NON"/>
  </r>
  <r>
    <s v="Campus la Gaillarde"/>
    <x v="17"/>
    <s v="109"/>
    <s v="Laboratoire"/>
    <s v="Surface de production, laboratoires, salle blanche ou grise dont la surface représente une part substantielle du bâtiment"/>
    <m/>
    <n v="27.6"/>
    <x v="12"/>
    <m/>
    <m/>
    <n v="1"/>
    <n v="27.6"/>
    <s v="Bureau/Labo"/>
    <s v="NON"/>
  </r>
  <r>
    <s v="Campus la Gaillarde"/>
    <x v="17"/>
    <s v="111"/>
    <s v="Bureau"/>
    <s v="Bureau fermé, open space (yc Standard téléphonique)"/>
    <s v="S.B. 1"/>
    <n v="16.350000000000001"/>
    <x v="12"/>
    <m/>
    <s v="Huttel Olivier"/>
    <n v="1"/>
    <n v="16.350000000000001"/>
    <s v="Bureau/Labo"/>
    <s v="NON"/>
  </r>
  <r>
    <s v="Campus la Gaillarde"/>
    <x v="17"/>
    <s v="112"/>
    <s v="Bureau"/>
    <s v="Bureau fermé, open space (yc Standard téléphonique)"/>
    <s v="S.B. 1"/>
    <n v="14.25"/>
    <x v="12"/>
    <m/>
    <s v="Belotti/Palhec"/>
    <n v="1"/>
    <n v="14.25"/>
    <s v="Bureau/Labo"/>
    <s v="NON"/>
  </r>
  <r>
    <s v="Campus la Gaillarde"/>
    <x v="17"/>
    <s v="113"/>
    <s v="Bureau"/>
    <s v="Bureau fermé, open space (yc Standard téléphonique)"/>
    <s v="S.B. 1"/>
    <n v="17.3"/>
    <x v="12"/>
    <m/>
    <s v="Fages David"/>
    <n v="1"/>
    <n v="17.3"/>
    <s v="Bureau/Labo"/>
    <s v="NON"/>
  </r>
  <r>
    <s v="Campus la Gaillarde"/>
    <x v="17"/>
    <s v="115"/>
    <s v="Salle de réunion "/>
    <s v="salle de réunion, audio, visio conférence"/>
    <m/>
    <n v="51.95"/>
    <x v="12"/>
    <m/>
    <m/>
    <n v="1"/>
    <n v="51.95"/>
    <s v="Bureau/Labo"/>
    <s v="NON"/>
  </r>
  <r>
    <s v="Campus la Gaillarde"/>
    <x v="17"/>
    <s v="116"/>
    <s v="Bureau stagiaires"/>
    <s v="Bureau fermé, open space (yc Standard téléphonique)"/>
    <s v="S.B. 1"/>
    <n v="23.3"/>
    <x v="12"/>
    <m/>
    <s v="Le Cam/Berthaud/Roux"/>
    <n v="1"/>
    <n v="23.3"/>
    <s v="Bureau/Labo"/>
    <s v="NON"/>
  </r>
  <r>
    <s v="Campus la Gaillarde"/>
    <x v="17"/>
    <s v="117"/>
    <s v="Bureau stagiaires"/>
    <s v="Bureau fermé, open space (yc Standard téléphonique)"/>
    <s v="S.B. 1"/>
    <n v="23.3"/>
    <x v="12"/>
    <m/>
    <s v="Maurisse/Gracia/Bouvard"/>
    <n v="1"/>
    <n v="23.3"/>
    <s v="Bureau/Labo"/>
    <s v="NON"/>
  </r>
  <r>
    <s v="Campus la Gaillarde"/>
    <x v="17"/>
    <s v="119"/>
    <s v="Bureau"/>
    <s v="Bureau fermé, open space (yc Standard téléphonique)"/>
    <s v="S.B. 1"/>
    <n v="12.65"/>
    <x v="12"/>
    <m/>
    <s v="Devaux Nicolas"/>
    <n v="1"/>
    <n v="12.65"/>
    <s v="Bureau/Labo"/>
    <s v="NON"/>
  </r>
  <r>
    <s v="Campus la Gaillarde"/>
    <x v="17"/>
    <s v="120"/>
    <s v="Bureau"/>
    <s v="Bureau fermé, open space (yc Standard téléphonique)"/>
    <s v="S.B. 1"/>
    <n v="12.2"/>
    <x v="12"/>
    <m/>
    <s v="Gomez Cécile"/>
    <n v="1"/>
    <n v="12.2"/>
    <s v="Bureau/Labo"/>
    <s v="NON"/>
  </r>
  <r>
    <s v="Campus la Gaillarde"/>
    <x v="17"/>
    <s v="121"/>
    <s v="Bureau"/>
    <s v="Bureau fermé, open space (yc Standard téléphonique)"/>
    <s v="S.B. 1"/>
    <n v="11.45"/>
    <x v="12"/>
    <m/>
    <s v="Moussa Roger"/>
    <n v="1"/>
    <n v="11.45"/>
    <s v="Bureau/Labo"/>
    <s v="NON"/>
  </r>
  <r>
    <s v="Campus la Gaillarde"/>
    <x v="17"/>
    <s v="123"/>
    <s v="Bureau"/>
    <s v="Bureau fermé, open space (yc Standard téléphonique)"/>
    <s v="S.B. 1"/>
    <n v="11.4"/>
    <x v="12"/>
    <m/>
    <s v="Grunberger Olivier"/>
    <n v="1"/>
    <n v="11.4"/>
    <s v="Bureau/Labo"/>
    <s v="NON"/>
  </r>
  <r>
    <s v="Campus la Gaillarde"/>
    <x v="17"/>
    <s v="124"/>
    <s v="Bureau"/>
    <s v="Bureau fermé, open space (yc Standard téléphonique)"/>
    <s v="S.B. 1"/>
    <n v="12"/>
    <x v="12"/>
    <m/>
    <s v="Intissar Ferchichi"/>
    <n v="1"/>
    <n v="12"/>
    <s v="Bureau/Labo"/>
    <s v="NON"/>
  </r>
  <r>
    <s v="Campus la Gaillarde"/>
    <x v="17"/>
    <s v="125"/>
    <s v="Bureau"/>
    <s v="Bureau fermé, open space (yc Standard téléphonique)"/>
    <s v="S.B. 1"/>
    <n v="12"/>
    <x v="12"/>
    <m/>
    <s v="Alexandre Wadoux"/>
    <n v="1"/>
    <n v="12"/>
    <s v="Bureau/Labo"/>
    <s v="NON"/>
  </r>
  <r>
    <s v="Campus la Gaillarde"/>
    <x v="17"/>
    <s v="201"/>
    <s v="Bureau"/>
    <s v="Bureau fermé, open space (yc Standard téléphonique)"/>
    <s v="S.B. 1"/>
    <n v="13.95"/>
    <x v="12"/>
    <m/>
    <s v="Fouché Julien"/>
    <n v="1"/>
    <n v="13.95"/>
    <s v="Bureau/Labo"/>
    <s v="NON"/>
  </r>
  <r>
    <s v="Campus la Gaillarde"/>
    <x v="17"/>
    <s v="202"/>
    <s v="Bureau"/>
    <s v="Bureau fermé, open space (yc Standard téléphonique)"/>
    <s v="S.B. 1"/>
    <n v="15.9"/>
    <x v="12"/>
    <m/>
    <s v="Lagacherie Philippe"/>
    <n v="1"/>
    <n v="15.9"/>
    <s v="Bureau/Labo"/>
    <s v="NON"/>
  </r>
  <r>
    <s v="Campus la Gaillarde"/>
    <x v="17"/>
    <s v="203"/>
    <s v="Bureau postdoc"/>
    <s v="Bureau fermé, open space (yc Standard téléphonique)"/>
    <s v="S.B. 1"/>
    <n v="23.55"/>
    <x v="12"/>
    <m/>
    <s v="Agazzi/Manchon "/>
    <n v="1"/>
    <n v="23.55"/>
    <s v="Bureau/Labo"/>
    <s v="NON"/>
  </r>
  <r>
    <s v="Campus la Gaillarde"/>
    <x v="17"/>
    <s v="204"/>
    <s v="Bureau"/>
    <s v="Bureau fermé, open space (yc Standard téléphonique)"/>
    <s v="S.B. 1"/>
    <n v="17.350000000000001"/>
    <x v="12"/>
    <m/>
    <s v="Cueff"/>
    <n v="1"/>
    <n v="17.350000000000001"/>
    <s v="Bureau/Labo"/>
    <s v="NON"/>
  </r>
  <r>
    <s v="Campus la Gaillarde"/>
    <x v="17"/>
    <s v="205"/>
    <s v="Bureau"/>
    <s v="Bureau fermé, open space (yc Standard téléphonique)"/>
    <s v="S.B. 1"/>
    <n v="12.35"/>
    <x v="12"/>
    <m/>
    <s v="Reverte William"/>
    <n v="1"/>
    <n v="12.35"/>
    <s v="Bureau/Labo"/>
    <s v="NON"/>
  </r>
  <r>
    <s v="Campus la Gaillarde"/>
    <x v="17"/>
    <s v="206"/>
    <s v="Bureau"/>
    <s v="Bureau fermé, open space (yc Standard téléphonique)"/>
    <s v="S.B. 1"/>
    <n v="16.5"/>
    <x v="12"/>
    <m/>
    <s v="Vinatier Fabrice"/>
    <n v="1"/>
    <n v="16.5"/>
    <s v="Bureau/Labo"/>
    <s v="NON"/>
  </r>
  <r>
    <s v="Campus la Gaillarde"/>
    <x v="17"/>
    <s v="207"/>
    <s v="Bureau"/>
    <s v="Bureau fermé, open space (yc Standard téléphonique)"/>
    <s v="S.B. 1"/>
    <n v="16.100000000000001"/>
    <x v="12"/>
    <m/>
    <s v="Feurer Denis"/>
    <n v="1"/>
    <n v="16.100000000000001"/>
    <s v="Bureau/Labo"/>
    <s v="NON"/>
  </r>
  <r>
    <s v="Campus la Gaillarde"/>
    <x v="17"/>
    <s v="208"/>
    <s v="Bureau postdoc"/>
    <s v="Bureau fermé, open space (yc Standard téléphonique)"/>
    <s v="S.B. 1"/>
    <n v="20.9"/>
    <x v="12"/>
    <m/>
    <s v="Le Chevallier/Gaab/Pavy"/>
    <n v="1"/>
    <n v="20.9"/>
    <s v="Bureau/Labo"/>
    <s v="NON"/>
  </r>
  <r>
    <s v="Campus la Gaillarde"/>
    <x v="17"/>
    <s v="209"/>
    <s v="Bureau"/>
    <s v="Bureau fermé, open space (yc Standard téléphonique)"/>
    <s v="S.B. 1"/>
    <n v="15.4"/>
    <x v="12"/>
    <m/>
    <s v="Arnaud Dubreuil"/>
    <n v="1"/>
    <n v="15.4"/>
    <s v="Bureau/Labo"/>
    <s v="NON"/>
  </r>
  <r>
    <s v="Campus la Gaillarde"/>
    <x v="17"/>
    <s v="210"/>
    <s v="Bureau"/>
    <s v="Bureau fermé, open space (yc Standard téléphonique)"/>
    <s v="S.B. 1"/>
    <n v="17.600000000000001"/>
    <x v="12"/>
    <m/>
    <s v="Coulouma guillaume"/>
    <n v="1"/>
    <n v="17.600000000000001"/>
    <s v="Bureau/Labo"/>
    <s v="NON"/>
  </r>
  <r>
    <s v="Campus la Gaillarde"/>
    <x v="17"/>
    <s v="211"/>
    <s v="Bureau postdoc"/>
    <s v="Bureau fermé, open space (yc Standard téléphonique)"/>
    <s v="S.B. 1"/>
    <n v="18.25"/>
    <x v="12"/>
    <m/>
    <s v="Ah-Woane/Courteille"/>
    <n v="1"/>
    <n v="18.25"/>
    <s v="Bureau/Labo"/>
    <s v="NON"/>
  </r>
  <r>
    <s v="Campus la Gaillarde"/>
    <x v="17"/>
    <s v="212"/>
    <s v="Bureau"/>
    <s v="Bureau fermé, open space (yc Standard téléphonique)"/>
    <s v="S.B. 1"/>
    <n v="13.1"/>
    <x v="12"/>
    <m/>
    <s v="Rizzo Davide"/>
    <n v="1"/>
    <n v="13.1"/>
    <s v="Bureau/Labo"/>
    <s v="NON"/>
  </r>
  <r>
    <s v="Campus la Gaillarde"/>
    <x v="17"/>
    <s v="214"/>
    <s v="Cafet-salle de repos"/>
    <s v="salle de pause, de repos, de détente, lounge"/>
    <m/>
    <n v="38.6"/>
    <x v="12"/>
    <m/>
    <m/>
    <n v="1"/>
    <n v="38.6"/>
    <s v="Bureau/Labo"/>
    <s v="NON"/>
  </r>
  <r>
    <s v="Campus la Gaillarde"/>
    <x v="17"/>
    <s v="217"/>
    <s v="Bureau postdoc"/>
    <s v="Bureau fermé, open space (yc Standard téléphonique)"/>
    <s v="S.B. 1"/>
    <n v="16.45"/>
    <x v="12"/>
    <m/>
    <s v="Bailly JS"/>
    <n v="1"/>
    <n v="16.45"/>
    <s v="Bureau/Labo"/>
    <s v="NON"/>
  </r>
  <r>
    <s v="Campus la Gaillarde"/>
    <x v="17"/>
    <s v="220"/>
    <s v="Bureau postdoc"/>
    <s v="Bureau fermé, open space (yc Standard téléphonique)"/>
    <s v="S.B. 1"/>
    <n v="23.95"/>
    <x v="12"/>
    <m/>
    <s v="Metayer/Fauché/Jridi/Martellucci"/>
    <n v="1"/>
    <n v="23.95"/>
    <s v="Bureau/Labo"/>
    <s v="NON"/>
  </r>
  <r>
    <s v="Campus la Gaillarde"/>
    <x v="17"/>
    <s v="221"/>
    <s v="Bureau"/>
    <s v="Bureau fermé, open space (yc Standard téléphonique)"/>
    <s v="S.B. 1"/>
    <n v="23.5"/>
    <x v="12"/>
    <m/>
    <s v="Najim Azziza"/>
    <n v="1"/>
    <n v="23.5"/>
    <s v="Bureau/Labo"/>
    <s v="NON"/>
  </r>
  <r>
    <s v="Campus la Gaillarde"/>
    <x v="17"/>
    <s v="222"/>
    <s v="Bureau"/>
    <s v="Bureau fermé, open space (yc Standard téléphonique)"/>
    <s v="S.B. 1"/>
    <n v="23.25"/>
    <x v="12"/>
    <m/>
    <s v="Ez Zoubi/Martin"/>
    <n v="1"/>
    <n v="23.25"/>
    <s v="Bureau/Labo"/>
    <s v="NON"/>
  </r>
  <r>
    <s v="Campus la Gaillarde"/>
    <x v="17"/>
    <s v="223"/>
    <s v="Bureau"/>
    <s v="Bureau fermé, open space (yc Standard téléphonique)"/>
    <s v="S.B. 1"/>
    <n v="16.100000000000001"/>
    <x v="12"/>
    <m/>
    <s v="Voltz Marc"/>
    <n v="1"/>
    <n v="16.100000000000001"/>
    <s v="Bureau/Labo"/>
    <s v="NON"/>
  </r>
  <r>
    <s v="Campus la Gaillarde"/>
    <x v="17"/>
    <s v="224"/>
    <s v="Bureau"/>
    <s v="Bureau fermé, open space (yc Standard téléphonique)"/>
    <s v="S.B. 1"/>
    <n v="11.9"/>
    <x v="12"/>
    <m/>
    <s v="JM Molenat"/>
    <n v="1"/>
    <n v="11.9"/>
    <s v="Bureau/Labo"/>
    <s v="NON"/>
  </r>
  <r>
    <s v="Campus la Gaillarde"/>
    <x v="17"/>
    <s v="225"/>
    <s v="Bureau"/>
    <s v="Bureau fermé, open space (yc Standard téléphonique)"/>
    <s v="S.B. 1"/>
    <n v="13.4"/>
    <x v="12"/>
    <m/>
    <s v="Samouelian Anatja"/>
    <n v="1"/>
    <n v="13.4"/>
    <s v="Bureau/Labo"/>
    <s v="NON"/>
  </r>
  <r>
    <s v="Campus la Gaillarde"/>
    <x v="17"/>
    <s v="226"/>
    <s v="Bureau"/>
    <s v="Bureau fermé, open space (yc Standard téléphonique)"/>
    <s v="S.B. 1"/>
    <n v="13.55"/>
    <x v="12"/>
    <m/>
    <s v="Dagès Cécile"/>
    <n v="1"/>
    <n v="13.55"/>
    <s v="Bureau/Labo"/>
    <s v="NON"/>
  </r>
  <r>
    <s v="Campus la Gaillarde"/>
    <x v="17"/>
    <s v="227"/>
    <s v="Bureau"/>
    <s v="Bureau fermé, open space (yc Standard téléphonique)"/>
    <s v="S.B. 1"/>
    <n v="12.5"/>
    <x v="12"/>
    <m/>
    <s v="Thoni Armel/ Dorian Gerardin"/>
    <n v="1"/>
    <n v="12.5"/>
    <s v="Bureau/Labo"/>
    <s v="NON"/>
  </r>
  <r>
    <s v="Campus la Gaillarde"/>
    <x v="17"/>
    <s v="228"/>
    <s v="Bureau"/>
    <s v="Bureau fermé, open space (yc Standard téléphonique)"/>
    <s v="S.B. 1"/>
    <n v="12.55"/>
    <x v="12"/>
    <m/>
    <s v="Raclot Damien"/>
    <n v="1"/>
    <n v="12.55"/>
    <s v="Bureau/Labo"/>
    <s v="NON"/>
  </r>
  <r>
    <s v="Campus la Gaillarde"/>
    <x v="17"/>
    <s v="229"/>
    <s v="Bureau"/>
    <s v="Bureau fermé, open space (yc Standard téléphonique)"/>
    <s v="S.B. 1"/>
    <n v="10.95"/>
    <x v="12"/>
    <m/>
    <s v="Nicolas Moyroud"/>
    <n v="1"/>
    <n v="10.95"/>
    <s v="Bureau/Labo"/>
    <s v="NON"/>
  </r>
  <r>
    <s v="Campus la Gaillarde"/>
    <x v="17"/>
    <s v="230"/>
    <s v="Bureau"/>
    <s v="Bureau fermé, open space (yc Standard téléphonique)"/>
    <s v="S.B. 1"/>
    <n v="12.25"/>
    <x v="12"/>
    <m/>
    <s v="Jacob Frédéric"/>
    <n v="1"/>
    <n v="12.25"/>
    <s v="Bureau/Labo"/>
    <s v="NON"/>
  </r>
  <r>
    <s v="Campus la Gaillarde"/>
    <x v="17"/>
    <s v="231"/>
    <s v="Bureau"/>
    <s v="Bureau fermé, open space (yc Standard téléphonique)"/>
    <s v="S.B. 1"/>
    <n v="13.7"/>
    <x v="12"/>
    <m/>
    <s v="Dollinger Jeanne"/>
    <n v="1"/>
    <n v="13.7"/>
    <s v="Bureau/Labo"/>
    <s v="NON"/>
  </r>
  <r>
    <s v="Campus la Gaillarde"/>
    <x v="17"/>
    <s v="232"/>
    <s v="Bureau"/>
    <s v="Bureau fermé, open space (yc Standard téléphonique)"/>
    <s v="S.B. 1"/>
    <n v="13.6"/>
    <x v="12"/>
    <m/>
    <s v="Crevoisier David"/>
    <n v="1"/>
    <n v="13.6"/>
    <s v="Bureau/Labo"/>
    <s v="NON"/>
  </r>
  <r>
    <s v="Campus la Gaillarde"/>
    <x v="17"/>
    <s v="233"/>
    <s v="Bureau"/>
    <s v="Bureau fermé, open space (yc Standard téléphonique)"/>
    <s v="S.B. 1"/>
    <n v="10.95"/>
    <x v="12"/>
    <m/>
    <s v="Albergel Jean"/>
    <n v="1"/>
    <n v="10.95"/>
    <s v="Bureau/Labo"/>
    <s v="NON"/>
  </r>
  <r>
    <s v="Campus la Gaillarde"/>
    <x v="17"/>
    <s v="234"/>
    <s v="Bureau"/>
    <s v="Bureau fermé, open space (yc Standard téléphonique)"/>
    <s v="S.B. 1"/>
    <n v="11.55"/>
    <x v="12"/>
    <m/>
    <s v="Duponnois Robin "/>
    <n v="1"/>
    <n v="11.55"/>
    <s v="Bureau/Labo"/>
    <s v="NON"/>
  </r>
  <r>
    <s v="Campus la Gaillarde"/>
    <x v="18"/>
    <s v="001"/>
    <s v="Halle"/>
    <s v="Surface de production, laboratoires, salle blanche ou grise dont la surface représente une part substantielle du bâtiment"/>
    <m/>
    <n v="101.3"/>
    <x v="12"/>
    <m/>
    <m/>
    <n v="1"/>
    <n v="101.3"/>
    <s v="Bureau/Labo"/>
    <s v="NON"/>
  </r>
  <r>
    <s v="Campus la Gaillarde"/>
    <x v="19"/>
    <s v="001"/>
    <s v="Atelier broyage (atelier)"/>
    <s v="Surface de production, laboratoires, salle blanche ou grise dont la surface représente une part substantielle du bâtiment"/>
    <m/>
    <n v="42.1"/>
    <x v="12"/>
    <m/>
    <m/>
    <n v="1"/>
    <n v="42.1"/>
    <s v="Bureau/Labo"/>
    <s v="NON"/>
  </r>
  <r>
    <s v="Campus la Gaillarde"/>
    <x v="19"/>
    <s v="002"/>
    <s v="Atelier broyage (stockage)"/>
    <s v="Surface de production, laboratoires, salle blanche ou grise dont la surface représente une part substantielle du bâtiment"/>
    <m/>
    <n v="26.3"/>
    <x v="12"/>
    <m/>
    <m/>
    <n v="1"/>
    <n v="26.3"/>
    <s v="Bureau/Labo"/>
    <s v="NON"/>
  </r>
  <r>
    <s v="Campus la Gaillarde"/>
    <x v="13"/>
    <s v="115"/>
    <s v="Salle de réunion"/>
    <s v="salle de réunion, audio, visio conférence"/>
    <m/>
    <n v="21.75"/>
    <x v="7"/>
    <s v="ABSYS-INNOVATION"/>
    <m/>
    <n v="2"/>
    <n v="10.875"/>
    <s v="Bureau/Labo"/>
    <s v="NON"/>
  </r>
  <r>
    <s v="Campus la Gaillarde"/>
    <x v="13"/>
    <s v="143"/>
    <s v="Stockage"/>
    <s v="Lieux de stockage"/>
    <m/>
    <n v="1.7749999999999999"/>
    <x v="7"/>
    <s v="ABSYS-INNOVATION"/>
    <m/>
    <n v="2"/>
    <n v="0.88749999999999996"/>
    <s v="Bureau/Labo"/>
    <s v="NON"/>
  </r>
  <r>
    <s v="Campus la Gaillarde"/>
    <x v="13"/>
    <s v="001"/>
    <s v="Stockage"/>
    <s v="Lieux de stockage"/>
    <m/>
    <n v="5.45"/>
    <x v="7"/>
    <s v="ABSYS-INNOVATION"/>
    <m/>
    <n v="2"/>
    <n v="2.7250000000000001"/>
    <s v="Bureau/Labo"/>
    <s v="NON"/>
  </r>
  <r>
    <s v="Campus la Gaillarde"/>
    <x v="13"/>
    <s v="002"/>
    <s v="Bureau"/>
    <s v="Bureau fermé, open space (yc Standard téléphonique)"/>
    <s v="S.B. 1"/>
    <n v="12"/>
    <x v="13"/>
    <m/>
    <s v="JF Bourdoncle"/>
    <n v="1"/>
    <n v="12"/>
    <s v="Bureau/Labo"/>
    <s v="NON"/>
  </r>
  <r>
    <s v="Campus la Gaillarde"/>
    <x v="13"/>
    <s v="003"/>
    <s v="Bureau"/>
    <s v="Bureau fermé, open space (yc Standard téléphonique)"/>
    <s v="S.B. 1"/>
    <n v="10.199999999999999"/>
    <x v="13"/>
    <m/>
    <s v="Raphael Métral"/>
    <n v="1"/>
    <n v="10.199999999999999"/>
    <s v="Bureau/Labo"/>
    <s v="NON"/>
  </r>
  <r>
    <s v="Campus la Gaillarde"/>
    <x v="13"/>
    <s v="004"/>
    <s v="Bureau non permanents"/>
    <s v="Bureau fermé, open space (yc Standard téléphonique)"/>
    <s v="S.B. 1"/>
    <n v="24.15"/>
    <x v="13"/>
    <m/>
    <s v="Salle stagiaire et CDD"/>
    <n v="1"/>
    <n v="24.15"/>
    <s v="Bureau/Labo"/>
    <s v="NON"/>
  </r>
  <r>
    <s v="Campus la Gaillarde"/>
    <x v="13"/>
    <s v="005"/>
    <s v="Bureau"/>
    <s v="Bureau fermé, open space (yc Standard téléphonique)"/>
    <s v="S.B. 1"/>
    <n v="11.5"/>
    <x v="13"/>
    <m/>
    <s v="Damien Chambert"/>
    <n v="1"/>
    <n v="11.5"/>
    <s v="Bureau/Labo"/>
    <s v="NON"/>
  </r>
  <r>
    <s v="Campus la Gaillarde"/>
    <x v="13"/>
    <s v="006"/>
    <s v="Bureau"/>
    <s v="Bureau fermé, open space (yc Standard téléphonique)"/>
    <s v="S.B. 1"/>
    <n v="12.4"/>
    <x v="13"/>
    <m/>
    <s v="Willain Reverte"/>
    <n v="1"/>
    <n v="12.4"/>
    <s v="Bureau/Labo"/>
    <s v="NON"/>
  </r>
  <r>
    <s v="Campus la Gaillarde"/>
    <x v="13"/>
    <s v="007"/>
    <s v="Bureau"/>
    <s v="Bureau fermé, open space (yc Standard téléphonique)"/>
    <s v="S.B. 1"/>
    <n v="18.850000000000001"/>
    <x v="13"/>
    <m/>
    <s v="Yvan Bouisson / Clément Enard"/>
    <n v="1"/>
    <n v="18.850000000000001"/>
    <s v="Bureau/Labo"/>
    <s v="NON"/>
  </r>
  <r>
    <s v="Campus la Gaillarde"/>
    <x v="13"/>
    <s v="008"/>
    <s v="stockage échantillons"/>
    <s v="Lieux de stockage"/>
    <m/>
    <n v="14.95"/>
    <x v="7"/>
    <s v="ABSYS-INNOVATION"/>
    <m/>
    <n v="2"/>
    <n v="7.4749999999999996"/>
    <s v="Bureau/Labo"/>
    <s v="NON"/>
  </r>
  <r>
    <s v="Campus la Gaillarde"/>
    <x v="13"/>
    <s v="009"/>
    <s v="Chambre froide"/>
    <s v="Surface de production, laboratoires, salle blanche ou grise dont la surface représente une part substantielle du bâtiment"/>
    <m/>
    <n v="11.600000000000001"/>
    <x v="7"/>
    <s v="ABSYS-INNOVATION"/>
    <m/>
    <n v="2"/>
    <n v="5.8000000000000007"/>
    <s v="Bureau/Labo"/>
    <s v="NON"/>
  </r>
  <r>
    <s v="Campus la Gaillarde"/>
    <x v="13"/>
    <s v="010"/>
    <s v="Laboratoire"/>
    <s v="Surface de production, laboratoires, salle blanche ou grise dont la surface représente une part substantielle du bâtiment"/>
    <m/>
    <n v="46.85"/>
    <x v="7"/>
    <s v="ABSYS-INNOVATION"/>
    <m/>
    <n v="2"/>
    <n v="23.425000000000001"/>
    <s v="Bureau/Labo"/>
    <s v="NON"/>
  </r>
  <r>
    <s v="Campus la Gaillarde"/>
    <x v="13"/>
    <s v="011"/>
    <s v="Bureau"/>
    <s v="Bureau fermé, open space (yc Standard téléphonique)"/>
    <s v="S.B. 1"/>
    <n v="12.5"/>
    <x v="13"/>
    <m/>
    <m/>
    <n v="1"/>
    <n v="12.5"/>
    <s v="Bureau/Labo"/>
    <s v="NON"/>
  </r>
  <r>
    <s v="Campus la Gaillarde"/>
    <x v="13"/>
    <s v="032"/>
    <s v="Stockage"/>
    <s v="Lieux de stockage"/>
    <m/>
    <n v="11.1"/>
    <x v="7"/>
    <s v="ABSYS-INNOVATION"/>
    <m/>
    <n v="2"/>
    <n v="5.55"/>
    <s v="Bureau/Labo"/>
    <s v="NON"/>
  </r>
  <r>
    <s v="Campus la Gaillarde"/>
    <x v="13"/>
    <s v="037"/>
    <s v="Stockage"/>
    <s v="Lieux de stockage"/>
    <m/>
    <n v="4.7"/>
    <x v="7"/>
    <s v="ABSYS-INNOVATION"/>
    <m/>
    <n v="2"/>
    <n v="2.35"/>
    <s v="Bureau/Labo"/>
    <s v="NON"/>
  </r>
  <r>
    <s v="Campus la Gaillarde"/>
    <x v="13"/>
    <s v="038"/>
    <s v="Stockage extérieur"/>
    <s v="Hangar, entrepôt, stockage extérieur"/>
    <m/>
    <n v="5.58"/>
    <x v="7"/>
    <s v="ABSYS-INNOVATION"/>
    <m/>
    <n v="2"/>
    <n v="2.79"/>
    <s v="Bureau/Labo"/>
    <s v="NON"/>
  </r>
  <r>
    <s v="Campus la Gaillarde"/>
    <x v="13"/>
    <s v="039"/>
    <s v="Stockage extérieur"/>
    <s v="Hangar, entrepôt, stockage extérieur"/>
    <m/>
    <n v="5.6"/>
    <x v="7"/>
    <s v="ABSYS-INNOVATION"/>
    <m/>
    <n v="2"/>
    <n v="2.8"/>
    <s v="Bureau/Labo"/>
    <s v="NON"/>
  </r>
  <r>
    <s v="Campus la Gaillarde"/>
    <x v="13"/>
    <s v="102"/>
    <s v="Bureau"/>
    <s v="Bureau fermé, open space (yc Standard téléphonique)"/>
    <s v="S.B. 1"/>
    <n v="10.199999999999999"/>
    <x v="13"/>
    <m/>
    <s v="Benoit Ricci"/>
    <n v="1"/>
    <n v="10.199999999999999"/>
    <s v="Bureau/Labo"/>
    <s v="NON"/>
  </r>
  <r>
    <s v="Campus la Gaillarde"/>
    <x v="13"/>
    <s v="103"/>
    <s v="Salle stagiaires  "/>
    <s v="Salle de cours (cours destinés au public (non au personnel de l'administration)"/>
    <m/>
    <n v="32.75"/>
    <x v="7"/>
    <s v="ABSYS-INNOVATION"/>
    <m/>
    <n v="2"/>
    <n v="16.375"/>
    <s v="Bureau/Labo"/>
    <s v="NON"/>
  </r>
  <r>
    <s v="Campus la Gaillarde"/>
    <x v="13"/>
    <s v="103"/>
    <s v="Bureau non permanents"/>
    <s v="Bureau fermé, open space (yc Standard téléphonique)"/>
    <s v="S.B. 1"/>
    <n v="32.75"/>
    <x v="13"/>
    <m/>
    <s v="Candice + Jarod + Lise + Adèle + Titouan + Juliette"/>
    <n v="1"/>
    <n v="32.75"/>
    <s v="Bureau/Labo"/>
    <s v="NON"/>
  </r>
  <r>
    <s v="Campus la Gaillarde"/>
    <x v="13"/>
    <s v="104"/>
    <s v="Bureau"/>
    <s v="Bureau fermé, open space (yc Standard téléphonique)"/>
    <s v="S.B. 1"/>
    <n v="21.15"/>
    <x v="13"/>
    <m/>
    <s v="Marion Bayle / Gremillet Clément / Christelle Alea"/>
    <n v="1"/>
    <n v="21.15"/>
    <s v="Bureau/Labo"/>
    <s v="NON"/>
  </r>
  <r>
    <s v="Campus la Gaillarde"/>
    <x v="13"/>
    <s v="105"/>
    <s v="Bureau"/>
    <s v="Bureau fermé, open space (yc Standard téléphonique)"/>
    <s v="S.B. 1"/>
    <n v="10.8"/>
    <x v="13"/>
    <m/>
    <s v="Sandrine Renoir"/>
    <n v="1"/>
    <n v="10.8"/>
    <s v="Bureau/Labo"/>
    <s v="NON"/>
  </r>
  <r>
    <s v="Campus la Gaillarde"/>
    <x v="13"/>
    <s v="106"/>
    <s v="Bureau"/>
    <s v="Bureau fermé, open space (yc Standard téléphonique)"/>
    <s v="S.B. 1"/>
    <n v="10.8"/>
    <x v="13"/>
    <m/>
    <s v="Bruno Rapidel"/>
    <n v="1"/>
    <n v="10.8"/>
    <s v="Bureau/Labo"/>
    <s v="NON"/>
  </r>
  <r>
    <s v="Campus la Gaillarde"/>
    <x v="13"/>
    <s v="107"/>
    <s v="Bureau"/>
    <s v="Bureau fermé, open space (yc Standard téléphonique)"/>
    <s v="S.B. 1"/>
    <n v="10.8"/>
    <x v="13"/>
    <m/>
    <s v="Pius Otto"/>
    <n v="1"/>
    <n v="10.8"/>
    <s v="Bureau/Labo"/>
    <s v="NON"/>
  </r>
  <r>
    <s v="Campus la Gaillarde"/>
    <x v="13"/>
    <s v="108"/>
    <s v="Bureau"/>
    <s v="Bureau fermé, open space (yc Standard téléphonique)"/>
    <s v="S.B. 1"/>
    <n v="10.050000000000001"/>
    <x v="13"/>
    <m/>
    <s v="Fourriques Estelle/Ouasila Bousshimed"/>
    <n v="1"/>
    <n v="10.050000000000001"/>
    <s v="Bureau/Labo"/>
    <s v="NON"/>
  </r>
  <r>
    <s v="Campus la Gaillarde"/>
    <x v="13"/>
    <s v="109"/>
    <s v="Salle de réunion "/>
    <s v="salle de réunion, audio, visio conférence"/>
    <m/>
    <n v="16.28"/>
    <x v="7"/>
    <s v="ABSYS-INNOVATION"/>
    <m/>
    <n v="2"/>
    <n v="8.14"/>
    <s v="Bureau/Labo"/>
    <s v="NON"/>
  </r>
  <r>
    <s v="Campus la Gaillarde"/>
    <x v="13"/>
    <s v="110"/>
    <s v="Bureau"/>
    <s v="Bureau fermé, open space (yc Standard téléphonique)"/>
    <s v="S.B. 1"/>
    <n v="10"/>
    <x v="13"/>
    <m/>
    <s v="Bénédicte Ohl"/>
    <n v="1"/>
    <n v="10"/>
    <s v="Bureau/Labo"/>
    <s v="NON"/>
  </r>
  <r>
    <s v="Campus la Gaillarde"/>
    <x v="13"/>
    <s v="111"/>
    <s v="Bureau"/>
    <s v="Bureau fermé, open space (yc Standard téléphonique)"/>
    <s v="S.B. 1"/>
    <n v="10.15"/>
    <x v="13"/>
    <m/>
    <s v="Léo Garcia"/>
    <n v="1"/>
    <n v="10.15"/>
    <s v="Bureau/Labo"/>
    <s v="NON"/>
  </r>
  <r>
    <s v="Campus la Gaillarde"/>
    <x v="13"/>
    <s v="113"/>
    <s v="Bureau"/>
    <s v="Bureau fermé, open space (yc Standard téléphonique)"/>
    <s v="S.B. 1"/>
    <n v="10.15"/>
    <x v="13"/>
    <m/>
    <s v="Stéphane de Tourdonnet"/>
    <n v="1"/>
    <n v="10.15"/>
    <s v="Bureau/Labo"/>
    <s v="NON"/>
  </r>
  <r>
    <s v="Campus la Gaillarde"/>
    <x v="13"/>
    <s v="201"/>
    <s v="Bureau"/>
    <s v="Bureau fermé, open space (yc Standard téléphonique)"/>
    <s v="S.B. 1"/>
    <n v="10.199999999999999"/>
    <x v="13"/>
    <m/>
    <s v="Anne Merot"/>
    <n v="1"/>
    <n v="10.199999999999999"/>
    <s v="Bureau/Labo"/>
    <s v="NON"/>
  </r>
  <r>
    <s v="Campus la Gaillarde"/>
    <x v="13"/>
    <s v="202"/>
    <s v="Bureau"/>
    <s v="Bureau fermé, open space (yc Standard téléphonique)"/>
    <s v="S.B. 1"/>
    <n v="9.81"/>
    <x v="13"/>
    <m/>
    <s v="Christophe Dupraz"/>
    <n v="1"/>
    <n v="9.81"/>
    <s v="Bureau/Labo"/>
    <s v="NON"/>
  </r>
  <r>
    <s v="Campus la Gaillarde"/>
    <x v="13"/>
    <s v="203"/>
    <s v="Bureau Doctorants"/>
    <s v="Bureau fermé, open space (yc Standard téléphonique)"/>
    <s v="S.B. 1"/>
    <n v="32.85"/>
    <x v="13"/>
    <m/>
    <s v="Lori + Sarah + Elsa + Paul + Marie-Thérèse"/>
    <n v="1"/>
    <n v="32.85"/>
    <s v="Bureau/Labo"/>
    <s v="NON"/>
  </r>
  <r>
    <s v="Campus la Gaillarde"/>
    <x v="13"/>
    <s v="204"/>
    <s v="Bureau non permanents"/>
    <s v="Bureau fermé, open space (yc Standard téléphonique)"/>
    <s v="S.B. 1"/>
    <n v="21.15"/>
    <x v="13"/>
    <m/>
    <s v="Loup + Margot + Isabelle + Martin"/>
    <n v="1"/>
    <n v="21.15"/>
    <s v="Bureau/Labo"/>
    <s v="NON"/>
  </r>
  <r>
    <s v="Campus la Gaillarde"/>
    <x v="13"/>
    <s v="205"/>
    <s v="Bureau"/>
    <s v="Bureau fermé, open space (yc Standard téléphonique)"/>
    <s v="S.B. 1"/>
    <n v="10.8"/>
    <x v="13"/>
    <m/>
    <s v="Foteini Pascholidou"/>
    <n v="1"/>
    <n v="10.8"/>
    <s v="Bureau/Labo"/>
    <s v="NON"/>
  </r>
  <r>
    <s v="Campus la Gaillarde"/>
    <x v="13"/>
    <s v="206"/>
    <s v="Bureau"/>
    <s v="Bureau fermé, open space (yc Standard téléphonique)"/>
    <s v="S.B. 1"/>
    <n v="10.8"/>
    <x v="13"/>
    <m/>
    <s v="Olivier Deheuvels"/>
    <n v="1"/>
    <n v="10.8"/>
    <s v="Bureau/Labo"/>
    <s v="NON"/>
  </r>
  <r>
    <s v="Campus la Gaillarde"/>
    <x v="13"/>
    <s v="207"/>
    <s v="Bureau"/>
    <s v="Bureau fermé, open space (yc Standard téléphonique)"/>
    <s v="S.B. 1"/>
    <n v="10.8"/>
    <x v="13"/>
    <m/>
    <s v="Romane Mettauer"/>
    <n v="1"/>
    <n v="10.8"/>
    <s v="Bureau/Labo"/>
    <s v="NON"/>
  </r>
  <r>
    <s v="Campus la Gaillarde"/>
    <x v="13"/>
    <s v="208"/>
    <s v="Bureau"/>
    <s v="Bureau fermé, open space (yc Standard téléphonique)"/>
    <s v="S.B. 1"/>
    <n v="10.050000000000001"/>
    <x v="13"/>
    <m/>
    <s v="Diana Ortiz"/>
    <n v="1"/>
    <n v="10.050000000000001"/>
    <s v="Bureau/Labo"/>
    <s v="NON"/>
  </r>
  <r>
    <s v="Campus la Gaillarde"/>
    <x v="13"/>
    <s v="209"/>
    <s v="Laboratoire"/>
    <s v="Surface de production, laboratoires, salle blanche ou grise dont la surface représente une part substantielle du bâtiment"/>
    <m/>
    <n v="32.549999999999997"/>
    <x v="7"/>
    <s v="ABSYS-INNOVATION"/>
    <m/>
    <n v="2"/>
    <n v="16.274999999999999"/>
    <s v="Bureau/Labo"/>
    <s v="NON"/>
  </r>
  <r>
    <s v="Campus la Gaillarde"/>
    <x v="13"/>
    <s v="210"/>
    <s v="Bureau"/>
    <s v="Bureau fermé, open space (yc Standard téléphonique)"/>
    <s v="S.B. 1"/>
    <n v="10.1"/>
    <x v="13"/>
    <m/>
    <s v="Marie Gosme"/>
    <n v="1"/>
    <n v="10.1"/>
    <s v="Bureau/Labo"/>
    <s v="NON"/>
  </r>
  <r>
    <s v="Campus la Gaillarde"/>
    <x v="13"/>
    <s v="211"/>
    <s v="Bureau"/>
    <s v="Bureau fermé, open space (yc Standard téléphonique)"/>
    <s v="S.B. 1"/>
    <n v="10.15"/>
    <x v="13"/>
    <m/>
    <s v="Aurélie Metay"/>
    <n v="1"/>
    <n v="10.15"/>
    <s v="Bureau/Labo"/>
    <s v="NON"/>
  </r>
  <r>
    <s v="Campus la Gaillarde"/>
    <x v="13"/>
    <s v="212"/>
    <s v="Bureau"/>
    <s v="Bureau fermé, open space (yc Standard téléphonique)"/>
    <s v="S.B. 1"/>
    <n v="10.1"/>
    <x v="13"/>
    <m/>
    <s v="Nathalie Smits"/>
    <n v="1"/>
    <n v="10.1"/>
    <s v="Bureau/Labo"/>
    <s v="NON"/>
  </r>
  <r>
    <s v="Campus la Gaillarde"/>
    <x v="8"/>
    <s v="045"/>
    <s v="Bureau"/>
    <s v="Bureau fermé, open space (yc Standard téléphonique)"/>
    <s v="S.B. 1"/>
    <n v="23.75"/>
    <x v="2"/>
    <m/>
    <s v="Tesniere Anne + LURETTE Amandine"/>
    <n v="1"/>
    <n v="23.75"/>
    <s v="Bureau/Labo"/>
    <s v="NON"/>
  </r>
  <r>
    <s v="Campus la Gaillarde"/>
    <x v="8"/>
    <s v="046"/>
    <s v="Bureau"/>
    <s v="Bureau fermé, open space (yc Standard téléphonique)"/>
    <s v="S.B. 1"/>
    <n v="23.9"/>
    <x v="2"/>
    <m/>
    <s v="SHAQURA Imad + STARK Fabien"/>
    <n v="1"/>
    <n v="23.9"/>
    <s v="Bureau/Labo"/>
    <s v="NON"/>
  </r>
  <r>
    <s v="Campus la Gaillarde"/>
    <x v="8"/>
    <s v="047"/>
    <s v="Bureau"/>
    <s v="Bureau fermé, open space (yc Standard téléphonique)"/>
    <s v="S.B. 1"/>
    <n v="15.55"/>
    <x v="2"/>
    <m/>
    <s v="AUBRON Claire"/>
    <n v="1"/>
    <n v="15.55"/>
    <s v="Bureau/Labo"/>
    <s v="NON"/>
  </r>
  <r>
    <s v="Campus la Gaillarde"/>
    <x v="8"/>
    <s v="048"/>
    <s v="Bureau"/>
    <s v="Bureau fermé, open space (yc Standard téléphonique)"/>
    <s v="S.B. 1"/>
    <n v="14.85"/>
    <x v="2"/>
    <m/>
    <s v="MENASSOL Jean-Baptiste"/>
    <n v="1"/>
    <n v="14.85"/>
    <s v="Bureau/Labo"/>
    <s v="NON"/>
  </r>
  <r>
    <s v="Campus la Gaillarde"/>
    <x v="8"/>
    <s v="049"/>
    <s v="Bureau"/>
    <s v="Bureau fermé, open space (yc Standard téléphonique)"/>
    <s v="S.B. 1"/>
    <n v="22.5"/>
    <x v="2"/>
    <m/>
    <s v="HASSOUN P + NOZIERES-P MO + BOVAL Maryline"/>
    <n v="1"/>
    <n v="22.5"/>
    <s v="Bureau/Labo"/>
    <s v="NON"/>
  </r>
  <r>
    <s v="Campus la Gaillarde"/>
    <x v="8"/>
    <s v="050"/>
    <s v="Bureau"/>
    <s v="Bureau fermé, open space (yc Standard téléphonique)"/>
    <s v="S.B. 1"/>
    <n v="16.649999999999999"/>
    <x v="2"/>
    <m/>
    <s v="JOUVEN Magali"/>
    <n v="1"/>
    <n v="16.649999999999999"/>
    <s v="Bureau/Labo"/>
    <s v="NON"/>
  </r>
  <r>
    <s v="Campus la Gaillarde"/>
    <x v="8"/>
    <s v="051"/>
    <s v="Bureau"/>
    <s v="Bureau fermé, open space (yc Standard téléphonique)"/>
    <s v="S.B. 1"/>
    <n v="15.65"/>
    <x v="2"/>
    <m/>
    <s v="MANOLI Claire"/>
    <n v="1"/>
    <n v="15.65"/>
    <s v="Bureau/Labo"/>
    <s v="NON"/>
  </r>
  <r>
    <s v="Campus la Gaillarde"/>
    <x v="8"/>
    <s v="052"/>
    <s v="Bureau"/>
    <s v="Bureau fermé, open space (yc Standard téléphonique)"/>
    <s v="S.B. 1"/>
    <n v="16.3"/>
    <x v="2"/>
    <m/>
    <s v="GONZALEZ-GARCIA Eliel+ Eric Vall"/>
    <n v="1"/>
    <n v="16.3"/>
    <s v="Bureau/Labo"/>
    <s v="NON"/>
  </r>
  <r>
    <s v="Campus la Gaillarde"/>
    <x v="8"/>
    <s v="053"/>
    <s v="Bureau"/>
    <s v="Bureau fermé, open space (yc Standard téléphonique)"/>
    <s v="S.B. 1"/>
    <n v="15.7"/>
    <x v="2"/>
    <m/>
    <s v="MOULIN Charles-Henri"/>
    <n v="1"/>
    <n v="15.7"/>
    <s v="Bureau/Labo"/>
    <s v="NON"/>
  </r>
  <r>
    <s v="Campus la Gaillarde"/>
    <x v="8"/>
    <s v="054"/>
    <s v="Bureau"/>
    <s v="Bureau fermé, open space (yc Standard téléphonique)"/>
    <s v="S.B. 1"/>
    <n v="16.2"/>
    <x v="2"/>
    <m/>
    <s v="PARADIS Martine"/>
    <n v="1"/>
    <n v="16.2"/>
    <s v="Bureau/Labo"/>
    <s v="NON"/>
  </r>
  <r>
    <s v="Campus la Gaillarde"/>
    <x v="8"/>
    <s v="055"/>
    <s v="Bureau"/>
    <s v="Bureau fermé, open space (yc Standard téléphonique)"/>
    <s v="S.B. 1"/>
    <n v="23.5"/>
    <x v="2"/>
    <m/>
    <s v="LLACH-M Irene + BONICEL Luc"/>
    <n v="1"/>
    <n v="23.5"/>
    <s v="Bureau/Labo"/>
    <s v="NON"/>
  </r>
  <r>
    <s v="Campus la Gaillarde"/>
    <x v="8"/>
    <s v="056"/>
    <s v="Salle de réunion "/>
    <s v="salle de réunion, audio, visio conférence"/>
    <m/>
    <n v="29.25"/>
    <x v="2"/>
    <m/>
    <m/>
    <n v="1"/>
    <n v="29.25"/>
    <s v="Bureau/Labo"/>
    <s v="NON"/>
  </r>
  <r>
    <s v="Campus la Gaillarde"/>
    <x v="8"/>
    <s v="057"/>
    <s v="Bureau"/>
    <s v="Bureau fermé, open space (yc Standard téléphonique)"/>
    <s v="S.B. 1"/>
    <n v="21.25"/>
    <x v="2"/>
    <m/>
    <s v="LAUVIE Anne+DEBUS Nathalie"/>
    <n v="1"/>
    <n v="21.25"/>
    <s v="Bureau/Labo"/>
    <s v="NON"/>
  </r>
  <r>
    <s v="Campus la Gaillarde"/>
    <x v="8"/>
    <s v="058"/>
    <s v="Archives"/>
    <s v="Salle d'archive"/>
    <m/>
    <n v="6.45"/>
    <x v="2"/>
    <m/>
    <m/>
    <n v="1"/>
    <n v="6.45"/>
    <s v="Bureau/Labo"/>
    <s v="NON"/>
  </r>
  <r>
    <s v="Campus la Gaillarde"/>
    <x v="8"/>
    <s v="059"/>
    <s v="Reprographie"/>
    <s v="Salle photocopieuse, reprographie légère"/>
    <m/>
    <n v="9.4499999999999993"/>
    <x v="2"/>
    <m/>
    <m/>
    <n v="1"/>
    <n v="9.4499999999999993"/>
    <s v="Bureau/Labo"/>
    <s v="NON"/>
  </r>
  <r>
    <s v="Campus la Gaillarde"/>
    <x v="8"/>
    <s v="060"/>
    <s v="Bureau"/>
    <s v="Bureau fermé, open space (yc Standard téléphonique)"/>
    <s v="S.B. 1"/>
    <n v="20.55"/>
    <x v="2"/>
    <m/>
    <s v="GEAY-GALITRE Mathilde"/>
    <n v="1"/>
    <n v="20.55"/>
    <s v="Bureau/Labo"/>
    <s v="NON"/>
  </r>
  <r>
    <s v="Campus la Gaillarde"/>
    <x v="8"/>
    <s v="065"/>
    <s v="Bureau"/>
    <s v="Bureau fermé, open space (yc Standard téléphonique)"/>
    <s v="S.B. 1"/>
    <n v="14"/>
    <x v="1"/>
    <m/>
    <s v="?"/>
    <n v="1"/>
    <n v="14"/>
    <s v="Bureau/Labo"/>
    <s v="NON"/>
  </r>
  <r>
    <s v="Campus la Gaillarde"/>
    <x v="8"/>
    <s v="067"/>
    <s v="Bureau"/>
    <s v="Bureau fermé, open space (yc Standard téléphonique)"/>
    <s v="S.B. 1"/>
    <n v="22.55"/>
    <x v="2"/>
    <m/>
    <s v="SAMITIER Marie-France"/>
    <n v="1"/>
    <n v="22.55"/>
    <s v="Bureau/Labo"/>
    <s v="NON"/>
  </r>
  <r>
    <s v="Campus la Gaillarde"/>
    <x v="8"/>
    <s v="068"/>
    <s v="Bureau"/>
    <s v="Bureau fermé, open space (yc Standard téléphonique)"/>
    <s v="S.B. 1"/>
    <n v="9.5"/>
    <x v="1"/>
    <m/>
    <s v="?"/>
    <n v="1"/>
    <n v="9.5"/>
    <s v="Bureau/Labo"/>
    <s v="NON"/>
  </r>
  <r>
    <s v="Campus la Gaillarde"/>
    <x v="8"/>
    <s v="069"/>
    <s v="Bureau"/>
    <s v="Bureau fermé, open space (yc Standard téléphonique)"/>
    <s v="S.B. 1"/>
    <n v="22.5"/>
    <x v="1"/>
    <m/>
    <s v="?"/>
    <n v="1"/>
    <n v="22.5"/>
    <s v="Bureau/Labo"/>
    <s v="NON"/>
  </r>
  <r>
    <s v="Campus la Gaillarde"/>
    <x v="8"/>
    <s v="070"/>
    <s v="Coin café"/>
    <s v="salle de pause, de repos, de détente, lounge"/>
    <m/>
    <n v="16.600000000000001"/>
    <x v="2"/>
    <m/>
    <s v="SALLE REPOS COMMUNE AVEC DMEM"/>
    <n v="2"/>
    <n v="8.3000000000000007"/>
    <s v="Bureau/Labo"/>
    <s v="NON"/>
  </r>
  <r>
    <s v="Campus la Gaillarde"/>
    <x v="8"/>
    <s v="071"/>
    <s v="Bureau"/>
    <s v="Bureau fermé, open space (yc Standard téléphonique)"/>
    <s v="S.B. 1"/>
    <n v="16.2"/>
    <x v="1"/>
    <m/>
    <s v="?"/>
    <n v="1"/>
    <n v="16.2"/>
    <s v="Bureau/Labo"/>
    <s v="NON"/>
  </r>
  <r>
    <s v="Campus la Gaillarde"/>
    <x v="8"/>
    <s v="072"/>
    <s v="Bureau"/>
    <s v="Bureau fermé, open space (yc Standard téléphonique)"/>
    <s v="S.B. 1"/>
    <n v="16.2"/>
    <x v="1"/>
    <m/>
    <s v="?"/>
    <n v="1"/>
    <n v="16.2"/>
    <s v="Bureau/Labo"/>
    <s v="NON"/>
  </r>
  <r>
    <s v="Campus la Gaillarde"/>
    <x v="8"/>
    <s v="073"/>
    <s v="Laboratoire"/>
    <s v="Labo et autres espaces de production"/>
    <m/>
    <n v="25.95"/>
    <x v="1"/>
    <m/>
    <m/>
    <n v="1"/>
    <n v="25.95"/>
    <s v="Bureau/Labo"/>
    <s v="NON"/>
  </r>
  <r>
    <s v="Campus la Gaillarde"/>
    <x v="8"/>
    <s v="074"/>
    <s v="Laboratoire"/>
    <s v="Labo et autres espaces de production"/>
    <m/>
    <n v="43.25"/>
    <x v="1"/>
    <m/>
    <m/>
    <n v="1"/>
    <n v="43.25"/>
    <s v="Bureau/Labo"/>
    <s v="NON"/>
  </r>
  <r>
    <s v="Campus la Gaillarde"/>
    <x v="8"/>
    <s v="075"/>
    <s v="Salle des congélateurs -80"/>
    <s v="Labo et autres espaces de production"/>
    <m/>
    <n v="24.2"/>
    <x v="1"/>
    <m/>
    <m/>
    <n v="1"/>
    <n v="24.2"/>
    <s v="Bureau/Labo"/>
    <s v="NON"/>
  </r>
  <r>
    <s v="Campus la Gaillarde"/>
    <x v="8"/>
    <s v="077"/>
    <s v="Stockage extérieur déchêts chimiques"/>
    <s v="Hangar, garage, espace de stockage extérieur"/>
    <m/>
    <n v="3.65"/>
    <x v="1"/>
    <m/>
    <m/>
    <n v="1"/>
    <n v="3.65"/>
    <m/>
    <s v="NON"/>
  </r>
  <r>
    <s v="Campus la Gaillarde"/>
    <x v="8"/>
    <s v="078"/>
    <s v="Stockage extérieur Produits inflamables"/>
    <s v="Hangar, garage, espace de stockage extérieur"/>
    <m/>
    <n v="3.65"/>
    <x v="1"/>
    <m/>
    <m/>
    <n v="1"/>
    <n v="3.65"/>
    <m/>
    <s v="NON"/>
  </r>
  <r>
    <s v="Campus la Gaillarde"/>
    <x v="8"/>
    <s v="079"/>
    <s v="Stockage extérieur déchêts biologiques"/>
    <s v="Hangar, garage, espace de stockage extérieur"/>
    <m/>
    <n v="3.65"/>
    <x v="1"/>
    <m/>
    <m/>
    <n v="1"/>
    <n v="3.65"/>
    <m/>
    <s v="NON"/>
  </r>
  <r>
    <s v="Campus la Gaillarde"/>
    <x v="8"/>
    <s v="070"/>
    <s v="Coin café"/>
    <s v="salle de pause, de repos, de détente, lounge"/>
    <m/>
    <n v="16.600000000000001"/>
    <x v="1"/>
    <m/>
    <s v="SALLE REPOS COMMUNE AVEC SELMET"/>
    <n v="2"/>
    <n v="8.3000000000000007"/>
    <s v="Bureau/Labo"/>
    <s v="NON"/>
  </r>
  <r>
    <s v="Campus la Gaillarde"/>
    <x v="8"/>
    <s v="102"/>
    <s v="Bureaux doctorants "/>
    <s v="Bureau fermé, open space (yc Standard téléphonique)"/>
    <s v="S.B. 1"/>
    <n v="64.650000000000006"/>
    <x v="2"/>
    <m/>
    <s v="DREVON D + DESCHAMPS E+ HITTNER E + VINCENT L +LE GOFF M +KRISZT T"/>
    <n v="1"/>
    <n v="64.650000000000006"/>
    <s v="Bureau/Labo"/>
    <s v="NON"/>
  </r>
  <r>
    <s v="Campus la Gaillarde"/>
    <x v="8"/>
    <s v="103"/>
    <s v="Bureaux doctorants "/>
    <s v="Bureau fermé, open space (yc Standard téléphonique)"/>
    <s v="S.B. 1"/>
    <n v="28.9"/>
    <x v="2"/>
    <m/>
    <m/>
    <n v="1"/>
    <n v="28.9"/>
    <s v="Bureau/Labo"/>
    <s v="NON"/>
  </r>
  <r>
    <s v="Campus la Gaillarde"/>
    <x v="8"/>
    <s v="105"/>
    <s v="Stockage"/>
    <s v="Lieux de stockage"/>
    <m/>
    <n v="4.05"/>
    <x v="2"/>
    <m/>
    <m/>
    <n v="1"/>
    <n v="4.05"/>
    <m/>
    <s v="NON"/>
  </r>
  <r>
    <s v="Campus la Gaillarde"/>
    <x v="20"/>
    <s v="006"/>
    <s v="Stockage"/>
    <s v="stockage unité"/>
    <m/>
    <n v="15.4"/>
    <x v="1"/>
    <m/>
    <m/>
    <n v="1"/>
    <n v="15.4"/>
    <s v="Bureau/Labo"/>
    <s v="NON"/>
  </r>
  <r>
    <s v="Campus la Gaillarde"/>
    <x v="20"/>
    <s v="007"/>
    <s v="Laverie"/>
    <s v="Labo et autres espaces de production"/>
    <m/>
    <n v="12"/>
    <x v="1"/>
    <m/>
    <m/>
    <n v="1"/>
    <n v="12"/>
    <s v="Bureau/Labo"/>
    <s v="NON"/>
  </r>
  <r>
    <s v="Campus la Gaillarde"/>
    <x v="20"/>
    <s v="008"/>
    <s v="Laverie"/>
    <s v="Labo et autres espaces de production"/>
    <m/>
    <n v="14.5"/>
    <x v="1"/>
    <m/>
    <m/>
    <n v="1"/>
    <n v="14.5"/>
    <s v="Bureau/Labo"/>
    <s v="NON"/>
  </r>
  <r>
    <s v="Campus la Gaillarde"/>
    <x v="20"/>
    <s v="009"/>
    <s v="Box souris"/>
    <s v="Labo et autres espaces de production"/>
    <m/>
    <n v="19.5"/>
    <x v="1"/>
    <m/>
    <m/>
    <n v="1"/>
    <n v="19.5"/>
    <s v="Bureau/Labo"/>
    <s v="NON"/>
  </r>
  <r>
    <s v="Campus la Gaillarde"/>
    <x v="20"/>
    <s v="010"/>
    <s v="Stockage"/>
    <s v="stockage unité"/>
    <m/>
    <n v="2.35"/>
    <x v="1"/>
    <m/>
    <m/>
    <n v="1"/>
    <n v="2.35"/>
    <s v="Bureau/Labo"/>
    <s v="NON"/>
  </r>
  <r>
    <s v="Campus la Gaillarde"/>
    <x v="20"/>
    <s v="011"/>
    <s v="Box souris"/>
    <s v="Labo et autres espaces de production"/>
    <m/>
    <n v="19.5"/>
    <x v="1"/>
    <m/>
    <m/>
    <n v="1"/>
    <n v="19.5"/>
    <s v="Bureau/Labo"/>
    <s v="NON"/>
  </r>
  <r>
    <s v="Campus la Gaillarde"/>
    <x v="20"/>
    <s v="012"/>
    <s v="Box souris"/>
    <s v="Labo et autres espaces de production"/>
    <m/>
    <n v="19.899999999999999"/>
    <x v="1"/>
    <m/>
    <m/>
    <n v="1"/>
    <n v="19.899999999999999"/>
    <s v="Bureau/Labo"/>
    <s v="NON"/>
  </r>
  <r>
    <s v="Campus la Gaillarde"/>
    <x v="20"/>
    <s v="013"/>
    <s v="Box souris"/>
    <s v="Labo et autres espaces de production"/>
    <m/>
    <n v="19.8"/>
    <x v="1"/>
    <m/>
    <m/>
    <n v="1"/>
    <n v="19.8"/>
    <s v="Bureau/Labo"/>
    <s v="NON"/>
  </r>
  <r>
    <s v="Campus la Gaillarde"/>
    <x v="20"/>
    <s v="014"/>
    <s v="Bureau"/>
    <s v="Bureau fermé, open space (yc Standard téléphonique)"/>
    <s v="S.B. 1"/>
    <n v="17.7"/>
    <x v="1"/>
    <m/>
    <s v="?"/>
    <n v="1"/>
    <n v="17.7"/>
    <s v="Bureau/Labo"/>
    <s v="NON"/>
  </r>
  <r>
    <s v="Campus la Gaillarde"/>
    <x v="20"/>
    <s v="015"/>
    <s v="Salle de culture"/>
    <s v="Labo et autres espaces de production"/>
    <m/>
    <n v="6.35"/>
    <x v="1"/>
    <m/>
    <m/>
    <n v="1"/>
    <n v="6.35"/>
    <s v="Bureau/Labo"/>
    <s v="NON"/>
  </r>
  <r>
    <s v="Campus la Gaillarde"/>
    <x v="20"/>
    <s v="016"/>
    <s v="Salle d'expérimentation"/>
    <s v="Labo et autres espaces de production"/>
    <m/>
    <n v="21.7"/>
    <x v="1"/>
    <m/>
    <m/>
    <n v="1"/>
    <n v="21.7"/>
    <s v="Bureau/Labo"/>
    <s v="NON"/>
  </r>
  <r>
    <s v="Campus la Gaillarde"/>
    <x v="20"/>
    <s v="017"/>
    <s v="Protocoles Souris/rats"/>
    <s v="Labo et autres espaces de production"/>
    <m/>
    <n v="11.5"/>
    <x v="1"/>
    <m/>
    <m/>
    <n v="1"/>
    <n v="11.5"/>
    <s v="Bureau/Labo"/>
    <s v="NON"/>
  </r>
  <r>
    <s v="Campus la Gaillarde"/>
    <x v="20"/>
    <s v="019"/>
    <s v="Salle de quarantaine"/>
    <s v="Labo et autres espaces de production"/>
    <m/>
    <n v="10.35"/>
    <x v="1"/>
    <m/>
    <m/>
    <n v="1"/>
    <n v="10.35"/>
    <s v="Bureau/Labo"/>
    <s v="NON"/>
  </r>
  <r>
    <s v="Campus la Gaillarde"/>
    <x v="20"/>
    <s v="020"/>
    <s v="Salle d'expérimentation"/>
    <s v="Labo et autres espaces de production"/>
    <m/>
    <n v="14.7"/>
    <x v="1"/>
    <m/>
    <m/>
    <n v="1"/>
    <n v="14.7"/>
    <s v="Bureau/Labo"/>
    <s v="NON"/>
  </r>
  <r>
    <s v="Campus la Gaillarde"/>
    <x v="20"/>
    <s v="021"/>
    <s v="Expérimentation Euthanasie"/>
    <s v="Labo et autres espaces de production"/>
    <m/>
    <n v="11.35"/>
    <x v="1"/>
    <m/>
    <m/>
    <n v="1"/>
    <n v="11.35"/>
    <s v="Bureau/Labo"/>
    <s v="NON"/>
  </r>
  <r>
    <s v="Campus la Gaillarde"/>
    <x v="20"/>
    <s v="025"/>
    <s v="SAS UV"/>
    <s v="Labo et autres espaces de production"/>
    <m/>
    <n v="7.05"/>
    <x v="1"/>
    <m/>
    <m/>
    <n v="1"/>
    <n v="7.05"/>
    <s v="Bureau/Labo"/>
    <s v="NON"/>
  </r>
  <r>
    <s v="Campus la Gaillarde"/>
    <x v="9"/>
    <s v="012"/>
    <s v="Réserve"/>
    <s v="stockage unité"/>
    <m/>
    <n v="17"/>
    <x v="1"/>
    <m/>
    <m/>
    <n v="1"/>
    <n v="17"/>
    <s v="Bureau/Labo"/>
    <s v="NON"/>
  </r>
  <r>
    <s v="Campus la Gaillarde"/>
    <x v="21"/>
    <s v="101"/>
    <s v="Bureau"/>
    <s v="Bureau fermé, open space (yc Standard téléphonique)"/>
    <s v="S.B. 1"/>
    <n v="12.92"/>
    <x v="14"/>
    <m/>
    <s v="Bruno REHEL"/>
    <n v="1"/>
    <n v="12.92"/>
    <s v="Bureau/Labo"/>
    <s v="NON"/>
  </r>
  <r>
    <s v="Campus la Gaillarde"/>
    <x v="21"/>
    <s v="103"/>
    <s v="Bureau"/>
    <s v="Bureau fermé, open space (yc Standard téléphonique)"/>
    <s v="S.B. 1"/>
    <n v="9.36"/>
    <x v="14"/>
    <m/>
    <s v="Yoann GERBAUD"/>
    <n v="1"/>
    <n v="9.36"/>
    <s v="Bureau/Labo"/>
    <s v="NON"/>
  </r>
  <r>
    <s v="Campus la Gaillarde"/>
    <x v="21"/>
    <s v="104"/>
    <s v="Bureau"/>
    <s v="Bureau fermé, open space (yc Standard téléphonique)"/>
    <s v="S.B. 1"/>
    <n v="12.4"/>
    <x v="14"/>
    <m/>
    <s v="Benoit GERARD"/>
    <n v="1"/>
    <n v="12.4"/>
    <s v="Bureau/Labo"/>
    <s v="NON"/>
  </r>
  <r>
    <s v="Campus la Gaillarde"/>
    <x v="21"/>
    <s v="105"/>
    <s v="Stockage"/>
    <s v="Lieux de stockage"/>
    <m/>
    <n v="17.13"/>
    <x v="14"/>
    <m/>
    <m/>
    <n v="1"/>
    <n v="17.13"/>
    <s v="Bureau/Labo"/>
    <s v="NON"/>
  </r>
  <r>
    <s v="Campus la Gaillarde"/>
    <x v="21"/>
    <s v="201"/>
    <s v="Salle de réunion "/>
    <s v="salle de réunion, audio, visio conférence"/>
    <m/>
    <n v="16.559999999999999"/>
    <x v="14"/>
    <m/>
    <m/>
    <n v="1"/>
    <n v="16.559999999999999"/>
    <s v="Bureau/Labo"/>
    <s v="NON"/>
  </r>
  <r>
    <s v="Campus la Gaillarde"/>
    <x v="21"/>
    <s v="204"/>
    <s v="Bureau"/>
    <s v="Bureau fermé, open space (yc Standard téléphonique)"/>
    <s v="S.B. 1"/>
    <n v="9.5"/>
    <x v="14"/>
    <m/>
    <s v="Durviraj PETAMBUR"/>
    <n v="1"/>
    <n v="9.5"/>
    <s v="Bureau/Labo"/>
    <s v="NON"/>
  </r>
  <r>
    <s v="Campus la Gaillarde"/>
    <x v="21"/>
    <s v="205"/>
    <s v="Bureau"/>
    <s v="Bureau fermé, open space (yc Standard téléphonique)"/>
    <s v="S.B. 1"/>
    <n v="17.149999999999999"/>
    <x v="14"/>
    <s v="DSI-INFRA"/>
    <s v="Jean-Come DELMOTTE"/>
    <n v="1"/>
    <n v="17.149999999999999"/>
    <s v="Bureau/Labo"/>
    <s v="NON"/>
  </r>
  <r>
    <s v="Campus la Gaillarde"/>
    <x v="21"/>
    <s v="207"/>
    <s v="Bureau"/>
    <s v="Bureau fermé, open space (yc Standard téléphonique)"/>
    <s v="S.B. 1"/>
    <n v="10.73"/>
    <x v="14"/>
    <m/>
    <s v="Eric VELLUET"/>
    <n v="1"/>
    <n v="10.73"/>
    <s v="Bureau/Labo"/>
    <s v="NON"/>
  </r>
  <r>
    <s v="Campus la Gaillarde"/>
    <x v="21"/>
    <s v="208"/>
    <s v="Bureau"/>
    <s v="Bureau fermé, open space (yc Standard téléphonique)"/>
    <s v="S.B. 1"/>
    <n v="10.73"/>
    <x v="14"/>
    <m/>
    <s v="Nicolas LE BOURG"/>
    <n v="1"/>
    <n v="10.73"/>
    <s v="Bureau/Labo"/>
    <s v="NON"/>
  </r>
  <r>
    <s v="Campus la Gaillarde"/>
    <x v="21"/>
    <s v="209"/>
    <s v="Bureau"/>
    <s v="Bureau fermé, open space (yc Standard téléphonique)"/>
    <s v="S.B. 1"/>
    <n v="10.73"/>
    <x v="14"/>
    <m/>
    <s v="Lisbeth MICHEL"/>
    <n v="1"/>
    <n v="10.73"/>
    <s v="Bureau/Labo"/>
    <s v="NON"/>
  </r>
  <r>
    <s v="Campus la Gaillarde"/>
    <x v="21"/>
    <s v="210"/>
    <s v="Bureau"/>
    <s v="Bureau fermé, open space (yc Standard téléphonique)"/>
    <s v="S.B. 1"/>
    <n v="17.2"/>
    <x v="14"/>
    <m/>
    <s v="Cristophe DECOR + Arnaud MINGHETTI"/>
    <n v="1"/>
    <n v="17.2"/>
    <s v="Bureau/Labo"/>
    <s v="NON"/>
  </r>
  <r>
    <s v="Campus la Gaillarde"/>
    <x v="21"/>
    <s v="211"/>
    <s v="Bureau"/>
    <s v="Bureau fermé, open space (yc Standard téléphonique)"/>
    <s v="S.B. 1"/>
    <n v="9.5500000000000007"/>
    <x v="14"/>
    <m/>
    <s v="Benoit TIREFORT"/>
    <n v="1"/>
    <n v="9.5500000000000007"/>
    <s v="Bureau/Labo"/>
    <s v="NON"/>
  </r>
  <r>
    <s v="Campus la Gaillarde"/>
    <x v="21"/>
    <s v="212"/>
    <s v="Bureau"/>
    <s v="Bureau fermé, open space (yc Standard téléphonique)"/>
    <s v="S.B. 1"/>
    <n v="9.5500000000000007"/>
    <x v="14"/>
    <m/>
    <s v="Lionel CAIGNEC"/>
    <n v="1"/>
    <n v="9.5500000000000007"/>
    <s v="Bureau/Labo"/>
    <s v="NON"/>
  </r>
  <r>
    <s v="Campus la Gaillarde"/>
    <x v="21"/>
    <s v="213"/>
    <s v="Bureau"/>
    <s v="Bureau fermé, open space (yc Standard téléphonique)"/>
    <s v="S.B. 1"/>
    <n v="17.579999999999998"/>
    <x v="14"/>
    <m/>
    <s v="Romain DUCROT + Guillaume RUMOR + Vona CHUM"/>
    <n v="1"/>
    <n v="17.579999999999998"/>
    <s v="Bureau/Labo"/>
    <s v="NON"/>
  </r>
  <r>
    <s v="Campus la Gaillarde"/>
    <x v="21"/>
    <s v="214"/>
    <s v="salle de repos"/>
    <s v="salle de pause, de repos, de détente, lounge"/>
    <m/>
    <n v="9.08"/>
    <x v="8"/>
    <m/>
    <m/>
    <n v="1"/>
    <n v="9.08"/>
    <s v="Bureau/Labo"/>
    <s v="?"/>
  </r>
  <r>
    <s v="Campus la Gaillarde"/>
    <x v="22"/>
    <s v="002"/>
    <s v="Stock produits chimiques"/>
    <s v="Locaux techniques d'étage dédiés à l'usage de l'occupant"/>
    <m/>
    <n v="6.85"/>
    <x v="15"/>
    <m/>
    <m/>
    <n v="1"/>
    <n v="6.85"/>
    <s v="Bureau/Labo"/>
    <s v="NON"/>
  </r>
  <r>
    <s v="Campus la Gaillarde"/>
    <x v="22"/>
    <s v="003"/>
    <s v="Laboratoire"/>
    <s v="Surface de production, laboratoires, salle blanche ou grise dont la surface représente une part substantielle du bâtiment"/>
    <m/>
    <n v="19"/>
    <x v="15"/>
    <m/>
    <m/>
    <n v="1"/>
    <n v="19"/>
    <s v="Bureau/Labo"/>
    <s v="NON"/>
  </r>
  <r>
    <s v="Campus la Gaillarde"/>
    <x v="22"/>
    <s v="004"/>
    <s v="Bibliothèque archivage"/>
    <s v="Salle d'archive"/>
    <m/>
    <n v="14.7"/>
    <x v="15"/>
    <m/>
    <m/>
    <n v="1"/>
    <n v="14.7"/>
    <s v="Bureau/Labo"/>
    <s v="NON"/>
  </r>
  <r>
    <s v="Campus la Gaillarde"/>
    <x v="22"/>
    <s v="005"/>
    <s v="Pédothèque non confinée"/>
    <s v="Surface de production, laboratoires, salle blanche ou grise dont la surface représente une part substantielle du bâtiment"/>
    <m/>
    <n v="17.399999999999999"/>
    <x v="15"/>
    <m/>
    <m/>
    <n v="1"/>
    <n v="17.399999999999999"/>
    <s v="Bureau/Labo"/>
    <s v="NON"/>
  </r>
  <r>
    <s v="Campus la Gaillarde"/>
    <x v="22"/>
    <s v="006"/>
    <s v="Réserve de consommable de labo"/>
    <s v="Lieux de stockage"/>
    <m/>
    <n v="31.4"/>
    <x v="15"/>
    <m/>
    <m/>
    <n v="1"/>
    <n v="31.4"/>
    <s v="Bureau/Labo"/>
    <s v="NON"/>
  </r>
  <r>
    <s v="Campus la Gaillarde"/>
    <x v="22"/>
    <s v="007"/>
    <s v="Bibliothèque archivage"/>
    <s v="Salle d'archive"/>
    <m/>
    <n v="10.050000000000001"/>
    <x v="15"/>
    <m/>
    <m/>
    <n v="1"/>
    <n v="10.050000000000001"/>
    <s v="Bureau/Labo"/>
    <s v="NON"/>
  </r>
  <r>
    <s v="Campus la Gaillarde"/>
    <x v="22"/>
    <s v="008"/>
    <s v="Stockage"/>
    <s v="Lieux de stockage"/>
    <m/>
    <n v="30"/>
    <x v="15"/>
    <m/>
    <m/>
    <n v="1"/>
    <n v="30"/>
    <s v="Bureau/Labo"/>
    <s v="NON"/>
  </r>
  <r>
    <s v="Campus la Gaillarde"/>
    <x v="22"/>
    <s v="009"/>
    <s v="Stockage"/>
    <s v="Lieux de stockage"/>
    <m/>
    <n v="14.35"/>
    <x v="15"/>
    <m/>
    <m/>
    <n v="1"/>
    <n v="14.35"/>
    <s v="Bureau/Labo"/>
    <s v="NON"/>
  </r>
  <r>
    <s v="Campus la Gaillarde"/>
    <x v="22"/>
    <s v="010"/>
    <s v="Stockage"/>
    <s v="Lieux de stockage"/>
    <m/>
    <n v="9.3000000000000007"/>
    <x v="15"/>
    <m/>
    <m/>
    <n v="1"/>
    <n v="9.3000000000000007"/>
    <s v="Bureau/Labo"/>
    <s v="NON"/>
  </r>
  <r>
    <s v="Campus la Gaillarde"/>
    <x v="22"/>
    <s v="011"/>
    <s v="Stockage"/>
    <s v="Lieux de stockage"/>
    <m/>
    <n v="9.25"/>
    <x v="15"/>
    <m/>
    <m/>
    <n v="1"/>
    <n v="9.25"/>
    <s v="Bureau/Labo"/>
    <s v="NON"/>
  </r>
  <r>
    <s v="Campus la Gaillarde"/>
    <x v="22"/>
    <s v="012"/>
    <s v="Stock échantillon "/>
    <s v="Lieux de stockage"/>
    <m/>
    <n v="9.35"/>
    <x v="15"/>
    <m/>
    <m/>
    <n v="1"/>
    <n v="9.35"/>
    <s v="Bureau/Labo"/>
    <s v="NON"/>
  </r>
  <r>
    <s v="Campus la Gaillarde"/>
    <x v="22"/>
    <s v="013"/>
    <s v="Stock échantillon "/>
    <s v="Lieux de stockage"/>
    <m/>
    <n v="9.25"/>
    <x v="15"/>
    <m/>
    <m/>
    <n v="1"/>
    <n v="9.25"/>
    <s v="Bureau/Labo"/>
    <s v="NON"/>
  </r>
  <r>
    <s v="Campus la Gaillarde"/>
    <x v="22"/>
    <s v="014"/>
    <s v="Pédothèque confinée L2"/>
    <s v="Surface de production, laboratoires, salle blanche ou grise dont la surface représente une part substantielle du bâtiment"/>
    <m/>
    <n v="33.299999999999997"/>
    <x v="15"/>
    <m/>
    <m/>
    <n v="1"/>
    <n v="33.299999999999997"/>
    <s v="Bureau/Labo"/>
    <s v="NON"/>
  </r>
  <r>
    <s v="Campus la Gaillarde"/>
    <x v="22"/>
    <s v="015"/>
    <s v="Stockage échantillons labo L2"/>
    <s v="Surface de production, laboratoires, salle blanche ou grise dont la surface représente une part substantielle du bâtiment"/>
    <m/>
    <n v="11.9"/>
    <x v="15"/>
    <m/>
    <m/>
    <n v="1"/>
    <n v="11.9"/>
    <s v="Bureau/Labo"/>
    <s v="NON"/>
  </r>
  <r>
    <s v="Campus la Gaillarde"/>
    <x v="22"/>
    <s v="016"/>
    <s v="Stockage"/>
    <s v="Lieux de stockage"/>
    <m/>
    <n v="8.4"/>
    <x v="15"/>
    <m/>
    <m/>
    <n v="1"/>
    <n v="8.4"/>
    <s v="Bureau/Labo"/>
    <s v="NON"/>
  </r>
  <r>
    <s v="Campus la Gaillarde"/>
    <x v="22"/>
    <s v="017"/>
    <s v="Stockage"/>
    <s v="Lieux de stockage"/>
    <m/>
    <n v="2.25"/>
    <x v="15"/>
    <m/>
    <m/>
    <n v="1"/>
    <n v="2.25"/>
    <s v="Bureau/Labo"/>
    <s v="NON"/>
  </r>
  <r>
    <s v="Campus la Gaillarde"/>
    <x v="22"/>
    <s v="018"/>
    <s v="Stockage"/>
    <s v="Lieux de stockage"/>
    <m/>
    <n v="1.6"/>
    <x v="15"/>
    <m/>
    <m/>
    <n v="1"/>
    <n v="1.6"/>
    <s v="Bureau/Labo"/>
    <s v="NON"/>
  </r>
  <r>
    <s v="Campus la Gaillarde"/>
    <x v="22"/>
    <s v="020"/>
    <s v="Salle de recyclage des efluents "/>
    <s v="Locaux techniques d'étage dédiés à l'usage de l'occupant"/>
    <m/>
    <n v="18.8"/>
    <x v="15"/>
    <m/>
    <m/>
    <n v="1"/>
    <n v="18.8"/>
    <s v="Bureau/Labo"/>
    <s v="NON"/>
  </r>
  <r>
    <s v="Campus la Gaillarde"/>
    <x v="22"/>
    <s v="100"/>
    <s v="Bureau"/>
    <s v="Bureau fermé, open space (yc Standard téléphonique)"/>
    <s v="S.B. 1"/>
    <n v="9.8000000000000007"/>
    <x v="15"/>
    <m/>
    <s v="Hinsinger Philippe"/>
    <n v="1"/>
    <n v="9.8000000000000007"/>
    <s v="Bureau/Labo"/>
    <s v="NON"/>
  </r>
  <r>
    <s v="Campus la Gaillarde"/>
    <x v="22"/>
    <n v="101"/>
    <s v="Bureau"/>
    <s v="Bureau fermé, open space (yc Standard téléphonique)"/>
    <s v="S.B. 1"/>
    <n v="9.6"/>
    <x v="15"/>
    <m/>
    <s v="Tashen Elisa"/>
    <n v="1"/>
    <n v="9.6"/>
    <s v="Bureau/Labo"/>
    <s v="NON"/>
  </r>
  <r>
    <s v="Campus la Gaillarde"/>
    <x v="22"/>
    <n v="102"/>
    <s v="Bureau"/>
    <s v="Bureau fermé, open space (yc Standard téléphonique)"/>
    <s v="S.B. 1"/>
    <n v="9.65"/>
    <x v="15"/>
    <m/>
    <s v="Gerard Frédéric"/>
    <n v="1"/>
    <n v="9.65"/>
    <s v="Bureau/Labo"/>
    <s v="NON"/>
  </r>
  <r>
    <s v="Campus la Gaillarde"/>
    <x v="22"/>
    <n v="103"/>
    <s v="Bureau"/>
    <s v="Bureau fermé, open space (yc Standard téléphonique)"/>
    <s v="S.B. 1"/>
    <n v="9.6"/>
    <x v="15"/>
    <m/>
    <s v="Piton Gabin"/>
    <n v="1"/>
    <n v="9.6"/>
    <s v="Bureau/Labo"/>
    <s v="NON"/>
  </r>
  <r>
    <s v="Campus la Gaillarde"/>
    <x v="22"/>
    <n v="104"/>
    <s v="Bureau"/>
    <s v="Bureau fermé, open space (yc Standard téléphonique)"/>
    <s v="S.B. 1"/>
    <n v="9.6"/>
    <x v="15"/>
    <m/>
    <s v="Boudsocq Simon"/>
    <n v="1"/>
    <n v="9.6"/>
    <s v="Bureau/Labo"/>
    <s v="NON"/>
  </r>
  <r>
    <s v="Campus la Gaillarde"/>
    <x v="22"/>
    <n v="105"/>
    <s v="Bureau"/>
    <s v="Bureau fermé, open space (yc Standard téléphonique)"/>
    <s v="S.B. 1"/>
    <n v="9.6"/>
    <x v="15"/>
    <m/>
    <s v="Staunton Siobhan"/>
    <n v="1"/>
    <n v="9.6"/>
    <s v="Bureau/Labo"/>
    <s v="NON"/>
  </r>
  <r>
    <s v="Campus la Gaillarde"/>
    <x v="22"/>
    <n v="106"/>
    <s v="Bureau"/>
    <s v="Bureau fermé, open space (yc Standard téléphonique)"/>
    <s v="S.B. 1"/>
    <n v="9.6"/>
    <x v="15"/>
    <m/>
    <s v="Quiquampoix Hervé"/>
    <n v="1"/>
    <n v="9.6"/>
    <s v="Bureau/Labo"/>
    <s v="NON"/>
  </r>
  <r>
    <s v="Campus la Gaillarde"/>
    <x v="22"/>
    <n v="107"/>
    <s v="Bureau"/>
    <s v="Bureau fermé, open space (yc Standard téléphonique)"/>
    <s v="S.B. 1"/>
    <n v="8.5"/>
    <x v="15"/>
    <m/>
    <s v="Joly François-Xavier"/>
    <n v="1"/>
    <n v="8.5"/>
    <s v="Bureau/Labo"/>
    <s v="NON"/>
  </r>
  <r>
    <s v="Campus la Gaillarde"/>
    <x v="22"/>
    <n v="108"/>
    <s v="Bureau"/>
    <s v="Bureau fermé, open space (yc Standard téléphonique)"/>
    <s v="S.B. 1"/>
    <n v="10.85"/>
    <x v="15"/>
    <m/>
    <s v="Personne Aline"/>
    <n v="1"/>
    <n v="10.85"/>
    <s v="Bureau/Labo"/>
    <s v="NON"/>
  </r>
  <r>
    <s v="Campus la Gaillarde"/>
    <x v="22"/>
    <n v="109"/>
    <s v="Bureau"/>
    <s v="Bureau fermé, open space (yc Standard téléphonique)"/>
    <s v="S.B. 1"/>
    <n v="8.65"/>
    <x v="15"/>
    <m/>
    <s v="Amenc Laurie"/>
    <n v="1"/>
    <n v="8.65"/>
    <s v="Bureau/Labo"/>
    <s v="NON"/>
  </r>
  <r>
    <s v="Campus la Gaillarde"/>
    <x v="22"/>
    <n v="110"/>
    <s v="Laboratoire"/>
    <s v="Surface de production, laboratoires, salle blanche ou grise dont la surface représente une part substantielle du bâtiment"/>
    <m/>
    <n v="29.7"/>
    <x v="15"/>
    <m/>
    <m/>
    <n v="1"/>
    <n v="29.7"/>
    <s v="Bureau/Labo"/>
    <s v="NON"/>
  </r>
  <r>
    <s v="Campus la Gaillarde"/>
    <x v="22"/>
    <n v="111"/>
    <s v="Laboratoire"/>
    <s v="Surface de production, laboratoires, salle blanche ou grise dont la surface représente une part substantielle du bâtiment"/>
    <m/>
    <n v="25.9"/>
    <x v="15"/>
    <m/>
    <m/>
    <n v="1"/>
    <n v="25.9"/>
    <s v="Bureau/Labo"/>
    <s v="NON"/>
  </r>
  <r>
    <s v="Campus la Gaillarde"/>
    <x v="22"/>
    <n v="112"/>
    <s v="Laboratoire"/>
    <s v="Surface de production, laboratoires, salle blanche ou grise dont la surface représente une part substantielle du bâtiment"/>
    <m/>
    <n v="29.5"/>
    <x v="15"/>
    <m/>
    <m/>
    <n v="1"/>
    <n v="29.5"/>
    <s v="Bureau/Labo"/>
    <s v="NON"/>
  </r>
  <r>
    <s v="Campus la Gaillarde"/>
    <x v="22"/>
    <n v="113"/>
    <s v="Laboratoire"/>
    <s v="Surface de production, laboratoires, salle blanche ou grise dont la surface représente une part substantielle du bâtiment"/>
    <m/>
    <n v="18.350000000000001"/>
    <x v="15"/>
    <m/>
    <m/>
    <n v="1"/>
    <n v="18.350000000000001"/>
    <s v="Bureau/Labo"/>
    <s v="NON"/>
  </r>
  <r>
    <s v="Campus la Gaillarde"/>
    <x v="22"/>
    <n v="114"/>
    <s v="Laboratoire"/>
    <s v="Surface de production, laboratoires, salle blanche ou grise dont la surface représente une part substantielle du bâtiment"/>
    <m/>
    <n v="11.2"/>
    <x v="15"/>
    <m/>
    <m/>
    <n v="1"/>
    <n v="11.2"/>
    <s v="Bureau/Labo"/>
    <s v="NON"/>
  </r>
  <r>
    <s v="Campus la Gaillarde"/>
    <x v="22"/>
    <n v="115"/>
    <s v="Laboratoire"/>
    <s v="Surface de production, laboratoires, salle blanche ou grise dont la surface représente une part substantielle du bâtiment"/>
    <m/>
    <n v="6.3"/>
    <x v="15"/>
    <m/>
    <m/>
    <n v="1"/>
    <n v="6.3"/>
    <s v="Bureau/Labo"/>
    <s v="NON"/>
  </r>
  <r>
    <s v="Campus la Gaillarde"/>
    <x v="22"/>
    <n v="116"/>
    <s v="Laboratoire"/>
    <s v="Surface de production, laboratoires, salle blanche ou grise dont la surface représente une part substantielle du bâtiment"/>
    <m/>
    <n v="57.5"/>
    <x v="15"/>
    <m/>
    <m/>
    <n v="1"/>
    <n v="57.5"/>
    <s v="Bureau/Labo"/>
    <s v="NON"/>
  </r>
  <r>
    <s v="Campus la Gaillarde"/>
    <x v="22"/>
    <n v="117"/>
    <s v="Stockage labo"/>
    <s v="Surface de production, laboratoires, salle blanche ou grise dont la surface représente une part substantielle du bâtiment"/>
    <m/>
    <n v="12"/>
    <x v="15"/>
    <m/>
    <m/>
    <n v="1"/>
    <n v="12"/>
    <s v="Bureau/Labo"/>
    <s v="NON"/>
  </r>
  <r>
    <s v="Campus la Gaillarde"/>
    <x v="22"/>
    <n v="118"/>
    <s v="Laboratoire"/>
    <s v="Surface de production, laboratoires, salle blanche ou grise dont la surface représente une part substantielle du bâtiment"/>
    <m/>
    <n v="2.9"/>
    <x v="15"/>
    <m/>
    <m/>
    <n v="1"/>
    <n v="2.9"/>
    <s v="Bureau/Labo"/>
    <s v="NON"/>
  </r>
  <r>
    <s v="Campus la Gaillarde"/>
    <x v="22"/>
    <n v="119"/>
    <s v="Laboratoire"/>
    <s v="Surface de production, laboratoires, salle blanche ou grise dont la surface représente une part substantielle du bâtiment"/>
    <m/>
    <n v="4.7"/>
    <x v="15"/>
    <m/>
    <m/>
    <n v="1"/>
    <n v="4.7"/>
    <s v="Bureau/Labo"/>
    <s v="NON"/>
  </r>
  <r>
    <s v="Campus la Gaillarde"/>
    <x v="22"/>
    <n v="120"/>
    <s v="Pièce noire"/>
    <s v="Surface de production, laboratoires, salle blanche ou grise dont la surface représente une part substantielle du bâtiment"/>
    <m/>
    <n v="9.1"/>
    <x v="15"/>
    <m/>
    <m/>
    <n v="1"/>
    <n v="9.1"/>
    <s v="Bureau/Labo"/>
    <s v="NON"/>
  </r>
  <r>
    <s v="Campus la Gaillarde"/>
    <x v="22"/>
    <n v="121"/>
    <s v="Laboratoire"/>
    <s v="Surface de production, laboratoires, salle blanche ou grise dont la surface représente une part substantielle du bâtiment"/>
    <m/>
    <n v="19"/>
    <x v="15"/>
    <m/>
    <m/>
    <n v="1"/>
    <n v="19"/>
    <s v="Bureau/Labo"/>
    <s v="NON"/>
  </r>
  <r>
    <s v="Campus la Gaillarde"/>
    <x v="22"/>
    <n v="122"/>
    <s v="Laverie"/>
    <s v="Surface de production, laboratoires, salle blanche ou grise dont la surface représente une part substantielle du bâtiment"/>
    <m/>
    <n v="7.6"/>
    <x v="15"/>
    <m/>
    <m/>
    <n v="1"/>
    <n v="7.6"/>
    <s v="Bureau/Labo"/>
    <s v="NON"/>
  </r>
  <r>
    <s v="Campus la Gaillarde"/>
    <x v="22"/>
    <n v="123"/>
    <s v="Laboratoire"/>
    <s v="Surface de production, laboratoires, salle blanche ou grise dont la surface représente une part substantielle du bâtiment"/>
    <m/>
    <n v="7.15"/>
    <x v="15"/>
    <m/>
    <m/>
    <n v="1"/>
    <n v="7.15"/>
    <s v="Bureau/Labo"/>
    <s v="NON"/>
  </r>
  <r>
    <s v="Campus la Gaillarde"/>
    <x v="22"/>
    <n v="125"/>
    <s v="Réserve"/>
    <s v="Lieux de stockage"/>
    <m/>
    <n v="6.2"/>
    <x v="15"/>
    <m/>
    <m/>
    <n v="1"/>
    <n v="6.2"/>
    <s v="Bureau/Labo"/>
    <s v="NON"/>
  </r>
  <r>
    <s v="Campus la Gaillarde"/>
    <x v="22"/>
    <n v="126"/>
    <s v="Bureau"/>
    <s v="Bureau fermé, open space (yc Standard téléphonique)"/>
    <s v="S.B. 1"/>
    <n v="13.85"/>
    <x v="15"/>
    <m/>
    <m/>
    <n v="1"/>
    <n v="13.85"/>
    <s v="Bureau/Labo"/>
    <s v="NON"/>
  </r>
  <r>
    <s v="Campus la Gaillarde"/>
    <x v="22"/>
    <n v="129"/>
    <s v="Laboratoire"/>
    <s v="Surface de production, laboratoires, salle blanche ou grise dont la surface représente une part substantielle du bâtiment"/>
    <m/>
    <n v="83.75"/>
    <x v="15"/>
    <m/>
    <m/>
    <n v="1"/>
    <n v="83.75"/>
    <s v="Bureau/Labo"/>
    <s v="NON"/>
  </r>
  <r>
    <s v="Campus la Gaillarde"/>
    <x v="22"/>
    <n v="130"/>
    <s v="Chambre froide"/>
    <s v="Surface de production, laboratoires, salle blanche ou grise dont la surface représente une part substantielle du bâtiment"/>
    <m/>
    <n v="8.1"/>
    <x v="15"/>
    <m/>
    <m/>
    <n v="1"/>
    <n v="8.1"/>
    <s v="Bureau/Labo"/>
    <s v="NON"/>
  </r>
  <r>
    <s v="Campus la Gaillarde"/>
    <x v="22"/>
    <n v="131"/>
    <s v="Laboratoire"/>
    <s v="Surface de production, laboratoires, salle blanche ou grise dont la surface représente une part substantielle du bâtiment"/>
    <m/>
    <n v="42.1"/>
    <x v="15"/>
    <m/>
    <m/>
    <n v="1"/>
    <n v="42.1"/>
    <s v="Bureau/Labo"/>
    <s v="NON"/>
  </r>
  <r>
    <s v="Campus la Gaillarde"/>
    <x v="22"/>
    <n v="132"/>
    <s v="Local stockage"/>
    <s v="Lieux de stockage"/>
    <m/>
    <n v="4.3499999999999996"/>
    <x v="15"/>
    <m/>
    <m/>
    <n v="1"/>
    <n v="4.3499999999999996"/>
    <s v="Bureau/Labo"/>
    <s v="NON"/>
  </r>
  <r>
    <s v="Campus la Gaillarde"/>
    <x v="22"/>
    <n v="133"/>
    <s v="Bureau"/>
    <s v="Bureau fermé, open space (yc Standard téléphonique)"/>
    <s v="S.B. 1"/>
    <n v="10"/>
    <x v="15"/>
    <m/>
    <s v="NGAO Jerôme"/>
    <n v="1"/>
    <n v="10"/>
    <s v="Bureau/Labo"/>
    <s v="NON"/>
  </r>
  <r>
    <s v="Campus la Gaillarde"/>
    <x v="22"/>
    <n v="134"/>
    <s v="Bureau"/>
    <s v="Bureau fermé, open space (yc Standard téléphonique)"/>
    <s v="S.B. 1"/>
    <n v="19.05"/>
    <x v="15"/>
    <m/>
    <s v="Costat Jenickson-Yliass Filali-Alaoui"/>
    <n v="1"/>
    <n v="19.05"/>
    <s v="Bureau/Labo"/>
    <s v="NON"/>
  </r>
  <r>
    <s v="Campus la Gaillarde"/>
    <x v="22"/>
    <n v="135"/>
    <s v="Bureau"/>
    <s v="Bureau fermé, open space (yc Standard téléphonique)"/>
    <s v="S.B. 1"/>
    <n v="8.5"/>
    <x v="15"/>
    <m/>
    <m/>
    <n v="1"/>
    <n v="8.5"/>
    <s v="Bureau/Labo"/>
    <s v="NON"/>
  </r>
  <r>
    <s v="Campus la Gaillarde"/>
    <x v="22"/>
    <n v="136"/>
    <s v="Bureau"/>
    <s v="Bureau fermé, open space (yc Standard téléphonique)"/>
    <s v="S.B. 1"/>
    <n v="8.9"/>
    <x v="15"/>
    <m/>
    <s v="Van-Den-Mersche Karel"/>
    <n v="1"/>
    <n v="8.9"/>
    <s v="Bureau/Labo"/>
    <s v="NON"/>
  </r>
  <r>
    <s v="Campus la Gaillarde"/>
    <x v="22"/>
    <n v="137"/>
    <s v="Bureau"/>
    <s v="Bureau fermé, open space (yc Standard téléphonique)"/>
    <s v="S.B. 1"/>
    <n v="8.9"/>
    <x v="15"/>
    <m/>
    <s v="Pablo Anne-Laure"/>
    <n v="1"/>
    <n v="8.9"/>
    <s v="Bureau/Labo"/>
    <s v="NON"/>
  </r>
  <r>
    <s v="Campus la Gaillarde"/>
    <x v="22"/>
    <s v="138"/>
    <s v="Bureau"/>
    <s v="Bureau fermé, open space (yc Standard téléphonique)"/>
    <s v="S.B. 1"/>
    <n v="8.8000000000000007"/>
    <x v="15"/>
    <m/>
    <s v="Blitz Celine"/>
    <n v="1"/>
    <n v="8.8000000000000007"/>
    <s v="Bureau/Labo"/>
    <s v="NON"/>
  </r>
  <r>
    <s v="Campus la Gaillarde"/>
    <x v="22"/>
    <s v="139"/>
    <s v="Bureau"/>
    <s v="Bureau fermé, open space (yc Standard téléphonique)"/>
    <s v="S.B. 1"/>
    <n v="26.95"/>
    <x v="15"/>
    <m/>
    <s v="Frange Ermessende-Labrosse joris-Riviere Juliette-Calsolari Delphine-Guillot Ines-Monzat Damien-Ngondjou Carine-HuguesPerez Lucie-Halimou Dalila"/>
    <n v="1"/>
    <n v="26.95"/>
    <s v="Bureau/Labo"/>
    <s v="NON"/>
  </r>
  <r>
    <s v="Campus la Gaillarde"/>
    <x v="22"/>
    <s v="142"/>
    <s v="Bureau"/>
    <s v="Bureau fermé, open space (yc Standard téléphonique)"/>
    <s v="S.B. 1"/>
    <n v="9.0500000000000007"/>
    <x v="15"/>
    <m/>
    <s v="Trives Carlos"/>
    <n v="1"/>
    <n v="9.0500000000000007"/>
    <s v="Bureau/Labo"/>
    <s v="NON"/>
  </r>
  <r>
    <s v="Campus la Gaillarde"/>
    <x v="22"/>
    <s v="143"/>
    <s v="Bureau"/>
    <s v="Bureau fermé, open space (yc Standard téléphonique)"/>
    <s v="S.B. 1"/>
    <n v="8.9499999999999993"/>
    <x v="15"/>
    <m/>
    <s v="Postic François-Marie Benoît"/>
    <n v="1"/>
    <n v="8.9499999999999993"/>
    <s v="Bureau/Labo"/>
    <s v="NON"/>
  </r>
  <r>
    <s v="Campus la Gaillarde"/>
    <x v="22"/>
    <s v="144"/>
    <s v="Bureau"/>
    <s v="Bureau fermé, open space (yc Standard téléphonique)"/>
    <s v="S.B. 1"/>
    <n v="9.0500000000000007"/>
    <x v="15"/>
    <m/>
    <s v="Bernard Laetitia"/>
    <n v="1"/>
    <n v="9.0500000000000007"/>
    <s v="Bureau/Labo"/>
    <s v="NON"/>
  </r>
  <r>
    <s v="Campus la Gaillarde"/>
    <x v="22"/>
    <s v="145"/>
    <s v="Bureau"/>
    <s v="Bureau fermé, open space (yc Standard téléphonique)"/>
    <s v="S.B. 1"/>
    <n v="8.9"/>
    <x v="15"/>
    <m/>
    <s v="Gallet Philippe"/>
    <n v="1"/>
    <n v="8.9"/>
    <s v="Bureau/Labo"/>
    <s v="NON"/>
  </r>
  <r>
    <s v="Campus la Gaillarde"/>
    <x v="22"/>
    <s v="146"/>
    <s v="Bureau"/>
    <s v="Bureau fermé, open space (yc Standard téléphonique)"/>
    <s v="S.B. 1"/>
    <n v="9.1"/>
    <x v="15"/>
    <m/>
    <s v="Guillemot Joannes"/>
    <n v="1"/>
    <n v="9.1"/>
    <s v="Bureau/Labo"/>
    <s v="NON"/>
  </r>
  <r>
    <s v="Campus la Gaillarde"/>
    <x v="22"/>
    <s v="147"/>
    <s v="Bureau"/>
    <s v="Bureau fermé, open space (yc Standard téléphonique)"/>
    <s v="S.B. 1"/>
    <n v="9.3000000000000007"/>
    <x v="15"/>
    <m/>
    <s v="Marsden Claire"/>
    <n v="1"/>
    <n v="9.3000000000000007"/>
    <s v="Bureau/Labo"/>
    <s v="NON"/>
  </r>
  <r>
    <s v="Campus la Gaillarde"/>
    <x v="22"/>
    <s v="148"/>
    <s v="Bureau"/>
    <s v="Bureau fermé, open space (yc Standard téléphonique)"/>
    <s v="S.B. 1"/>
    <n v="9.4499999999999993"/>
    <x v="15"/>
    <m/>
    <s v="Felix-Faure Jim"/>
    <n v="1"/>
    <n v="9.4499999999999993"/>
    <s v="Bureau/Labo"/>
    <s v="NON"/>
  </r>
  <r>
    <s v="Campus la Gaillarde"/>
    <x v="22"/>
    <s v="201"/>
    <s v="Bureau"/>
    <s v="Bureau fermé, open space (yc Standard téléphonique)"/>
    <s v="S.B. 1"/>
    <n v="19.350000000000001"/>
    <x v="15"/>
    <m/>
    <s v="Chaste Emeline-Richelle Lola-Bonfanti Jonathan-Byriol Charlotte"/>
    <n v="1"/>
    <n v="19.350000000000001"/>
    <s v="Bureau/Labo"/>
    <s v="NON"/>
  </r>
  <r>
    <s v="Campus la Gaillarde"/>
    <x v="22"/>
    <s v="202"/>
    <s v="Bureau"/>
    <s v="Bureau fermé, open space (yc Standard téléphonique)"/>
    <s v="S.B. 1"/>
    <n v="13"/>
    <x v="15"/>
    <m/>
    <s v="Valade Aude-Pistochi Chirara"/>
    <n v="1"/>
    <n v="13"/>
    <s v="Bureau/Labo"/>
    <s v="NON"/>
  </r>
  <r>
    <s v="Campus la Gaillarde"/>
    <x v="22"/>
    <s v="203"/>
    <s v="Bureau"/>
    <s v="Bureau fermé, open space (yc Standard téléphonique)"/>
    <s v="S.B. 1"/>
    <n v="11.75"/>
    <x v="15"/>
    <m/>
    <s v="Chevallier Tiphaine-Assigbtse Komi"/>
    <n v="1"/>
    <n v="11.75"/>
    <s v="Bureau/Labo"/>
    <s v="NON"/>
  </r>
  <r>
    <s v="Campus la Gaillarde"/>
    <x v="22"/>
    <s v="204"/>
    <s v="Bureau"/>
    <s v="Bureau fermé, open space (yc Standard téléphonique)"/>
    <s v="S.B. 1"/>
    <n v="15.6"/>
    <x v="15"/>
    <m/>
    <s v="Fanny Soriano-Farid MEDDACI"/>
    <n v="1"/>
    <n v="15.6"/>
    <s v="Bureau/Labo"/>
    <s v="NON"/>
  </r>
  <r>
    <s v="Campus la Gaillarde"/>
    <x v="22"/>
    <s v="205"/>
    <s v="Bureau"/>
    <s v="Bureau fermé, open space (yc Standard téléphonique)"/>
    <s v="S.B. 1"/>
    <n v="12.65"/>
    <x v="15"/>
    <m/>
    <s v="Brossard Michel"/>
    <n v="1"/>
    <n v="12.65"/>
    <s v="Bureau/Labo"/>
    <s v="NON"/>
  </r>
  <r>
    <s v="Campus la Gaillarde"/>
    <x v="22"/>
    <s v="206"/>
    <s v="Bureau"/>
    <s v="Bureau fermé, open space (yc Standard téléphonique)"/>
    <s v="S.B. 1"/>
    <n v="24.05"/>
    <x v="15"/>
    <m/>
    <s v="Eymard Alexandre-Dumas Bastien-Lacoste Florian-Caris Quentin"/>
    <n v="1"/>
    <n v="24.05"/>
    <s v="Bureau/Labo"/>
    <s v="NON"/>
  </r>
  <r>
    <s v="Campus la Gaillarde"/>
    <x v="22"/>
    <s v="207"/>
    <s v="Bureau"/>
    <s v="Bureau fermé, open space (yc Standard téléphonique)"/>
    <s v="S.B. 1"/>
    <n v="33.700000000000003"/>
    <x v="15"/>
    <m/>
    <s v="Cousson Arthur-Barbosa Victoria-Fei Chao-Belaud Emma-Zubieta Perez Jon-Gabriac Quentin"/>
    <n v="1"/>
    <n v="33.700000000000003"/>
    <s v="Bureau/Labo"/>
    <s v="NON"/>
  </r>
  <r>
    <s v="Campus la Gaillarde"/>
    <x v="22"/>
    <s v="208"/>
    <s v="Bureau"/>
    <s v="Bureau fermé, open space (yc Standard téléphonique)"/>
    <s v="S.B. 1"/>
    <n v="7.45"/>
    <x v="15"/>
    <m/>
    <s v="Lemaire Gueric"/>
    <n v="1"/>
    <n v="7.45"/>
    <s v="Bureau/Labo"/>
    <s v="NON"/>
  </r>
  <r>
    <s v="Campus la Gaillarde"/>
    <x v="22"/>
    <s v="209"/>
    <s v="Salle de réunion / visio"/>
    <s v="salle de réunion, audio, visio conférence"/>
    <m/>
    <n v="27.05"/>
    <x v="15"/>
    <m/>
    <m/>
    <n v="1"/>
    <n v="27.05"/>
    <s v="Bureau/Labo"/>
    <s v="NON"/>
  </r>
  <r>
    <s v="Campus la Gaillarde"/>
    <x v="22"/>
    <s v="210"/>
    <s v="Laboratoire"/>
    <s v="Surface de production, laboratoires, salle blanche ou grise dont la surface représente une part substantielle du bâtiment"/>
    <m/>
    <n v="32.549999999999997"/>
    <x v="15"/>
    <m/>
    <m/>
    <n v="1"/>
    <n v="32.549999999999997"/>
    <s v="Bureau/Labo"/>
    <s v="NON"/>
  </r>
  <r>
    <s v="Campus la Gaillarde"/>
    <x v="22"/>
    <s v="211"/>
    <s v="Laboratoire"/>
    <s v="Surface de production, laboratoires, salle blanche ou grise dont la surface représente une part substantielle du bâtiment"/>
    <m/>
    <n v="8.65"/>
    <x v="15"/>
    <m/>
    <m/>
    <n v="1"/>
    <n v="8.65"/>
    <s v="Bureau/Labo"/>
    <s v="NON"/>
  </r>
  <r>
    <s v="Campus la Gaillarde"/>
    <x v="22"/>
    <s v="212"/>
    <s v="Laboratoire"/>
    <s v="Surface de production, laboratoires, salle blanche ou grise dont la surface représente une part substantielle du bâtiment"/>
    <m/>
    <n v="31"/>
    <x v="15"/>
    <m/>
    <m/>
    <n v="1"/>
    <n v="31"/>
    <s v="Bureau/Labo"/>
    <s v="NON"/>
  </r>
  <r>
    <s v="Campus la Gaillarde"/>
    <x v="22"/>
    <s v="213"/>
    <s v="Laboratoire L2"/>
    <s v="Surface de production, laboratoires, salle blanche ou grise dont la surface représente une part substantielle du bâtiment"/>
    <m/>
    <n v="36.4"/>
    <x v="15"/>
    <m/>
    <m/>
    <n v="1"/>
    <n v="36.4"/>
    <s v="Bureau/Labo"/>
    <s v="NON"/>
  </r>
  <r>
    <s v="Campus la Gaillarde"/>
    <x v="22"/>
    <s v="214"/>
    <s v="Laboratoire"/>
    <s v="Surface de production, laboratoires, salle blanche ou grise dont la surface représente une part substantielle du bâtiment"/>
    <m/>
    <n v="8.75"/>
    <x v="15"/>
    <m/>
    <m/>
    <n v="1"/>
    <n v="8.75"/>
    <s v="Bureau/Labo"/>
    <s v="NON"/>
  </r>
  <r>
    <s v="Campus la Gaillarde"/>
    <x v="22"/>
    <s v="215"/>
    <s v="Laboratoire L2"/>
    <s v="Surface de production, laboratoires, salle blanche ou grise dont la surface représente une part substantielle du bâtiment"/>
    <m/>
    <n v="28.7"/>
    <x v="15"/>
    <m/>
    <m/>
    <n v="1"/>
    <n v="28.7"/>
    <s v="Bureau/Labo"/>
    <s v="NON"/>
  </r>
  <r>
    <s v="Campus la Gaillarde"/>
    <x v="22"/>
    <s v="216"/>
    <s v="Laboratoire"/>
    <s v="Surface de production, laboratoires, salle blanche ou grise dont la surface représente une part substantielle du bâtiment"/>
    <m/>
    <n v="7.75"/>
    <x v="15"/>
    <m/>
    <m/>
    <n v="1"/>
    <n v="7.75"/>
    <s v="Bureau/Labo"/>
    <s v="NON"/>
  </r>
  <r>
    <s v="Campus la Gaillarde"/>
    <x v="22"/>
    <s v="217"/>
    <s v="Salle de pause"/>
    <s v="salle de pause, de repos, de détente, lounge"/>
    <m/>
    <n v="5.4"/>
    <x v="15"/>
    <m/>
    <m/>
    <n v="1"/>
    <n v="5.4"/>
    <s v="Bureau/Labo"/>
    <s v="NON"/>
  </r>
  <r>
    <s v="Campus la Gaillarde"/>
    <x v="22"/>
    <s v="218"/>
    <s v="Laverie"/>
    <s v="Surface de production, laboratoires, salle blanche ou grise dont la surface représente une part substantielle du bâtiment"/>
    <m/>
    <n v="13.85"/>
    <x v="15"/>
    <m/>
    <m/>
    <n v="1"/>
    <n v="13.85"/>
    <s v="Bureau/Labo"/>
    <s v="NON"/>
  </r>
  <r>
    <s v="Campus la Gaillarde"/>
    <x v="22"/>
    <s v="219"/>
    <s v="Laboratoire"/>
    <s v="Surface de production, laboratoires, salle blanche ou grise dont la surface représente une part substantielle du bâtiment"/>
    <m/>
    <n v="148"/>
    <x v="15"/>
    <m/>
    <m/>
    <n v="1"/>
    <n v="148"/>
    <s v="Bureau/Labo"/>
    <s v="NON"/>
  </r>
  <r>
    <s v="Campus la Gaillarde"/>
    <x v="22"/>
    <s v="220"/>
    <s v="Stockage labo"/>
    <s v="Surface de production, laboratoires, salle blanche ou grise dont la surface représente une part substantielle du bâtiment"/>
    <m/>
    <n v="8.6999999999999993"/>
    <x v="15"/>
    <m/>
    <m/>
    <n v="1"/>
    <n v="8.6999999999999993"/>
    <s v="Bureau/Labo"/>
    <s v="NON"/>
  </r>
  <r>
    <s v="Campus la Gaillarde"/>
    <x v="22"/>
    <s v="221"/>
    <s v="Bureau"/>
    <s v="Bureau fermé, open space (yc Standard téléphonique)"/>
    <s v="S.B. 1"/>
    <n v="12.55"/>
    <x v="15"/>
    <m/>
    <s v="Daudin Gabrielle-Dezette Damien"/>
    <n v="1"/>
    <n v="12.55"/>
    <s v="Bureau/Labo"/>
    <s v="NON"/>
  </r>
  <r>
    <s v="Campus la Gaillarde"/>
    <x v="22"/>
    <s v="222"/>
    <s v="Bureau"/>
    <s v="Bureau fermé, open space (yc Standard téléphonique)"/>
    <s v="S.B. 1"/>
    <n v="13.55"/>
    <x v="15"/>
    <m/>
    <s v="Bertrand Isabelle"/>
    <n v="1"/>
    <n v="13.55"/>
    <s v="Bureau/Labo"/>
    <s v="NON"/>
  </r>
  <r>
    <s v="Campus la Gaillarde"/>
    <x v="22"/>
    <s v="223"/>
    <s v="Réserve"/>
    <s v="Lieux de stockage"/>
    <m/>
    <n v="4.75"/>
    <x v="15"/>
    <m/>
    <m/>
    <n v="1"/>
    <n v="4.75"/>
    <s v="Bureau/Labo"/>
    <s v="NON"/>
  </r>
  <r>
    <s v="Campus la Gaillarde"/>
    <x v="22"/>
    <s v="224"/>
    <s v="Bureau"/>
    <s v="Bureau fermé, open space (yc Standard téléphonique)"/>
    <s v="S.B. 1"/>
    <n v="9.1999999999999993"/>
    <x v="15"/>
    <m/>
    <s v="Graziella"/>
    <n v="1"/>
    <n v="9.1999999999999993"/>
    <s v="Bureau/Labo"/>
    <s v="NON"/>
  </r>
  <r>
    <s v="Campus la Gaillarde"/>
    <x v="22"/>
    <s v="225"/>
    <s v="Bureau"/>
    <s v="Bureau fermé, open space (yc Standard téléphonique)"/>
    <s v="S.B. 1"/>
    <n v="13.4"/>
    <x v="15"/>
    <m/>
    <s v="Sciacco Isabelle"/>
    <n v="1"/>
    <n v="13.4"/>
    <s v="Bureau/Labo"/>
    <s v="NON"/>
  </r>
  <r>
    <s v="Campus la Gaillarde"/>
    <x v="22"/>
    <s v="226"/>
    <s v="Bureau"/>
    <s v="Bureau fermé, open space (yc Standard téléphonique)"/>
    <s v="S.B. 1"/>
    <n v="9.1"/>
    <x v="15"/>
    <m/>
    <s v="Brauman Alain"/>
    <n v="1"/>
    <n v="9.1"/>
    <s v="Bureau/Labo"/>
    <s v="NON"/>
  </r>
  <r>
    <s v="Campus la Gaillarde"/>
    <x v="22"/>
    <s v="227"/>
    <s v="Bureau"/>
    <s v="Bureau fermé, open space (yc Standard téléphonique)"/>
    <s v="S.B. 1"/>
    <n v="9.15"/>
    <x v="15"/>
    <m/>
    <s v="Sauvadet Marie"/>
    <n v="1"/>
    <n v="9.15"/>
    <s v="Bureau/Labo"/>
    <s v="NON"/>
  </r>
  <r>
    <s v="Campus la Gaillarde"/>
    <x v="22"/>
    <s v="228"/>
    <s v="Bureau"/>
    <s v="Bureau fermé, open space (yc Standard téléphonique)"/>
    <s v="S.B. 1"/>
    <n v="9.4"/>
    <x v="15"/>
    <m/>
    <s v="Plassard Claude"/>
    <n v="1"/>
    <n v="9.4"/>
    <s v="Bureau/Labo"/>
    <s v="NON"/>
  </r>
  <r>
    <s v="Campus la Gaillarde"/>
    <x v="22"/>
    <s v="229"/>
    <s v="Bureau"/>
    <s v="Bureau fermé, open space (yc Standard téléphonique)"/>
    <s v="S.B. 1"/>
    <n v="9.0500000000000007"/>
    <x v="15"/>
    <m/>
    <s v="Manlay Raphael"/>
    <n v="1"/>
    <n v="9.0500000000000007"/>
    <s v="Bureau/Labo"/>
    <s v="NON"/>
  </r>
  <r>
    <s v="Campus la Gaillarde"/>
    <x v="22"/>
    <s v="232"/>
    <s v="Local"/>
    <s v="Surface de production, laboratoires, salle blanche ou grise dont la surface représente une part substantielle du bâtiment"/>
    <m/>
    <n v="1.38"/>
    <x v="15"/>
    <m/>
    <m/>
    <n v="1"/>
    <n v="1.38"/>
    <s v="Bureau/Labo"/>
    <s v="NON"/>
  </r>
  <r>
    <s v="Campus la Gaillarde"/>
    <x v="22"/>
    <s v="233"/>
    <s v="Bureau"/>
    <s v="Bureau fermé, open space (yc Standard téléphonique)"/>
    <s v="S.B. 1"/>
    <n v="8.85"/>
    <x v="15"/>
    <m/>
    <s v="Blanchart Eric"/>
    <n v="1"/>
    <n v="8.85"/>
    <s v="Bureau/Labo"/>
    <s v="NON"/>
  </r>
  <r>
    <s v="Campus la Gaillarde"/>
    <x v="22"/>
    <s v="234"/>
    <s v="Bureau"/>
    <s v="Bureau fermé, open space (yc Standard téléphonique)"/>
    <s v="S.B. 1"/>
    <n v="9.1"/>
    <x v="15"/>
    <m/>
    <s v="Trap Jean"/>
    <n v="1"/>
    <n v="9.1"/>
    <s v="Bureau/Labo"/>
    <s v="NON"/>
  </r>
  <r>
    <s v="Campus la Gaillarde"/>
    <x v="22"/>
    <s v="235"/>
    <s v="Bureau"/>
    <s v="Bureau fermé, open space (yc Standard téléphonique)"/>
    <s v="S.B. 1"/>
    <n v="8.9499999999999993"/>
    <x v="15"/>
    <m/>
    <s v="Hedde Mickael"/>
    <n v="1"/>
    <n v="8.9499999999999993"/>
    <s v="Bureau/Labo"/>
    <s v="NON"/>
  </r>
  <r>
    <s v="Campus la Gaillarde"/>
    <x v="22"/>
    <s v="236"/>
    <s v="Bureau"/>
    <s v="Bureau fermé, open space (yc Standard téléphonique)"/>
    <s v="S.B. 1"/>
    <n v="9.15"/>
    <x v="15"/>
    <m/>
    <s v="Rouland Christelle"/>
    <n v="1"/>
    <n v="9.15"/>
    <s v="Bureau/Labo"/>
    <s v="NON"/>
  </r>
  <r>
    <s v="Campus la Gaillarde"/>
    <x v="22"/>
    <s v="237"/>
    <s v="Bureau"/>
    <s v="Bureau fermé, open space (yc Standard téléphonique)"/>
    <s v="S.B. 1"/>
    <n v="9.15"/>
    <x v="15"/>
    <m/>
    <s v="Ferchaud Fabien"/>
    <n v="1"/>
    <n v="9.15"/>
    <s v="Bureau/Labo"/>
    <s v="NON"/>
  </r>
  <r>
    <s v="Campus la Gaillarde"/>
    <x v="22"/>
    <s v="238"/>
    <s v="Bureau"/>
    <s v="Bureau fermé, open space (yc Standard téléphonique)"/>
    <s v="S.B. 1"/>
    <n v="18.600000000000001"/>
    <x v="15"/>
    <m/>
    <s v="Forest Marion-HERGOUALCH Kristel-Dugue Remi"/>
    <n v="1"/>
    <n v="18.600000000000001"/>
    <s v="Bureau/Labo"/>
    <s v="NON"/>
  </r>
  <r>
    <s v="Campus la Gaillarde"/>
    <x v="22"/>
    <s v="239"/>
    <s v="Bureau"/>
    <s v="Bureau fermé, open space (yc Standard téléphonique)"/>
    <s v="S.B. 1"/>
    <n v="18.25"/>
    <x v="15"/>
    <m/>
    <s v="Cournac Laurent"/>
    <n v="1"/>
    <n v="18.25"/>
    <s v="Bureau/Labo"/>
    <s v="NON"/>
  </r>
  <r>
    <s v="Campus la Gaillarde"/>
    <x v="23"/>
    <s v="001"/>
    <s v="Matériel terrain"/>
    <s v="Lieux de stockage"/>
    <m/>
    <n v="14.05"/>
    <x v="15"/>
    <m/>
    <m/>
    <n v="1"/>
    <n v="14.05"/>
    <s v="Bureau/Labo"/>
    <s v="NON"/>
  </r>
  <r>
    <s v="Campus la Gaillarde"/>
    <x v="24"/>
    <s v="001"/>
    <s v="Serre"/>
    <m/>
    <m/>
    <n v="60.9"/>
    <x v="15"/>
    <m/>
    <m/>
    <n v="1"/>
    <n v="60.9"/>
    <s v="SERRE"/>
    <s v="NON"/>
  </r>
  <r>
    <s v="Campus la Gaillarde"/>
    <x v="25"/>
    <s v="001"/>
    <s v="Salle F Salle de réunion "/>
    <s v="Surface de production, laboratoires, salle blanche ou grise dont la surface représente une part substantielle du bâtiment"/>
    <m/>
    <n v="45"/>
    <x v="15"/>
    <m/>
    <m/>
    <n v="1"/>
    <n v="45"/>
    <s v="Bureau/Labo"/>
    <s v="NON"/>
  </r>
  <r>
    <s v="Campus la Gaillarde"/>
    <x v="25"/>
    <s v="004"/>
    <s v="Frigo"/>
    <s v="Surface de production, laboratoires, salle blanche ou grise dont la surface représente une part substantielle du bâtiment"/>
    <m/>
    <n v="12.95"/>
    <x v="15"/>
    <m/>
    <m/>
    <n v="1"/>
    <n v="12.95"/>
    <s v="Bureau/Labo"/>
    <s v="NON"/>
  </r>
  <r>
    <s v="Campus la Gaillarde"/>
    <x v="25"/>
    <s v="005"/>
    <s v="Stockage"/>
    <s v="Lieux de stockage"/>
    <m/>
    <n v="17.850000000000001"/>
    <x v="15"/>
    <m/>
    <m/>
    <n v="1"/>
    <n v="17.850000000000001"/>
    <s v="Bureau/Labo"/>
    <s v="NON"/>
  </r>
  <r>
    <s v="Campus la Gaillarde"/>
    <x v="25"/>
    <s v="007"/>
    <s v="Laboratoire"/>
    <s v="Surface de production, laboratoires, salle blanche ou grise dont la surface représente une part substantielle du bâtiment"/>
    <m/>
    <n v="11.6"/>
    <x v="15"/>
    <m/>
    <m/>
    <n v="1"/>
    <n v="11.6"/>
    <s v="Bureau/Labo"/>
    <s v="NON"/>
  </r>
  <r>
    <s v="Campus la Gaillarde"/>
    <x v="25"/>
    <s v="008"/>
    <s v="Laboratoire"/>
    <s v="Surface de production, laboratoires, salle blanche ou grise dont la surface représente une part substantielle du bâtiment"/>
    <m/>
    <n v="43.65"/>
    <x v="15"/>
    <m/>
    <m/>
    <n v="1"/>
    <n v="43.65"/>
    <s v="Bureau/Labo"/>
    <s v="NON"/>
  </r>
  <r>
    <s v="Campus la Gaillarde"/>
    <x v="25"/>
    <s v="009"/>
    <s v="Chambre froide"/>
    <s v="Surface de production, laboratoires, salle blanche ou grise dont la surface représente une part substantielle du bâtiment"/>
    <m/>
    <n v="9"/>
    <x v="15"/>
    <m/>
    <m/>
    <n v="1"/>
    <n v="9"/>
    <s v="Bureau/Labo"/>
    <s v="NON"/>
  </r>
  <r>
    <s v="Campus la Gaillarde"/>
    <x v="25"/>
    <s v="010"/>
    <s v="Laboratoire"/>
    <s v="Surface de production, laboratoires, salle blanche ou grise dont la surface représente une part substantielle du bâtiment"/>
    <m/>
    <n v="17.25"/>
    <x v="15"/>
    <m/>
    <m/>
    <n v="1"/>
    <n v="17.25"/>
    <s v="Bureau/Labo"/>
    <s v="NON"/>
  </r>
  <r>
    <s v="Campus la Gaillarde"/>
    <x v="25"/>
    <s v="011"/>
    <s v="Laboratoire"/>
    <s v="Surface de production, laboratoires, salle blanche ou grise dont la surface représente une part substantielle du bâtiment"/>
    <m/>
    <n v="5.2"/>
    <x v="15"/>
    <m/>
    <m/>
    <n v="1"/>
    <n v="5.2"/>
    <s v="Bureau/Labo"/>
    <s v="NON"/>
  </r>
  <r>
    <s v="Campus la Gaillarde"/>
    <x v="25"/>
    <s v="012"/>
    <s v="Halle"/>
    <s v="Surface de production, laboratoires, salle blanche ou grise dont la surface représente une part substantielle du bâtiment"/>
    <m/>
    <n v="118.9"/>
    <x v="15"/>
    <m/>
    <m/>
    <n v="1"/>
    <n v="118.9"/>
    <s v="Bureau/Labo"/>
    <s v="NON"/>
  </r>
  <r>
    <s v="Campus la Gaillarde"/>
    <x v="25"/>
    <s v="013"/>
    <s v="Atelier"/>
    <s v="Surface de production, laboratoires, salle blanche ou grise dont la surface représente une part substantielle du bâtiment"/>
    <m/>
    <n v="12.95"/>
    <x v="15"/>
    <m/>
    <m/>
    <n v="1"/>
    <n v="12.95"/>
    <s v="Bureau/Labo"/>
    <s v="NON"/>
  </r>
  <r>
    <s v="Campus la Gaillarde"/>
    <x v="26"/>
    <s v="002"/>
    <s v="Serre"/>
    <m/>
    <m/>
    <n v="55.95"/>
    <x v="8"/>
    <m/>
    <m/>
    <n v="1"/>
    <n v="55.95"/>
    <s v="SERRE"/>
    <s v="?"/>
  </r>
  <r>
    <s v="Campus la Gaillarde"/>
    <x v="26"/>
    <s v="003"/>
    <s v="Serre"/>
    <m/>
    <m/>
    <n v="15.05"/>
    <x v="8"/>
    <m/>
    <m/>
    <n v="1"/>
    <n v="15.05"/>
    <s v="SERRE"/>
    <s v="?"/>
  </r>
  <r>
    <s v="Campus la Gaillarde"/>
    <x v="27"/>
    <s v="011"/>
    <s v="Stockage"/>
    <s v="Lieux de stockage"/>
    <m/>
    <n v="61.4"/>
    <x v="8"/>
    <m/>
    <m/>
    <n v="1"/>
    <n v="61.4"/>
    <m/>
    <s v="?"/>
  </r>
  <r>
    <s v="Campus la Gaillarde"/>
    <x v="27"/>
    <s v="012"/>
    <s v="Ancienne Sous station"/>
    <s v="Local technique (chauffage, ventil, EDF, tel, déchets...) nécessaires au fonctionnement de l'ensemble du bâtiment"/>
    <m/>
    <n v="5.6"/>
    <x v="8"/>
    <m/>
    <m/>
    <n v="1"/>
    <n v="5.6"/>
    <m/>
    <s v="?"/>
  </r>
  <r>
    <s v="Campus la Gaillarde"/>
    <x v="27"/>
    <s v="014"/>
    <s v="Stockage"/>
    <s v="Lieux de stockage"/>
    <m/>
    <n v="46.8"/>
    <x v="8"/>
    <m/>
    <m/>
    <n v="1"/>
    <n v="46.8"/>
    <m/>
    <s v="?"/>
  </r>
  <r>
    <s v="Campus la Gaillarde"/>
    <x v="27"/>
    <s v="100"/>
    <s v="Bureau"/>
    <s v="Bureau fermé, open space (yc Standard téléphonique)"/>
    <s v="S.B. 1"/>
    <n v="16"/>
    <x v="8"/>
    <m/>
    <m/>
    <n v="1"/>
    <n v="16"/>
    <m/>
    <s v="?"/>
  </r>
  <r>
    <s v="Campus la Gaillarde"/>
    <x v="27"/>
    <s v="101"/>
    <s v="Laboratoire"/>
    <s v="Surface de production, laboratoires, salle blanche ou grise dont la surface représente une part substantielle du bâtiment"/>
    <m/>
    <n v="26.95"/>
    <x v="8"/>
    <m/>
    <m/>
    <n v="1"/>
    <n v="26.95"/>
    <m/>
    <s v="?"/>
  </r>
  <r>
    <s v="Campus la Gaillarde"/>
    <x v="27"/>
    <s v="102"/>
    <s v="Mezzanine"/>
    <s v="Surface de production, laboratoires, salle blanche ou grise dont la surface représente une part substantielle du bâtiment"/>
    <m/>
    <n v="17.25"/>
    <x v="8"/>
    <m/>
    <m/>
    <n v="1"/>
    <n v="17.25"/>
    <m/>
    <s v="?"/>
  </r>
  <r>
    <s v="Campus la Gaillarde"/>
    <x v="27"/>
    <s v="103"/>
    <s v="Local info"/>
    <s v="Surface de production, laboratoires, salle blanche ou grise dont la surface représente une part substantielle du bâtiment"/>
    <m/>
    <n v="6.7"/>
    <x v="8"/>
    <m/>
    <m/>
    <n v="1"/>
    <n v="6.7"/>
    <m/>
    <s v="?"/>
  </r>
  <r>
    <s v="Campus la Gaillarde"/>
    <x v="27"/>
    <s v="104"/>
    <s v="Laboratoire"/>
    <s v="Surface de production, laboratoires, salle blanche ou grise dont la surface représente une part substantielle du bâtiment"/>
    <m/>
    <n v="9.0500000000000007"/>
    <x v="8"/>
    <m/>
    <m/>
    <n v="1"/>
    <n v="9.0500000000000007"/>
    <m/>
    <s v="?"/>
  </r>
  <r>
    <s v="Campus la Gaillarde"/>
    <x v="27"/>
    <s v="105"/>
    <s v="Laboratoire"/>
    <s v="Surface de production, laboratoires, salle blanche ou grise dont la surface représente une part substantielle du bâtiment"/>
    <m/>
    <n v="10.9"/>
    <x v="8"/>
    <m/>
    <m/>
    <n v="1"/>
    <n v="10.9"/>
    <m/>
    <s v="?"/>
  </r>
  <r>
    <s v="Campus la Gaillarde"/>
    <x v="27"/>
    <s v="106"/>
    <s v="Laboratoire"/>
    <s v="Surface de production, laboratoires, salle blanche ou grise dont la surface représente une part substantielle du bâtiment"/>
    <m/>
    <n v="27.2"/>
    <x v="8"/>
    <m/>
    <m/>
    <n v="1"/>
    <n v="27.2"/>
    <m/>
    <s v="?"/>
  </r>
  <r>
    <s v="Campus la Gaillarde"/>
    <x v="27"/>
    <s v="107"/>
    <s v="Laboratoire"/>
    <s v="Surface de production, laboratoires, salle blanche ou grise dont la surface représente une part substantielle du bâtiment"/>
    <m/>
    <n v="20.3"/>
    <x v="8"/>
    <m/>
    <m/>
    <n v="1"/>
    <n v="20.3"/>
    <m/>
    <s v="?"/>
  </r>
  <r>
    <s v="Campus la Gaillarde"/>
    <x v="27"/>
    <s v="108"/>
    <s v="Local machines/stockage"/>
    <s v="Local technique (chauffage, ventil, EDF, tel, déchets...) nécessaires au fonctionnement de l'ensemble du bâtiment"/>
    <m/>
    <n v="20.2"/>
    <x v="8"/>
    <m/>
    <m/>
    <n v="1"/>
    <n v="20.2"/>
    <m/>
    <s v="?"/>
  </r>
  <r>
    <s v="Campus la Gaillarde"/>
    <x v="27"/>
    <s v="201"/>
    <s v="Bureau"/>
    <s v="Bureau fermé, open space (yc Standard téléphonique)"/>
    <s v="S.B. 1"/>
    <n v="15.1"/>
    <x v="15"/>
    <m/>
    <s v="Chotte Jean-Luc"/>
    <n v="1"/>
    <n v="15.1"/>
    <s v="Bureau/Labo"/>
    <s v="NON"/>
  </r>
  <r>
    <s v="Campus la Gaillarde"/>
    <x v="27"/>
    <s v="202"/>
    <s v="Bureau"/>
    <s v="Bureau fermé, open space (yc Standard téléphonique)"/>
    <s v="S.B. 1"/>
    <n v="15.5"/>
    <x v="15"/>
    <m/>
    <s v="NouvellON Yan-Alcarde Clayton"/>
    <n v="1"/>
    <n v="15.5"/>
    <s v="Bureau/Labo"/>
    <s v="NON"/>
  </r>
  <r>
    <s v="Campus la Gaillarde"/>
    <x v="27"/>
    <s v="203"/>
    <s v="Bureau"/>
    <s v="Bureau fermé, open space (yc Standard téléphonique)"/>
    <s v="S.B. 1"/>
    <n v="26"/>
    <x v="15"/>
    <m/>
    <s v="Versavel Cyril-Seguret Evelyne-Henon Nicolas-Magne Gwénael"/>
    <n v="1"/>
    <n v="26"/>
    <s v="Bureau/Labo"/>
    <s v="NON"/>
  </r>
  <r>
    <s v="Campus la Gaillarde"/>
    <x v="27"/>
    <s v="205"/>
    <s v="Bureau"/>
    <s v="Bureau fermé, open space (yc Standard téléphonique)"/>
    <s v="S.B. 1"/>
    <n v="28.85"/>
    <x v="15"/>
    <m/>
    <s v="Barral Victor-Suarez Hélio-Prunot Samuel-Fiala Harald-Riviere Juliette-Colrat Florian"/>
    <n v="1"/>
    <n v="28.85"/>
    <s v="Bureau/Labo"/>
    <s v="NON"/>
  </r>
  <r>
    <s v="Campus la Gaillarde"/>
    <x v="27"/>
    <s v="207"/>
    <s v="Bureau"/>
    <s v="Bureau fermé, open space (yc Standard téléphonique)"/>
    <s v="S.B. 1"/>
    <n v="14.05"/>
    <x v="15"/>
    <m/>
    <s v="Thaler Philippe-Agbohessou Fredy"/>
    <n v="1"/>
    <n v="14.05"/>
    <s v="Bureau/Labo"/>
    <s v="NON"/>
  </r>
  <r>
    <s v="Campus la Gaillarde"/>
    <x v="27"/>
    <s v="208"/>
    <s v="Bureau"/>
    <s v="Bureau fermé, open space (yc Standard téléphonique)"/>
    <s v="S.B. 1"/>
    <n v="16.399999999999999"/>
    <x v="15"/>
    <m/>
    <s v="Daufresne Tanguy-Germon Amandine"/>
    <n v="1"/>
    <n v="16.399999999999999"/>
    <s v="Bureau/Labo"/>
    <s v="NON"/>
  </r>
  <r>
    <s v="Campus la Gaillarde"/>
    <x v="27"/>
    <s v="210"/>
    <s v="Bureau"/>
    <s v="Bureau fermé, open space (yc Standard téléphonique)"/>
    <s v="S.B. 1"/>
    <n v="13.1"/>
    <x v="15"/>
    <m/>
    <s v="Robin Agnès"/>
    <n v="1"/>
    <n v="13.1"/>
    <s v="Bureau/Labo"/>
    <s v="NON"/>
  </r>
  <r>
    <s v="Campus la Gaillarde"/>
    <x v="6"/>
    <s v="045"/>
    <s v="Salle de réunion "/>
    <s v="salle de réunion, audio, visio conférence"/>
    <m/>
    <n v="27"/>
    <x v="16"/>
    <m/>
    <m/>
    <n v="1"/>
    <n v="27"/>
    <s v="Bureau/Labo"/>
    <s v="NON"/>
  </r>
  <r>
    <s v="Campus la Gaillarde"/>
    <x v="6"/>
    <s v="100"/>
    <s v="Bureau et espace technique"/>
    <s v="Bureau fermé, open space (yc Standard téléphonique)"/>
    <s v="S.B. 1"/>
    <n v="34.17"/>
    <x v="16"/>
    <s v="IA/ITAP"/>
    <s v="Guillemin Cédric, Dupré Franck"/>
    <n v="2"/>
    <n v="17.085000000000001"/>
    <s v="Bureau/Labo"/>
    <s v="NON"/>
  </r>
  <r>
    <s v="Campus la Gaillarde"/>
    <x v="6"/>
    <s v="101"/>
    <s v="Salle de réunion "/>
    <s v="salle de réunion, audio, visio conférence"/>
    <m/>
    <n v="20.5"/>
    <x v="16"/>
    <s v="université étrangère"/>
    <s v="Nerosi Luca, Binti Madian Nurfadzilah "/>
    <n v="2"/>
    <n v="10.25"/>
    <s v="Bureau/Labo"/>
    <s v="NON"/>
  </r>
  <r>
    <s v="Campus la Gaillarde"/>
    <x v="6"/>
    <s v="102"/>
    <s v="Salle de réunion "/>
    <s v="salle de réunion, audio, visio conférence"/>
    <m/>
    <n v="11.3"/>
    <x v="16"/>
    <m/>
    <m/>
    <n v="1"/>
    <n v="11.3"/>
    <s v="Bureau/Labo"/>
    <s v="NON"/>
  </r>
  <r>
    <s v="Campus la Gaillarde"/>
    <x v="6"/>
    <s v="103"/>
    <s v="Bureau stagiaires"/>
    <s v="Bureau fermé, open space (yc Standard téléphonique)"/>
    <s v="S.B. 1"/>
    <n v="16.5"/>
    <x v="16"/>
    <m/>
    <s v="Anboucheh Youness, Boulot Paul, Geffroy Nicolas , Playoust Prosper "/>
    <n v="1"/>
    <n v="16.5"/>
    <s v="Bureau/Labo"/>
    <s v="NON"/>
  </r>
  <r>
    <s v="Campus la Gaillarde"/>
    <x v="6"/>
    <s v="104"/>
    <s v="Bureau stagiaires"/>
    <s v="Bureau fermé, open space (yc Standard téléphonique)"/>
    <s v="S.B. 1"/>
    <n v="20.350000000000001"/>
    <x v="16"/>
    <m/>
    <s v="Cheraiet Anice, Djafour Sarah, moinard Simon"/>
    <n v="2"/>
    <n v="10.175000000000001"/>
    <s v="Bureau/Labo"/>
    <s v="NON"/>
  </r>
  <r>
    <s v="Campus la Gaillarde"/>
    <x v="6"/>
    <s v="105"/>
    <s v="Bureau"/>
    <s v="Bureau fermé, open space (yc Standard téléphonique)"/>
    <s v="S.B. 1"/>
    <n v="13.3"/>
    <x v="16"/>
    <s v="IA/ITAP"/>
    <s v="De volder Laetitia, Bousquet Séréna"/>
    <n v="2"/>
    <n v="6.65"/>
    <s v="Bureau/Labo"/>
    <s v="NON"/>
  </r>
  <r>
    <s v="Campus la Gaillarde"/>
    <x v="6"/>
    <s v="106"/>
    <s v="Bureau"/>
    <s v="Bureau fermé, open space (yc Standard téléphonique)"/>
    <s v="S.B. 1"/>
    <n v="10.3"/>
    <x v="16"/>
    <m/>
    <s v="Hélias Arnaud"/>
    <n v="1"/>
    <n v="10.3"/>
    <s v="Bureau/Labo"/>
    <s v="NON"/>
  </r>
  <r>
    <s v="Campus la Gaillarde"/>
    <x v="6"/>
    <s v="107"/>
    <s v="Bureau partagé"/>
    <s v="Bureau fermé, open space (yc Standard téléphonique)"/>
    <s v="S.B. 1"/>
    <n v="46.18"/>
    <x v="16"/>
    <s v="IA/ITAP"/>
    <s v="Tisseyre Bruno, Pount Martin, Brunel Guilhem, Ducanchez Arnaud, Ruiz Victoria, Gras Jean-Philippe, Girardot Romain,Pichon Léo, Valloo Yohan"/>
    <n v="2"/>
    <n v="23.09"/>
    <s v="Bureau/Labo"/>
    <s v="NON"/>
  </r>
  <r>
    <s v="Campus la Gaillarde"/>
    <x v="6"/>
    <s v="108"/>
    <s v="Bureau"/>
    <s v="Bureau fermé, open space (yc Standard téléphonique)"/>
    <s v="S.B. 1"/>
    <n v="14.4"/>
    <x v="16"/>
    <s v="IA/ITAP"/>
    <s v="Ploteau Basile, Castejon Nicolas"/>
    <n v="2"/>
    <n v="7.2"/>
    <s v="Bureau/Labo"/>
    <s v="NON"/>
  </r>
  <r>
    <s v="Campus la Gaillarde"/>
    <x v="6"/>
    <s v="109"/>
    <s v="Bureau"/>
    <s v="Bureau fermé, open space (yc Standard téléphonique)"/>
    <s v="S.B. 1"/>
    <n v="13.2"/>
    <x v="16"/>
    <m/>
    <s v="Merieux Claire, Fiocca Marie-Caroline"/>
    <n v="1"/>
    <n v="13.2"/>
    <s v="Bureau/Labo"/>
    <s v="NON"/>
  </r>
  <r>
    <s v="Campus la Gaillarde"/>
    <x v="6"/>
    <s v="110"/>
    <s v="Cafétéria"/>
    <s v="Cuisine"/>
    <m/>
    <n v="35.4"/>
    <x v="16"/>
    <m/>
    <m/>
    <n v="1"/>
    <n v="35.4"/>
    <s v="Bureau/Labo"/>
    <s v="NON"/>
  </r>
  <r>
    <s v="Campus la Gaillarde"/>
    <x v="6"/>
    <s v="111"/>
    <s v="Salle de réunion "/>
    <s v="salle de réunion, audio, visio conférence"/>
    <m/>
    <n v="27.57"/>
    <x v="16"/>
    <m/>
    <m/>
    <n v="1"/>
    <n v="27.57"/>
    <s v="Bureau/Labo"/>
    <s v="NON"/>
  </r>
  <r>
    <s v="Campus la Gaillarde"/>
    <x v="6"/>
    <s v="112"/>
    <s v="Archives"/>
    <s v="Salle d'archive"/>
    <m/>
    <n v="13.36"/>
    <x v="16"/>
    <m/>
    <m/>
    <n v="1"/>
    <n v="13.36"/>
    <s v="Bureau/Labo"/>
    <s v="NON"/>
  </r>
  <r>
    <s v="Campus la Gaillarde"/>
    <x v="6"/>
    <s v="113"/>
    <s v="Bureau Doctorants"/>
    <s v="Bureau fermé, open space (yc Standard téléphonique)"/>
    <s v="S.B. 1"/>
    <n v="24.5"/>
    <x v="16"/>
    <m/>
    <s v="Sandonis Pozo Leire, Zind Clement, Bourguignon Alexis, Ogoumond Don-ced, Pinault Simon"/>
    <n v="1"/>
    <n v="24.5"/>
    <s v="Bureau/Labo"/>
    <s v="NON"/>
  </r>
  <r>
    <s v="Campus la Gaillarde"/>
    <x v="6"/>
    <s v="115"/>
    <s v="Salle de réunion "/>
    <s v="salle de réunion, audio, visio conférence"/>
    <m/>
    <n v="6.8"/>
    <x v="16"/>
    <m/>
    <m/>
    <n v="1"/>
    <n v="6.8"/>
    <s v="Bureau/Labo"/>
    <s v="NON"/>
  </r>
  <r>
    <s v="Campus la Gaillarde"/>
    <x v="6"/>
    <s v="116"/>
    <s v="Stockage unité"/>
    <s v="Lieux de stockage"/>
    <m/>
    <n v="0.96"/>
    <x v="16"/>
    <m/>
    <m/>
    <n v="1"/>
    <n v="0.96"/>
    <s v="Bureau/Labo"/>
    <s v="NON"/>
  </r>
  <r>
    <s v="Campus la Gaillarde"/>
    <x v="6"/>
    <s v="117"/>
    <s v="Stockage unité"/>
    <s v="Lieux de stockage"/>
    <m/>
    <n v="0.96"/>
    <x v="16"/>
    <m/>
    <m/>
    <n v="1"/>
    <n v="0.96"/>
    <s v="Bureau/Labo"/>
    <s v="NON"/>
  </r>
  <r>
    <s v="Campus la Gaillarde"/>
    <x v="6"/>
    <s v="118"/>
    <s v="Stockage unité"/>
    <s v="Lieux de stockage"/>
    <m/>
    <n v="0.96"/>
    <x v="16"/>
    <m/>
    <m/>
    <n v="1"/>
    <n v="0.96"/>
    <s v="Bureau/Labo"/>
    <s v="NON"/>
  </r>
  <r>
    <s v="Campus la Gaillarde"/>
    <x v="6"/>
    <s v="122"/>
    <s v="Stockage unité"/>
    <s v="Lieux de stockage"/>
    <m/>
    <n v="0.57999999999999996"/>
    <x v="16"/>
    <m/>
    <m/>
    <n v="1"/>
    <n v="0.57999999999999996"/>
    <s v="Bureau/Labo"/>
    <s v="NON"/>
  </r>
  <r>
    <s v="Campus la Gaillarde"/>
    <x v="6"/>
    <s v="123"/>
    <s v="Local ménage"/>
    <s v="Local spécifique pour les services généraux (ménage…)"/>
    <m/>
    <n v="1.6"/>
    <x v="16"/>
    <m/>
    <m/>
    <n v="1"/>
    <n v="1.6"/>
    <m/>
    <s v="NON"/>
  </r>
  <r>
    <s v="Campus la Gaillarde"/>
    <x v="6"/>
    <s v="128"/>
    <s v="Bureau Doctorants"/>
    <s v="Bureau fermé, open space (yc Standard téléphonique)"/>
    <s v="S.B. 1"/>
    <n v="31.26"/>
    <x v="16"/>
    <m/>
    <s v="Carrey Paul, Burg Adrien, Huck Clemence, Khouri Martin, Florez wilches Mauro Joaquin, Guillemaud Gabin"/>
    <n v="1"/>
    <n v="31.26"/>
    <s v="Bureau/Labo"/>
    <s v="NON"/>
  </r>
  <r>
    <s v="Campus la Gaillarde"/>
    <x v="6"/>
    <s v="200"/>
    <s v="Bureau"/>
    <s v="Bureau fermé, open space (yc Standard téléphonique)"/>
    <s v="S.B. 1"/>
    <n v="28.26"/>
    <x v="16"/>
    <s v="Pellenc ST"/>
    <s v="Scotté Camille, Mas Garcia Silvia, Ivy Tumoine"/>
    <n v="1"/>
    <n v="28.26"/>
    <s v="Bureau/Labo"/>
    <s v="NON"/>
  </r>
  <r>
    <s v="Campus la Gaillarde"/>
    <x v="6"/>
    <s v="201"/>
    <s v="Bureau"/>
    <s v="Bureau fermé, open space (yc Standard téléphonique)"/>
    <s v="S.B. 1"/>
    <n v="23.86"/>
    <x v="16"/>
    <m/>
    <s v="Merlier Elodie, Bellon Maurel Véronique, Enriquez Leniz Martha, Lyon-Caen Nathalie"/>
    <n v="2"/>
    <n v="11.93"/>
    <s v="Bureau/Labo"/>
    <s v="NON"/>
  </r>
  <r>
    <s v="Campus la Gaillarde"/>
    <x v="6"/>
    <s v="202"/>
    <s v="Bureau"/>
    <s v="Bureau fermé, open space (yc Standard téléphonique)"/>
    <s v="S.B. 1"/>
    <n v="17.7"/>
    <x v="16"/>
    <m/>
    <s v="Dufossé Karine, Cornelus Mélissa"/>
    <n v="2"/>
    <n v="8.85"/>
    <s v="Bureau/Labo"/>
    <s v="NON"/>
  </r>
  <r>
    <s v="Campus la Gaillarde"/>
    <x v="6"/>
    <s v="216"/>
    <s v="Bureau"/>
    <s v="Bureau fermé, open space (yc Standard téléphonique)"/>
    <s v="S.B. 1"/>
    <n v="18.77"/>
    <x v="16"/>
    <m/>
    <m/>
    <n v="1"/>
    <n v="18.77"/>
    <s v="Bureau/Labo"/>
    <s v="NON"/>
  </r>
  <r>
    <s v="Campus la Gaillarde"/>
    <x v="6"/>
    <s v="217"/>
    <s v="Open Space_Bureau stagiaires"/>
    <s v="Bureau fermé, open space (yc Standard téléphonique)"/>
    <s v="S.B. 1"/>
    <n v="32"/>
    <x v="16"/>
    <s v="université Montpellier"/>
    <s v="Philippe Signoret"/>
    <n v="1"/>
    <n v="32"/>
    <s v="Bureau/Labo"/>
    <s v="NON"/>
  </r>
  <r>
    <s v="Campus la Gaillarde"/>
    <x v="6"/>
    <s v="205"/>
    <s v="Bureau"/>
    <s v="Bureau fermé, open space (yc Standard téléphonique)"/>
    <s v="S.B. 1"/>
    <n v="23.2"/>
    <x v="16"/>
    <s v="Metys"/>
    <s v="De masse Baptiste, Gaillard Michele, Issaly Dorian"/>
    <n v="2"/>
    <n v="11.6"/>
    <s v="Bureau/Labo"/>
    <s v="NON"/>
  </r>
  <r>
    <s v="Campus la Gaillarde"/>
    <x v="6"/>
    <s v="206"/>
    <s v="Salle de réunion "/>
    <s v="salle de réunion, audio, visio conférence"/>
    <m/>
    <n v="12.8"/>
    <x v="16"/>
    <m/>
    <m/>
    <n v="1"/>
    <n v="12.8"/>
    <s v="Bureau/Labo"/>
    <s v="NON"/>
  </r>
  <r>
    <s v="Campus la Gaillarde"/>
    <x v="6"/>
    <s v="207"/>
    <s v="Laboratoire"/>
    <s v="Surface de production, laboratoires, salle blanche ou grise dont la surface représente une part substantielle du bâtiment"/>
    <m/>
    <n v="33"/>
    <x v="16"/>
    <m/>
    <m/>
    <n v="1"/>
    <n v="33"/>
    <s v="Bureau/Labo"/>
    <s v="NON"/>
  </r>
  <r>
    <s v="Campus la Gaillarde"/>
    <x v="6"/>
    <s v="208"/>
    <s v="Laboratoire"/>
    <s v="Surface de production, laboratoires, salle blanche ou grise dont la surface représente une part substantielle du bâtiment"/>
    <m/>
    <n v="10.1"/>
    <x v="16"/>
    <m/>
    <m/>
    <n v="1"/>
    <n v="10.1"/>
    <s v="Bureau/Labo"/>
    <s v="NON"/>
  </r>
  <r>
    <s v="Campus la Gaillarde"/>
    <x v="6"/>
    <s v="209"/>
    <s v="Laboratoire"/>
    <s v="Surface de production, laboratoires, salle blanche ou grise dont la surface représente une part substantielle du bâtiment"/>
    <m/>
    <n v="9"/>
    <x v="16"/>
    <m/>
    <m/>
    <n v="1"/>
    <n v="9"/>
    <s v="Bureau/Labo"/>
    <s v="NON"/>
  </r>
  <r>
    <s v="Campus la Gaillarde"/>
    <x v="6"/>
    <s v="210"/>
    <s v="Laboratoire"/>
    <s v="Surface de production, laboratoires, salle blanche ou grise dont la surface représente une part substantielle du bâtiment"/>
    <m/>
    <n v="7"/>
    <x v="16"/>
    <m/>
    <m/>
    <n v="1"/>
    <n v="7"/>
    <s v="Bureau/Labo"/>
    <s v="NON"/>
  </r>
  <r>
    <s v="Campus la Gaillarde"/>
    <x v="6"/>
    <n v="217"/>
    <s v="Salle de réunion "/>
    <s v="salle de réunion, audio, visio conférence"/>
    <m/>
    <n v="32"/>
    <x v="16"/>
    <m/>
    <m/>
    <n v="1"/>
    <n v="32"/>
    <s v="Bureau/Labo"/>
    <s v="NON"/>
  </r>
  <r>
    <s v="Campus la Gaillarde"/>
    <x v="6"/>
    <s v="228bis"/>
    <s v="Salle de réunion / visio"/>
    <s v="salle de réunion, audio, visio conférence"/>
    <m/>
    <n v="0"/>
    <x v="16"/>
    <m/>
    <m/>
    <n v="1"/>
    <n v="2"/>
    <s v="Bureau/Labo"/>
    <s v="NON"/>
  </r>
  <r>
    <s v="Campus la Gaillarde"/>
    <x v="6"/>
    <s v="100"/>
    <s v="Bureau"/>
    <s v="Bureau fermé, open space (yc Standard téléphonique)"/>
    <s v="S.B. 1"/>
    <n v="34.17"/>
    <x v="17"/>
    <s v="IA/GEAU"/>
    <s v="GUILLEMIN Cédric, DUPRE Franck"/>
    <n v="2"/>
    <n v="17.085000000000001"/>
    <s v="Bureau/Labo"/>
    <s v="NON"/>
  </r>
  <r>
    <s v="Campus la Gaillarde"/>
    <x v="6"/>
    <s v="101"/>
    <s v="Bureau stagiaires"/>
    <s v="Bureau fermé, open space (yc Standard téléphonique)"/>
    <s v="S.B. 1"/>
    <n v="20.5"/>
    <x v="17"/>
    <s v="IA/GEAU"/>
    <s v="TOMASKA Katherine"/>
    <n v="2"/>
    <n v="10.25"/>
    <s v="Bureau/Labo"/>
    <s v="NON"/>
  </r>
  <r>
    <s v="Campus la Gaillarde"/>
    <x v="6"/>
    <s v="105"/>
    <s v="Bureau Secrétariat"/>
    <s v="Bureau fermé, open space (yc Standard téléphonique)"/>
    <s v="S.B. 1"/>
    <n v="13.3"/>
    <x v="17"/>
    <s v="IA/GEAU"/>
    <s v="DE VOLDER Laetitia, BOUSQUET Séréna"/>
    <n v="2"/>
    <n v="6.65"/>
    <s v="Bureau/Labo"/>
    <s v="NON"/>
  </r>
  <r>
    <s v="Campus la Gaillarde"/>
    <x v="6"/>
    <s v="129"/>
    <s v="Bureau "/>
    <s v="Bureau fermé, open space (yc Standard téléphonique)"/>
    <s v="S.B. 1"/>
    <n v="15.06"/>
    <x v="17"/>
    <s v="IA/GEAU"/>
    <s v="BELAUD Gilles"/>
    <n v="1"/>
    <n v="15.06"/>
    <s v="Bureau/Labo"/>
    <s v="NON"/>
  </r>
  <r>
    <s v="Campus la Gaillarde"/>
    <x v="6"/>
    <s v="130"/>
    <s v="Bureau "/>
    <s v="Bureau fermé, open space (yc Standard téléphonique)"/>
    <s v="S.B. 1"/>
    <n v="20.85"/>
    <x v="17"/>
    <s v="IA/GEAU"/>
    <s v="BUSQUET Valentine, ROUAULT Pierre"/>
    <n v="1"/>
    <n v="20.85"/>
    <s v="Bureau/Labo"/>
    <s v="NON"/>
  </r>
  <r>
    <s v="Campus la Gaillarde"/>
    <x v="6"/>
    <n v="6"/>
    <s v="Bureau"/>
    <s v="Bureau fermé, open space (yc Standard téléphonique)"/>
    <s v="S.B. 1"/>
    <n v="14"/>
    <x v="18"/>
    <m/>
    <s v="Cyrille Bonfils"/>
    <n v="1"/>
    <n v="14"/>
    <s v="Bureau/Labo"/>
    <s v="NON"/>
  </r>
  <r>
    <s v="Campus la Gaillarde"/>
    <x v="6"/>
    <n v="7"/>
    <s v="Bureau"/>
    <s v="Bureau fermé, open space (yc Standard téléphonique)"/>
    <s v="S.B. 1"/>
    <n v="14.1"/>
    <x v="19"/>
    <m/>
    <s v="Hervé toureille"/>
    <n v="1"/>
    <n v="14.1"/>
    <s v="Bureau/Labo"/>
    <s v="NON"/>
  </r>
  <r>
    <s v="Campus la Gaillarde"/>
    <x v="6"/>
    <n v="8"/>
    <s v="Bureau"/>
    <s v="Bureau fermé, open space (yc Standard téléphonique)"/>
    <s v="S.B. 1"/>
    <n v="12.8"/>
    <x v="18"/>
    <m/>
    <s v="Laurent Ferrarini"/>
    <n v="1"/>
    <n v="12.8"/>
    <s v="Bureau/Labo"/>
    <s v="NON"/>
  </r>
  <r>
    <s v="Campus la Gaillarde"/>
    <x v="6"/>
    <n v="9"/>
    <s v="Bureau"/>
    <s v="Bureau fermé, open space (yc Standard téléphonique)"/>
    <s v="S.B. 1"/>
    <n v="15.3"/>
    <x v="18"/>
    <m/>
    <s v="Frederic Miguel + Jerome Roucou (Dipso)"/>
    <n v="1"/>
    <n v="15.3"/>
    <s v="Bureau/Labo"/>
    <s v="NON"/>
  </r>
  <r>
    <s v="Campus la Gaillarde"/>
    <x v="6"/>
    <n v="10"/>
    <s v="Bureau"/>
    <s v="Bureau fermé, open space (yc Standard téléphonique)"/>
    <s v="S.B. 1"/>
    <n v="11.23"/>
    <x v="18"/>
    <m/>
    <s v="Ludovic Castagnedoli"/>
    <n v="1"/>
    <n v="11.23"/>
    <s v="Bureau/Labo"/>
    <s v="NON"/>
  </r>
  <r>
    <s v="La Gaillarde"/>
    <x v="28"/>
    <n v="1"/>
    <s v="Laboratoire"/>
    <s v="Surface de production, laboratoires, salle blanche ou grise dont la surface représente une part substantielle du bâtiment"/>
    <s v="L.S.56"/>
    <n v="24.84"/>
    <x v="20"/>
    <m/>
    <m/>
    <n v="1"/>
    <n v="24.84"/>
    <s v="Bureau/Labo"/>
    <s v="NON"/>
  </r>
  <r>
    <s v="La Gaillarde"/>
    <x v="28"/>
    <n v="2"/>
    <s v="Archives / Cluster calcul"/>
    <s v="Salle d'archive"/>
    <s v="S.L.S.21"/>
    <n v="25.62"/>
    <x v="20"/>
    <m/>
    <m/>
    <n v="1"/>
    <n v="25.62"/>
    <s v="Bureau/Labo"/>
    <s v="NON"/>
  </r>
  <r>
    <s v="La Gaillarde"/>
    <x v="28"/>
    <n v="4"/>
    <s v="Réserve fournitures"/>
    <s v="Lieux de stockage"/>
    <s v="S.S.G.30"/>
    <n v="25.43"/>
    <x v="20"/>
    <m/>
    <m/>
    <n v="1"/>
    <n v="25.43"/>
    <s v="Bureau/Labo"/>
    <s v="NON"/>
  </r>
  <r>
    <s v="La Gaillarde"/>
    <x v="28"/>
    <n v="5"/>
    <s v="Laboratoire"/>
    <s v="Surface de production, laboratoires, salle blanche ou grise dont la surface représente une part substantielle du bâtiment"/>
    <s v="L.S.56"/>
    <n v="10.95"/>
    <x v="20"/>
    <m/>
    <m/>
    <n v="1"/>
    <n v="10.95"/>
    <s v="Bureau/Labo"/>
    <s v="NON"/>
  </r>
  <r>
    <s v="La Gaillarde"/>
    <x v="28"/>
    <n v="6"/>
    <s v="Chambre Froide"/>
    <s v="Surface de production, laboratoires, salle blanche ou grise dont la surface représente une part substantielle du bâtiment"/>
    <s v="L.S.56"/>
    <n v="9.8699999999999992"/>
    <x v="20"/>
    <m/>
    <m/>
    <n v="1"/>
    <n v="9.8699999999999992"/>
    <s v="Bureau/Labo"/>
    <s v="NON"/>
  </r>
  <r>
    <s v="La Gaillarde"/>
    <x v="28"/>
    <n v="7"/>
    <s v="Congélateurs"/>
    <s v="Surface de production, laboratoires, salle blanche ou grise dont la surface représente une part substantielle du bâtiment"/>
    <s v="L.S.56"/>
    <n v="10.37"/>
    <x v="20"/>
    <m/>
    <m/>
    <n v="1"/>
    <n v="10.37"/>
    <s v="Bureau/Labo"/>
    <s v="NON"/>
  </r>
  <r>
    <s v="La Gaillarde"/>
    <x v="28"/>
    <n v="8"/>
    <s v="Laboratoire"/>
    <s v="Surface de production, laboratoires, salle blanche ou grise dont la surface représente une part substantielle du bâtiment"/>
    <s v="L.S.56"/>
    <n v="18.2"/>
    <x v="20"/>
    <m/>
    <m/>
    <n v="1"/>
    <n v="18.2"/>
    <s v="Bureau/Labo"/>
    <s v="NON"/>
  </r>
  <r>
    <s v="La Gaillarde"/>
    <x v="28"/>
    <n v="10"/>
    <s v="Bureau"/>
    <s v="Bureau fermé, open space (yc Standard téléphonique)"/>
    <s v="S.B. 1"/>
    <n v="12.79"/>
    <x v="20"/>
    <m/>
    <s v="CASSAN"/>
    <n v="1"/>
    <n v="12.79"/>
    <s v="Bureau/Labo"/>
    <s v="NON"/>
  </r>
  <r>
    <s v="La Gaillarde"/>
    <x v="28"/>
    <n v="11"/>
    <s v="Bureau"/>
    <s v="Bureau fermé, open space (yc Standard téléphonique)"/>
    <s v="S.B. 1"/>
    <n v="8.98"/>
    <x v="20"/>
    <m/>
    <s v="SIRVEN"/>
    <n v="1"/>
    <n v="8.98"/>
    <s v="Bureau/Labo"/>
    <s v="NON"/>
  </r>
  <r>
    <s v="La Gaillarde"/>
    <x v="28"/>
    <n v="12"/>
    <s v="Laboratoire"/>
    <s v="Surface de production, laboratoires, salle blanche ou grise dont la surface représente une part substantielle du bâtiment"/>
    <s v="L.S.56"/>
    <n v="6.07"/>
    <x v="20"/>
    <m/>
    <m/>
    <n v="1"/>
    <n v="6.07"/>
    <s v="Bureau/Labo"/>
    <s v="NON"/>
  </r>
  <r>
    <s v="La Gaillarde"/>
    <x v="28"/>
    <n v="13"/>
    <s v="Stockage"/>
    <s v="Lieux de stockage"/>
    <s v="S.S.G.30"/>
    <n v="24"/>
    <x v="20"/>
    <m/>
    <m/>
    <n v="1"/>
    <n v="24"/>
    <s v="Bureau/Labo"/>
    <s v="NON"/>
  </r>
  <r>
    <s v="La Gaillarde"/>
    <x v="28"/>
    <n v="14"/>
    <s v="Bas Moulin"/>
    <s v="Surface de production, laboratoires, salle blanche ou grise dont la surface représente une part substantielle du bâtiment"/>
    <s v="L.S.56"/>
    <n v="49.5"/>
    <x v="20"/>
    <m/>
    <m/>
    <n v="1"/>
    <n v="49.5"/>
    <s v="Bureau/Labo"/>
    <s v="NON"/>
  </r>
  <r>
    <s v="La Gaillarde"/>
    <x v="28"/>
    <n v="15"/>
    <s v="Chambre Froide"/>
    <s v="Surface de production, laboratoires, salle blanche ou grise dont la surface représente une part substantielle du bâtiment"/>
    <s v="L.S.56"/>
    <n v="12.5"/>
    <x v="20"/>
    <m/>
    <m/>
    <n v="1"/>
    <n v="12.5"/>
    <s v="Bureau/Labo"/>
    <s v="NON"/>
  </r>
  <r>
    <s v="La Gaillarde"/>
    <x v="28"/>
    <n v="16"/>
    <s v="Laboratoire"/>
    <s v="Surface de production, laboratoires, salle blanche ou grise dont la surface représente une part substantielle du bâtiment"/>
    <s v="L.S.56"/>
    <n v="30.49"/>
    <x v="20"/>
    <m/>
    <m/>
    <n v="1"/>
    <n v="30.49"/>
    <s v="Bureau/Labo"/>
    <s v="NON"/>
  </r>
  <r>
    <s v="La Gaillarde"/>
    <x v="28"/>
    <n v="17"/>
    <s v="Laboratoire"/>
    <s v="Surface de production, laboratoires, salle blanche ou grise dont la surface représente une part substantielle du bâtiment"/>
    <s v="L.S.56"/>
    <n v="35.86"/>
    <x v="20"/>
    <m/>
    <m/>
    <n v="1"/>
    <n v="35.86"/>
    <s v="Bureau/Labo"/>
    <s v="NON"/>
  </r>
  <r>
    <s v="La Gaillarde"/>
    <x v="28"/>
    <n v="18"/>
    <s v="Bureau doctorants"/>
    <s v="Bureau fermé, open space (yc Standard téléphonique)"/>
    <s v="S.B.1"/>
    <n v="21.23"/>
    <x v="20"/>
    <m/>
    <m/>
    <n v="1"/>
    <n v="21.23"/>
    <s v="Bureau/Labo"/>
    <s v="NON"/>
  </r>
  <r>
    <s v="La Gaillarde"/>
    <x v="28"/>
    <n v="101"/>
    <s v="Bureau"/>
    <s v="Bureau fermé, open space (yc Standard téléphonique)"/>
    <s v="S.B. 1"/>
    <n v="13.85"/>
    <x v="20"/>
    <m/>
    <s v="Gontard"/>
    <n v="1"/>
    <n v="13.85"/>
    <s v="Bureau/Labo"/>
    <s v="NON"/>
  </r>
  <r>
    <s v="La Gaillarde"/>
    <x v="28"/>
    <n v="102"/>
    <s v="Bureau"/>
    <s v="Bureau fermé, open space (yc Standard téléphonique)"/>
    <s v="S.B. 1"/>
    <n v="15.54"/>
    <x v="20"/>
    <m/>
    <s v="Guillard/Angellier/ Hariri"/>
    <n v="1"/>
    <n v="15.54"/>
    <s v="Bureau/Labo"/>
    <s v="NON"/>
  </r>
  <r>
    <s v="La Gaillarde"/>
    <x v="28"/>
    <n v="103"/>
    <s v="Bureau"/>
    <s v="Bureau fermé, open space (yc Standard téléphonique)"/>
    <s v="S.B. 1"/>
    <n v="16.16"/>
    <x v="20"/>
    <m/>
    <s v="Aouf/Coffigniez/Muffat"/>
    <n v="1"/>
    <n v="16.16"/>
    <s v="Bureau/Labo"/>
    <s v="NON"/>
  </r>
  <r>
    <s v="La Gaillarde"/>
    <x v="28"/>
    <n v="104"/>
    <s v="Bureau"/>
    <s v="Bureau fermé, open space (yc Standard téléphonique)"/>
    <s v="S.B. 1"/>
    <n v="15.43"/>
    <x v="20"/>
    <m/>
    <s v="Chalier/Peyron/Babeur"/>
    <n v="1"/>
    <n v="15.43"/>
    <s v="Bureau/Labo"/>
    <s v="NON"/>
  </r>
  <r>
    <s v="La Gaillarde"/>
    <x v="28"/>
    <n v="105"/>
    <s v="Laboratoire"/>
    <s v="Surface de production, laboratoires, salle blanche ou grise dont la surface représente une part substantielle du bâtiment"/>
    <s v="L.S.56"/>
    <n v="29.68"/>
    <x v="20"/>
    <m/>
    <m/>
    <n v="1"/>
    <n v="29.68"/>
    <s v="Bureau/Labo"/>
    <s v="NON"/>
  </r>
  <r>
    <s v="La Gaillarde"/>
    <x v="28"/>
    <n v="106"/>
    <s v="Laboratoire"/>
    <s v="Surface de production, laboratoires, salle blanche ou grise dont la surface représente une part substantielle du bâtiment"/>
    <s v="L.S.56"/>
    <n v="27.69"/>
    <x v="20"/>
    <m/>
    <m/>
    <n v="1"/>
    <n v="27.69"/>
    <s v="Bureau/Labo"/>
    <s v="NON"/>
  </r>
  <r>
    <s v="La Gaillarde"/>
    <x v="28"/>
    <n v="109"/>
    <s v="Bureau"/>
    <s v="Bureau fermé, open space (yc Standard téléphonique)"/>
    <s v="S.B. 1"/>
    <n v="12.58"/>
    <x v="20"/>
    <m/>
    <s v="Gaucel/Chatellard/Hedoin"/>
    <n v="1"/>
    <n v="12.58"/>
    <s v="Bureau/Labo"/>
    <s v="NON"/>
  </r>
  <r>
    <s v="La Gaillarde"/>
    <x v="28"/>
    <n v="110"/>
    <s v="Laboratoire"/>
    <s v="Surface de production, laboratoires, salle blanche ou grise dont la surface représente une part substantielle du bâtiment"/>
    <s v="L.S.56"/>
    <n v="25.5"/>
    <x v="20"/>
    <m/>
    <m/>
    <n v="1"/>
    <n v="25.5"/>
    <s v="Bureau/Labo"/>
    <s v="NON"/>
  </r>
  <r>
    <s v="La Gaillarde"/>
    <x v="28"/>
    <n v="111"/>
    <s v="Bureau"/>
    <s v="Bureau fermé, open space (yc Standard téléphonique)"/>
    <s v="S.B. 1"/>
    <n v="12.58"/>
    <x v="20"/>
    <m/>
    <s v="Menut/Cufi"/>
    <n v="1"/>
    <n v="12.58"/>
    <s v="Bureau/Labo"/>
    <s v="NON"/>
  </r>
  <r>
    <s v="La Gaillarde"/>
    <x v="28"/>
    <n v="112"/>
    <s v="Laboratoire"/>
    <s v="Surface de production, laboratoires, salle blanche ou grise dont la surface représente une part substantielle du bâtiment"/>
    <s v="L.S.56"/>
    <n v="25.05"/>
    <x v="20"/>
    <m/>
    <m/>
    <n v="1"/>
    <n v="25.05"/>
    <s v="Bureau/Labo"/>
    <s v="NON"/>
  </r>
  <r>
    <s v="La Gaillarde"/>
    <x v="28"/>
    <n v="113"/>
    <s v="Bureau doctorants"/>
    <s v="Bureau fermé, open space (yc Standard téléphonique)"/>
    <s v="S.B.1"/>
    <n v="25.2"/>
    <x v="20"/>
    <m/>
    <s v="doctorants"/>
    <n v="1"/>
    <n v="25.2"/>
    <s v="Bureau/Labo"/>
    <s v="NON"/>
  </r>
  <r>
    <s v="La Gaillarde"/>
    <x v="28"/>
    <n v="114"/>
    <s v="Bureau"/>
    <s v="Bureau fermé, open space (yc Standard téléphonique)"/>
    <s v="S.B. 1"/>
    <n v="8.65"/>
    <x v="20"/>
    <m/>
    <s v="Duprat"/>
    <n v="1"/>
    <n v="8.65"/>
    <s v="Bureau/Labo"/>
    <s v="NON"/>
  </r>
  <r>
    <s v="La Gaillarde"/>
    <x v="28"/>
    <n v="115"/>
    <s v="Bureau"/>
    <s v="Bureau fermé, open space (yc Standard téléphonique)"/>
    <s v="S.B. 1"/>
    <n v="8.5299999999999994"/>
    <x v="20"/>
    <m/>
    <s v="Tournier"/>
    <n v="1"/>
    <n v="8.5299999999999994"/>
    <s v="Bureau/Labo"/>
    <s v="NON"/>
  </r>
  <r>
    <s v="La Gaillarde"/>
    <x v="28"/>
    <n v="116"/>
    <s v="Bureau"/>
    <s v="Bureau fermé, open space (yc Standard téléphonique)"/>
    <s v="S.B. 1"/>
    <n v="16.05"/>
    <x v="20"/>
    <m/>
    <s v="Thomopoulos/Bisquert/Fortin"/>
    <n v="1"/>
    <n v="16.05"/>
    <s v="Bureau/Labo"/>
    <s v="NON"/>
  </r>
  <r>
    <s v="La Gaillarde"/>
    <x v="28"/>
    <n v="117"/>
    <s v="Laboratoire"/>
    <s v="Surface de production, laboratoires, salle blanche ou grise dont la surface représente une part substantielle du bâtiment"/>
    <s v="L.S.56"/>
    <n v="22.11"/>
    <x v="20"/>
    <m/>
    <m/>
    <n v="1"/>
    <n v="22.11"/>
    <s v="Bureau/Labo"/>
    <s v="NON"/>
  </r>
  <r>
    <s v="La Gaillarde"/>
    <x v="28"/>
    <n v="121"/>
    <s v="Laboratoire"/>
    <s v="Surface de production, laboratoires, salle blanche ou grise dont la surface représente une part substantielle du bâtiment"/>
    <s v="L.S.56"/>
    <n v="32.869999999999997"/>
    <x v="20"/>
    <m/>
    <m/>
    <n v="1"/>
    <n v="32.869999999999997"/>
    <s v="Bureau/Labo"/>
    <s v="NON"/>
  </r>
  <r>
    <s v="La Gaillarde"/>
    <x v="28"/>
    <n v="122"/>
    <s v="Bureau"/>
    <s v="Bureau fermé, open space (yc Standard téléphonique)"/>
    <s v="S.B. 1"/>
    <n v="9.44"/>
    <x v="20"/>
    <m/>
    <s v="Ollagnon/Stella"/>
    <n v="1"/>
    <n v="9.44"/>
    <s v="Bureau/Labo"/>
    <s v="NON"/>
  </r>
  <r>
    <s v="La Gaillarde"/>
    <x v="28"/>
    <n v="123"/>
    <s v="Laboratoire"/>
    <s v="Surface de production, laboratoires, salle blanche ou grise dont la surface représente une part substantielle du bâtiment"/>
    <s v="L.S.56"/>
    <n v="41.08"/>
    <x v="20"/>
    <m/>
    <m/>
    <n v="1"/>
    <n v="41.08"/>
    <s v="Bureau/Labo"/>
    <s v="NON"/>
  </r>
  <r>
    <s v="La Gaillarde"/>
    <x v="28"/>
    <n v="124"/>
    <s v="Bureau"/>
    <s v="Bureau fermé, open space (yc Standard téléphonique)"/>
    <s v="S.B. 1"/>
    <n v="9.01"/>
    <x v="20"/>
    <m/>
    <s v="Lecam/Nigen"/>
    <n v="1"/>
    <n v="9.01"/>
    <s v="Bureau/Labo"/>
    <s v="NON"/>
  </r>
  <r>
    <s v="La Gaillarde"/>
    <x v="28"/>
    <n v="125"/>
    <s v="Bureau"/>
    <s v="Bureau fermé, open space (yc Standard téléphonique)"/>
    <s v="S.B. 1"/>
    <n v="11.66"/>
    <x v="20"/>
    <m/>
    <s v="Sanchez"/>
    <n v="1"/>
    <n v="11.66"/>
    <s v="Bureau/Labo"/>
    <s v="NON"/>
  </r>
  <r>
    <s v="La Gaillarde"/>
    <x v="28"/>
    <n v="126"/>
    <s v="Bureau"/>
    <s v="Bureau fermé, open space (yc Standard téléphonique)"/>
    <s v="S.B. 1"/>
    <n v="8.0500000000000007"/>
    <x v="20"/>
    <m/>
    <s v="Mameri"/>
    <n v="1"/>
    <n v="8.0500000000000007"/>
    <s v="Bureau/Labo"/>
    <s v="NON"/>
  </r>
  <r>
    <s v="La Gaillarde"/>
    <x v="28"/>
    <n v="127"/>
    <s v="Salle de réunion"/>
    <s v="Salle de réunion, audio, visioconférence"/>
    <s v="S.R.5"/>
    <n v="10.36"/>
    <x v="20"/>
    <m/>
    <m/>
    <n v="1"/>
    <n v="10.36"/>
    <s v="Bureau/Labo"/>
    <s v="NON"/>
  </r>
  <r>
    <s v="La Gaillarde"/>
    <x v="28"/>
    <n v="128"/>
    <s v="Eau MiliQ"/>
    <s v="Surface de production, laboratoires, salle blanche ou grise dont la surface représente une part substantielle du bâtiment"/>
    <s v="L.S.56"/>
    <n v="1.1599999999999999"/>
    <x v="20"/>
    <m/>
    <m/>
    <n v="1"/>
    <n v="1.1599999999999999"/>
    <s v="Bureau/Labo"/>
    <s v="NON"/>
  </r>
  <r>
    <s v="La Gaillarde"/>
    <x v="28"/>
    <n v="201"/>
    <s v="Laboratoire"/>
    <s v="Surface de production, laboratoires, salle blanche ou grise dont la surface représente une part substantielle du bâtiment"/>
    <s v="L.S.56"/>
    <n v="10.95"/>
    <x v="20"/>
    <m/>
    <m/>
    <n v="1"/>
    <n v="10.95"/>
    <s v="Bureau/Labo"/>
    <s v="NON"/>
  </r>
  <r>
    <s v="La Gaillarde"/>
    <x v="28"/>
    <n v="204"/>
    <s v="Laboratoire"/>
    <s v="Surface de production, laboratoires, salle blanche ou grise dont la surface représente une part substantielle du bâtiment"/>
    <s v="L.S.56"/>
    <n v="17.8"/>
    <x v="20"/>
    <m/>
    <m/>
    <n v="1"/>
    <n v="17.8"/>
    <s v="Bureau/Labo"/>
    <s v="NON"/>
  </r>
  <r>
    <s v="La Gaillarde"/>
    <x v="28"/>
    <n v="205"/>
    <s v="Laboratoire"/>
    <s v="Surface de production, laboratoires, salle blanche ou grise dont la surface représente une part substantielle du bâtiment"/>
    <s v="L.S.56"/>
    <n v="17.89"/>
    <x v="20"/>
    <m/>
    <m/>
    <n v="1"/>
    <n v="17.89"/>
    <s v="Bureau/Labo"/>
    <s v="NON"/>
  </r>
  <r>
    <s v="La Gaillarde"/>
    <x v="28"/>
    <n v="206"/>
    <s v="Laboratoire"/>
    <s v="Surface de production, laboratoires, salle blanche ou grise dont la surface représente une part substantielle du bâtiment"/>
    <s v="L.S.56"/>
    <n v="24.47"/>
    <x v="20"/>
    <m/>
    <m/>
    <n v="1"/>
    <n v="24.47"/>
    <s v="Bureau/Labo"/>
    <s v="NON"/>
  </r>
  <r>
    <s v="La Gaillarde"/>
    <x v="28"/>
    <n v="207"/>
    <s v="Bureau"/>
    <s v="Bureau fermé, open space (yc Standard téléphonique)"/>
    <s v="S.B. 1"/>
    <n v="11.09"/>
    <x v="20"/>
    <m/>
    <s v="Micard"/>
    <n v="1"/>
    <n v="11.09"/>
    <s v="Bureau/Labo"/>
    <s v="NON"/>
  </r>
  <r>
    <s v="La Gaillarde"/>
    <x v="28"/>
    <n v="208"/>
    <s v="Bureau"/>
    <s v="Bureau fermé, open space (yc Standard téléphonique)"/>
    <s v="S.B. 1"/>
    <n v="12.05"/>
    <x v="20"/>
    <m/>
    <s v="Bonicel/Robert/Charbonnel"/>
    <n v="1"/>
    <n v="12.05"/>
    <s v="Bureau/Labo"/>
    <s v="NON"/>
  </r>
  <r>
    <s v="La Gaillarde"/>
    <x v="28"/>
    <n v="209"/>
    <s v="Laboratoire"/>
    <s v="Surface de production, laboratoires, salle blanche ou grise dont la surface représente une part substantielle du bâtiment"/>
    <s v="L.S.56"/>
    <n v="51.92"/>
    <x v="20"/>
    <m/>
    <m/>
    <n v="1"/>
    <n v="51.92"/>
    <s v="Bureau/Labo"/>
    <s v="NON"/>
  </r>
  <r>
    <s v="La Gaillarde"/>
    <x v="28"/>
    <n v="210"/>
    <s v="Bureau"/>
    <s v="Bureau fermé, open space (yc Standard téléphonique)"/>
    <s v="S.B. 1"/>
    <n v="10.36"/>
    <x v="20"/>
    <m/>
    <s v="Lullien"/>
    <n v="1"/>
    <n v="10.36"/>
    <s v="Bureau/Labo"/>
    <s v="NON"/>
  </r>
  <r>
    <s v="La Gaillarde"/>
    <x v="28"/>
    <n v="211"/>
    <s v="Bureau"/>
    <s v="Bureau fermé, open space (yc Standard téléphonique)"/>
    <s v="S.B. 1"/>
    <n v="10.52"/>
    <x v="20"/>
    <m/>
    <s v="Bourlieu/Antoine"/>
    <n v="1"/>
    <n v="10.52"/>
    <s v="Bureau/Labo"/>
    <s v="NON"/>
  </r>
  <r>
    <s v="La Gaillarde"/>
    <x v="28"/>
    <n v="212"/>
    <s v="Laboratoire"/>
    <s v="Surface de production, laboratoires, salle blanche ou grise dont la surface représente une part substantielle du bâtiment"/>
    <s v="L.S.56"/>
    <n v="20.96"/>
    <x v="20"/>
    <m/>
    <m/>
    <n v="1"/>
    <n v="20.96"/>
    <s v="Bureau/Labo"/>
    <s v="NON"/>
  </r>
  <r>
    <s v="La Gaillarde"/>
    <x v="28"/>
    <n v="213"/>
    <s v="Bureau"/>
    <s v="Bureau fermé, open space (yc Standard téléphonique)"/>
    <s v="S.B. 1"/>
    <n v="11.17"/>
    <x v="20"/>
    <m/>
    <s v="Putois/Barron"/>
    <n v="1"/>
    <n v="11.17"/>
    <s v="Bureau/Labo"/>
    <s v="NON"/>
  </r>
  <r>
    <s v="La Gaillarde"/>
    <x v="28"/>
    <n v="214"/>
    <s v="Bureau"/>
    <s v="Bureau fermé, open space (yc Standard téléphonique)"/>
    <s v="S.B. 1"/>
    <n v="10.43"/>
    <x v="20"/>
    <m/>
    <s v="Samson/Morel"/>
    <n v="1"/>
    <n v="10.43"/>
    <s v="Bureau/Labo"/>
    <s v="NON"/>
  </r>
  <r>
    <s v="La Gaillarde"/>
    <x v="28"/>
    <n v="215"/>
    <s v="Haut moulin"/>
    <s v="Surface de production, laboratoires, salle blanche ou grise dont la surface représente une part substantielle du bâtiment"/>
    <s v="L.S.56"/>
    <n v="50.6"/>
    <x v="20"/>
    <m/>
    <m/>
    <n v="1"/>
    <n v="50.6"/>
    <s v="Bureau/Labo"/>
    <s v="NON"/>
  </r>
  <r>
    <s v="La Gaillarde"/>
    <x v="29"/>
    <n v="101"/>
    <s v="Bureau"/>
    <s v="Bureau fermé, open space (yc Standard téléphonique)"/>
    <s v="S.B. 1"/>
    <n v="10.54"/>
    <x v="20"/>
    <m/>
    <m/>
    <n v="1"/>
    <n v="10.54"/>
    <s v="Bureau/Labo"/>
    <s v="NON"/>
  </r>
  <r>
    <s v="La Gaillarde"/>
    <x v="29"/>
    <n v="102"/>
    <s v="Bureau"/>
    <s v="Bureau fermé, open space (yc Standard téléphonique)"/>
    <s v="S.B. 1"/>
    <n v="9.2799999999999994"/>
    <x v="20"/>
    <m/>
    <s v="Varalda"/>
    <n v="1"/>
    <n v="9.2799999999999994"/>
    <s v="Bureau/Labo"/>
    <s v="NON"/>
  </r>
  <r>
    <s v="La Gaillarde"/>
    <x v="29"/>
    <n v="103"/>
    <s v="Bureau"/>
    <s v="Bureau fermé, open space (yc Standard téléphonique)"/>
    <s v="S.B. 1"/>
    <n v="9.1999999999999993"/>
    <x v="20"/>
    <m/>
    <s v="Villard"/>
    <n v="1"/>
    <n v="9.1999999999999993"/>
    <s v="Bureau/Labo"/>
    <s v="NON"/>
  </r>
  <r>
    <s v="La Gaillarde"/>
    <x v="29"/>
    <n v="201"/>
    <s v="Bureau stagiaires"/>
    <s v="Bureau fermé, open space (yc Standard téléphonique)"/>
    <s v="S.B. 1"/>
    <n v="29.31"/>
    <x v="20"/>
    <m/>
    <m/>
    <n v="1"/>
    <n v="29.31"/>
    <s v="Bureau/Labo"/>
    <s v="NON"/>
  </r>
  <r>
    <s v="La Gaillarde"/>
    <x v="29"/>
    <n v="301"/>
    <s v="Bureau doctorants"/>
    <s v="Bureau fermé, open space (yc Standard téléphonique)"/>
    <s v="S.B. 1"/>
    <n v="30.31"/>
    <x v="20"/>
    <m/>
    <m/>
    <n v="1"/>
    <n v="30.31"/>
    <s v="Bureau/Labo"/>
    <s v="NON"/>
  </r>
  <r>
    <s v="La Gaillarde"/>
    <x v="30"/>
    <n v="1"/>
    <s v="Halle fermentation"/>
    <s v="Surface de production, laboratoires, salle blanche ou grise dont la surface représente une part substantielle du bâtiment"/>
    <s v="L.S.56"/>
    <n v="136.6"/>
    <x v="20"/>
    <m/>
    <m/>
    <n v="1"/>
    <n v="136.6"/>
    <s v="Bureau/Labo"/>
    <s v="NON"/>
  </r>
  <r>
    <s v="La Gaillarde"/>
    <x v="30"/>
    <n v="2"/>
    <s v="Labo analyses"/>
    <s v="Surface de production, laboratoires, salle blanche ou grise dont la surface représente une part substantielle du bâtiment"/>
    <s v="L.S.56"/>
    <n v="13.85"/>
    <x v="20"/>
    <m/>
    <m/>
    <n v="1"/>
    <n v="13.85"/>
    <s v="Bureau/Labo"/>
    <s v="NON"/>
  </r>
  <r>
    <s v="La Gaillarde"/>
    <x v="30"/>
    <n v="3"/>
    <s v="Stockage"/>
    <s v="Lieux de stockage"/>
    <s v="S.S.G.30"/>
    <n v="7.9"/>
    <x v="20"/>
    <m/>
    <m/>
    <n v="1"/>
    <n v="7.9"/>
    <s v="Bureau/Labo"/>
    <s v="NON"/>
  </r>
  <r>
    <s v="La Gaillarde"/>
    <x v="30"/>
    <n v="4"/>
    <s v="Chambre Froide"/>
    <s v="Surface de production, laboratoires, salle blanche ou grise dont la surface représente une part substantielle du bâtiment"/>
    <s v="L.S.56"/>
    <n v="12.6"/>
    <x v="20"/>
    <m/>
    <m/>
    <n v="1"/>
    <n v="12.6"/>
    <s v="Bureau/Labo"/>
    <s v="NON"/>
  </r>
  <r>
    <s v="La Gaillarde"/>
    <x v="30"/>
    <n v="5"/>
    <s v="Laboratoire microbio"/>
    <s v="Surface de production, laboratoires, salle blanche ou grise dont la surface représente une part substantielle du bâtiment"/>
    <s v="L.S.56"/>
    <n v="8.1"/>
    <x v="20"/>
    <m/>
    <m/>
    <n v="1"/>
    <n v="8.1"/>
    <s v="Bureau/Labo"/>
    <s v="NON"/>
  </r>
  <r>
    <s v="La Gaillarde"/>
    <x v="30"/>
    <n v="6"/>
    <s v="Culture"/>
    <s v="Surface de production, laboratoires, salle blanche ou grise dont la surface représente une part substantielle du bâtiment"/>
    <s v="L.S.56"/>
    <n v="6"/>
    <x v="20"/>
    <m/>
    <m/>
    <n v="1"/>
    <n v="6"/>
    <s v="Bureau/Labo"/>
    <s v="NON"/>
  </r>
  <r>
    <s v="La Gaillarde"/>
    <x v="30"/>
    <n v="7"/>
    <s v="Labo analyses"/>
    <s v="Surface de production, laboratoires, salle blanche ou grise dont la surface représente une part substantielle du bâtiment"/>
    <s v="L.S.56"/>
    <n v="7.7"/>
    <x v="20"/>
    <m/>
    <m/>
    <n v="1"/>
    <n v="7.7"/>
    <s v="Bureau/Labo"/>
    <s v="NON"/>
  </r>
  <r>
    <s v="La Gaillarde"/>
    <x v="30"/>
    <n v="9"/>
    <s v="Labo biochimie"/>
    <s v="Surface de production, laboratoires, salle blanche ou grise dont la surface représente une part substantielle du bâtiment"/>
    <s v="L.S.56"/>
    <n v="54.5"/>
    <x v="20"/>
    <m/>
    <m/>
    <n v="1"/>
    <n v="54.5"/>
    <s v="Bureau/Labo"/>
    <s v="NON"/>
  </r>
  <r>
    <s v="La Gaillarde"/>
    <x v="30"/>
    <n v="101"/>
    <s v="Bureau"/>
    <s v="Bureau fermé, open space (yc Standard téléphonique)"/>
    <s v="S.B. 1"/>
    <n v="23.1"/>
    <x v="20"/>
    <s v="Peroni"/>
    <s v="Bidel "/>
    <n v="1"/>
    <n v="23.1"/>
    <s v="Bureau/Labo"/>
    <s v="NON"/>
  </r>
  <r>
    <s v="La Gaillarde"/>
    <x v="30"/>
    <n v="102"/>
    <s v="Bureau stagiaires"/>
    <s v="Bureau fermé, open space (yc Standard téléphonique)"/>
    <s v="S.B. 1"/>
    <n v="21.25"/>
    <x v="20"/>
    <s v="Poivet"/>
    <s v="Reynald"/>
    <n v="1"/>
    <n v="21.25"/>
    <s v="Bureau/Labo"/>
    <s v="NON"/>
  </r>
  <r>
    <s v="La Gaillarde"/>
    <x v="30"/>
    <n v="103"/>
    <s v="Stockage"/>
    <s v="Lieux de stockage"/>
    <s v="S.S.G.30"/>
    <n v="11.65"/>
    <x v="20"/>
    <m/>
    <m/>
    <n v="1"/>
    <n v="11.65"/>
    <s v="Bureau/Labo"/>
    <s v="NON"/>
  </r>
  <r>
    <s v="La Gaillarde"/>
    <x v="30"/>
    <n v="104"/>
    <s v="Bureau"/>
    <s v="Bureau fermé, open space (yc Standard téléphonique)"/>
    <s v="S.B. 1"/>
    <n v="18.25"/>
    <x v="20"/>
    <m/>
    <s v="Sotto/Castellani"/>
    <n v="1"/>
    <n v="18.25"/>
    <s v="Bureau/Labo"/>
    <s v="NON"/>
  </r>
  <r>
    <s v="La Gaillarde"/>
    <x v="30"/>
    <n v="105"/>
    <s v="Bureau"/>
    <s v="Bureau fermé, open space (yc Standard téléphonique)"/>
    <s v="S.B. 1"/>
    <n v="11.25"/>
    <x v="20"/>
    <m/>
    <s v="Perrier"/>
    <n v="1"/>
    <n v="11.25"/>
    <s v="Bureau/Labo"/>
    <s v="NON"/>
  </r>
  <r>
    <s v="La Gaillarde"/>
    <x v="30"/>
    <n v="106"/>
    <s v="Bureau"/>
    <s v="Bureau fermé, open space (yc Standard téléphonique)"/>
    <s v="S.B. 1"/>
    <n v="11.65"/>
    <x v="20"/>
    <m/>
    <s v="Subileau/Grousseau"/>
    <n v="1"/>
    <n v="11.65"/>
    <s v="Bureau/Labo"/>
    <s v="NON"/>
  </r>
  <r>
    <s v="La Gaillarde"/>
    <x v="30"/>
    <n v="107"/>
    <s v="Coin café"/>
    <s v="salle de pause, de repos, de détente, lounge"/>
    <s v="S.A.T.11"/>
    <n v="5.55"/>
    <x v="20"/>
    <m/>
    <m/>
    <n v="1"/>
    <n v="5.55"/>
    <s v="Bureau/Labo"/>
    <s v="NON"/>
  </r>
  <r>
    <s v="La Gaillarde"/>
    <x v="31"/>
    <n v="201"/>
    <s v="Bureau"/>
    <s v="Bureau fermé, open space (yc Standard téléphonique)"/>
    <s v="S.B. 1"/>
    <n v="11.15"/>
    <x v="20"/>
    <m/>
    <s v="Gastaldi "/>
    <n v="1"/>
    <n v="11.15"/>
    <s v="Bureau/Labo"/>
    <s v="NON"/>
  </r>
  <r>
    <s v="La Gaillarde"/>
    <x v="31"/>
    <n v="202"/>
    <s v="Bureau"/>
    <s v="Bureau fermé, open space (yc Standard téléphonique)"/>
    <s v="S.B. 1"/>
    <n v="22.05"/>
    <x v="20"/>
    <m/>
    <s v="Roumeas + Boiron"/>
    <n v="1"/>
    <n v="22.05"/>
    <s v="Bureau/Labo"/>
    <s v="NON"/>
  </r>
  <r>
    <s v="La Gaillarde"/>
    <x v="31"/>
    <n v="203"/>
    <s v="Cafétéria"/>
    <s v="Cuisine"/>
    <s v="R.41"/>
    <n v="16.04"/>
    <x v="20"/>
    <m/>
    <m/>
    <n v="1"/>
    <n v="16.04"/>
    <s v="Bureau/Labo"/>
    <s v="NON"/>
  </r>
  <r>
    <s v="La Gaillarde"/>
    <x v="31"/>
    <n v="204"/>
    <s v="Bureau des étudiants"/>
    <s v="Bureau fermé, open space (yc Standard téléphonique)"/>
    <s v="S.B. 1"/>
    <n v="28.4"/>
    <x v="20"/>
    <m/>
    <n v="7"/>
    <n v="1"/>
    <n v="28.4"/>
    <s v="Bureau/Labo"/>
    <s v="NON"/>
  </r>
  <r>
    <s v="La Gaillarde"/>
    <x v="31"/>
    <n v="205"/>
    <s v="Bureau"/>
    <s v="Bureau fermé, open space (yc Standard téléphonique)"/>
    <s v="S.B. 1"/>
    <n v="15.7"/>
    <x v="20"/>
    <m/>
    <s v="Fulcrand "/>
    <n v="1"/>
    <n v="15.7"/>
    <s v="Bureau/Labo"/>
    <s v="NON"/>
  </r>
  <r>
    <s v="La Gaillarde"/>
    <x v="31"/>
    <n v="206"/>
    <s v="Bureau"/>
    <s v="Bureau fermé, open space (yc Standard téléphonique)"/>
    <s v="S.B. 1"/>
    <n v="10"/>
    <x v="20"/>
    <m/>
    <s v="De Vries"/>
    <n v="1"/>
    <n v="10"/>
    <s v="Bureau/Labo"/>
    <s v="NON"/>
  </r>
  <r>
    <s v="La Gaillarde"/>
    <x v="31"/>
    <n v="207"/>
    <s v="Bureau"/>
    <s v="Bureau fermé, open space (yc Standard téléphonique)"/>
    <s v="S.B. 1"/>
    <n v="10"/>
    <x v="20"/>
    <m/>
    <s v="Dubreucq"/>
    <n v="1"/>
    <n v="10"/>
    <s v="Bureau/Labo"/>
    <s v="NON"/>
  </r>
  <r>
    <s v="La Gaillarde"/>
    <x v="31"/>
    <n v="208"/>
    <s v="Bureau"/>
    <s v="Bureau fermé, open space (yc Standard téléphonique)"/>
    <s v="S.B. 1"/>
    <n v="19.5"/>
    <x v="20"/>
    <m/>
    <s v="Barakat + Jay-Allemand"/>
    <n v="1"/>
    <n v="19.5"/>
    <s v="Bureau/Labo"/>
    <s v="NON"/>
  </r>
  <r>
    <s v="La Gaillarde"/>
    <x v="31"/>
    <n v="209"/>
    <s v="Bureau"/>
    <s v="Bureau fermé, open space (yc Standard téléphonique)"/>
    <s v="S.B. 1"/>
    <n v="25.3"/>
    <x v="20"/>
    <s v="R. PRZYBYLSKI et N. GABORIAUD-KOLAR"/>
    <s v="Greuet + Mames+ Malapert"/>
    <n v="1"/>
    <n v="25.3"/>
    <s v="Bureau/Labo"/>
    <s v="NON"/>
  </r>
  <r>
    <s v="La Gaillarde"/>
    <x v="31"/>
    <n v="210"/>
    <s v="Biblio - Salle de réunion"/>
    <s v="Salle de réunion, audio, visioconférence"/>
    <s v="S.R.5"/>
    <n v="21.17"/>
    <x v="20"/>
    <m/>
    <m/>
    <n v="1"/>
    <n v="21.17"/>
    <s v="Bureau/Labo"/>
    <s v="NON"/>
  </r>
  <r>
    <s v="La Gaillarde"/>
    <x v="31"/>
    <n v="213"/>
    <s v="Laverie"/>
    <s v="Surface de production, laboratoires, salle blanche ou grise dont la surface représente une part substantielle du bâtiment"/>
    <s v="L.S.56"/>
    <n v="12.3"/>
    <x v="20"/>
    <m/>
    <m/>
    <n v="1"/>
    <n v="12.3"/>
    <s v="Bureau/Labo"/>
    <s v="NON"/>
  </r>
  <r>
    <s v="La Gaillarde"/>
    <x v="31"/>
    <n v="214"/>
    <s v="Laboratoire"/>
    <s v="Surface de production, laboratoires, salle blanche ou grise dont la surface représente une part substantielle du bâtiment"/>
    <s v="L.S.56"/>
    <n v="34.799999999999997"/>
    <x v="20"/>
    <m/>
    <m/>
    <n v="1"/>
    <n v="34.799999999999997"/>
    <s v="Bureau/Labo"/>
    <s v="NON"/>
  </r>
  <r>
    <s v="La Gaillarde"/>
    <x v="31"/>
    <n v="215"/>
    <s v="Laboratoire"/>
    <s v="Surface de production, laboratoires, salle blanche ou grise dont la surface représente une part substantielle du bâtiment"/>
    <s v="L.S.56"/>
    <n v="6.5"/>
    <x v="20"/>
    <m/>
    <m/>
    <n v="1"/>
    <n v="6.5"/>
    <s v="Bureau/Labo"/>
    <s v="NON"/>
  </r>
  <r>
    <s v="La Gaillarde"/>
    <x v="31"/>
    <n v="216"/>
    <s v="Laboratoire"/>
    <s v="Surface de production, laboratoires, salle blanche ou grise dont la surface représente une part substantielle du bâtiment"/>
    <s v="L.S.56"/>
    <n v="5.4"/>
    <x v="20"/>
    <m/>
    <m/>
    <n v="1"/>
    <n v="5.4"/>
    <s v="Bureau/Labo"/>
    <s v="NON"/>
  </r>
  <r>
    <s v="La Gaillarde"/>
    <x v="31"/>
    <n v="217"/>
    <s v="Laboratoire salle noire"/>
    <s v="Surface de production, laboratoires, salle blanche ou grise dont la surface représente une part substantielle du bâtiment"/>
    <s v="L.S.56"/>
    <n v="7.4"/>
    <x v="20"/>
    <m/>
    <m/>
    <n v="1"/>
    <n v="7.4"/>
    <s v="Bureau/Labo"/>
    <s v="NON"/>
  </r>
  <r>
    <s v="La Gaillarde"/>
    <x v="31"/>
    <n v="218"/>
    <s v="Laboratoire"/>
    <s v="Surface de production, laboratoires, salle blanche ou grise dont la surface représente une part substantielle du bâtiment"/>
    <s v="L.S.56"/>
    <n v="54.75"/>
    <x v="20"/>
    <m/>
    <m/>
    <n v="1"/>
    <n v="54.75"/>
    <s v="Bureau/Labo"/>
    <s v="NON"/>
  </r>
  <r>
    <s v="La Gaillarde"/>
    <x v="31"/>
    <n v="219"/>
    <s v="Stockage"/>
    <s v="Lieux de stockage"/>
    <s v="S.S.G.30"/>
    <n v="6"/>
    <x v="20"/>
    <m/>
    <m/>
    <n v="1"/>
    <n v="6"/>
    <s v="Bureau/Labo"/>
    <s v="NON"/>
  </r>
  <r>
    <s v="La Gaillarde"/>
    <x v="31"/>
    <n v="220"/>
    <s v="Stockage chimique"/>
    <s v="Surface de production, laboratoires, salle blanche ou grise dont la surface représente une part substantielle du bâtiment"/>
    <s v="L.S.56"/>
    <n v="6"/>
    <x v="20"/>
    <m/>
    <m/>
    <n v="1"/>
    <n v="6"/>
    <s v="Bureau/Labo"/>
    <s v="NON"/>
  </r>
  <r>
    <s v="La Gaillarde"/>
    <x v="31"/>
    <n v="221"/>
    <s v="Laboratoire"/>
    <s v="Surface de production, laboratoires, salle blanche ou grise dont la surface représente une part substantielle du bâtiment"/>
    <s v="L.S.56"/>
    <n v="84"/>
    <x v="20"/>
    <m/>
    <m/>
    <n v="1"/>
    <n v="84"/>
    <s v="Bureau/Labo"/>
    <s v="NON"/>
  </r>
  <r>
    <s v="La Gaillarde"/>
    <x v="31"/>
    <n v="222"/>
    <s v="Stockage labo"/>
    <s v="Surface de production, laboratoires, salle blanche ou grise dont la surface représente une part substantielle du bâtiment"/>
    <s v="L.S.56"/>
    <n v="4.55"/>
    <x v="20"/>
    <m/>
    <m/>
    <n v="1"/>
    <n v="4.55"/>
    <s v="Bureau/Labo"/>
    <s v="NON"/>
  </r>
  <r>
    <s v="La Gaillarde"/>
    <x v="31"/>
    <n v="223"/>
    <s v="Stockage labo"/>
    <s v="Surface de production, laboratoires, salle blanche ou grise dont la surface représente une part substantielle du bâtiment"/>
    <s v="L.S.56"/>
    <n v="4.55"/>
    <x v="20"/>
    <m/>
    <m/>
    <n v="1"/>
    <n v="4.55"/>
    <s v="Bureau/Labo"/>
    <s v="NON"/>
  </r>
  <r>
    <s v="La Gaillarde"/>
    <x v="31"/>
    <n v="224"/>
    <s v="Laboratoire"/>
    <s v="Surface de production, laboratoires, salle blanche ou grise dont la surface représente une part substantielle du bâtiment"/>
    <s v="L.S.56"/>
    <n v="49.6"/>
    <x v="20"/>
    <m/>
    <m/>
    <n v="1"/>
    <n v="49.6"/>
    <s v="Bureau/Labo"/>
    <s v="NON"/>
  </r>
  <r>
    <s v="La Gaillarde"/>
    <x v="31"/>
    <n v="225"/>
    <s v="Laboratoire"/>
    <s v="Surface de production, laboratoires, salle blanche ou grise dont la surface représente une part substantielle du bâtiment"/>
    <s v="L.S.56"/>
    <n v="28.4"/>
    <x v="20"/>
    <m/>
    <m/>
    <n v="1"/>
    <n v="28.4"/>
    <s v="Bureau/Labo"/>
    <s v="NON"/>
  </r>
  <r>
    <s v="La Gaillarde"/>
    <x v="31"/>
    <n v="226"/>
    <s v="Laboratoire"/>
    <s v="Surface de production, laboratoires, salle blanche ou grise dont la surface représente une part substantielle du bâtiment"/>
    <s v="L.S.56"/>
    <n v="35.1"/>
    <x v="20"/>
    <m/>
    <m/>
    <n v="1"/>
    <n v="35.1"/>
    <s v="Bureau/Labo"/>
    <s v="NON"/>
  </r>
  <r>
    <s v="La Gaillarde"/>
    <x v="31"/>
    <n v="230"/>
    <s v="Laboratoire"/>
    <s v="Surface de production, laboratoires, salle blanche ou grise dont la surface représente une part substantielle du bâtiment"/>
    <s v="L.S.56"/>
    <n v="20.6"/>
    <x v="20"/>
    <m/>
    <m/>
    <n v="1"/>
    <n v="20.6"/>
    <s v="Bureau/Labo"/>
    <s v="NON"/>
  </r>
  <r>
    <s v="La Gaillarde"/>
    <x v="31"/>
    <n v="231"/>
    <s v="Chambre Froide"/>
    <s v="Surface de production, laboratoires, salle blanche ou grise dont la surface représente une part substantielle du bâtiment"/>
    <s v="L.S.56"/>
    <n v="12.2"/>
    <x v="20"/>
    <m/>
    <m/>
    <n v="1"/>
    <n v="12.2"/>
    <s v="Bureau/Labo"/>
    <s v="NON"/>
  </r>
  <r>
    <s v="La Gaillarde"/>
    <x v="32"/>
    <n v="2"/>
    <s v="Halle technique"/>
    <s v="Surface de production, laboratoires, salle blanche ou grise dont la surface représente une part substantielle du bâtiment"/>
    <s v="L.S.56"/>
    <n v="137.43"/>
    <x v="20"/>
    <m/>
    <m/>
    <n v="1"/>
    <n v="137.43"/>
    <s v="Bureau/Labo"/>
    <s v="NON"/>
  </r>
  <r>
    <s v="La Gaillarde"/>
    <x v="33"/>
    <n v="1"/>
    <s v="Bureau"/>
    <s v="Bureau fermé, open space (yc Standard téléphonique)"/>
    <s v="S.B. 1"/>
    <n v="22"/>
    <x v="20"/>
    <s v="Lautié"/>
    <s v="Montardon/Detomi"/>
    <n v="1"/>
    <n v="22"/>
    <s v="Bureau/Labo"/>
    <s v="NON"/>
  </r>
  <r>
    <s v="La Gaillarde"/>
    <x v="33"/>
    <n v="2"/>
    <s v="Bureau"/>
    <s v="Bureau fermé, open space (yc Standard téléphonique)"/>
    <s v="S.B. 1"/>
    <n v="9.6999999999999993"/>
    <x v="20"/>
    <m/>
    <s v="Cuq"/>
    <n v="1"/>
    <n v="9.6999999999999993"/>
    <s v="Bureau/Labo"/>
    <s v="NON"/>
  </r>
  <r>
    <s v="La Gaillarde"/>
    <x v="33"/>
    <n v="3"/>
    <s v="Bureau"/>
    <s v="Bureau fermé, open space (yc Standard téléphonique)"/>
    <s v="S.B. 1"/>
    <n v="9.56"/>
    <x v="20"/>
    <s v="Deterne"/>
    <s v="Barbar"/>
    <n v="1"/>
    <n v="9.56"/>
    <s v="Bureau/Labo"/>
    <s v="NON"/>
  </r>
  <r>
    <s v="La Gaillarde"/>
    <x v="33"/>
    <n v="7"/>
    <s v="Laboratoire"/>
    <s v="Surface de production, laboratoires, salle blanche ou grise dont la surface représente une part substantielle du bâtiment"/>
    <s v="L.S.56"/>
    <n v="20.100000000000001"/>
    <x v="20"/>
    <m/>
    <m/>
    <n v="1"/>
    <n v="20.100000000000001"/>
    <s v="Bureau/Labo"/>
    <s v="NON"/>
  </r>
  <r>
    <s v="La Gaillarde"/>
    <x v="33"/>
    <n v="8"/>
    <s v="Laboratoire"/>
    <s v="Surface de production, laboratoires, salle blanche ou grise dont la surface représente une part substantielle du bâtiment"/>
    <s v="L.S.56"/>
    <n v="28.6"/>
    <x v="20"/>
    <m/>
    <m/>
    <n v="1"/>
    <n v="28.6"/>
    <s v="Bureau/Labo"/>
    <s v="NON"/>
  </r>
  <r>
    <s v="La Gaillarde"/>
    <x v="33"/>
    <n v="9"/>
    <s v="Atelier"/>
    <s v="Surface de production, laboratoires, salle blanche ou grise dont la surface représente une part substantielle du bâtiment"/>
    <s v="L.S.56"/>
    <n v="21.7"/>
    <x v="20"/>
    <m/>
    <m/>
    <n v="1"/>
    <n v="21.7"/>
    <s v="Bureau/Labo"/>
    <s v="NON"/>
  </r>
  <r>
    <s v="La Gaillarde"/>
    <x v="33"/>
    <n v="10"/>
    <s v="Stockage"/>
    <s v="Lieux de stockage"/>
    <s v="S.S.G.30"/>
    <n v="27.6"/>
    <x v="20"/>
    <m/>
    <m/>
    <n v="1"/>
    <n v="27.6"/>
    <s v="Bureau/Labo"/>
    <s v="NON"/>
  </r>
  <r>
    <s v="La Gaillarde"/>
    <x v="33"/>
    <n v="11"/>
    <s v="Chambre froide"/>
    <s v="Surface de production, laboratoires, salle blanche ou grise dont la surface représente une part substantielle du bâtiment"/>
    <s v="L.S.56"/>
    <n v="11.4"/>
    <x v="20"/>
    <m/>
    <m/>
    <n v="1"/>
    <n v="11.4"/>
    <s v="Bureau/Labo"/>
    <s v="NON"/>
  </r>
  <r>
    <s v="La Gaillarde"/>
    <x v="33"/>
    <n v="12"/>
    <s v="Halle"/>
    <s v="Surface de production, laboratoires, salle blanche ou grise dont la surface représente une part substantielle du bâtiment"/>
    <s v="L.S.56"/>
    <n v="138.9"/>
    <x v="20"/>
    <m/>
    <m/>
    <n v="1"/>
    <n v="138.9"/>
    <s v="Bureau/Labo"/>
    <s v="NON"/>
  </r>
  <r>
    <s v="La Gaillarde"/>
    <x v="33"/>
    <n v="14"/>
    <s v="Laboratoire"/>
    <s v="Surface de production, laboratoires, salle blanche ou grise dont la surface représente une part substantielle du bâtiment"/>
    <s v="L.S.56"/>
    <n v="24"/>
    <x v="20"/>
    <m/>
    <m/>
    <n v="1"/>
    <n v="24"/>
    <s v="Bureau/Labo"/>
    <s v="NON"/>
  </r>
  <r>
    <s v="La Gaillarde"/>
    <x v="33"/>
    <n v="15"/>
    <s v="Laboratoire"/>
    <s v="Surface de production, laboratoires, salle blanche ou grise dont la surface représente une part substantielle du bâtiment"/>
    <s v="L.S.56"/>
    <n v="15.4"/>
    <x v="20"/>
    <m/>
    <m/>
    <n v="1"/>
    <n v="15.4"/>
    <s v="Bureau/Labo"/>
    <s v="NON"/>
  </r>
  <r>
    <s v="La Gaillarde"/>
    <x v="33"/>
    <n v="16"/>
    <s v="Halle"/>
    <s v="Surface de production, laboratoires, salle blanche ou grise dont la surface représente une part substantielle du bâtiment"/>
    <s v="L.S.56"/>
    <n v="81.599999999999994"/>
    <x v="20"/>
    <m/>
    <m/>
    <n v="1"/>
    <n v="81.599999999999994"/>
    <s v="Bureau/Labo"/>
    <s v="NON"/>
  </r>
  <r>
    <s v="La Gaillarde"/>
    <x v="33"/>
    <n v="17"/>
    <s v="Cuisine expérimentale"/>
    <s v="Surface de production, laboratoires, salle blanche ou grise dont la surface représente une part substantielle du bâtiment"/>
    <s v="L.S.56"/>
    <n v="36.1"/>
    <x v="20"/>
    <m/>
    <m/>
    <n v="1"/>
    <n v="36.1"/>
    <s v="Bureau/Labo"/>
    <s v="NON"/>
  </r>
  <r>
    <s v="La Gaillarde"/>
    <x v="33"/>
    <n v="18"/>
    <s v="Halle"/>
    <s v="Surface de production, laboratoires, salle blanche ou grise dont la surface représente une part substantielle du bâtiment"/>
    <s v="L.S.56"/>
    <n v="27.5"/>
    <x v="20"/>
    <m/>
    <m/>
    <n v="1"/>
    <n v="27.5"/>
    <s v="Bureau/Labo"/>
    <s v="NON"/>
  </r>
  <r>
    <s v="La Gaillarde"/>
    <x v="33"/>
    <n v="19"/>
    <s v="Halle"/>
    <s v="Surface de production, laboratoires, salle blanche ou grise dont la surface représente une part substantielle du bâtiment"/>
    <s v="L.S.56"/>
    <n v="19.600000000000001"/>
    <x v="20"/>
    <m/>
    <m/>
    <n v="1"/>
    <n v="19.600000000000001"/>
    <s v="Bureau/Labo"/>
    <s v="NON"/>
  </r>
  <r>
    <s v="La Gaillarde"/>
    <x v="33"/>
    <n v="100"/>
    <s v="Bureau"/>
    <s v="Bureau fermé, open space (yc Standard téléphonique)"/>
    <s v="S.B. 1"/>
    <n v="13.8"/>
    <x v="20"/>
    <m/>
    <s v="Delenne/Pol"/>
    <n v="1"/>
    <n v="13.8"/>
    <s v="Bureau/Labo"/>
    <s v="NON"/>
  </r>
  <r>
    <s v="La Gaillarde"/>
    <x v="33"/>
    <n v="101"/>
    <s v="Bureau"/>
    <s v="Bureau fermé, open space (yc Standard téléphonique)"/>
    <s v="S.B. 1"/>
    <n v="8.6"/>
    <x v="20"/>
    <m/>
    <s v="Reau"/>
    <n v="1"/>
    <n v="8.6"/>
    <s v="Bureau/Labo"/>
    <s v="NON"/>
  </r>
  <r>
    <s v="La Gaillarde"/>
    <x v="33"/>
    <n v="102"/>
    <s v="Bureau"/>
    <s v="Bureau fermé, open space (yc Standard téléphonique)"/>
    <s v="S.B. 1"/>
    <n v="10.3"/>
    <x v="20"/>
    <m/>
    <s v="Fabre/Lhomond"/>
    <n v="1"/>
    <n v="10.3"/>
    <s v="Bureau/Labo"/>
    <s v="NON"/>
  </r>
  <r>
    <s v="La Gaillarde"/>
    <x v="33"/>
    <n v="103"/>
    <s v="Bureau"/>
    <s v="Bureau fermé, open space (yc Standard téléphonique)"/>
    <s v="S.B. 1"/>
    <n v="10.199999999999999"/>
    <x v="20"/>
    <m/>
    <s v="Maraval/Benhaddou"/>
    <n v="1"/>
    <n v="10.199999999999999"/>
    <s v="Bureau/Labo"/>
    <s v="NON"/>
  </r>
  <r>
    <s v="La Gaillarde"/>
    <x v="33"/>
    <n v="104"/>
    <s v="Bureau"/>
    <s v="Bureau fermé, open space (yc Standard téléphonique)"/>
    <s v="S.B. 1"/>
    <n v="10.199999999999999"/>
    <x v="20"/>
    <m/>
    <s v="Frank/Lampoh"/>
    <n v="1"/>
    <n v="10.199999999999999"/>
    <s v="Bureau/Labo"/>
    <s v="NON"/>
  </r>
  <r>
    <s v="La Gaillarde"/>
    <x v="33"/>
    <n v="105"/>
    <s v="Bureau Doctorants"/>
    <s v="Bureau fermé, open space (yc Standard téléphonique)"/>
    <s v="S.B. 1"/>
    <n v="34.5"/>
    <x v="20"/>
    <m/>
    <m/>
    <n v="1"/>
    <n v="34.5"/>
    <s v="Bureau/Labo"/>
    <s v="NON"/>
  </r>
  <r>
    <s v="La Gaillarde"/>
    <x v="33"/>
    <n v="106"/>
    <s v="Bureau"/>
    <s v="Bureau fermé, open space (yc Standard téléphonique)"/>
    <s v="S.B. 1"/>
    <n v="10.199999999999999"/>
    <x v="20"/>
    <m/>
    <s v="Martinez/Mayer"/>
    <n v="1"/>
    <n v="10.199999999999999"/>
    <s v="Bureau/Labo"/>
    <s v="NON"/>
  </r>
  <r>
    <s v="La Gaillarde"/>
    <x v="33"/>
    <n v="107"/>
    <s v="Bureau"/>
    <s v="Bureau fermé, open space (yc Standard téléphonique)"/>
    <s v="S.B. 1"/>
    <n v="10.3"/>
    <x v="20"/>
    <m/>
    <s v="Duri/Hugouvieux"/>
    <n v="1"/>
    <n v="10.3"/>
    <s v="Bureau/Labo"/>
    <s v="NON"/>
  </r>
  <r>
    <s v="La Gaillarde"/>
    <x v="33"/>
    <n v="108"/>
    <s v="Bureau"/>
    <s v="Bureau fermé, open space (yc Standard téléphonique)"/>
    <s v="S.B. 1"/>
    <n v="10.8"/>
    <x v="20"/>
    <m/>
    <s v="Buche"/>
    <n v="1"/>
    <n v="10.8"/>
    <s v="Bureau/Labo"/>
    <s v="NON"/>
  </r>
  <r>
    <s v="La Gaillarde"/>
    <x v="33"/>
    <n v="109"/>
    <s v="Salle de réunion "/>
    <s v="salle de réunion, audio, visio conférence"/>
    <s v="S.R. 5"/>
    <n v="50.9"/>
    <x v="20"/>
    <m/>
    <m/>
    <n v="1"/>
    <n v="50.9"/>
    <s v="Bureau/Labo"/>
    <s v="NON"/>
  </r>
  <r>
    <s v="Campus la Gaillarde"/>
    <x v="13"/>
    <s v="036"/>
    <s v="Stockage"/>
    <s v="Lieux de stockage"/>
    <m/>
    <n v="11.1"/>
    <x v="13"/>
    <s v="ABSYS-INNOVATION"/>
    <m/>
    <n v="2"/>
    <n v="5.55"/>
    <s v="Bureau/Labo"/>
    <s v="NON"/>
  </r>
  <r>
    <s v="Campus la Gaillarde"/>
    <x v="13"/>
    <s v="040"/>
    <s v="Stockage extérieur"/>
    <s v="Hangar, entrepôt, stockage extérieur"/>
    <m/>
    <n v="5.58"/>
    <x v="13"/>
    <s v="ABSYS-INNOVATION"/>
    <m/>
    <n v="2"/>
    <n v="2.79"/>
    <s v="Bureau/Labo"/>
    <s v="NON"/>
  </r>
  <r>
    <s v="Campus la Gaillarde"/>
    <x v="13"/>
    <s v="041"/>
    <s v="Stockage extérieur"/>
    <s v="Hangar, entrepôt, stockage extérieur"/>
    <m/>
    <n v="5.6"/>
    <x v="13"/>
    <s v="ABSYS-INNOVATION"/>
    <m/>
    <n v="2"/>
    <n v="2.8"/>
    <s v="Bureau/Labo"/>
    <s v="NON"/>
  </r>
  <r>
    <s v="Campus la Gaillarde"/>
    <x v="13"/>
    <s v="115"/>
    <s v="Salle de réunion "/>
    <s v="salle de réunion, audio, visio conférence"/>
    <m/>
    <n v="43.5"/>
    <x v="13"/>
    <s v="ABSYS-INNOVATION"/>
    <m/>
    <n v="2"/>
    <n v="21.75"/>
    <s v="Bureau/Labo"/>
    <s v="NON"/>
  </r>
  <r>
    <s v="Campus la Gaillarde"/>
    <x v="13"/>
    <s v="143"/>
    <s v="Stockage"/>
    <s v="Lieux de stockage"/>
    <m/>
    <n v="3.55"/>
    <x v="13"/>
    <s v="ABSYS-INNOVATION"/>
    <m/>
    <n v="2"/>
    <n v="1.7749999999999999"/>
    <s v="Bureau/Labo"/>
    <s v="NON"/>
  </r>
  <r>
    <s v="Campus la Gaillarde"/>
    <x v="13"/>
    <s v="115"/>
    <s v="Salle de réunion"/>
    <s v="salle de réunion, audio, visio conférence"/>
    <m/>
    <n v="21.75"/>
    <x v="13"/>
    <s v="ABSYS-INNOVATION"/>
    <m/>
    <n v="2"/>
    <n v="10.875"/>
    <s v="Bureau/Labo"/>
    <s v="NON"/>
  </r>
  <r>
    <s v="Campus la Gaillarde"/>
    <x v="13"/>
    <s v="143"/>
    <s v="Stockage"/>
    <s v="Lieux de stockage"/>
    <m/>
    <n v="1.7749999999999999"/>
    <x v="13"/>
    <s v="ABSYS-INNOVATION"/>
    <m/>
    <n v="2"/>
    <n v="0.88749999999999996"/>
    <s v="Bureau/Labo"/>
    <s v="NON"/>
  </r>
  <r>
    <s v="Campus la Gaillarde"/>
    <x v="13"/>
    <s v="001"/>
    <s v="Stockage"/>
    <s v="Lieux de stockage"/>
    <m/>
    <n v="5.45"/>
    <x v="13"/>
    <s v="ABSYS-INNOVATION"/>
    <m/>
    <n v="2"/>
    <n v="2.7250000000000001"/>
    <s v="Bureau/Labo"/>
    <s v="NON"/>
  </r>
  <r>
    <s v="Campus la Gaillarde"/>
    <x v="13"/>
    <s v="008"/>
    <s v="stockage échantillons"/>
    <s v="Lieux de stockage"/>
    <m/>
    <n v="14.95"/>
    <x v="13"/>
    <s v="ABSYS-INNOVATION"/>
    <m/>
    <n v="2"/>
    <n v="7.4749999999999996"/>
    <s v="Bureau/Labo"/>
    <s v="NON"/>
  </r>
  <r>
    <s v="Campus la Gaillarde"/>
    <x v="13"/>
    <s v="009"/>
    <s v="Chambre froide"/>
    <s v="Surface de production, laboratoires, salle blanche ou grise dont la surface représente une part substantielle du bâtiment"/>
    <m/>
    <n v="11.600000000000001"/>
    <x v="13"/>
    <s v="ABSYS-INNOVATION"/>
    <m/>
    <n v="2"/>
    <n v="5.8000000000000007"/>
    <s v="Bureau/Labo"/>
    <s v="NON"/>
  </r>
  <r>
    <s v="Campus la Gaillarde"/>
    <x v="13"/>
    <s v="010"/>
    <s v="Laboratoire"/>
    <s v="Surface de production, laboratoires, salle blanche ou grise dont la surface représente une part substantielle du bâtiment"/>
    <m/>
    <n v="46.85"/>
    <x v="13"/>
    <s v="ABSYS-INNOVATION"/>
    <m/>
    <n v="2"/>
    <n v="23.425000000000001"/>
    <s v="Bureau/Labo"/>
    <s v="NON"/>
  </r>
  <r>
    <s v="Campus la Gaillarde"/>
    <x v="13"/>
    <s v="032"/>
    <s v="Stockage"/>
    <s v="Lieux de stockage"/>
    <m/>
    <n v="11.1"/>
    <x v="13"/>
    <s v="ABSYS-INNOVATION"/>
    <m/>
    <n v="2"/>
    <n v="5.55"/>
    <s v="Bureau/Labo"/>
    <s v="NON"/>
  </r>
  <r>
    <s v="Campus la Gaillarde"/>
    <x v="13"/>
    <s v="037"/>
    <s v="Stockage"/>
    <s v="Lieux de stockage"/>
    <m/>
    <n v="4.7"/>
    <x v="13"/>
    <s v="ABSYS-INNOVATION"/>
    <m/>
    <n v="2"/>
    <n v="2.35"/>
    <s v="Bureau/Labo"/>
    <s v="NON"/>
  </r>
  <r>
    <s v="Campus la Gaillarde"/>
    <x v="13"/>
    <s v="038"/>
    <s v="Stockage extérieur"/>
    <s v="Hangar, entrepôt, stockage extérieur"/>
    <m/>
    <n v="5.58"/>
    <x v="13"/>
    <s v="ABSYS-INNOVATION"/>
    <m/>
    <n v="2"/>
    <n v="2.79"/>
    <s v="Bureau/Labo"/>
    <s v="NON"/>
  </r>
  <r>
    <s v="Campus la Gaillarde"/>
    <x v="13"/>
    <s v="039"/>
    <s v="Stockage extérieur"/>
    <s v="Hangar, entrepôt, stockage extérieur"/>
    <m/>
    <n v="5.6"/>
    <x v="13"/>
    <s v="ABSYS-INNOVATION"/>
    <m/>
    <n v="2"/>
    <n v="2.8"/>
    <s v="Bureau/Labo"/>
    <s v="NON"/>
  </r>
  <r>
    <s v="Campus la Gaillarde"/>
    <x v="13"/>
    <s v="103"/>
    <s v="Salle stagiaires  "/>
    <s v="Salle de cours (cours destinés au public (non au personnel de l'administration)"/>
    <m/>
    <n v="32.75"/>
    <x v="13"/>
    <s v="ABSYS-INNOVATION"/>
    <m/>
    <n v="2"/>
    <n v="16.375"/>
    <s v="Bureau/Labo"/>
    <s v="NON"/>
  </r>
  <r>
    <s v="Campus la Gaillarde"/>
    <x v="13"/>
    <s v="109"/>
    <s v="Salle de réunion "/>
    <s v="salle de réunion, audio, visio conférence"/>
    <m/>
    <n v="16.28"/>
    <x v="13"/>
    <s v="ABSYS-INNOVATION"/>
    <m/>
    <n v="2"/>
    <n v="8.14"/>
    <s v="Bureau/Labo"/>
    <s v="NON"/>
  </r>
  <r>
    <s v="Campus la Gaillarde"/>
    <x v="13"/>
    <s v="209"/>
    <s v="Laboratoire"/>
    <s v="Surface de production, laboratoires, salle blanche ou grise dont la surface représente une part substantielle du bâtiment"/>
    <m/>
    <n v="32.549999999999997"/>
    <x v="13"/>
    <s v="ABSYS-INNOVATION"/>
    <m/>
    <n v="2"/>
    <n v="16.274999999999999"/>
    <s v="Bureau/Labo"/>
    <s v="NON"/>
  </r>
  <r>
    <s v="Campus la Gaillarde"/>
    <x v="6"/>
    <n v="1"/>
    <s v="Bureau"/>
    <s v="Bureau fermé, open space (yc Standard téléphonique)"/>
    <s v="S.B. 1"/>
    <n v="5.7"/>
    <x v="18"/>
    <m/>
    <m/>
    <n v="1"/>
    <n v="5.7"/>
    <s v="Bureau/Labo"/>
    <s v="NON"/>
  </r>
  <r>
    <s v="Campus la Gaillarde"/>
    <x v="6"/>
    <n v="11"/>
    <s v="Bureau"/>
    <s v="Bureau fermé, open space (yc Standard téléphonique)"/>
    <s v="S.B. 1"/>
    <n v="13.14"/>
    <x v="18"/>
    <m/>
    <m/>
    <n v="1"/>
    <n v="13.14"/>
    <s v="Bureau/Labo"/>
    <s v="NON"/>
  </r>
  <r>
    <s v="Campus la Gaillarde"/>
    <x v="6"/>
    <n v="5"/>
    <s v="Bureau"/>
    <s v="Bureau fermé, open space (yc Standard téléphonique)"/>
    <s v="S.B. 1"/>
    <n v="13.52"/>
    <x v="18"/>
    <m/>
    <m/>
    <n v="1"/>
    <n v="13.52"/>
    <s v="Bureau/Labo"/>
    <s v="NON"/>
  </r>
  <r>
    <s v="Campus la Gaillarde"/>
    <x v="6"/>
    <s v="061"/>
    <s v="Open space"/>
    <s v="Bureau fermé, open space (yc Standard téléphonique)"/>
    <s v="S.B. 1"/>
    <n v="124"/>
    <x v="21"/>
    <m/>
    <s v="S.Ledentu, F.Tempier (ONF), E.Magat (ONF), M.Frayssinet (CDD IAM), P.Brouillet et M.Cayuelas (Dalkia), T. Armand ( Dalkia), M. Burnel"/>
    <n v="2"/>
    <n v="62"/>
    <s v="Bureau/Labo"/>
    <s v="NON"/>
  </r>
  <r>
    <s v="Campus la Gaillarde"/>
    <x v="6"/>
    <s v="064"/>
    <s v="Atelier élec"/>
    <s v="Surface de production, laboratoires, salle blanche ou grise dont la surface représente une part substantielle du bâtiment"/>
    <s v="L.S.56"/>
    <n v="37.4"/>
    <x v="21"/>
    <m/>
    <m/>
    <n v="2"/>
    <n v="18.7"/>
    <s v="Bureau/Labo"/>
    <s v="NON"/>
  </r>
  <r>
    <s v="Campus la Gaillarde"/>
    <x v="6"/>
    <s v="065"/>
    <s v="Atelier polyvalent"/>
    <s v="Surface de production, laboratoires, salle blanche ou grise dont la surface représente une part substantielle du bâtiment"/>
    <s v="L.S.56"/>
    <n v="21.1"/>
    <x v="21"/>
    <m/>
    <m/>
    <n v="2"/>
    <n v="10.55"/>
    <s v="Bureau/Labo"/>
    <s v="NON"/>
  </r>
  <r>
    <s v="Campus la Gaillarde"/>
    <x v="6"/>
    <s v="069"/>
    <s v="Atelier Plombier"/>
    <s v="Surface de production, laboratoires, salle blanche ou grise dont la surface représente une part substantielle du bâtiment"/>
    <s v="L.S.56"/>
    <n v="66.3"/>
    <x v="21"/>
    <m/>
    <m/>
    <n v="2"/>
    <n v="33.15"/>
    <s v="Bureau/Labo"/>
    <s v="NON"/>
  </r>
  <r>
    <s v="Campus la Gaillarde"/>
    <x v="6"/>
    <s v="070"/>
    <s v="Atelier Pat. Vert"/>
    <s v="Surface de production, laboratoires, salle blanche ou grise dont la surface représente une part substantielle du bâtiment"/>
    <s v="L.S.56"/>
    <n v="48.6"/>
    <x v="21"/>
    <m/>
    <m/>
    <n v="2"/>
    <n v="24.3"/>
    <s v="Bureau/Labo"/>
    <s v="NON"/>
  </r>
  <r>
    <s v="Campus la Gaillarde"/>
    <x v="6"/>
    <s v="071"/>
    <s v="Bureau / Graveuse"/>
    <s v="Surface de production, laboratoires, salle blanche ou grise dont la surface représente une part substantielle du bâtiment"/>
    <s v="L.S.56"/>
    <n v="12.48"/>
    <x v="21"/>
    <m/>
    <m/>
    <n v="2"/>
    <n v="6.24"/>
    <s v="Bureau/Labo"/>
    <s v="NON"/>
  </r>
  <r>
    <s v="Campus la Gaillarde"/>
    <x v="6"/>
    <n v="137"/>
    <s v="Open Space "/>
    <s v="Bureau fermé, open space (yc Standard téléphonique)"/>
    <s v="S.B. 1"/>
    <n v="41.22"/>
    <x v="21"/>
    <m/>
    <s v="Alex Poirot"/>
    <n v="2"/>
    <n v="20.61"/>
    <s v="Bureau/Labo"/>
    <s v="NON"/>
  </r>
  <r>
    <s v="Campus la Gaillarde"/>
    <x v="6"/>
    <n v="138"/>
    <s v="Bureau"/>
    <s v="Bureau fermé, open space (yc Standard téléphonique)"/>
    <s v="S.B. 1"/>
    <n v="16.54"/>
    <x v="21"/>
    <m/>
    <s v="L.Calmettes et P.Pechier"/>
    <n v="2"/>
    <n v="8.27"/>
    <s v="Bureau/Labo"/>
    <s v="NON"/>
  </r>
  <r>
    <s v="Campus la Gaillarde"/>
    <x v="6"/>
    <s v="139"/>
    <s v="MEZZANINE CRCI"/>
    <s v="Bureau fermé, open space (yc Standard téléphonique)"/>
    <s v="S.B. 1"/>
    <n v="41.06"/>
    <x v="21"/>
    <m/>
    <s v="Bruno Renversez"/>
    <n v="2"/>
    <n v="20.53"/>
    <s v="Bureau/Labo"/>
    <s v="NON"/>
  </r>
  <r>
    <s v="Campus la Gaillarde"/>
    <x v="6"/>
    <s v="140"/>
    <s v="MEZZANINE ATELIER ELECTRICIEN"/>
    <s v="salle de pause, de repos, de détente, lounge"/>
    <s v="S.A.T.11"/>
    <n v="18.29"/>
    <x v="21"/>
    <m/>
    <s v="C.Carabenc"/>
    <n v="2"/>
    <n v="9.1449999999999996"/>
    <s v="Bureau/Labo"/>
    <s v="NON"/>
  </r>
  <r>
    <s v="Campus la Gaillarde"/>
    <x v="6"/>
    <s v="143"/>
    <s v="MEZZANINE BUREAU PRESTA"/>
    <s v="salle de pause, de repos, de détente, lounge"/>
    <s v="S.B.1"/>
    <n v="17.5"/>
    <x v="21"/>
    <m/>
    <s v="Dalkia"/>
    <n v="2"/>
    <n v="8.75"/>
    <s v="Bureau/Labo"/>
    <s v="NON"/>
  </r>
  <r>
    <s v="Campus la Gaillarde"/>
    <x v="6"/>
    <s v="144"/>
    <s v="MEZZANINE ATELIER plomberie"/>
    <s v="Bureau fermé, open space (yc Standard téléphonique)"/>
    <s v="S.B. 1"/>
    <n v="37.799999999999997"/>
    <x v="21"/>
    <m/>
    <m/>
    <n v="2"/>
    <n v="18.899999999999999"/>
    <s v="Bureau/Labo"/>
    <s v="NON"/>
  </r>
  <r>
    <s v="Campus la Gaillarde"/>
    <x v="6"/>
    <s v="100"/>
    <s v="Bureau et espace technique"/>
    <s v="Bureau fermé, open space (yc Standard téléphonique)"/>
    <s v="S.B. 1"/>
    <n v="34.17"/>
    <x v="16"/>
    <s v="IA/ITAP"/>
    <s v="Guillemin Cédric, Dupré Franck"/>
    <n v="2"/>
    <n v="17.085000000000001"/>
    <s v="Bureau/Labo"/>
    <s v="NON"/>
  </r>
  <r>
    <s v="Campus la Gaillarde"/>
    <x v="6"/>
    <s v="101"/>
    <s v="Salle de réunion "/>
    <s v="salle de réunion, audio, visio conférence"/>
    <m/>
    <n v="20.5"/>
    <x v="16"/>
    <s v="université étrangère"/>
    <s v="Nerosi Luca, Binti Madian Nurfadzilah "/>
    <n v="2"/>
    <n v="10.25"/>
    <s v="Bureau/Labo"/>
    <s v="NON"/>
  </r>
  <r>
    <s v="Campus la Gaillarde"/>
    <x v="6"/>
    <s v="104"/>
    <s v="Bureau stagiaires"/>
    <s v="Bureau fermé, open space (yc Standard téléphonique)"/>
    <s v="S.B. 1"/>
    <n v="20.350000000000001"/>
    <x v="16"/>
    <m/>
    <s v="Cheraiet Anice, Djafour Sarah, moinard Simon"/>
    <n v="2"/>
    <n v="10.175000000000001"/>
    <s v="Bureau/Labo"/>
    <s v="NON"/>
  </r>
  <r>
    <s v="Campus la Gaillarde"/>
    <x v="6"/>
    <s v="105"/>
    <s v="Bureau"/>
    <s v="Bureau fermé, open space (yc Standard téléphonique)"/>
    <s v="S.B. 1"/>
    <n v="13.3"/>
    <x v="16"/>
    <s v="IA/ITAP"/>
    <s v="De volder Laetitia, Bousquet Séréna"/>
    <n v="2"/>
    <n v="6.65"/>
    <s v="Bureau/Labo"/>
    <s v="NON"/>
  </r>
  <r>
    <s v="Campus la Gaillarde"/>
    <x v="6"/>
    <s v="107"/>
    <s v="Bureau partagé"/>
    <s v="Bureau fermé, open space (yc Standard téléphonique)"/>
    <s v="S.B. 1"/>
    <n v="46.18"/>
    <x v="16"/>
    <s v="IA/ITAP"/>
    <s v="Tisseyre Bruno, Pount Martin, Brunel Guilhem, Ducanchez Arnaud, Ruiz Victoria, Gras Jean-Philippe, Girardot Romain,Pichon Léo, Valloo Yohan"/>
    <n v="2"/>
    <n v="23.09"/>
    <s v="Bureau/Labo"/>
    <s v="NON"/>
  </r>
  <r>
    <s v="Campus la Gaillarde"/>
    <x v="6"/>
    <s v="108"/>
    <s v="Bureau"/>
    <s v="Bureau fermé, open space (yc Standard téléphonique)"/>
    <s v="S.B. 1"/>
    <n v="14.4"/>
    <x v="16"/>
    <s v="IA/ITAP"/>
    <s v="Ploteau Basile, Castejon Nicolas"/>
    <n v="2"/>
    <n v="7.2"/>
    <s v="Bureau/Labo"/>
    <s v="NON"/>
  </r>
  <r>
    <s v="Campus la Gaillarde"/>
    <x v="6"/>
    <s v="201"/>
    <s v="Bureau"/>
    <s v="Bureau fermé, open space (yc Standard téléphonique)"/>
    <s v="S.B. 1"/>
    <n v="23.86"/>
    <x v="16"/>
    <m/>
    <s v="Merlier Elodie, Bellon Maurel Véronique, Enriquez Leniz Martha, Lyon-Caen Nathalie"/>
    <n v="2"/>
    <n v="11.93"/>
    <s v="Bureau/Labo"/>
    <s v="NON"/>
  </r>
  <r>
    <s v="Campus la Gaillarde"/>
    <x v="6"/>
    <s v="202"/>
    <s v="Bureau"/>
    <s v="Bureau fermé, open space (yc Standard téléphonique)"/>
    <s v="S.B. 1"/>
    <n v="17.7"/>
    <x v="16"/>
    <m/>
    <s v="Dufossé Karine, Cornelus Mélissa"/>
    <n v="2"/>
    <n v="8.85"/>
    <s v="Bureau/Labo"/>
    <s v="NON"/>
  </r>
  <r>
    <s v="Campus la Gaillarde"/>
    <x v="6"/>
    <s v="205"/>
    <s v="Bureau"/>
    <s v="Bureau fermé, open space (yc Standard téléphonique)"/>
    <s v="S.B. 1"/>
    <n v="23.2"/>
    <x v="16"/>
    <s v="Metys"/>
    <s v="De masse Baptiste, Gaillard Michele, Issaly Dorian"/>
    <n v="2"/>
    <n v="11.6"/>
    <s v="Bureau/Labo"/>
    <s v="NON"/>
  </r>
  <r>
    <s v="Campus la Gaillarde"/>
    <x v="6"/>
    <s v="100"/>
    <s v="Bureau"/>
    <s v="Bureau fermé, open space (yc Standard téléphonique)"/>
    <s v="S.B. 1"/>
    <n v="34.17"/>
    <x v="17"/>
    <s v="IA/GEAU"/>
    <s v="GUILLEMIN Cédric, DUPRE Franck"/>
    <n v="2"/>
    <n v="17.085000000000001"/>
    <s v="Bureau/Labo"/>
    <s v="NON"/>
  </r>
  <r>
    <s v="Campus la Gaillarde"/>
    <x v="6"/>
    <s v="101"/>
    <s v="Bureau stagiaires"/>
    <s v="Bureau fermé, open space (yc Standard téléphonique)"/>
    <s v="S.B. 1"/>
    <n v="20.5"/>
    <x v="17"/>
    <s v="IA/GEAU"/>
    <s v="TOMASKA Katherine"/>
    <n v="2"/>
    <n v="10.25"/>
    <s v="Bureau/Labo"/>
    <s v="NON"/>
  </r>
  <r>
    <s v="Campus la Gaillarde"/>
    <x v="6"/>
    <s v="105"/>
    <s v="Bureau Secrétariat"/>
    <s v="Bureau fermé, open space (yc Standard téléphonique)"/>
    <s v="S.B. 1"/>
    <n v="13.3"/>
    <x v="17"/>
    <s v="IA/GEAU"/>
    <s v="DE VOLDER Laetitia, BOUSQUET Séréna"/>
    <n v="2"/>
    <n v="6.65"/>
    <s v="Bureau/Labo"/>
    <s v="N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24E7E-6927-4CE8-96F2-6BCEF127F0C4}" name="Tableau croisé dynamique2" cacheId="2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>
  <location ref="A3:B89" firstHeaderRow="1" firstDataRow="1" firstDataCol="1"/>
  <pivotFields count="14">
    <pivotField showAll="0"/>
    <pivotField axis="axisRow" showAll="0">
      <items count="35">
        <item x="0"/>
        <item x="1"/>
        <item x="2"/>
        <item x="21"/>
        <item x="10"/>
        <item x="11"/>
        <item x="3"/>
        <item x="4"/>
        <item x="22"/>
        <item x="23"/>
        <item x="24"/>
        <item x="25"/>
        <item x="26"/>
        <item x="27"/>
        <item x="5"/>
        <item x="6"/>
        <item x="8"/>
        <item x="20"/>
        <item x="9"/>
        <item x="17"/>
        <item x="18"/>
        <item x="19"/>
        <item x="7"/>
        <item x="16"/>
        <item x="13"/>
        <item x="14"/>
        <item x="15"/>
        <item x="28"/>
        <item x="29"/>
        <item x="12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3">
        <item x="6"/>
        <item x="21"/>
        <item x="0"/>
        <item x="19"/>
        <item x="14"/>
        <item x="18"/>
        <item x="13"/>
        <item x="11"/>
        <item x="1"/>
        <item x="15"/>
        <item x="17"/>
        <item x="20"/>
        <item x="7"/>
        <item x="5"/>
        <item x="16"/>
        <item x="4"/>
        <item x="12"/>
        <item x="3"/>
        <item x="10"/>
        <item x="2"/>
        <item x="9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2">
    <field x="1"/>
    <field x="7"/>
  </rowFields>
  <rowItems count="86">
    <i>
      <x/>
    </i>
    <i r="1">
      <x v="2"/>
    </i>
    <i>
      <x v="1"/>
    </i>
    <i r="1">
      <x v="2"/>
    </i>
    <i>
      <x v="2"/>
    </i>
    <i r="1">
      <x v="2"/>
    </i>
    <i>
      <x v="3"/>
    </i>
    <i r="1">
      <x v="4"/>
    </i>
    <i r="1">
      <x v="21"/>
    </i>
    <i>
      <x v="4"/>
    </i>
    <i r="1">
      <x/>
    </i>
    <i r="1">
      <x v="13"/>
    </i>
    <i r="1">
      <x v="15"/>
    </i>
    <i>
      <x v="5"/>
    </i>
    <i r="1">
      <x v="13"/>
    </i>
    <i r="1">
      <x v="15"/>
    </i>
    <i>
      <x v="6"/>
    </i>
    <i r="1">
      <x v="2"/>
    </i>
    <i>
      <x v="7"/>
    </i>
    <i r="1">
      <x v="2"/>
    </i>
    <i>
      <x v="8"/>
    </i>
    <i r="1">
      <x v="9"/>
    </i>
    <i>
      <x v="9"/>
    </i>
    <i r="1">
      <x v="9"/>
    </i>
    <i>
      <x v="10"/>
    </i>
    <i r="1">
      <x v="9"/>
    </i>
    <i>
      <x v="11"/>
    </i>
    <i r="1">
      <x v="9"/>
    </i>
    <i>
      <x v="12"/>
    </i>
    <i r="1">
      <x v="21"/>
    </i>
    <i>
      <x v="13"/>
    </i>
    <i r="1">
      <x v="9"/>
    </i>
    <i r="1">
      <x v="21"/>
    </i>
    <i>
      <x v="14"/>
    </i>
    <i r="1">
      <x v="2"/>
    </i>
    <i>
      <x v="15"/>
    </i>
    <i r="1">
      <x v="1"/>
    </i>
    <i r="1">
      <x v="2"/>
    </i>
    <i r="1">
      <x v="3"/>
    </i>
    <i r="1">
      <x v="5"/>
    </i>
    <i r="1">
      <x v="10"/>
    </i>
    <i r="1">
      <x v="14"/>
    </i>
    <i r="1">
      <x v="17"/>
    </i>
    <i>
      <x v="16"/>
    </i>
    <i r="1">
      <x v="8"/>
    </i>
    <i r="1">
      <x v="19"/>
    </i>
    <i>
      <x v="17"/>
    </i>
    <i r="1">
      <x v="8"/>
    </i>
    <i>
      <x v="18"/>
    </i>
    <i r="1">
      <x v="8"/>
    </i>
    <i r="1">
      <x v="19"/>
    </i>
    <i>
      <x v="19"/>
    </i>
    <i r="1">
      <x v="16"/>
    </i>
    <i>
      <x v="20"/>
    </i>
    <i r="1">
      <x v="16"/>
    </i>
    <i>
      <x v="21"/>
    </i>
    <i r="1">
      <x v="16"/>
    </i>
    <i>
      <x v="22"/>
    </i>
    <i r="1">
      <x v="2"/>
    </i>
    <i>
      <x v="23"/>
    </i>
    <i r="1">
      <x v="7"/>
    </i>
    <i r="1">
      <x v="18"/>
    </i>
    <i>
      <x v="24"/>
    </i>
    <i r="1">
      <x v="6"/>
    </i>
    <i r="1">
      <x v="12"/>
    </i>
    <i>
      <x v="25"/>
    </i>
    <i r="1">
      <x v="20"/>
    </i>
    <i r="1">
      <x v="21"/>
    </i>
    <i>
      <x v="26"/>
    </i>
    <i r="1">
      <x v="20"/>
    </i>
    <i r="1">
      <x v="21"/>
    </i>
    <i>
      <x v="27"/>
    </i>
    <i r="1">
      <x v="11"/>
    </i>
    <i>
      <x v="28"/>
    </i>
    <i r="1">
      <x v="11"/>
    </i>
    <i>
      <x v="29"/>
    </i>
    <i r="1">
      <x v="15"/>
    </i>
    <i>
      <x v="30"/>
    </i>
    <i r="1">
      <x v="11"/>
    </i>
    <i>
      <x v="31"/>
    </i>
    <i r="1">
      <x v="11"/>
    </i>
    <i>
      <x v="32"/>
    </i>
    <i r="1">
      <x v="11"/>
    </i>
    <i>
      <x v="33"/>
    </i>
    <i r="1">
      <x v="11"/>
    </i>
    <i t="grand">
      <x/>
    </i>
  </rowItems>
  <colItems count="1">
    <i/>
  </colItems>
  <dataFields count="1">
    <dataField name="Somme de Surface ajustée" fld="11" baseField="7" baseItem="0"/>
  </dataFields>
  <formats count="21">
    <format dxfId="83">
      <pivotArea collapsedLevelsAreSubtotals="1" fieldPosition="0">
        <references count="1">
          <reference field="7" count="1">
            <x v="16"/>
          </reference>
        </references>
      </pivotArea>
    </format>
    <format dxfId="82">
      <pivotArea collapsedLevelsAreSubtotals="1" fieldPosition="0">
        <references count="1">
          <reference field="7" count="1">
            <x v="15"/>
          </reference>
        </references>
      </pivotArea>
    </format>
    <format dxfId="81">
      <pivotArea collapsedLevelsAreSubtotals="1" fieldPosition="0">
        <references count="1">
          <reference field="7" count="1">
            <x v="14"/>
          </reference>
        </references>
      </pivotArea>
    </format>
    <format dxfId="80">
      <pivotArea collapsedLevelsAreSubtotals="1" fieldPosition="0">
        <references count="1">
          <reference field="7" count="1">
            <x v="13"/>
          </reference>
        </references>
      </pivotArea>
    </format>
    <format dxfId="79">
      <pivotArea collapsedLevelsAreSubtotals="1" fieldPosition="0">
        <references count="1">
          <reference field="7" count="1">
            <x v="12"/>
          </reference>
        </references>
      </pivotArea>
    </format>
    <format dxfId="78">
      <pivotArea collapsedLevelsAreSubtotals="1" fieldPosition="0">
        <references count="1">
          <reference field="7" count="1">
            <x v="17"/>
          </reference>
        </references>
      </pivotArea>
    </format>
    <format dxfId="77">
      <pivotArea collapsedLevelsAreSubtotals="1" fieldPosition="0">
        <references count="1">
          <reference field="7" count="1">
            <x v="18"/>
          </reference>
        </references>
      </pivotArea>
    </format>
    <format dxfId="76">
      <pivotArea collapsedLevelsAreSubtotals="1" fieldPosition="0">
        <references count="1">
          <reference field="7" count="1">
            <x v="19"/>
          </reference>
        </references>
      </pivotArea>
    </format>
    <format dxfId="75">
      <pivotArea collapsedLevelsAreSubtotals="1" fieldPosition="0">
        <references count="1">
          <reference field="7" count="1">
            <x v="6"/>
          </reference>
        </references>
      </pivotArea>
    </format>
    <format dxfId="74">
      <pivotArea collapsedLevelsAreSubtotals="1" fieldPosition="0">
        <references count="1">
          <reference field="7" count="1">
            <x v="7"/>
          </reference>
        </references>
      </pivotArea>
    </format>
    <format dxfId="73">
      <pivotArea collapsedLevelsAreSubtotals="1" fieldPosition="0">
        <references count="1">
          <reference field="7" count="1">
            <x v="8"/>
          </reference>
        </references>
      </pivotArea>
    </format>
    <format dxfId="72">
      <pivotArea collapsedLevelsAreSubtotals="1" fieldPosition="0">
        <references count="1">
          <reference field="7" count="1">
            <x v="9"/>
          </reference>
        </references>
      </pivotArea>
    </format>
    <format dxfId="71">
      <pivotArea collapsedLevelsAreSubtotals="1" fieldPosition="0">
        <references count="1">
          <reference field="7" count="1">
            <x v="11"/>
          </reference>
        </references>
      </pivotArea>
    </format>
    <format dxfId="70">
      <pivotArea collapsedLevelsAreSubtotals="1" fieldPosition="0">
        <references count="1">
          <reference field="7" count="1">
            <x v="20"/>
          </reference>
        </references>
      </pivotArea>
    </format>
    <format dxfId="69">
      <pivotArea collapsedLevelsAreSubtotals="1" fieldPosition="0">
        <references count="1">
          <reference field="7" count="1">
            <x v="2"/>
          </reference>
        </references>
      </pivotArea>
    </format>
    <format dxfId="68">
      <pivotArea collapsedLevelsAreSubtotals="1" fieldPosition="0">
        <references count="1">
          <reference field="7" count="1">
            <x v="14"/>
          </reference>
        </references>
      </pivotArea>
    </format>
    <format dxfId="67">
      <pivotArea collapsedLevelsAreSubtotals="1" fieldPosition="0">
        <references count="1">
          <reference field="7" count="1">
            <x v="0"/>
          </reference>
        </references>
      </pivotArea>
    </format>
    <format dxfId="66">
      <pivotArea collapsedLevelsAreSubtotals="1" fieldPosition="0">
        <references count="1">
          <reference field="7" count="1">
            <x v="3"/>
          </reference>
        </references>
      </pivotArea>
    </format>
    <format dxfId="65">
      <pivotArea collapsedLevelsAreSubtotals="1" fieldPosition="0">
        <references count="1">
          <reference field="7" count="1">
            <x v="4"/>
          </reference>
        </references>
      </pivotArea>
    </format>
    <format dxfId="64">
      <pivotArea collapsedLevelsAreSubtotals="1" fieldPosition="0">
        <references count="1">
          <reference field="7" count="1">
            <x v="5"/>
          </reference>
        </references>
      </pivotArea>
    </format>
    <format dxfId="63">
      <pivotArea collapsedLevelsAreSubtotals="1" fieldPosition="0">
        <references count="1">
          <reference field="7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187FD-60AE-4328-BCC1-0A6194C4262C}">
  <dimension ref="A3:B89"/>
  <sheetViews>
    <sheetView tabSelected="1" topLeftCell="A27" workbookViewId="0">
      <selection activeCell="C42" sqref="C42:C46"/>
    </sheetView>
  </sheetViews>
  <sheetFormatPr baseColWidth="10" defaultRowHeight="15" x14ac:dyDescent="0.25"/>
  <cols>
    <col min="1" max="1" width="21.28515625" bestFit="1" customWidth="1"/>
    <col min="2" max="2" width="24.7109375" bestFit="1" customWidth="1"/>
  </cols>
  <sheetData>
    <row r="3" spans="1:2" x14ac:dyDescent="0.25">
      <c r="A3" s="67" t="s">
        <v>2674</v>
      </c>
      <c r="B3" t="s">
        <v>2677</v>
      </c>
    </row>
    <row r="4" spans="1:2" x14ac:dyDescent="0.25">
      <c r="A4" s="68" t="s">
        <v>15</v>
      </c>
      <c r="B4" s="53">
        <v>416</v>
      </c>
    </row>
    <row r="5" spans="1:2" x14ac:dyDescent="0.25">
      <c r="A5" s="69" t="s">
        <v>20</v>
      </c>
      <c r="B5" s="70">
        <v>416</v>
      </c>
    </row>
    <row r="6" spans="1:2" x14ac:dyDescent="0.25">
      <c r="A6" s="68" t="s">
        <v>113</v>
      </c>
      <c r="B6" s="53">
        <v>291.20000000000005</v>
      </c>
    </row>
    <row r="7" spans="1:2" x14ac:dyDescent="0.25">
      <c r="A7" s="69" t="s">
        <v>20</v>
      </c>
      <c r="B7" s="70">
        <v>291.20000000000005</v>
      </c>
    </row>
    <row r="8" spans="1:2" x14ac:dyDescent="0.25">
      <c r="A8" s="68" t="s">
        <v>135</v>
      </c>
      <c r="B8" s="53">
        <v>164.47499999999997</v>
      </c>
    </row>
    <row r="9" spans="1:2" x14ac:dyDescent="0.25">
      <c r="A9" s="69" t="s">
        <v>20</v>
      </c>
      <c r="B9" s="70">
        <v>164.47499999999997</v>
      </c>
    </row>
    <row r="10" spans="1:2" x14ac:dyDescent="0.25">
      <c r="A10" s="68" t="s">
        <v>1162</v>
      </c>
      <c r="B10" s="53">
        <v>190.17000000000004</v>
      </c>
    </row>
    <row r="11" spans="1:2" x14ac:dyDescent="0.25">
      <c r="A11" s="69" t="s">
        <v>1163</v>
      </c>
      <c r="B11" s="71">
        <v>181.09000000000003</v>
      </c>
    </row>
    <row r="12" spans="1:2" x14ac:dyDescent="0.25">
      <c r="A12" s="69" t="s">
        <v>2675</v>
      </c>
      <c r="B12" s="53">
        <v>9.08</v>
      </c>
    </row>
    <row r="13" spans="1:2" x14ac:dyDescent="0.25">
      <c r="A13" s="68" t="s">
        <v>388</v>
      </c>
      <c r="B13" s="53">
        <v>4487.9450000000015</v>
      </c>
    </row>
    <row r="14" spans="1:2" x14ac:dyDescent="0.25">
      <c r="A14" s="69" t="s">
        <v>795</v>
      </c>
      <c r="B14" s="71">
        <v>46</v>
      </c>
    </row>
    <row r="15" spans="1:2" x14ac:dyDescent="0.25">
      <c r="A15" s="69" t="s">
        <v>517</v>
      </c>
      <c r="B15" s="70">
        <v>3408.3300000000017</v>
      </c>
    </row>
    <row r="16" spans="1:2" x14ac:dyDescent="0.25">
      <c r="A16" s="69" t="s">
        <v>399</v>
      </c>
      <c r="B16" s="70">
        <v>1033.6150000000002</v>
      </c>
    </row>
    <row r="17" spans="1:2" x14ac:dyDescent="0.25">
      <c r="A17" s="68" t="s">
        <v>499</v>
      </c>
      <c r="B17" s="53">
        <v>1312.7499999999998</v>
      </c>
    </row>
    <row r="18" spans="1:2" x14ac:dyDescent="0.25">
      <c r="A18" s="69" t="s">
        <v>517</v>
      </c>
      <c r="B18" s="70">
        <v>373.34999999999997</v>
      </c>
    </row>
    <row r="19" spans="1:2" x14ac:dyDescent="0.25">
      <c r="A19" s="69" t="s">
        <v>399</v>
      </c>
      <c r="B19" s="70">
        <v>939.39999999999975</v>
      </c>
    </row>
    <row r="20" spans="1:2" x14ac:dyDescent="0.25">
      <c r="A20" s="68" t="s">
        <v>156</v>
      </c>
      <c r="B20" s="53">
        <v>43.594999999999999</v>
      </c>
    </row>
    <row r="21" spans="1:2" x14ac:dyDescent="0.25">
      <c r="A21" s="69" t="s">
        <v>20</v>
      </c>
      <c r="B21" s="70">
        <v>43.594999999999999</v>
      </c>
    </row>
    <row r="22" spans="1:2" x14ac:dyDescent="0.25">
      <c r="A22" s="68" t="s">
        <v>165</v>
      </c>
      <c r="B22" s="53">
        <v>78.5</v>
      </c>
    </row>
    <row r="23" spans="1:2" x14ac:dyDescent="0.25">
      <c r="A23" s="69" t="s">
        <v>20</v>
      </c>
      <c r="B23" s="70">
        <v>78.5</v>
      </c>
    </row>
    <row r="24" spans="1:2" x14ac:dyDescent="0.25">
      <c r="A24" s="68" t="s">
        <v>1178</v>
      </c>
      <c r="B24" s="53">
        <v>1574.6800000000005</v>
      </c>
    </row>
    <row r="25" spans="1:2" x14ac:dyDescent="0.25">
      <c r="A25" s="69" t="s">
        <v>1179</v>
      </c>
      <c r="B25" s="70">
        <v>1574.6800000000005</v>
      </c>
    </row>
    <row r="26" spans="1:2" x14ac:dyDescent="0.25">
      <c r="A26" s="68" t="s">
        <v>1243</v>
      </c>
      <c r="B26" s="53">
        <v>14.05</v>
      </c>
    </row>
    <row r="27" spans="1:2" x14ac:dyDescent="0.25">
      <c r="A27" s="69" t="s">
        <v>1179</v>
      </c>
      <c r="B27" s="70">
        <v>14.05</v>
      </c>
    </row>
    <row r="28" spans="1:2" x14ac:dyDescent="0.25">
      <c r="A28" s="68" t="s">
        <v>1245</v>
      </c>
      <c r="B28" s="53">
        <v>60.9</v>
      </c>
    </row>
    <row r="29" spans="1:2" x14ac:dyDescent="0.25">
      <c r="A29" s="69" t="s">
        <v>1179</v>
      </c>
      <c r="B29" s="70">
        <v>60.9</v>
      </c>
    </row>
    <row r="30" spans="1:2" x14ac:dyDescent="0.25">
      <c r="A30" s="68" t="s">
        <v>1246</v>
      </c>
      <c r="B30" s="53">
        <v>294.34999999999997</v>
      </c>
    </row>
    <row r="31" spans="1:2" x14ac:dyDescent="0.25">
      <c r="A31" s="69" t="s">
        <v>1179</v>
      </c>
      <c r="B31" s="70">
        <v>294.34999999999997</v>
      </c>
    </row>
    <row r="32" spans="1:2" x14ac:dyDescent="0.25">
      <c r="A32" s="68" t="s">
        <v>1249</v>
      </c>
      <c r="B32" s="53">
        <v>71</v>
      </c>
    </row>
    <row r="33" spans="1:2" x14ac:dyDescent="0.25">
      <c r="A33" s="69" t="s">
        <v>2675</v>
      </c>
      <c r="B33" s="53">
        <v>71</v>
      </c>
    </row>
    <row r="34" spans="1:2" x14ac:dyDescent="0.25">
      <c r="A34" s="68" t="s">
        <v>1250</v>
      </c>
      <c r="B34" s="53">
        <v>397.35</v>
      </c>
    </row>
    <row r="35" spans="1:2" x14ac:dyDescent="0.25">
      <c r="A35" s="69" t="s">
        <v>1179</v>
      </c>
      <c r="B35" s="70">
        <v>129</v>
      </c>
    </row>
    <row r="36" spans="1:2" x14ac:dyDescent="0.25">
      <c r="A36" s="69" t="s">
        <v>2675</v>
      </c>
      <c r="B36" s="53">
        <v>268.35000000000002</v>
      </c>
    </row>
    <row r="37" spans="1:2" x14ac:dyDescent="0.25">
      <c r="A37" s="68" t="s">
        <v>173</v>
      </c>
      <c r="B37" s="53">
        <v>136.80000000000001</v>
      </c>
    </row>
    <row r="38" spans="1:2" x14ac:dyDescent="0.25">
      <c r="A38" s="69" t="s">
        <v>20</v>
      </c>
      <c r="B38" s="70">
        <v>136.80000000000001</v>
      </c>
    </row>
    <row r="39" spans="1:2" x14ac:dyDescent="0.25">
      <c r="A39" s="68" t="s">
        <v>187</v>
      </c>
      <c r="B39" s="53">
        <v>1950.2</v>
      </c>
    </row>
    <row r="40" spans="1:2" x14ac:dyDescent="0.25">
      <c r="A40" s="69" t="s">
        <v>393</v>
      </c>
      <c r="B40" s="53">
        <v>241.14500000000004</v>
      </c>
    </row>
    <row r="41" spans="1:2" x14ac:dyDescent="0.25">
      <c r="A41" s="69" t="s">
        <v>20</v>
      </c>
      <c r="B41" s="70">
        <v>337.01499999999999</v>
      </c>
    </row>
    <row r="42" spans="1:2" x14ac:dyDescent="0.25">
      <c r="A42" s="69" t="s">
        <v>1301</v>
      </c>
      <c r="B42" s="71">
        <v>14.1</v>
      </c>
    </row>
    <row r="43" spans="1:2" x14ac:dyDescent="0.25">
      <c r="A43" s="69" t="s">
        <v>1299</v>
      </c>
      <c r="B43" s="71">
        <v>85.69</v>
      </c>
    </row>
    <row r="44" spans="1:2" x14ac:dyDescent="0.25">
      <c r="A44" s="69" t="s">
        <v>1290</v>
      </c>
      <c r="B44" s="71">
        <v>103.88000000000002</v>
      </c>
    </row>
    <row r="45" spans="1:2" x14ac:dyDescent="0.25">
      <c r="A45" s="69" t="s">
        <v>1261</v>
      </c>
      <c r="B45" s="70">
        <v>620.84</v>
      </c>
    </row>
    <row r="46" spans="1:2" x14ac:dyDescent="0.25">
      <c r="A46" s="69" t="s">
        <v>304</v>
      </c>
      <c r="B46" s="70">
        <v>547.53</v>
      </c>
    </row>
    <row r="47" spans="1:2" x14ac:dyDescent="0.25">
      <c r="A47" s="68" t="s">
        <v>250</v>
      </c>
      <c r="B47" s="53">
        <v>1348.5000000000002</v>
      </c>
    </row>
    <row r="48" spans="1:2" x14ac:dyDescent="0.25">
      <c r="A48" s="69" t="s">
        <v>300</v>
      </c>
      <c r="B48" s="70">
        <v>838.25000000000011</v>
      </c>
    </row>
    <row r="49" spans="1:2" x14ac:dyDescent="0.25">
      <c r="A49" s="69" t="s">
        <v>277</v>
      </c>
      <c r="B49" s="70">
        <v>510.25000000000006</v>
      </c>
    </row>
    <row r="50" spans="1:2" x14ac:dyDescent="0.25">
      <c r="A50" s="68" t="s">
        <v>1154</v>
      </c>
      <c r="B50" s="53">
        <v>223.64999999999998</v>
      </c>
    </row>
    <row r="51" spans="1:2" x14ac:dyDescent="0.25">
      <c r="A51" s="69" t="s">
        <v>300</v>
      </c>
      <c r="B51" s="70">
        <v>223.64999999999998</v>
      </c>
    </row>
    <row r="52" spans="1:2" x14ac:dyDescent="0.25">
      <c r="A52" s="68" t="s">
        <v>276</v>
      </c>
      <c r="B52" s="53">
        <v>297.29999999999995</v>
      </c>
    </row>
    <row r="53" spans="1:2" x14ac:dyDescent="0.25">
      <c r="A53" s="69" t="s">
        <v>300</v>
      </c>
      <c r="B53" s="70">
        <v>133.30000000000001</v>
      </c>
    </row>
    <row r="54" spans="1:2" x14ac:dyDescent="0.25">
      <c r="A54" s="69" t="s">
        <v>277</v>
      </c>
      <c r="B54" s="70">
        <v>163.99999999999997</v>
      </c>
    </row>
    <row r="55" spans="1:2" x14ac:dyDescent="0.25">
      <c r="A55" s="68" t="s">
        <v>1025</v>
      </c>
      <c r="B55" s="53">
        <v>1172.9500000000003</v>
      </c>
    </row>
    <row r="56" spans="1:2" x14ac:dyDescent="0.25">
      <c r="A56" s="69" t="s">
        <v>1026</v>
      </c>
      <c r="B56" s="70">
        <v>1172.9500000000003</v>
      </c>
    </row>
    <row r="57" spans="1:2" x14ac:dyDescent="0.25">
      <c r="A57" s="68" t="s">
        <v>1076</v>
      </c>
      <c r="B57" s="53">
        <v>101.3</v>
      </c>
    </row>
    <row r="58" spans="1:2" x14ac:dyDescent="0.25">
      <c r="A58" s="69" t="s">
        <v>1026</v>
      </c>
      <c r="B58" s="70">
        <v>101.3</v>
      </c>
    </row>
    <row r="59" spans="1:2" x14ac:dyDescent="0.25">
      <c r="A59" s="68" t="s">
        <v>1078</v>
      </c>
      <c r="B59" s="53">
        <v>68.400000000000006</v>
      </c>
    </row>
    <row r="60" spans="1:2" x14ac:dyDescent="0.25">
      <c r="A60" s="69" t="s">
        <v>1026</v>
      </c>
      <c r="B60" s="70">
        <v>68.400000000000006</v>
      </c>
    </row>
    <row r="61" spans="1:2" x14ac:dyDescent="0.25">
      <c r="A61" s="68" t="s">
        <v>233</v>
      </c>
      <c r="B61" s="53">
        <v>103.27500000000001</v>
      </c>
    </row>
    <row r="62" spans="1:2" x14ac:dyDescent="0.25">
      <c r="A62" s="69" t="s">
        <v>20</v>
      </c>
      <c r="B62" s="70">
        <v>103.27500000000001</v>
      </c>
    </row>
    <row r="63" spans="1:2" x14ac:dyDescent="0.25">
      <c r="A63" s="68" t="s">
        <v>974</v>
      </c>
      <c r="B63" s="53">
        <v>1079.9949999999999</v>
      </c>
    </row>
    <row r="64" spans="1:2" x14ac:dyDescent="0.25">
      <c r="A64" s="69" t="s">
        <v>980</v>
      </c>
      <c r="B64" s="70">
        <v>513.07499999999993</v>
      </c>
    </row>
    <row r="65" spans="1:2" x14ac:dyDescent="0.25">
      <c r="A65" s="69" t="s">
        <v>976</v>
      </c>
      <c r="B65" s="70">
        <v>566.91999999999996</v>
      </c>
    </row>
    <row r="66" spans="1:2" x14ac:dyDescent="0.25">
      <c r="A66" s="68" t="s">
        <v>814</v>
      </c>
      <c r="B66" s="53">
        <v>1104.1500000000001</v>
      </c>
    </row>
    <row r="67" spans="1:2" x14ac:dyDescent="0.25">
      <c r="A67" s="69" t="s">
        <v>1081</v>
      </c>
      <c r="B67" s="70">
        <v>525.39250000000027</v>
      </c>
    </row>
    <row r="68" spans="1:2" x14ac:dyDescent="0.25">
      <c r="A68" s="69" t="s">
        <v>815</v>
      </c>
      <c r="B68" s="70">
        <v>578.75749999999994</v>
      </c>
    </row>
    <row r="69" spans="1:2" x14ac:dyDescent="0.25">
      <c r="A69" s="68" t="s">
        <v>842</v>
      </c>
      <c r="B69" s="53">
        <v>2114.1950000000006</v>
      </c>
    </row>
    <row r="70" spans="1:2" x14ac:dyDescent="0.25">
      <c r="A70" s="69" t="s">
        <v>844</v>
      </c>
      <c r="B70" s="70">
        <v>1958.7850000000008</v>
      </c>
    </row>
    <row r="71" spans="1:2" x14ac:dyDescent="0.25">
      <c r="A71" s="69" t="s">
        <v>2675</v>
      </c>
      <c r="B71" s="53">
        <v>155.41</v>
      </c>
    </row>
    <row r="72" spans="1:2" x14ac:dyDescent="0.25">
      <c r="A72" s="68" t="s">
        <v>960</v>
      </c>
      <c r="B72" s="53">
        <v>431.34000000000009</v>
      </c>
    </row>
    <row r="73" spans="1:2" x14ac:dyDescent="0.25">
      <c r="A73" s="69" t="s">
        <v>844</v>
      </c>
      <c r="B73" s="70">
        <v>399.03000000000009</v>
      </c>
    </row>
    <row r="74" spans="1:2" x14ac:dyDescent="0.25">
      <c r="A74" s="69" t="s">
        <v>2675</v>
      </c>
      <c r="B74" s="53">
        <v>32.31</v>
      </c>
    </row>
    <row r="75" spans="1:2" x14ac:dyDescent="0.25">
      <c r="A75" s="68" t="s">
        <v>1307</v>
      </c>
      <c r="B75" s="53">
        <v>985.14</v>
      </c>
    </row>
    <row r="76" spans="1:2" x14ac:dyDescent="0.25">
      <c r="A76" s="69" t="s">
        <v>1308</v>
      </c>
      <c r="B76" s="70">
        <v>985.14</v>
      </c>
    </row>
    <row r="77" spans="1:2" x14ac:dyDescent="0.25">
      <c r="A77" s="68" t="s">
        <v>1338</v>
      </c>
      <c r="B77" s="53">
        <v>88.64</v>
      </c>
    </row>
    <row r="78" spans="1:2" x14ac:dyDescent="0.25">
      <c r="A78" s="69" t="s">
        <v>1308</v>
      </c>
      <c r="B78" s="70">
        <v>88.64</v>
      </c>
    </row>
    <row r="79" spans="1:2" x14ac:dyDescent="0.25">
      <c r="A79" s="68" t="s">
        <v>512</v>
      </c>
      <c r="B79" s="53">
        <v>311.56</v>
      </c>
    </row>
    <row r="80" spans="1:2" x14ac:dyDescent="0.25">
      <c r="A80" s="69" t="s">
        <v>399</v>
      </c>
      <c r="B80" s="70">
        <v>311.56</v>
      </c>
    </row>
    <row r="81" spans="1:2" x14ac:dyDescent="0.25">
      <c r="A81" s="68" t="s">
        <v>1341</v>
      </c>
      <c r="B81" s="53">
        <v>349.94999999999993</v>
      </c>
    </row>
    <row r="82" spans="1:2" x14ac:dyDescent="0.25">
      <c r="A82" s="69" t="s">
        <v>1308</v>
      </c>
      <c r="B82" s="70">
        <v>349.94999999999993</v>
      </c>
    </row>
    <row r="83" spans="1:2" x14ac:dyDescent="0.25">
      <c r="A83" s="68" t="s">
        <v>1354</v>
      </c>
      <c r="B83" s="53">
        <v>551.46000000000015</v>
      </c>
    </row>
    <row r="84" spans="1:2" x14ac:dyDescent="0.25">
      <c r="A84" s="69" t="s">
        <v>1308</v>
      </c>
      <c r="B84" s="70">
        <v>551.46000000000015</v>
      </c>
    </row>
    <row r="85" spans="1:2" x14ac:dyDescent="0.25">
      <c r="A85" s="68" t="s">
        <v>1367</v>
      </c>
      <c r="B85" s="53">
        <v>137.43</v>
      </c>
    </row>
    <row r="86" spans="1:2" x14ac:dyDescent="0.25">
      <c r="A86" s="69" t="s">
        <v>1308</v>
      </c>
      <c r="B86" s="70">
        <v>137.43</v>
      </c>
    </row>
    <row r="87" spans="1:2" x14ac:dyDescent="0.25">
      <c r="A87" s="68" t="s">
        <v>1369</v>
      </c>
      <c r="B87" s="53">
        <v>663.56000000000006</v>
      </c>
    </row>
    <row r="88" spans="1:2" x14ac:dyDescent="0.25">
      <c r="A88" s="69" t="s">
        <v>1308</v>
      </c>
      <c r="B88" s="70">
        <v>663.56000000000006</v>
      </c>
    </row>
    <row r="89" spans="1:2" x14ac:dyDescent="0.25">
      <c r="A89" s="68" t="s">
        <v>2676</v>
      </c>
      <c r="B89" s="53">
        <v>22616.760000000002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4"/>
  <sheetViews>
    <sheetView workbookViewId="0">
      <pane ySplit="1" topLeftCell="A1211" activePane="bottomLeft" state="frozen"/>
      <selection pane="bottomLeft" activeCell="L2" sqref="L2:L1244"/>
    </sheetView>
  </sheetViews>
  <sheetFormatPr baseColWidth="10" defaultColWidth="11.42578125" defaultRowHeight="15" x14ac:dyDescent="0.25"/>
  <cols>
    <col min="2" max="2" width="11.42578125" style="1"/>
    <col min="4" max="4" width="30.42578125" bestFit="1" customWidth="1"/>
    <col min="5" max="5" width="36.42578125" customWidth="1"/>
    <col min="7" max="7" width="9.28515625" customWidth="1"/>
    <col min="8" max="8" width="19.5703125" customWidth="1"/>
    <col min="9" max="9" width="11.42578125" style="29"/>
    <col min="10" max="10" width="51.140625" style="26" customWidth="1"/>
  </cols>
  <sheetData>
    <row r="1" spans="1:14" ht="7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s="8" customFormat="1" x14ac:dyDescent="0.25">
      <c r="A2" s="8" t="s">
        <v>14</v>
      </c>
      <c r="B2" s="9" t="s">
        <v>15</v>
      </c>
      <c r="C2" s="10" t="s">
        <v>16</v>
      </c>
      <c r="D2" s="11" t="s">
        <v>17</v>
      </c>
      <c r="E2" s="8" t="s">
        <v>18</v>
      </c>
      <c r="F2" s="8" t="s">
        <v>19</v>
      </c>
      <c r="G2" s="8">
        <v>17.05</v>
      </c>
      <c r="H2" s="8" t="s">
        <v>20</v>
      </c>
      <c r="J2" s="8" t="s">
        <v>21</v>
      </c>
      <c r="K2" s="8">
        <v>2</v>
      </c>
      <c r="L2" s="8">
        <f t="shared" ref="L2:L50" si="0">G2/K2</f>
        <v>8.5250000000000004</v>
      </c>
      <c r="M2" s="8" t="s">
        <v>22</v>
      </c>
      <c r="N2" s="8" t="s">
        <v>23</v>
      </c>
    </row>
    <row r="3" spans="1:14" s="8" customFormat="1" x14ac:dyDescent="0.25">
      <c r="A3" s="8" t="s">
        <v>14</v>
      </c>
      <c r="B3" s="9" t="s">
        <v>15</v>
      </c>
      <c r="C3" s="10" t="s">
        <v>24</v>
      </c>
      <c r="D3" s="11" t="s">
        <v>17</v>
      </c>
      <c r="E3" s="8" t="s">
        <v>18</v>
      </c>
      <c r="F3" s="8" t="s">
        <v>19</v>
      </c>
      <c r="G3" s="8">
        <v>9.5</v>
      </c>
      <c r="H3" s="8" t="s">
        <v>20</v>
      </c>
      <c r="J3" s="8" t="s">
        <v>25</v>
      </c>
      <c r="K3" s="8">
        <v>2</v>
      </c>
      <c r="L3" s="8">
        <f t="shared" si="0"/>
        <v>4.75</v>
      </c>
      <c r="M3" s="8" t="s">
        <v>22</v>
      </c>
      <c r="N3" s="8" t="s">
        <v>23</v>
      </c>
    </row>
    <row r="4" spans="1:14" s="8" customFormat="1" x14ac:dyDescent="0.25">
      <c r="A4" s="8" t="s">
        <v>14</v>
      </c>
      <c r="B4" s="9" t="s">
        <v>15</v>
      </c>
      <c r="C4" s="10" t="s">
        <v>26</v>
      </c>
      <c r="D4" s="11" t="s">
        <v>17</v>
      </c>
      <c r="E4" s="8" t="s">
        <v>18</v>
      </c>
      <c r="F4" s="8" t="s">
        <v>19</v>
      </c>
      <c r="G4" s="8">
        <v>9.25</v>
      </c>
      <c r="H4" s="8" t="s">
        <v>20</v>
      </c>
      <c r="J4" s="8" t="s">
        <v>27</v>
      </c>
      <c r="K4" s="8">
        <v>2</v>
      </c>
      <c r="L4" s="8">
        <f t="shared" si="0"/>
        <v>4.625</v>
      </c>
      <c r="M4" s="8" t="s">
        <v>22</v>
      </c>
      <c r="N4" s="8" t="s">
        <v>23</v>
      </c>
    </row>
    <row r="5" spans="1:14" s="8" customFormat="1" x14ac:dyDescent="0.25">
      <c r="A5" s="8" t="s">
        <v>14</v>
      </c>
      <c r="B5" s="9" t="s">
        <v>15</v>
      </c>
      <c r="C5" s="10" t="s">
        <v>28</v>
      </c>
      <c r="D5" s="11" t="s">
        <v>29</v>
      </c>
      <c r="E5" s="8" t="s">
        <v>18</v>
      </c>
      <c r="F5" s="8" t="s">
        <v>19</v>
      </c>
      <c r="G5" s="8">
        <v>15.1</v>
      </c>
      <c r="H5" s="8" t="s">
        <v>20</v>
      </c>
      <c r="J5" s="8" t="s">
        <v>30</v>
      </c>
      <c r="K5" s="8">
        <v>2</v>
      </c>
      <c r="L5" s="8">
        <f t="shared" si="0"/>
        <v>7.55</v>
      </c>
      <c r="M5" s="8" t="s">
        <v>22</v>
      </c>
      <c r="N5" s="8" t="s">
        <v>23</v>
      </c>
    </row>
    <row r="6" spans="1:14" s="8" customFormat="1" x14ac:dyDescent="0.25">
      <c r="A6" s="8" t="s">
        <v>14</v>
      </c>
      <c r="B6" s="9" t="s">
        <v>15</v>
      </c>
      <c r="C6" s="10" t="s">
        <v>31</v>
      </c>
      <c r="D6" s="11" t="s">
        <v>17</v>
      </c>
      <c r="E6" s="8" t="s">
        <v>18</v>
      </c>
      <c r="F6" s="8" t="s">
        <v>19</v>
      </c>
      <c r="G6" s="8">
        <v>10.35</v>
      </c>
      <c r="H6" s="8" t="s">
        <v>20</v>
      </c>
      <c r="J6" s="8" t="s">
        <v>32</v>
      </c>
      <c r="K6" s="8">
        <v>2</v>
      </c>
      <c r="L6" s="8">
        <f t="shared" si="0"/>
        <v>5.1749999999999998</v>
      </c>
      <c r="M6" s="8" t="s">
        <v>22</v>
      </c>
      <c r="N6" s="8" t="s">
        <v>23</v>
      </c>
    </row>
    <row r="7" spans="1:14" s="8" customFormat="1" x14ac:dyDescent="0.25">
      <c r="A7" s="8" t="s">
        <v>14</v>
      </c>
      <c r="B7" s="9" t="s">
        <v>15</v>
      </c>
      <c r="C7" s="10" t="s">
        <v>33</v>
      </c>
      <c r="D7" s="11" t="s">
        <v>17</v>
      </c>
      <c r="E7" s="8" t="s">
        <v>18</v>
      </c>
      <c r="F7" s="8" t="s">
        <v>19</v>
      </c>
      <c r="G7" s="8">
        <v>9.1</v>
      </c>
      <c r="H7" s="8" t="s">
        <v>20</v>
      </c>
      <c r="J7" s="8" t="s">
        <v>34</v>
      </c>
      <c r="K7" s="8">
        <v>2</v>
      </c>
      <c r="L7" s="8">
        <f t="shared" si="0"/>
        <v>4.55</v>
      </c>
      <c r="M7" s="8" t="s">
        <v>22</v>
      </c>
      <c r="N7" s="8" t="s">
        <v>23</v>
      </c>
    </row>
    <row r="8" spans="1:14" s="8" customFormat="1" x14ac:dyDescent="0.25">
      <c r="A8" s="8" t="s">
        <v>14</v>
      </c>
      <c r="B8" s="9" t="s">
        <v>15</v>
      </c>
      <c r="C8" s="10" t="s">
        <v>40</v>
      </c>
      <c r="D8" s="11" t="s">
        <v>17</v>
      </c>
      <c r="E8" s="8" t="s">
        <v>18</v>
      </c>
      <c r="F8" s="8" t="s">
        <v>19</v>
      </c>
      <c r="G8" s="8">
        <v>19.75</v>
      </c>
      <c r="H8" s="8" t="s">
        <v>20</v>
      </c>
      <c r="J8" s="8" t="s">
        <v>41</v>
      </c>
      <c r="K8" s="8">
        <v>2</v>
      </c>
      <c r="L8" s="8">
        <f t="shared" si="0"/>
        <v>9.875</v>
      </c>
      <c r="M8" s="8" t="s">
        <v>22</v>
      </c>
      <c r="N8" s="8" t="s">
        <v>23</v>
      </c>
    </row>
    <row r="9" spans="1:14" s="8" customFormat="1" x14ac:dyDescent="0.25">
      <c r="A9" s="8" t="s">
        <v>14</v>
      </c>
      <c r="B9" s="9" t="s">
        <v>15</v>
      </c>
      <c r="C9" s="10" t="s">
        <v>42</v>
      </c>
      <c r="D9" s="11" t="s">
        <v>43</v>
      </c>
      <c r="E9" s="8" t="s">
        <v>18</v>
      </c>
      <c r="F9" s="8" t="s">
        <v>19</v>
      </c>
      <c r="G9" s="8">
        <v>18.3</v>
      </c>
      <c r="H9" s="8" t="s">
        <v>20</v>
      </c>
      <c r="J9" s="8" t="s">
        <v>44</v>
      </c>
      <c r="K9" s="8">
        <v>2</v>
      </c>
      <c r="L9" s="8">
        <f t="shared" si="0"/>
        <v>9.15</v>
      </c>
      <c r="M9" s="8" t="s">
        <v>22</v>
      </c>
      <c r="N9" s="8" t="s">
        <v>23</v>
      </c>
    </row>
    <row r="10" spans="1:14" s="8" customFormat="1" x14ac:dyDescent="0.25">
      <c r="A10" s="8" t="s">
        <v>14</v>
      </c>
      <c r="B10" s="9" t="s">
        <v>15</v>
      </c>
      <c r="C10" s="10" t="s">
        <v>45</v>
      </c>
      <c r="D10" s="11" t="s">
        <v>17</v>
      </c>
      <c r="E10" s="8" t="s">
        <v>18</v>
      </c>
      <c r="F10" s="8" t="s">
        <v>19</v>
      </c>
      <c r="G10" s="8">
        <v>16.899999999999999</v>
      </c>
      <c r="H10" s="8" t="s">
        <v>20</v>
      </c>
      <c r="J10" s="8" t="s">
        <v>46</v>
      </c>
      <c r="K10" s="8">
        <v>2</v>
      </c>
      <c r="L10" s="8">
        <f t="shared" si="0"/>
        <v>8.4499999999999993</v>
      </c>
      <c r="M10" s="8" t="s">
        <v>22</v>
      </c>
      <c r="N10" s="8" t="s">
        <v>23</v>
      </c>
    </row>
    <row r="11" spans="1:14" s="8" customFormat="1" x14ac:dyDescent="0.25">
      <c r="A11" s="8" t="s">
        <v>14</v>
      </c>
      <c r="B11" s="9" t="s">
        <v>15</v>
      </c>
      <c r="C11" s="10" t="s">
        <v>47</v>
      </c>
      <c r="D11" s="11" t="s">
        <v>17</v>
      </c>
      <c r="E11" s="8" t="s">
        <v>18</v>
      </c>
      <c r="F11" s="8" t="s">
        <v>19</v>
      </c>
      <c r="G11" s="8">
        <v>19.05</v>
      </c>
      <c r="H11" s="8" t="s">
        <v>20</v>
      </c>
      <c r="J11" s="8" t="s">
        <v>48</v>
      </c>
      <c r="K11" s="8">
        <v>2</v>
      </c>
      <c r="L11" s="8">
        <f t="shared" si="0"/>
        <v>9.5250000000000004</v>
      </c>
      <c r="M11" s="8" t="s">
        <v>22</v>
      </c>
      <c r="N11" s="8" t="s">
        <v>23</v>
      </c>
    </row>
    <row r="12" spans="1:14" s="8" customFormat="1" x14ac:dyDescent="0.25">
      <c r="A12" s="8" t="s">
        <v>14</v>
      </c>
      <c r="B12" s="9" t="s">
        <v>15</v>
      </c>
      <c r="C12" s="10" t="s">
        <v>49</v>
      </c>
      <c r="D12" s="11" t="s">
        <v>50</v>
      </c>
      <c r="G12" s="8">
        <v>9.35</v>
      </c>
      <c r="H12" s="8" t="s">
        <v>20</v>
      </c>
      <c r="J12" s="8" t="s">
        <v>51</v>
      </c>
      <c r="K12" s="8">
        <v>2</v>
      </c>
      <c r="L12" s="8">
        <f t="shared" si="0"/>
        <v>4.6749999999999998</v>
      </c>
      <c r="M12" s="8" t="s">
        <v>22</v>
      </c>
      <c r="N12" s="8" t="s">
        <v>23</v>
      </c>
    </row>
    <row r="13" spans="1:14" s="8" customFormat="1" x14ac:dyDescent="0.25">
      <c r="A13" s="8" t="s">
        <v>14</v>
      </c>
      <c r="B13" s="9" t="s">
        <v>15</v>
      </c>
      <c r="C13" s="10" t="s">
        <v>52</v>
      </c>
      <c r="D13" s="11" t="s">
        <v>53</v>
      </c>
      <c r="E13" s="8" t="s">
        <v>54</v>
      </c>
      <c r="F13" s="8" t="s">
        <v>55</v>
      </c>
      <c r="G13" s="8">
        <v>10.95</v>
      </c>
      <c r="H13" s="8" t="s">
        <v>20</v>
      </c>
      <c r="K13" s="8">
        <v>1</v>
      </c>
      <c r="L13" s="8">
        <f t="shared" si="0"/>
        <v>10.95</v>
      </c>
      <c r="M13" s="8" t="s">
        <v>22</v>
      </c>
      <c r="N13" s="8" t="s">
        <v>23</v>
      </c>
    </row>
    <row r="14" spans="1:14" s="8" customFormat="1" x14ac:dyDescent="0.25">
      <c r="A14" s="8" t="s">
        <v>14</v>
      </c>
      <c r="B14" s="9" t="s">
        <v>15</v>
      </c>
      <c r="C14" s="10" t="s">
        <v>56</v>
      </c>
      <c r="D14" s="11" t="s">
        <v>17</v>
      </c>
      <c r="E14" s="8" t="s">
        <v>18</v>
      </c>
      <c r="F14" s="8" t="s">
        <v>19</v>
      </c>
      <c r="G14" s="8">
        <v>17.05</v>
      </c>
      <c r="H14" s="8" t="s">
        <v>20</v>
      </c>
      <c r="J14" s="8" t="s">
        <v>57</v>
      </c>
      <c r="K14" s="8">
        <v>1</v>
      </c>
      <c r="L14" s="8">
        <f t="shared" si="0"/>
        <v>17.05</v>
      </c>
      <c r="M14" s="8" t="s">
        <v>22</v>
      </c>
      <c r="N14" s="8" t="s">
        <v>23</v>
      </c>
    </row>
    <row r="15" spans="1:14" s="8" customFormat="1" x14ac:dyDescent="0.25">
      <c r="A15" s="8" t="s">
        <v>14</v>
      </c>
      <c r="B15" s="9" t="s">
        <v>15</v>
      </c>
      <c r="C15" s="10" t="s">
        <v>59</v>
      </c>
      <c r="D15" s="11" t="s">
        <v>17</v>
      </c>
      <c r="E15" s="8" t="s">
        <v>18</v>
      </c>
      <c r="F15" s="8" t="s">
        <v>19</v>
      </c>
      <c r="G15" s="8">
        <v>18.05</v>
      </c>
      <c r="H15" s="8" t="s">
        <v>20</v>
      </c>
      <c r="J15" s="8" t="s">
        <v>60</v>
      </c>
      <c r="K15" s="8">
        <v>1</v>
      </c>
      <c r="L15" s="8">
        <f t="shared" si="0"/>
        <v>18.05</v>
      </c>
      <c r="M15" s="8" t="s">
        <v>22</v>
      </c>
      <c r="N15" s="8" t="s">
        <v>23</v>
      </c>
    </row>
    <row r="16" spans="1:14" s="8" customFormat="1" x14ac:dyDescent="0.25">
      <c r="A16" s="8" t="s">
        <v>14</v>
      </c>
      <c r="B16" s="9" t="s">
        <v>15</v>
      </c>
      <c r="C16" s="10" t="s">
        <v>61</v>
      </c>
      <c r="D16" s="11" t="s">
        <v>17</v>
      </c>
      <c r="E16" s="8" t="s">
        <v>18</v>
      </c>
      <c r="F16" s="8" t="s">
        <v>19</v>
      </c>
      <c r="G16" s="8">
        <v>19.7</v>
      </c>
      <c r="H16" s="8" t="s">
        <v>20</v>
      </c>
      <c r="J16" s="8" t="s">
        <v>62</v>
      </c>
      <c r="K16" s="8">
        <v>1</v>
      </c>
      <c r="L16" s="8">
        <f t="shared" si="0"/>
        <v>19.7</v>
      </c>
      <c r="M16" s="8" t="s">
        <v>22</v>
      </c>
      <c r="N16" s="8" t="s">
        <v>23</v>
      </c>
    </row>
    <row r="17" spans="1:14" s="8" customFormat="1" x14ac:dyDescent="0.25">
      <c r="A17" s="8" t="s">
        <v>14</v>
      </c>
      <c r="B17" s="9" t="s">
        <v>15</v>
      </c>
      <c r="C17" s="10" t="s">
        <v>65</v>
      </c>
      <c r="D17" s="11" t="s">
        <v>17</v>
      </c>
      <c r="E17" s="8" t="s">
        <v>18</v>
      </c>
      <c r="F17" s="8" t="s">
        <v>19</v>
      </c>
      <c r="G17" s="8">
        <v>15.5</v>
      </c>
      <c r="H17" s="8" t="s">
        <v>20</v>
      </c>
      <c r="J17" s="8" t="s">
        <v>66</v>
      </c>
      <c r="K17" s="8">
        <v>1</v>
      </c>
      <c r="L17" s="8">
        <f t="shared" si="0"/>
        <v>15.5</v>
      </c>
      <c r="M17" s="8" t="s">
        <v>22</v>
      </c>
      <c r="N17" s="8" t="s">
        <v>23</v>
      </c>
    </row>
    <row r="18" spans="1:14" s="8" customFormat="1" x14ac:dyDescent="0.25">
      <c r="A18" s="8" t="s">
        <v>14</v>
      </c>
      <c r="B18" s="9" t="s">
        <v>15</v>
      </c>
      <c r="C18" s="10" t="s">
        <v>67</v>
      </c>
      <c r="D18" s="11" t="s">
        <v>17</v>
      </c>
      <c r="E18" s="8" t="s">
        <v>18</v>
      </c>
      <c r="F18" s="8" t="s">
        <v>19</v>
      </c>
      <c r="G18" s="8">
        <v>20.399999999999999</v>
      </c>
      <c r="H18" s="8" t="s">
        <v>20</v>
      </c>
      <c r="I18" s="8" t="s">
        <v>68</v>
      </c>
      <c r="J18" s="8" t="s">
        <v>69</v>
      </c>
      <c r="K18" s="8">
        <v>1</v>
      </c>
      <c r="L18" s="8">
        <f t="shared" si="0"/>
        <v>20.399999999999999</v>
      </c>
      <c r="M18" s="8" t="s">
        <v>22</v>
      </c>
      <c r="N18" s="8" t="s">
        <v>23</v>
      </c>
    </row>
    <row r="19" spans="1:14" s="8" customFormat="1" x14ac:dyDescent="0.25">
      <c r="A19" s="8" t="s">
        <v>14</v>
      </c>
      <c r="B19" s="9" t="s">
        <v>15</v>
      </c>
      <c r="C19" s="10" t="s">
        <v>70</v>
      </c>
      <c r="D19" s="11" t="s">
        <v>17</v>
      </c>
      <c r="E19" s="8" t="s">
        <v>18</v>
      </c>
      <c r="F19" s="8" t="s">
        <v>19</v>
      </c>
      <c r="G19" s="8">
        <v>10.6</v>
      </c>
      <c r="H19" s="8" t="s">
        <v>20</v>
      </c>
      <c r="J19" s="8" t="s">
        <v>71</v>
      </c>
      <c r="K19" s="8">
        <v>1</v>
      </c>
      <c r="L19" s="8">
        <f t="shared" si="0"/>
        <v>10.6</v>
      </c>
      <c r="M19" s="8" t="s">
        <v>22</v>
      </c>
      <c r="N19" s="8" t="s">
        <v>23</v>
      </c>
    </row>
    <row r="20" spans="1:14" s="8" customFormat="1" x14ac:dyDescent="0.25">
      <c r="A20" s="8" t="s">
        <v>14</v>
      </c>
      <c r="B20" s="9" t="s">
        <v>15</v>
      </c>
      <c r="C20" s="10" t="s">
        <v>72</v>
      </c>
      <c r="D20" s="11" t="s">
        <v>17</v>
      </c>
      <c r="E20" s="8" t="s">
        <v>18</v>
      </c>
      <c r="F20" s="8" t="s">
        <v>19</v>
      </c>
      <c r="G20" s="8">
        <v>30.35</v>
      </c>
      <c r="H20" s="8" t="s">
        <v>20</v>
      </c>
      <c r="J20" s="8" t="s">
        <v>73</v>
      </c>
      <c r="K20" s="8">
        <v>1</v>
      </c>
      <c r="L20" s="8">
        <f t="shared" si="0"/>
        <v>30.35</v>
      </c>
      <c r="M20" s="8" t="s">
        <v>22</v>
      </c>
      <c r="N20" s="8" t="s">
        <v>23</v>
      </c>
    </row>
    <row r="21" spans="1:14" s="8" customFormat="1" x14ac:dyDescent="0.25">
      <c r="A21" s="8" t="s">
        <v>14</v>
      </c>
      <c r="B21" s="9" t="s">
        <v>15</v>
      </c>
      <c r="C21" s="10" t="s">
        <v>74</v>
      </c>
      <c r="D21" s="11" t="s">
        <v>53</v>
      </c>
      <c r="E21" s="8" t="s">
        <v>54</v>
      </c>
      <c r="F21" s="8" t="s">
        <v>55</v>
      </c>
      <c r="G21" s="8">
        <v>11.25</v>
      </c>
      <c r="H21" s="8" t="s">
        <v>20</v>
      </c>
      <c r="K21" s="8">
        <v>1</v>
      </c>
      <c r="L21" s="8">
        <f t="shared" si="0"/>
        <v>11.25</v>
      </c>
      <c r="M21" s="8" t="s">
        <v>22</v>
      </c>
      <c r="N21" s="8" t="s">
        <v>23</v>
      </c>
    </row>
    <row r="22" spans="1:14" s="8" customFormat="1" x14ac:dyDescent="0.25">
      <c r="A22" s="8" t="s">
        <v>14</v>
      </c>
      <c r="B22" s="9" t="s">
        <v>15</v>
      </c>
      <c r="C22" s="10" t="s">
        <v>75</v>
      </c>
      <c r="D22" s="11" t="s">
        <v>17</v>
      </c>
      <c r="E22" s="8" t="s">
        <v>18</v>
      </c>
      <c r="F22" s="8" t="s">
        <v>19</v>
      </c>
      <c r="G22" s="8">
        <v>18.55</v>
      </c>
      <c r="H22" s="8" t="s">
        <v>20</v>
      </c>
      <c r="J22" s="8" t="s">
        <v>76</v>
      </c>
      <c r="K22" s="8">
        <v>1</v>
      </c>
      <c r="L22" s="8">
        <f t="shared" si="0"/>
        <v>18.55</v>
      </c>
      <c r="M22" s="8" t="s">
        <v>22</v>
      </c>
      <c r="N22" s="8" t="s">
        <v>23</v>
      </c>
    </row>
    <row r="23" spans="1:14" s="8" customFormat="1" x14ac:dyDescent="0.25">
      <c r="A23" s="8" t="s">
        <v>14</v>
      </c>
      <c r="B23" s="9" t="s">
        <v>15</v>
      </c>
      <c r="C23" s="10" t="s">
        <v>77</v>
      </c>
      <c r="D23" s="11" t="s">
        <v>17</v>
      </c>
      <c r="E23" s="8" t="s">
        <v>18</v>
      </c>
      <c r="F23" s="8" t="s">
        <v>19</v>
      </c>
      <c r="G23" s="8">
        <v>15.7</v>
      </c>
      <c r="H23" s="8" t="s">
        <v>20</v>
      </c>
      <c r="K23" s="8">
        <v>1</v>
      </c>
      <c r="L23" s="8">
        <f t="shared" si="0"/>
        <v>15.7</v>
      </c>
      <c r="M23" s="8" t="s">
        <v>22</v>
      </c>
      <c r="N23" s="8" t="s">
        <v>23</v>
      </c>
    </row>
    <row r="24" spans="1:14" s="8" customFormat="1" x14ac:dyDescent="0.25">
      <c r="A24" s="8" t="s">
        <v>14</v>
      </c>
      <c r="B24" s="9" t="s">
        <v>15</v>
      </c>
      <c r="C24" s="10" t="s">
        <v>78</v>
      </c>
      <c r="D24" s="11" t="s">
        <v>17</v>
      </c>
      <c r="E24" s="8" t="s">
        <v>18</v>
      </c>
      <c r="F24" s="8" t="s">
        <v>19</v>
      </c>
      <c r="G24" s="8">
        <v>11.45</v>
      </c>
      <c r="H24" s="8" t="s">
        <v>20</v>
      </c>
      <c r="J24" s="8" t="s">
        <v>79</v>
      </c>
      <c r="K24" s="8">
        <v>1</v>
      </c>
      <c r="L24" s="8">
        <f t="shared" si="0"/>
        <v>11.45</v>
      </c>
      <c r="M24" s="8" t="s">
        <v>22</v>
      </c>
      <c r="N24" s="8" t="s">
        <v>23</v>
      </c>
    </row>
    <row r="25" spans="1:14" s="8" customFormat="1" x14ac:dyDescent="0.25">
      <c r="A25" s="8" t="s">
        <v>14</v>
      </c>
      <c r="B25" s="9" t="s">
        <v>15</v>
      </c>
      <c r="C25" s="10" t="s">
        <v>81</v>
      </c>
      <c r="D25" s="11" t="s">
        <v>17</v>
      </c>
      <c r="E25" s="8" t="s">
        <v>18</v>
      </c>
      <c r="F25" s="8" t="s">
        <v>19</v>
      </c>
      <c r="G25" s="8">
        <v>11.05</v>
      </c>
      <c r="H25" s="8" t="s">
        <v>20</v>
      </c>
      <c r="J25" s="8" t="s">
        <v>82</v>
      </c>
      <c r="K25" s="8">
        <v>1</v>
      </c>
      <c r="L25" s="8">
        <f t="shared" si="0"/>
        <v>11.05</v>
      </c>
      <c r="M25" s="8" t="s">
        <v>22</v>
      </c>
      <c r="N25" s="8" t="s">
        <v>23</v>
      </c>
    </row>
    <row r="26" spans="1:14" s="8" customFormat="1" x14ac:dyDescent="0.25">
      <c r="A26" s="8" t="s">
        <v>14</v>
      </c>
      <c r="B26" s="9" t="s">
        <v>15</v>
      </c>
      <c r="C26" s="10" t="s">
        <v>83</v>
      </c>
      <c r="D26" s="11" t="s">
        <v>17</v>
      </c>
      <c r="E26" s="8" t="s">
        <v>18</v>
      </c>
      <c r="F26" s="8" t="s">
        <v>19</v>
      </c>
      <c r="G26" s="8">
        <v>16.2</v>
      </c>
      <c r="H26" s="8" t="s">
        <v>20</v>
      </c>
      <c r="J26" s="8" t="s">
        <v>84</v>
      </c>
      <c r="K26" s="8">
        <v>1</v>
      </c>
      <c r="L26" s="8">
        <f t="shared" si="0"/>
        <v>16.2</v>
      </c>
      <c r="M26" s="8" t="s">
        <v>22</v>
      </c>
      <c r="N26" s="8" t="s">
        <v>23</v>
      </c>
    </row>
    <row r="27" spans="1:14" s="8" customFormat="1" x14ac:dyDescent="0.25">
      <c r="A27" s="8" t="s">
        <v>14</v>
      </c>
      <c r="B27" s="9" t="s">
        <v>15</v>
      </c>
      <c r="C27" s="10" t="s">
        <v>85</v>
      </c>
      <c r="D27" s="11" t="s">
        <v>17</v>
      </c>
      <c r="E27" s="8" t="s">
        <v>18</v>
      </c>
      <c r="F27" s="8" t="s">
        <v>19</v>
      </c>
      <c r="G27" s="8">
        <v>11.55</v>
      </c>
      <c r="H27" s="8" t="s">
        <v>20</v>
      </c>
      <c r="J27" s="8" t="s">
        <v>86</v>
      </c>
      <c r="K27" s="8">
        <v>1</v>
      </c>
      <c r="L27" s="8">
        <f t="shared" si="0"/>
        <v>11.55</v>
      </c>
      <c r="M27" s="8" t="s">
        <v>22</v>
      </c>
      <c r="N27" s="8" t="s">
        <v>23</v>
      </c>
    </row>
    <row r="28" spans="1:14" s="8" customFormat="1" x14ac:dyDescent="0.25">
      <c r="A28" s="8" t="s">
        <v>14</v>
      </c>
      <c r="B28" s="9" t="s">
        <v>15</v>
      </c>
      <c r="C28" s="10" t="s">
        <v>87</v>
      </c>
      <c r="D28" s="11" t="s">
        <v>17</v>
      </c>
      <c r="E28" s="8" t="s">
        <v>18</v>
      </c>
      <c r="F28" s="8" t="s">
        <v>19</v>
      </c>
      <c r="G28" s="8">
        <v>19.5</v>
      </c>
      <c r="H28" s="8" t="s">
        <v>20</v>
      </c>
      <c r="J28" s="8" t="s">
        <v>88</v>
      </c>
      <c r="K28" s="8">
        <v>1</v>
      </c>
      <c r="L28" s="8">
        <f t="shared" si="0"/>
        <v>19.5</v>
      </c>
      <c r="M28" s="8" t="s">
        <v>22</v>
      </c>
      <c r="N28" s="8" t="s">
        <v>23</v>
      </c>
    </row>
    <row r="29" spans="1:14" s="8" customFormat="1" x14ac:dyDescent="0.25">
      <c r="A29" s="8" t="s">
        <v>14</v>
      </c>
      <c r="B29" s="9" t="s">
        <v>15</v>
      </c>
      <c r="C29" s="10" t="s">
        <v>89</v>
      </c>
      <c r="D29" s="11" t="s">
        <v>17</v>
      </c>
      <c r="E29" s="8" t="s">
        <v>18</v>
      </c>
      <c r="F29" s="8" t="s">
        <v>19</v>
      </c>
      <c r="G29" s="8">
        <v>7.95</v>
      </c>
      <c r="H29" s="8" t="s">
        <v>20</v>
      </c>
      <c r="J29" s="8" t="s">
        <v>90</v>
      </c>
      <c r="K29" s="8">
        <v>1</v>
      </c>
      <c r="L29" s="8">
        <f t="shared" si="0"/>
        <v>7.95</v>
      </c>
      <c r="M29" s="8" t="s">
        <v>22</v>
      </c>
      <c r="N29" s="8" t="s">
        <v>23</v>
      </c>
    </row>
    <row r="30" spans="1:14" s="8" customFormat="1" x14ac:dyDescent="0.25">
      <c r="A30" s="8" t="s">
        <v>14</v>
      </c>
      <c r="B30" s="9" t="s">
        <v>15</v>
      </c>
      <c r="C30" s="10" t="s">
        <v>91</v>
      </c>
      <c r="D30" s="11" t="s">
        <v>17</v>
      </c>
      <c r="E30" s="8" t="s">
        <v>18</v>
      </c>
      <c r="F30" s="8" t="s">
        <v>19</v>
      </c>
      <c r="G30" s="8">
        <v>9</v>
      </c>
      <c r="H30" s="8" t="s">
        <v>20</v>
      </c>
      <c r="J30" s="8" t="s">
        <v>92</v>
      </c>
      <c r="K30" s="8">
        <v>1</v>
      </c>
      <c r="L30" s="8">
        <f t="shared" si="0"/>
        <v>9</v>
      </c>
      <c r="M30" s="8" t="s">
        <v>22</v>
      </c>
      <c r="N30" s="8" t="s">
        <v>23</v>
      </c>
    </row>
    <row r="31" spans="1:14" s="8" customFormat="1" x14ac:dyDescent="0.25">
      <c r="A31" s="8" t="s">
        <v>14</v>
      </c>
      <c r="B31" s="9" t="s">
        <v>15</v>
      </c>
      <c r="C31" s="10" t="s">
        <v>94</v>
      </c>
      <c r="D31" s="11" t="s">
        <v>17</v>
      </c>
      <c r="E31" s="8" t="s">
        <v>18</v>
      </c>
      <c r="F31" s="8" t="s">
        <v>19</v>
      </c>
      <c r="G31" s="8">
        <v>8.5500000000000007</v>
      </c>
      <c r="H31" s="8" t="s">
        <v>20</v>
      </c>
      <c r="J31" s="8" t="s">
        <v>95</v>
      </c>
      <c r="K31" s="8">
        <v>1</v>
      </c>
      <c r="L31" s="8">
        <f t="shared" si="0"/>
        <v>8.5500000000000007</v>
      </c>
      <c r="M31" s="8" t="s">
        <v>22</v>
      </c>
      <c r="N31" s="8" t="s">
        <v>23</v>
      </c>
    </row>
    <row r="32" spans="1:14" s="8" customFormat="1" x14ac:dyDescent="0.25">
      <c r="A32" s="8" t="s">
        <v>14</v>
      </c>
      <c r="B32" s="9" t="s">
        <v>15</v>
      </c>
      <c r="C32" s="10" t="s">
        <v>96</v>
      </c>
      <c r="D32" s="11" t="s">
        <v>17</v>
      </c>
      <c r="E32" s="8" t="s">
        <v>18</v>
      </c>
      <c r="F32" s="8" t="s">
        <v>19</v>
      </c>
      <c r="G32" s="8">
        <v>14.5</v>
      </c>
      <c r="H32" s="8" t="s">
        <v>20</v>
      </c>
      <c r="J32" s="8" t="s">
        <v>97</v>
      </c>
      <c r="K32" s="8">
        <v>1</v>
      </c>
      <c r="L32" s="8">
        <f t="shared" si="0"/>
        <v>14.5</v>
      </c>
      <c r="M32" s="8" t="s">
        <v>22</v>
      </c>
      <c r="N32" s="8" t="s">
        <v>23</v>
      </c>
    </row>
    <row r="33" spans="1:14" s="8" customFormat="1" x14ac:dyDescent="0.25">
      <c r="A33" s="8" t="s">
        <v>14</v>
      </c>
      <c r="B33" s="9" t="s">
        <v>15</v>
      </c>
      <c r="C33" s="10" t="s">
        <v>98</v>
      </c>
      <c r="D33" s="11" t="s">
        <v>17</v>
      </c>
      <c r="E33" s="8" t="s">
        <v>18</v>
      </c>
      <c r="F33" s="8" t="s">
        <v>19</v>
      </c>
      <c r="G33" s="8">
        <v>14.45</v>
      </c>
      <c r="H33" s="8" t="s">
        <v>20</v>
      </c>
      <c r="J33" s="8" t="s">
        <v>99</v>
      </c>
      <c r="K33" s="8">
        <v>1</v>
      </c>
      <c r="L33" s="8">
        <f t="shared" si="0"/>
        <v>14.45</v>
      </c>
      <c r="M33" s="8" t="s">
        <v>22</v>
      </c>
      <c r="N33" s="8" t="s">
        <v>23</v>
      </c>
    </row>
    <row r="34" spans="1:14" s="8" customFormat="1" x14ac:dyDescent="0.25">
      <c r="A34" s="8" t="s">
        <v>14</v>
      </c>
      <c r="B34" s="9" t="s">
        <v>15</v>
      </c>
      <c r="C34" s="10" t="s">
        <v>100</v>
      </c>
      <c r="D34" s="11" t="s">
        <v>17</v>
      </c>
      <c r="E34" s="8" t="s">
        <v>18</v>
      </c>
      <c r="F34" s="8" t="s">
        <v>19</v>
      </c>
      <c r="G34" s="8">
        <v>9.6</v>
      </c>
      <c r="H34" s="8" t="s">
        <v>20</v>
      </c>
      <c r="J34" s="8" t="s">
        <v>101</v>
      </c>
      <c r="K34" s="8">
        <v>1</v>
      </c>
      <c r="L34" s="8">
        <f t="shared" si="0"/>
        <v>9.6</v>
      </c>
      <c r="M34" s="8" t="s">
        <v>22</v>
      </c>
      <c r="N34" s="8" t="s">
        <v>23</v>
      </c>
    </row>
    <row r="35" spans="1:14" s="8" customFormat="1" x14ac:dyDescent="0.25">
      <c r="A35" s="8" t="s">
        <v>14</v>
      </c>
      <c r="B35" s="9" t="s">
        <v>15</v>
      </c>
      <c r="C35" s="10" t="s">
        <v>104</v>
      </c>
      <c r="D35" s="11" t="s">
        <v>17</v>
      </c>
      <c r="E35" s="8" t="s">
        <v>18</v>
      </c>
      <c r="F35" s="8" t="s">
        <v>19</v>
      </c>
      <c r="G35" s="8">
        <v>8.1</v>
      </c>
      <c r="H35" s="8" t="s">
        <v>20</v>
      </c>
      <c r="J35" s="8" t="s">
        <v>105</v>
      </c>
      <c r="K35" s="8">
        <v>1</v>
      </c>
      <c r="L35" s="8">
        <f t="shared" si="0"/>
        <v>8.1</v>
      </c>
      <c r="M35" s="8" t="s">
        <v>22</v>
      </c>
      <c r="N35" s="8" t="s">
        <v>23</v>
      </c>
    </row>
    <row r="36" spans="1:14" s="8" customFormat="1" x14ac:dyDescent="0.25">
      <c r="A36" s="8" t="s">
        <v>14</v>
      </c>
      <c r="B36" s="9" t="s">
        <v>15</v>
      </c>
      <c r="C36" s="10" t="s">
        <v>107</v>
      </c>
      <c r="D36" s="11" t="s">
        <v>17</v>
      </c>
      <c r="E36" s="8" t="s">
        <v>18</v>
      </c>
      <c r="F36" s="8" t="s">
        <v>19</v>
      </c>
      <c r="G36" s="8">
        <v>9.15</v>
      </c>
      <c r="H36" s="8" t="s">
        <v>20</v>
      </c>
      <c r="J36" s="8" t="s">
        <v>108</v>
      </c>
      <c r="K36" s="8">
        <v>1</v>
      </c>
      <c r="L36" s="8">
        <f t="shared" si="0"/>
        <v>9.15</v>
      </c>
      <c r="M36" s="8" t="s">
        <v>22</v>
      </c>
      <c r="N36" s="8" t="s">
        <v>23</v>
      </c>
    </row>
    <row r="37" spans="1:14" s="8" customFormat="1" x14ac:dyDescent="0.25">
      <c r="A37" s="8" t="s">
        <v>14</v>
      </c>
      <c r="B37" s="9" t="s">
        <v>113</v>
      </c>
      <c r="C37" s="10" t="s">
        <v>114</v>
      </c>
      <c r="D37" s="11" t="s">
        <v>17</v>
      </c>
      <c r="E37" s="8" t="s">
        <v>18</v>
      </c>
      <c r="F37" s="8" t="s">
        <v>19</v>
      </c>
      <c r="G37" s="8">
        <v>16.3</v>
      </c>
      <c r="H37" s="8" t="s">
        <v>20</v>
      </c>
      <c r="J37" s="8" t="s">
        <v>115</v>
      </c>
      <c r="K37" s="8">
        <v>1</v>
      </c>
      <c r="L37" s="8">
        <f t="shared" si="0"/>
        <v>16.3</v>
      </c>
      <c r="M37" s="8" t="s">
        <v>22</v>
      </c>
      <c r="N37" s="8" t="s">
        <v>23</v>
      </c>
    </row>
    <row r="38" spans="1:14" s="8" customFormat="1" x14ac:dyDescent="0.25">
      <c r="A38" s="8" t="s">
        <v>14</v>
      </c>
      <c r="B38" s="9" t="s">
        <v>113</v>
      </c>
      <c r="C38" s="10" t="s">
        <v>116</v>
      </c>
      <c r="D38" s="11" t="s">
        <v>17</v>
      </c>
      <c r="E38" s="8" t="s">
        <v>18</v>
      </c>
      <c r="F38" s="8" t="s">
        <v>19</v>
      </c>
      <c r="G38" s="8">
        <v>13.75</v>
      </c>
      <c r="H38" s="8" t="s">
        <v>20</v>
      </c>
      <c r="J38" s="8" t="s">
        <v>117</v>
      </c>
      <c r="K38" s="8">
        <v>1</v>
      </c>
      <c r="L38" s="8">
        <f t="shared" si="0"/>
        <v>13.75</v>
      </c>
      <c r="M38" s="8" t="s">
        <v>22</v>
      </c>
      <c r="N38" s="8" t="s">
        <v>23</v>
      </c>
    </row>
    <row r="39" spans="1:14" s="8" customFormat="1" x14ac:dyDescent="0.25">
      <c r="A39" s="8" t="s">
        <v>14</v>
      </c>
      <c r="B39" s="9" t="s">
        <v>113</v>
      </c>
      <c r="C39" s="10" t="s">
        <v>16</v>
      </c>
      <c r="D39" s="11" t="s">
        <v>17</v>
      </c>
      <c r="E39" s="8" t="s">
        <v>18</v>
      </c>
      <c r="F39" s="8" t="s">
        <v>19</v>
      </c>
      <c r="G39" s="8">
        <v>14.05</v>
      </c>
      <c r="H39" s="8" t="s">
        <v>20</v>
      </c>
      <c r="J39" s="8" t="s">
        <v>118</v>
      </c>
      <c r="K39" s="8">
        <v>1</v>
      </c>
      <c r="L39" s="8">
        <f t="shared" si="0"/>
        <v>14.05</v>
      </c>
      <c r="M39" s="8" t="s">
        <v>22</v>
      </c>
      <c r="N39" s="8" t="s">
        <v>23</v>
      </c>
    </row>
    <row r="40" spans="1:14" s="8" customFormat="1" x14ac:dyDescent="0.25">
      <c r="A40" s="8" t="s">
        <v>14</v>
      </c>
      <c r="B40" s="9" t="s">
        <v>113</v>
      </c>
      <c r="C40" s="10">
        <v>107</v>
      </c>
      <c r="D40" s="11" t="s">
        <v>17</v>
      </c>
      <c r="E40" s="8" t="s">
        <v>18</v>
      </c>
      <c r="F40" s="8" t="s">
        <v>19</v>
      </c>
      <c r="G40" s="8">
        <v>18.600000000000001</v>
      </c>
      <c r="H40" s="8" t="s">
        <v>20</v>
      </c>
      <c r="J40" s="8" t="s">
        <v>119</v>
      </c>
      <c r="K40" s="8">
        <v>1</v>
      </c>
      <c r="L40" s="8">
        <f t="shared" si="0"/>
        <v>18.600000000000001</v>
      </c>
      <c r="M40" s="8" t="s">
        <v>22</v>
      </c>
      <c r="N40" s="8" t="s">
        <v>23</v>
      </c>
    </row>
    <row r="41" spans="1:14" s="8" customFormat="1" x14ac:dyDescent="0.25">
      <c r="A41" s="8" t="s">
        <v>14</v>
      </c>
      <c r="B41" s="9" t="s">
        <v>113</v>
      </c>
      <c r="C41" s="10">
        <v>108</v>
      </c>
      <c r="D41" s="11" t="s">
        <v>17</v>
      </c>
      <c r="E41" s="8" t="s">
        <v>18</v>
      </c>
      <c r="F41" s="8" t="s">
        <v>19</v>
      </c>
      <c r="G41" s="8">
        <v>25.15</v>
      </c>
      <c r="H41" s="8" t="s">
        <v>20</v>
      </c>
      <c r="J41" s="8" t="s">
        <v>120</v>
      </c>
      <c r="K41" s="8">
        <v>1</v>
      </c>
      <c r="L41" s="8">
        <f t="shared" si="0"/>
        <v>25.15</v>
      </c>
      <c r="M41" s="8" t="s">
        <v>22</v>
      </c>
      <c r="N41" s="8" t="s">
        <v>23</v>
      </c>
    </row>
    <row r="42" spans="1:14" s="8" customFormat="1" x14ac:dyDescent="0.25">
      <c r="A42" s="8" t="s">
        <v>14</v>
      </c>
      <c r="B42" s="9" t="s">
        <v>113</v>
      </c>
      <c r="C42" s="10">
        <v>109</v>
      </c>
      <c r="D42" s="11" t="s">
        <v>17</v>
      </c>
      <c r="E42" s="8" t="s">
        <v>18</v>
      </c>
      <c r="F42" s="8" t="s">
        <v>19</v>
      </c>
      <c r="G42" s="8">
        <v>20.149999999999999</v>
      </c>
      <c r="H42" s="8" t="s">
        <v>20</v>
      </c>
      <c r="J42" s="8" t="s">
        <v>121</v>
      </c>
      <c r="K42" s="8">
        <v>1</v>
      </c>
      <c r="L42" s="8">
        <f t="shared" si="0"/>
        <v>20.149999999999999</v>
      </c>
      <c r="M42" s="8" t="s">
        <v>22</v>
      </c>
      <c r="N42" s="8" t="s">
        <v>23</v>
      </c>
    </row>
    <row r="43" spans="1:14" s="8" customFormat="1" x14ac:dyDescent="0.25">
      <c r="A43" s="8" t="s">
        <v>14</v>
      </c>
      <c r="B43" s="9" t="s">
        <v>113</v>
      </c>
      <c r="C43" s="10">
        <v>110</v>
      </c>
      <c r="D43" t="s">
        <v>17</v>
      </c>
      <c r="E43" s="8" t="s">
        <v>18</v>
      </c>
      <c r="F43" s="8" t="s">
        <v>19</v>
      </c>
      <c r="G43" s="8">
        <v>16.8</v>
      </c>
      <c r="H43" s="8" t="s">
        <v>20</v>
      </c>
      <c r="J43" s="8" t="s">
        <v>122</v>
      </c>
      <c r="K43" s="8">
        <v>1</v>
      </c>
      <c r="L43" s="8">
        <f t="shared" si="0"/>
        <v>16.8</v>
      </c>
      <c r="M43" s="8" t="s">
        <v>22</v>
      </c>
      <c r="N43" s="8" t="s">
        <v>23</v>
      </c>
    </row>
    <row r="44" spans="1:14" s="8" customFormat="1" x14ac:dyDescent="0.25">
      <c r="A44" s="8" t="s">
        <v>14</v>
      </c>
      <c r="B44" s="9" t="s">
        <v>113</v>
      </c>
      <c r="C44" s="10">
        <v>200</v>
      </c>
      <c r="D44" s="11" t="s">
        <v>17</v>
      </c>
      <c r="E44" s="8" t="s">
        <v>18</v>
      </c>
      <c r="F44" s="8" t="s">
        <v>19</v>
      </c>
      <c r="G44" s="8">
        <v>13.5</v>
      </c>
      <c r="H44" s="8" t="s">
        <v>20</v>
      </c>
      <c r="J44" s="8" t="s">
        <v>123</v>
      </c>
      <c r="K44" s="8">
        <v>1</v>
      </c>
      <c r="L44" s="8">
        <f t="shared" si="0"/>
        <v>13.5</v>
      </c>
      <c r="M44" s="8" t="s">
        <v>22</v>
      </c>
      <c r="N44" s="8" t="s">
        <v>23</v>
      </c>
    </row>
    <row r="45" spans="1:14" s="8" customFormat="1" x14ac:dyDescent="0.25">
      <c r="A45" s="8" t="s">
        <v>14</v>
      </c>
      <c r="B45" s="9" t="s">
        <v>113</v>
      </c>
      <c r="C45" s="10">
        <v>201</v>
      </c>
      <c r="D45" s="11" t="s">
        <v>17</v>
      </c>
      <c r="E45" s="8" t="s">
        <v>18</v>
      </c>
      <c r="F45" s="8" t="s">
        <v>19</v>
      </c>
      <c r="G45" s="8">
        <v>18.399999999999999</v>
      </c>
      <c r="H45" s="8" t="s">
        <v>20</v>
      </c>
      <c r="J45" s="8" t="s">
        <v>124</v>
      </c>
      <c r="K45" s="8">
        <v>1</v>
      </c>
      <c r="L45" s="8">
        <f t="shared" si="0"/>
        <v>18.399999999999999</v>
      </c>
      <c r="M45" s="8" t="s">
        <v>22</v>
      </c>
      <c r="N45" s="8" t="s">
        <v>23</v>
      </c>
    </row>
    <row r="46" spans="1:14" s="8" customFormat="1" x14ac:dyDescent="0.25">
      <c r="A46" s="8" t="s">
        <v>14</v>
      </c>
      <c r="B46" s="9" t="s">
        <v>113</v>
      </c>
      <c r="C46" s="10">
        <v>202</v>
      </c>
      <c r="D46" s="11" t="s">
        <v>17</v>
      </c>
      <c r="E46" s="8" t="s">
        <v>18</v>
      </c>
      <c r="F46" s="8" t="s">
        <v>19</v>
      </c>
      <c r="G46" s="8">
        <v>19.399999999999999</v>
      </c>
      <c r="H46" s="8" t="s">
        <v>20</v>
      </c>
      <c r="J46" s="8" t="s">
        <v>125</v>
      </c>
      <c r="K46" s="8">
        <v>1</v>
      </c>
      <c r="L46" s="8">
        <f t="shared" si="0"/>
        <v>19.399999999999999</v>
      </c>
      <c r="M46" s="8" t="s">
        <v>22</v>
      </c>
      <c r="N46" s="8" t="s">
        <v>23</v>
      </c>
    </row>
    <row r="47" spans="1:14" s="8" customFormat="1" x14ac:dyDescent="0.25">
      <c r="A47" s="8" t="s">
        <v>14</v>
      </c>
      <c r="B47" s="9" t="s">
        <v>113</v>
      </c>
      <c r="C47" s="10">
        <v>203</v>
      </c>
      <c r="D47" s="11" t="s">
        <v>17</v>
      </c>
      <c r="E47" s="8" t="s">
        <v>18</v>
      </c>
      <c r="F47" s="8" t="s">
        <v>19</v>
      </c>
      <c r="G47" s="8">
        <v>22.05</v>
      </c>
      <c r="H47" s="8" t="s">
        <v>20</v>
      </c>
      <c r="J47" s="8" t="s">
        <v>126</v>
      </c>
      <c r="K47" s="8">
        <v>1</v>
      </c>
      <c r="L47" s="8">
        <f t="shared" si="0"/>
        <v>22.05</v>
      </c>
      <c r="M47" s="8" t="s">
        <v>22</v>
      </c>
      <c r="N47" s="8" t="s">
        <v>23</v>
      </c>
    </row>
    <row r="48" spans="1:14" s="8" customFormat="1" x14ac:dyDescent="0.25">
      <c r="A48" s="8" t="s">
        <v>14</v>
      </c>
      <c r="B48" s="9" t="s">
        <v>113</v>
      </c>
      <c r="C48" s="10">
        <v>204</v>
      </c>
      <c r="D48" s="11" t="s">
        <v>17</v>
      </c>
      <c r="E48" s="8" t="s">
        <v>18</v>
      </c>
      <c r="F48" s="8" t="s">
        <v>19</v>
      </c>
      <c r="G48" s="8">
        <v>16.399999999999999</v>
      </c>
      <c r="H48" s="8" t="s">
        <v>20</v>
      </c>
      <c r="J48" s="8" t="s">
        <v>127</v>
      </c>
      <c r="K48" s="8">
        <v>1</v>
      </c>
      <c r="L48" s="8">
        <f t="shared" si="0"/>
        <v>16.399999999999999</v>
      </c>
      <c r="M48" s="8" t="s">
        <v>22</v>
      </c>
      <c r="N48" s="8" t="s">
        <v>23</v>
      </c>
    </row>
    <row r="49" spans="1:14" s="8" customFormat="1" x14ac:dyDescent="0.25">
      <c r="A49" s="8" t="s">
        <v>14</v>
      </c>
      <c r="B49" s="9" t="s">
        <v>113</v>
      </c>
      <c r="C49" s="10">
        <v>206</v>
      </c>
      <c r="D49" s="11" t="s">
        <v>17</v>
      </c>
      <c r="E49" s="8" t="s">
        <v>18</v>
      </c>
      <c r="F49" s="8" t="s">
        <v>19</v>
      </c>
      <c r="G49" s="8">
        <v>17</v>
      </c>
      <c r="H49" s="8" t="s">
        <v>20</v>
      </c>
      <c r="J49" s="8" t="s">
        <v>130</v>
      </c>
      <c r="K49" s="8">
        <v>1</v>
      </c>
      <c r="L49" s="8">
        <f t="shared" si="0"/>
        <v>17</v>
      </c>
      <c r="M49" s="8" t="s">
        <v>22</v>
      </c>
      <c r="N49" s="8" t="s">
        <v>23</v>
      </c>
    </row>
    <row r="50" spans="1:14" s="8" customFormat="1" x14ac:dyDescent="0.25">
      <c r="A50" s="8" t="s">
        <v>14</v>
      </c>
      <c r="B50" s="9" t="s">
        <v>113</v>
      </c>
      <c r="C50" s="10">
        <v>207</v>
      </c>
      <c r="D50" s="11" t="s">
        <v>17</v>
      </c>
      <c r="E50" s="8" t="s">
        <v>18</v>
      </c>
      <c r="F50" s="8" t="s">
        <v>19</v>
      </c>
      <c r="G50" s="8">
        <v>22.75</v>
      </c>
      <c r="H50" s="8" t="s">
        <v>20</v>
      </c>
      <c r="J50" s="8" t="s">
        <v>131</v>
      </c>
      <c r="K50" s="8">
        <v>1</v>
      </c>
      <c r="L50" s="8">
        <f t="shared" si="0"/>
        <v>22.75</v>
      </c>
      <c r="M50" s="8" t="s">
        <v>22</v>
      </c>
      <c r="N50" s="8" t="s">
        <v>23</v>
      </c>
    </row>
    <row r="51" spans="1:14" s="8" customFormat="1" x14ac:dyDescent="0.25">
      <c r="A51" s="8" t="s">
        <v>14</v>
      </c>
      <c r="B51" s="9" t="s">
        <v>113</v>
      </c>
      <c r="C51" s="10">
        <v>208</v>
      </c>
      <c r="D51" s="11" t="s">
        <v>17</v>
      </c>
      <c r="E51" s="8" t="s">
        <v>18</v>
      </c>
      <c r="F51" s="8" t="s">
        <v>19</v>
      </c>
      <c r="G51" s="8">
        <v>19.7</v>
      </c>
      <c r="H51" s="8" t="s">
        <v>20</v>
      </c>
      <c r="J51" s="8" t="s">
        <v>132</v>
      </c>
      <c r="K51" s="8">
        <v>1</v>
      </c>
      <c r="L51" s="8">
        <f t="shared" ref="L51:L94" si="1">G51/K51</f>
        <v>19.7</v>
      </c>
      <c r="M51" s="8" t="s">
        <v>22</v>
      </c>
      <c r="N51" s="8" t="s">
        <v>23</v>
      </c>
    </row>
    <row r="52" spans="1:14" s="8" customFormat="1" x14ac:dyDescent="0.25">
      <c r="A52" s="8" t="s">
        <v>14</v>
      </c>
      <c r="B52" s="9" t="s">
        <v>113</v>
      </c>
      <c r="C52" s="10">
        <v>209</v>
      </c>
      <c r="D52" s="11" t="s">
        <v>17</v>
      </c>
      <c r="E52" s="8" t="s">
        <v>18</v>
      </c>
      <c r="F52" s="8" t="s">
        <v>19</v>
      </c>
      <c r="G52" s="8">
        <v>17.2</v>
      </c>
      <c r="H52" s="8" t="s">
        <v>20</v>
      </c>
      <c r="J52" s="8" t="s">
        <v>133</v>
      </c>
      <c r="K52" s="8">
        <v>1</v>
      </c>
      <c r="L52" s="8">
        <f t="shared" si="1"/>
        <v>17.2</v>
      </c>
      <c r="M52" s="8" t="s">
        <v>22</v>
      </c>
      <c r="N52" s="8" t="s">
        <v>23</v>
      </c>
    </row>
    <row r="53" spans="1:14" s="8" customFormat="1" x14ac:dyDescent="0.25">
      <c r="A53" s="8" t="s">
        <v>14</v>
      </c>
      <c r="B53" s="9" t="s">
        <v>135</v>
      </c>
      <c r="C53" s="10" t="s">
        <v>40</v>
      </c>
      <c r="D53" s="11" t="s">
        <v>136</v>
      </c>
      <c r="E53" s="8" t="s">
        <v>137</v>
      </c>
      <c r="F53" s="8">
        <v>14</v>
      </c>
      <c r="G53" s="8">
        <v>30.25</v>
      </c>
      <c r="H53" s="8" t="s">
        <v>20</v>
      </c>
      <c r="K53" s="8">
        <v>2</v>
      </c>
      <c r="L53" s="8">
        <f t="shared" si="1"/>
        <v>15.125</v>
      </c>
      <c r="M53" s="8" t="s">
        <v>22</v>
      </c>
      <c r="N53" s="8" t="s">
        <v>23</v>
      </c>
    </row>
    <row r="54" spans="1:14" s="8" customFormat="1" x14ac:dyDescent="0.25">
      <c r="A54" s="8" t="s">
        <v>14</v>
      </c>
      <c r="B54" s="9" t="s">
        <v>135</v>
      </c>
      <c r="C54" s="10" t="s">
        <v>42</v>
      </c>
      <c r="D54" s="11" t="s">
        <v>17</v>
      </c>
      <c r="E54" s="8" t="s">
        <v>18</v>
      </c>
      <c r="F54" s="8" t="s">
        <v>19</v>
      </c>
      <c r="G54" s="8">
        <v>10.9</v>
      </c>
      <c r="H54" s="8" t="s">
        <v>20</v>
      </c>
      <c r="K54" s="8">
        <v>1</v>
      </c>
      <c r="L54" s="8">
        <f t="shared" si="1"/>
        <v>10.9</v>
      </c>
      <c r="M54" s="8" t="s">
        <v>22</v>
      </c>
      <c r="N54" s="8" t="s">
        <v>23</v>
      </c>
    </row>
    <row r="55" spans="1:14" s="8" customFormat="1" x14ac:dyDescent="0.25">
      <c r="A55" s="8" t="s">
        <v>14</v>
      </c>
      <c r="B55" s="9" t="s">
        <v>135</v>
      </c>
      <c r="C55" s="10" t="s">
        <v>47</v>
      </c>
      <c r="D55" s="11" t="s">
        <v>17</v>
      </c>
      <c r="E55" s="8" t="s">
        <v>18</v>
      </c>
      <c r="F55" s="8" t="s">
        <v>19</v>
      </c>
      <c r="G55" s="8">
        <v>20.55</v>
      </c>
      <c r="H55" s="8" t="s">
        <v>20</v>
      </c>
      <c r="J55" s="8" t="s">
        <v>138</v>
      </c>
      <c r="K55" s="8">
        <v>1</v>
      </c>
      <c r="L55" s="8">
        <f t="shared" si="1"/>
        <v>20.55</v>
      </c>
      <c r="M55" s="8" t="s">
        <v>22</v>
      </c>
      <c r="N55" s="8" t="s">
        <v>23</v>
      </c>
    </row>
    <row r="56" spans="1:14" s="8" customFormat="1" x14ac:dyDescent="0.25">
      <c r="A56" s="8" t="s">
        <v>14</v>
      </c>
      <c r="B56" s="9" t="s">
        <v>135</v>
      </c>
      <c r="C56" s="10" t="s">
        <v>139</v>
      </c>
      <c r="D56" s="11" t="s">
        <v>17</v>
      </c>
      <c r="E56" s="8" t="s">
        <v>18</v>
      </c>
      <c r="F56" s="8" t="s">
        <v>19</v>
      </c>
      <c r="G56" s="8">
        <v>15.35</v>
      </c>
      <c r="H56" s="8" t="s">
        <v>20</v>
      </c>
      <c r="I56" s="8" t="s">
        <v>140</v>
      </c>
      <c r="J56" s="8" t="s">
        <v>141</v>
      </c>
      <c r="K56" s="8">
        <v>1</v>
      </c>
      <c r="L56" s="8">
        <f t="shared" si="1"/>
        <v>15.35</v>
      </c>
      <c r="M56" s="8" t="s">
        <v>22</v>
      </c>
      <c r="N56" s="8" t="s">
        <v>23</v>
      </c>
    </row>
    <row r="57" spans="1:14" s="8" customFormat="1" x14ac:dyDescent="0.25">
      <c r="A57" s="8" t="s">
        <v>14</v>
      </c>
      <c r="B57" s="9" t="s">
        <v>135</v>
      </c>
      <c r="C57" s="10" t="s">
        <v>142</v>
      </c>
      <c r="D57" s="11" t="s">
        <v>17</v>
      </c>
      <c r="E57" s="8" t="s">
        <v>18</v>
      </c>
      <c r="F57" s="8" t="s">
        <v>19</v>
      </c>
      <c r="G57" s="8">
        <v>27.7</v>
      </c>
      <c r="H57" s="8" t="s">
        <v>20</v>
      </c>
      <c r="I57" s="8" t="s">
        <v>143</v>
      </c>
      <c r="J57" s="8" t="s">
        <v>144</v>
      </c>
      <c r="K57" s="8">
        <v>1</v>
      </c>
      <c r="L57" s="8">
        <f t="shared" si="1"/>
        <v>27.7</v>
      </c>
      <c r="M57" s="8" t="s">
        <v>22</v>
      </c>
      <c r="N57" s="8" t="s">
        <v>23</v>
      </c>
    </row>
    <row r="58" spans="1:14" s="8" customFormat="1" x14ac:dyDescent="0.25">
      <c r="A58" s="8" t="s">
        <v>14</v>
      </c>
      <c r="B58" s="9" t="s">
        <v>135</v>
      </c>
      <c r="C58" s="10" t="s">
        <v>145</v>
      </c>
      <c r="D58" s="11" t="s">
        <v>17</v>
      </c>
      <c r="E58" s="8" t="s">
        <v>18</v>
      </c>
      <c r="F58" s="8" t="s">
        <v>19</v>
      </c>
      <c r="G58" s="8">
        <v>16.600000000000001</v>
      </c>
      <c r="H58" s="8" t="s">
        <v>20</v>
      </c>
      <c r="I58" s="8" t="s">
        <v>146</v>
      </c>
      <c r="J58" s="8" t="s">
        <v>147</v>
      </c>
      <c r="K58" s="8">
        <v>1</v>
      </c>
      <c r="L58" s="8">
        <f t="shared" si="1"/>
        <v>16.600000000000001</v>
      </c>
      <c r="M58" s="8" t="s">
        <v>22</v>
      </c>
      <c r="N58" s="8" t="s">
        <v>23</v>
      </c>
    </row>
    <row r="59" spans="1:14" s="8" customFormat="1" x14ac:dyDescent="0.25">
      <c r="A59" s="8" t="s">
        <v>14</v>
      </c>
      <c r="B59" s="9" t="s">
        <v>135</v>
      </c>
      <c r="C59" s="10" t="s">
        <v>148</v>
      </c>
      <c r="D59" s="11" t="s">
        <v>17</v>
      </c>
      <c r="E59" s="8" t="s">
        <v>18</v>
      </c>
      <c r="F59" s="8" t="s">
        <v>19</v>
      </c>
      <c r="G59" s="8">
        <v>16</v>
      </c>
      <c r="H59" s="8" t="s">
        <v>20</v>
      </c>
      <c r="I59" s="8" t="s">
        <v>146</v>
      </c>
      <c r="J59" s="8" t="s">
        <v>149</v>
      </c>
      <c r="K59" s="8">
        <v>1</v>
      </c>
      <c r="L59" s="8">
        <f t="shared" si="1"/>
        <v>16</v>
      </c>
      <c r="M59" s="8" t="s">
        <v>22</v>
      </c>
      <c r="N59" s="8" t="s">
        <v>23</v>
      </c>
    </row>
    <row r="60" spans="1:14" s="8" customFormat="1" x14ac:dyDescent="0.25">
      <c r="A60" s="8" t="s">
        <v>14</v>
      </c>
      <c r="B60" s="9" t="s">
        <v>135</v>
      </c>
      <c r="C60" s="10" t="s">
        <v>150</v>
      </c>
      <c r="D60" s="11" t="s">
        <v>17</v>
      </c>
      <c r="E60" s="8" t="s">
        <v>18</v>
      </c>
      <c r="F60" s="8" t="s">
        <v>19</v>
      </c>
      <c r="G60" s="8">
        <v>12.25</v>
      </c>
      <c r="H60" s="8" t="s">
        <v>20</v>
      </c>
      <c r="I60" s="8" t="s">
        <v>143</v>
      </c>
      <c r="J60" s="8" t="s">
        <v>151</v>
      </c>
      <c r="K60" s="8">
        <v>1</v>
      </c>
      <c r="L60" s="8">
        <f t="shared" si="1"/>
        <v>12.25</v>
      </c>
      <c r="M60" s="8" t="s">
        <v>22</v>
      </c>
      <c r="N60" s="8" t="s">
        <v>23</v>
      </c>
    </row>
    <row r="61" spans="1:14" s="8" customFormat="1" x14ac:dyDescent="0.25">
      <c r="A61" s="8" t="s">
        <v>14</v>
      </c>
      <c r="B61" s="9" t="s">
        <v>135</v>
      </c>
      <c r="C61" s="10" t="s">
        <v>152</v>
      </c>
      <c r="D61" s="11" t="s">
        <v>17</v>
      </c>
      <c r="E61" s="8" t="s">
        <v>18</v>
      </c>
      <c r="F61" s="8" t="s">
        <v>19</v>
      </c>
      <c r="G61" s="8">
        <v>13.2</v>
      </c>
      <c r="H61" s="8" t="s">
        <v>20</v>
      </c>
      <c r="I61" s="8" t="s">
        <v>143</v>
      </c>
      <c r="J61" s="8" t="s">
        <v>153</v>
      </c>
      <c r="K61" s="8">
        <v>1</v>
      </c>
      <c r="L61" s="8">
        <f t="shared" si="1"/>
        <v>13.2</v>
      </c>
      <c r="M61" s="8" t="s">
        <v>22</v>
      </c>
      <c r="N61" s="8" t="s">
        <v>23</v>
      </c>
    </row>
    <row r="62" spans="1:14" s="8" customFormat="1" x14ac:dyDescent="0.25">
      <c r="A62" s="8" t="s">
        <v>14</v>
      </c>
      <c r="B62" s="9" t="s">
        <v>135</v>
      </c>
      <c r="C62" s="10">
        <v>108</v>
      </c>
      <c r="D62" s="11" t="s">
        <v>17</v>
      </c>
      <c r="E62" s="8" t="s">
        <v>18</v>
      </c>
      <c r="F62" s="8" t="s">
        <v>19</v>
      </c>
      <c r="G62" s="8">
        <v>8.1999999999999993</v>
      </c>
      <c r="H62" s="8" t="s">
        <v>20</v>
      </c>
      <c r="I62" s="8" t="s">
        <v>140</v>
      </c>
      <c r="J62" s="8" t="s">
        <v>154</v>
      </c>
      <c r="K62" s="8">
        <v>1</v>
      </c>
      <c r="L62" s="8">
        <f t="shared" si="1"/>
        <v>8.1999999999999993</v>
      </c>
      <c r="M62" s="8" t="s">
        <v>22</v>
      </c>
      <c r="N62" s="8" t="s">
        <v>23</v>
      </c>
    </row>
    <row r="63" spans="1:14" s="8" customFormat="1" x14ac:dyDescent="0.25">
      <c r="A63" s="8" t="s">
        <v>14</v>
      </c>
      <c r="B63" s="9" t="s">
        <v>135</v>
      </c>
      <c r="C63" s="10">
        <v>109</v>
      </c>
      <c r="D63" s="11" t="s">
        <v>17</v>
      </c>
      <c r="E63" s="8" t="s">
        <v>18</v>
      </c>
      <c r="F63" s="8" t="s">
        <v>19</v>
      </c>
      <c r="G63" s="8">
        <v>8.6</v>
      </c>
      <c r="H63" s="8" t="s">
        <v>20</v>
      </c>
      <c r="I63" s="8" t="s">
        <v>140</v>
      </c>
      <c r="J63" s="8" t="s">
        <v>155</v>
      </c>
      <c r="K63" s="8">
        <v>1</v>
      </c>
      <c r="L63" s="8">
        <f t="shared" si="1"/>
        <v>8.6</v>
      </c>
      <c r="M63" s="8" t="s">
        <v>22</v>
      </c>
      <c r="N63" s="8" t="s">
        <v>23</v>
      </c>
    </row>
    <row r="64" spans="1:14" s="8" customFormat="1" x14ac:dyDescent="0.25">
      <c r="A64" s="8" t="s">
        <v>14</v>
      </c>
      <c r="B64" s="9" t="s">
        <v>156</v>
      </c>
      <c r="C64" s="10" t="s">
        <v>157</v>
      </c>
      <c r="D64" s="11" t="s">
        <v>158</v>
      </c>
      <c r="E64" s="8" t="s">
        <v>18</v>
      </c>
      <c r="F64" s="8" t="s">
        <v>19</v>
      </c>
      <c r="G64" s="8">
        <v>16.649999999999999</v>
      </c>
      <c r="H64" s="8" t="s">
        <v>20</v>
      </c>
      <c r="J64" s="8" t="s">
        <v>159</v>
      </c>
      <c r="K64" s="8">
        <v>2</v>
      </c>
      <c r="L64" s="8">
        <f t="shared" si="1"/>
        <v>8.3249999999999993</v>
      </c>
      <c r="M64" s="8" t="s">
        <v>22</v>
      </c>
      <c r="N64" s="8" t="s">
        <v>23</v>
      </c>
    </row>
    <row r="65" spans="1:14" s="8" customFormat="1" x14ac:dyDescent="0.25">
      <c r="A65" s="8" t="s">
        <v>14</v>
      </c>
      <c r="B65" s="9" t="s">
        <v>156</v>
      </c>
      <c r="C65" s="10" t="s">
        <v>102</v>
      </c>
      <c r="D65" s="11" t="s">
        <v>160</v>
      </c>
      <c r="E65" s="8" t="s">
        <v>18</v>
      </c>
      <c r="F65" s="8" t="s">
        <v>19</v>
      </c>
      <c r="G65" s="8">
        <v>13.14</v>
      </c>
      <c r="H65" s="8" t="s">
        <v>20</v>
      </c>
      <c r="I65" s="8" t="s">
        <v>140</v>
      </c>
      <c r="J65" s="8" t="s">
        <v>161</v>
      </c>
      <c r="K65" s="8">
        <v>1</v>
      </c>
      <c r="L65" s="8">
        <f t="shared" si="1"/>
        <v>13.14</v>
      </c>
      <c r="M65" s="8" t="s">
        <v>22</v>
      </c>
      <c r="N65" s="8" t="s">
        <v>23</v>
      </c>
    </row>
    <row r="66" spans="1:14" s="8" customFormat="1" x14ac:dyDescent="0.25">
      <c r="A66" s="8" t="s">
        <v>14</v>
      </c>
      <c r="B66" s="9" t="s">
        <v>156</v>
      </c>
      <c r="C66" s="10" t="s">
        <v>104</v>
      </c>
      <c r="D66" s="11" t="s">
        <v>162</v>
      </c>
      <c r="E66" s="8" t="s">
        <v>18</v>
      </c>
      <c r="F66" s="8" t="s">
        <v>19</v>
      </c>
      <c r="G66" s="8">
        <v>16.37</v>
      </c>
      <c r="H66" s="8" t="s">
        <v>20</v>
      </c>
      <c r="J66" s="8" t="s">
        <v>163</v>
      </c>
      <c r="K66" s="8">
        <v>1</v>
      </c>
      <c r="L66" s="8">
        <f t="shared" si="1"/>
        <v>16.37</v>
      </c>
      <c r="M66" s="8" t="s">
        <v>22</v>
      </c>
      <c r="N66" s="8" t="s">
        <v>23</v>
      </c>
    </row>
    <row r="67" spans="1:14" s="8" customFormat="1" x14ac:dyDescent="0.25">
      <c r="A67" s="8" t="s">
        <v>14</v>
      </c>
      <c r="B67" s="9" t="s">
        <v>156</v>
      </c>
      <c r="C67" s="10" t="s">
        <v>106</v>
      </c>
      <c r="D67" s="11" t="s">
        <v>162</v>
      </c>
      <c r="E67" s="8" t="s">
        <v>18</v>
      </c>
      <c r="F67" s="8" t="s">
        <v>19</v>
      </c>
      <c r="G67" s="8">
        <v>5.76</v>
      </c>
      <c r="H67" s="8" t="s">
        <v>20</v>
      </c>
      <c r="J67" s="8" t="s">
        <v>164</v>
      </c>
      <c r="K67" s="8">
        <v>1</v>
      </c>
      <c r="L67" s="8">
        <f t="shared" si="1"/>
        <v>5.76</v>
      </c>
      <c r="M67" s="8" t="s">
        <v>22</v>
      </c>
      <c r="N67" s="8" t="s">
        <v>23</v>
      </c>
    </row>
    <row r="68" spans="1:14" s="8" customFormat="1" x14ac:dyDescent="0.25">
      <c r="A68" s="8" t="s">
        <v>14</v>
      </c>
      <c r="B68" s="9" t="s">
        <v>165</v>
      </c>
      <c r="C68" s="11">
        <v>201</v>
      </c>
      <c r="D68" s="11" t="s">
        <v>166</v>
      </c>
      <c r="E68" s="8" t="s">
        <v>18</v>
      </c>
      <c r="F68" s="8" t="s">
        <v>19</v>
      </c>
      <c r="G68" s="8">
        <v>16.600000000000001</v>
      </c>
      <c r="H68" s="8" t="s">
        <v>20</v>
      </c>
      <c r="J68" s="8" t="s">
        <v>167</v>
      </c>
      <c r="K68" s="8">
        <v>1</v>
      </c>
      <c r="L68" s="8">
        <f t="shared" si="1"/>
        <v>16.600000000000001</v>
      </c>
      <c r="M68" s="8" t="s">
        <v>22</v>
      </c>
      <c r="N68" s="8" t="s">
        <v>23</v>
      </c>
    </row>
    <row r="69" spans="1:14" s="8" customFormat="1" x14ac:dyDescent="0.25">
      <c r="A69" s="8" t="s">
        <v>14</v>
      </c>
      <c r="B69" s="9" t="s">
        <v>165</v>
      </c>
      <c r="C69" s="11">
        <v>202</v>
      </c>
      <c r="D69" s="11" t="s">
        <v>166</v>
      </c>
      <c r="E69" s="8" t="s">
        <v>18</v>
      </c>
      <c r="F69" s="8" t="s">
        <v>19</v>
      </c>
      <c r="G69" s="8">
        <v>7.7</v>
      </c>
      <c r="H69" s="8" t="s">
        <v>20</v>
      </c>
      <c r="J69" s="8" t="s">
        <v>168</v>
      </c>
      <c r="K69" s="8">
        <v>1</v>
      </c>
      <c r="L69" s="8">
        <f t="shared" si="1"/>
        <v>7.7</v>
      </c>
      <c r="M69" s="8" t="s">
        <v>22</v>
      </c>
      <c r="N69" s="8" t="s">
        <v>23</v>
      </c>
    </row>
    <row r="70" spans="1:14" s="8" customFormat="1" x14ac:dyDescent="0.25">
      <c r="A70" s="8" t="s">
        <v>14</v>
      </c>
      <c r="B70" s="9" t="s">
        <v>165</v>
      </c>
      <c r="C70" s="11">
        <v>203</v>
      </c>
      <c r="D70" s="11" t="s">
        <v>166</v>
      </c>
      <c r="E70" s="8" t="s">
        <v>18</v>
      </c>
      <c r="F70" s="8" t="s">
        <v>19</v>
      </c>
      <c r="G70" s="8">
        <v>12.1</v>
      </c>
      <c r="H70" s="8" t="s">
        <v>20</v>
      </c>
      <c r="J70" s="8" t="s">
        <v>169</v>
      </c>
      <c r="K70" s="8">
        <v>1</v>
      </c>
      <c r="L70" s="8">
        <f t="shared" si="1"/>
        <v>12.1</v>
      </c>
      <c r="M70" s="8" t="s">
        <v>22</v>
      </c>
      <c r="N70" s="8" t="s">
        <v>23</v>
      </c>
    </row>
    <row r="71" spans="1:14" s="8" customFormat="1" x14ac:dyDescent="0.25">
      <c r="A71" s="8" t="s">
        <v>14</v>
      </c>
      <c r="B71" s="9" t="s">
        <v>165</v>
      </c>
      <c r="C71" s="11">
        <v>204</v>
      </c>
      <c r="D71" s="11" t="s">
        <v>170</v>
      </c>
      <c r="E71" s="8" t="s">
        <v>18</v>
      </c>
      <c r="F71" s="8" t="s">
        <v>19</v>
      </c>
      <c r="G71" s="8">
        <v>8.5</v>
      </c>
      <c r="H71" s="8" t="s">
        <v>20</v>
      </c>
      <c r="J71" s="8" t="s">
        <v>171</v>
      </c>
      <c r="K71" s="8">
        <v>1</v>
      </c>
      <c r="L71" s="8">
        <f t="shared" si="1"/>
        <v>8.5</v>
      </c>
      <c r="M71" s="8" t="s">
        <v>22</v>
      </c>
      <c r="N71" s="8" t="s">
        <v>23</v>
      </c>
    </row>
    <row r="72" spans="1:14" s="8" customFormat="1" x14ac:dyDescent="0.25">
      <c r="A72" s="8" t="s">
        <v>14</v>
      </c>
      <c r="B72" s="9" t="s">
        <v>165</v>
      </c>
      <c r="C72" s="12">
        <v>205</v>
      </c>
      <c r="D72" s="8" t="s">
        <v>172</v>
      </c>
      <c r="E72" s="8" t="s">
        <v>18</v>
      </c>
      <c r="F72" s="8" t="s">
        <v>19</v>
      </c>
      <c r="G72" s="8">
        <v>25.1</v>
      </c>
      <c r="H72" s="8" t="s">
        <v>20</v>
      </c>
      <c r="K72" s="8">
        <v>1</v>
      </c>
      <c r="L72" s="8">
        <f t="shared" si="1"/>
        <v>25.1</v>
      </c>
      <c r="M72" s="8" t="s">
        <v>22</v>
      </c>
      <c r="N72" s="8" t="s">
        <v>23</v>
      </c>
    </row>
    <row r="73" spans="1:14" s="8" customFormat="1" x14ac:dyDescent="0.25">
      <c r="A73" s="8" t="s">
        <v>14</v>
      </c>
      <c r="B73" s="9" t="s">
        <v>165</v>
      </c>
      <c r="C73" s="11">
        <v>206</v>
      </c>
      <c r="D73" s="11" t="s">
        <v>166</v>
      </c>
      <c r="E73" s="8" t="s">
        <v>18</v>
      </c>
      <c r="F73" s="8" t="s">
        <v>19</v>
      </c>
      <c r="G73" s="8">
        <v>8.5</v>
      </c>
      <c r="H73" s="8" t="s">
        <v>20</v>
      </c>
      <c r="J73" s="8" t="s">
        <v>171</v>
      </c>
      <c r="K73" s="8">
        <v>1</v>
      </c>
      <c r="L73" s="8">
        <f t="shared" si="1"/>
        <v>8.5</v>
      </c>
      <c r="M73" s="8" t="s">
        <v>22</v>
      </c>
      <c r="N73" s="8" t="s">
        <v>23</v>
      </c>
    </row>
    <row r="74" spans="1:14" s="8" customFormat="1" x14ac:dyDescent="0.25">
      <c r="A74" s="8" t="s">
        <v>14</v>
      </c>
      <c r="B74" s="9" t="s">
        <v>173</v>
      </c>
      <c r="C74" s="8" t="s">
        <v>75</v>
      </c>
      <c r="D74" s="8" t="s">
        <v>17</v>
      </c>
      <c r="E74" s="8" t="s">
        <v>18</v>
      </c>
      <c r="F74" s="8" t="s">
        <v>19</v>
      </c>
      <c r="G74" s="8">
        <v>19.7</v>
      </c>
      <c r="H74" s="8" t="s">
        <v>20</v>
      </c>
      <c r="I74" s="8" t="s">
        <v>174</v>
      </c>
      <c r="J74" s="8" t="s">
        <v>175</v>
      </c>
      <c r="K74" s="8">
        <v>1</v>
      </c>
      <c r="L74" s="8">
        <f t="shared" si="1"/>
        <v>19.7</v>
      </c>
      <c r="M74" s="8" t="s">
        <v>22</v>
      </c>
      <c r="N74" s="8" t="s">
        <v>23</v>
      </c>
    </row>
    <row r="75" spans="1:14" s="8" customFormat="1" x14ac:dyDescent="0.25">
      <c r="A75" s="8" t="s">
        <v>14</v>
      </c>
      <c r="B75" s="9" t="s">
        <v>173</v>
      </c>
      <c r="C75" s="8" t="s">
        <v>77</v>
      </c>
      <c r="D75" s="8" t="s">
        <v>17</v>
      </c>
      <c r="E75" s="8" t="s">
        <v>18</v>
      </c>
      <c r="F75" s="8" t="s">
        <v>19</v>
      </c>
      <c r="G75" s="8">
        <v>18.2</v>
      </c>
      <c r="H75" s="8" t="s">
        <v>20</v>
      </c>
      <c r="I75" s="8" t="s">
        <v>176</v>
      </c>
      <c r="J75" s="8" t="s">
        <v>177</v>
      </c>
      <c r="K75" s="8">
        <v>1</v>
      </c>
      <c r="L75" s="8">
        <f t="shared" si="1"/>
        <v>18.2</v>
      </c>
      <c r="M75" s="8" t="s">
        <v>22</v>
      </c>
      <c r="N75" s="8" t="s">
        <v>23</v>
      </c>
    </row>
    <row r="76" spans="1:14" s="8" customFormat="1" x14ac:dyDescent="0.25">
      <c r="A76" s="8" t="s">
        <v>14</v>
      </c>
      <c r="B76" s="9" t="s">
        <v>173</v>
      </c>
      <c r="C76" s="8" t="s">
        <v>78</v>
      </c>
      <c r="D76" s="8" t="s">
        <v>17</v>
      </c>
      <c r="E76" s="8" t="s">
        <v>18</v>
      </c>
      <c r="F76" s="8" t="s">
        <v>19</v>
      </c>
      <c r="G76" s="8">
        <v>14.65</v>
      </c>
      <c r="H76" s="8" t="s">
        <v>20</v>
      </c>
      <c r="J76" s="8" t="s">
        <v>178</v>
      </c>
      <c r="K76" s="8">
        <v>1</v>
      </c>
      <c r="L76" s="8">
        <f t="shared" si="1"/>
        <v>14.65</v>
      </c>
      <c r="M76" s="8" t="s">
        <v>22</v>
      </c>
      <c r="N76" s="8" t="s">
        <v>23</v>
      </c>
    </row>
    <row r="77" spans="1:14" s="8" customFormat="1" x14ac:dyDescent="0.25">
      <c r="A77" s="8" t="s">
        <v>14</v>
      </c>
      <c r="B77" s="9" t="s">
        <v>173</v>
      </c>
      <c r="C77" s="8" t="s">
        <v>80</v>
      </c>
      <c r="D77" s="8" t="s">
        <v>17</v>
      </c>
      <c r="E77" s="8" t="s">
        <v>18</v>
      </c>
      <c r="F77" s="8" t="s">
        <v>19</v>
      </c>
      <c r="G77" s="8">
        <v>9.9499999999999993</v>
      </c>
      <c r="H77" s="8" t="s">
        <v>20</v>
      </c>
      <c r="I77" s="8" t="s">
        <v>179</v>
      </c>
      <c r="J77" s="8" t="s">
        <v>180</v>
      </c>
      <c r="K77" s="8">
        <v>1</v>
      </c>
      <c r="L77" s="8">
        <f t="shared" si="1"/>
        <v>9.9499999999999993</v>
      </c>
      <c r="M77" s="8" t="s">
        <v>22</v>
      </c>
      <c r="N77" s="8" t="s">
        <v>23</v>
      </c>
    </row>
    <row r="78" spans="1:14" s="8" customFormat="1" x14ac:dyDescent="0.25">
      <c r="A78" s="8" t="s">
        <v>14</v>
      </c>
      <c r="B78" s="9" t="s">
        <v>173</v>
      </c>
      <c r="C78" s="8" t="s">
        <v>81</v>
      </c>
      <c r="D78" s="8" t="s">
        <v>17</v>
      </c>
      <c r="E78" s="8" t="s">
        <v>18</v>
      </c>
      <c r="F78" s="8" t="s">
        <v>19</v>
      </c>
      <c r="G78" s="8">
        <v>19.600000000000001</v>
      </c>
      <c r="H78" s="8" t="s">
        <v>20</v>
      </c>
      <c r="I78" s="8" t="s">
        <v>174</v>
      </c>
      <c r="J78" s="8" t="s">
        <v>181</v>
      </c>
      <c r="K78" s="8">
        <v>1</v>
      </c>
      <c r="L78" s="8">
        <f t="shared" si="1"/>
        <v>19.600000000000001</v>
      </c>
      <c r="M78" s="8" t="s">
        <v>22</v>
      </c>
      <c r="N78" s="8" t="s">
        <v>23</v>
      </c>
    </row>
    <row r="79" spans="1:14" s="8" customFormat="1" x14ac:dyDescent="0.25">
      <c r="A79" s="8" t="s">
        <v>14</v>
      </c>
      <c r="B79" s="9" t="s">
        <v>173</v>
      </c>
      <c r="C79" s="8" t="s">
        <v>83</v>
      </c>
      <c r="D79" s="8" t="s">
        <v>160</v>
      </c>
      <c r="E79" s="8" t="s">
        <v>18</v>
      </c>
      <c r="F79" s="8" t="s">
        <v>19</v>
      </c>
      <c r="G79" s="8">
        <v>9.9499999999999993</v>
      </c>
      <c r="H79" s="8" t="s">
        <v>20</v>
      </c>
      <c r="I79" s="8" t="s">
        <v>174</v>
      </c>
      <c r="J79" s="8" t="s">
        <v>182</v>
      </c>
      <c r="K79" s="8">
        <v>1</v>
      </c>
      <c r="L79" s="8">
        <f t="shared" si="1"/>
        <v>9.9499999999999993</v>
      </c>
      <c r="M79" s="8" t="s">
        <v>22</v>
      </c>
      <c r="N79" s="8" t="s">
        <v>23</v>
      </c>
    </row>
    <row r="80" spans="1:14" s="8" customFormat="1" x14ac:dyDescent="0.25">
      <c r="A80" s="8" t="s">
        <v>14</v>
      </c>
      <c r="B80" s="9" t="s">
        <v>173</v>
      </c>
      <c r="C80" s="8" t="s">
        <v>85</v>
      </c>
      <c r="D80" s="8" t="s">
        <v>160</v>
      </c>
      <c r="E80" s="8" t="s">
        <v>18</v>
      </c>
      <c r="F80" s="8" t="s">
        <v>19</v>
      </c>
      <c r="G80" s="8">
        <v>10.65</v>
      </c>
      <c r="H80" s="8" t="s">
        <v>20</v>
      </c>
      <c r="I80" s="8" t="s">
        <v>68</v>
      </c>
      <c r="J80" s="8" t="s">
        <v>183</v>
      </c>
      <c r="K80" s="8">
        <v>1</v>
      </c>
      <c r="L80" s="8">
        <f t="shared" si="1"/>
        <v>10.65</v>
      </c>
      <c r="M80" s="8" t="s">
        <v>22</v>
      </c>
      <c r="N80" s="8" t="s">
        <v>23</v>
      </c>
    </row>
    <row r="81" spans="1:14" s="8" customFormat="1" x14ac:dyDescent="0.25">
      <c r="A81" s="8" t="s">
        <v>14</v>
      </c>
      <c r="B81" s="9" t="s">
        <v>173</v>
      </c>
      <c r="C81" s="8" t="s">
        <v>87</v>
      </c>
      <c r="D81" s="8" t="s">
        <v>160</v>
      </c>
      <c r="E81" s="8" t="s">
        <v>18</v>
      </c>
      <c r="F81" s="8" t="s">
        <v>19</v>
      </c>
      <c r="G81" s="8">
        <v>13.8</v>
      </c>
      <c r="H81" s="8" t="s">
        <v>20</v>
      </c>
      <c r="I81" s="8" t="s">
        <v>184</v>
      </c>
      <c r="J81" s="8" t="s">
        <v>185</v>
      </c>
      <c r="K81" s="8">
        <v>1</v>
      </c>
      <c r="L81" s="8">
        <f t="shared" si="1"/>
        <v>13.8</v>
      </c>
      <c r="M81" s="8" t="s">
        <v>22</v>
      </c>
      <c r="N81" s="8" t="s">
        <v>23</v>
      </c>
    </row>
    <row r="82" spans="1:14" s="8" customFormat="1" x14ac:dyDescent="0.25">
      <c r="A82" s="8" t="s">
        <v>14</v>
      </c>
      <c r="B82" s="9" t="s">
        <v>173</v>
      </c>
      <c r="C82" s="8" t="s">
        <v>98</v>
      </c>
      <c r="D82" s="8" t="s">
        <v>17</v>
      </c>
      <c r="E82" s="8" t="s">
        <v>18</v>
      </c>
      <c r="F82" s="8" t="s">
        <v>19</v>
      </c>
      <c r="G82" s="8">
        <v>20.3</v>
      </c>
      <c r="H82" s="8" t="s">
        <v>20</v>
      </c>
      <c r="I82" s="8" t="s">
        <v>176</v>
      </c>
      <c r="J82" s="8" t="s">
        <v>186</v>
      </c>
      <c r="K82" s="8">
        <v>1</v>
      </c>
      <c r="L82" s="8">
        <f t="shared" si="1"/>
        <v>20.3</v>
      </c>
      <c r="M82" s="8" t="s">
        <v>22</v>
      </c>
      <c r="N82" s="8" t="s">
        <v>23</v>
      </c>
    </row>
    <row r="83" spans="1:14" s="8" customFormat="1" x14ac:dyDescent="0.25">
      <c r="A83" s="8" t="s">
        <v>14</v>
      </c>
      <c r="B83" s="9" t="s">
        <v>187</v>
      </c>
      <c r="C83" s="8" t="s">
        <v>188</v>
      </c>
      <c r="D83" s="8" t="s">
        <v>189</v>
      </c>
      <c r="E83" s="8" t="s">
        <v>190</v>
      </c>
      <c r="F83" s="8" t="s">
        <v>191</v>
      </c>
      <c r="G83" s="8">
        <v>191.74</v>
      </c>
      <c r="H83" s="8" t="s">
        <v>20</v>
      </c>
      <c r="J83" s="8" t="s">
        <v>192</v>
      </c>
      <c r="K83" s="8">
        <v>2</v>
      </c>
      <c r="L83" s="8">
        <f t="shared" si="1"/>
        <v>95.87</v>
      </c>
      <c r="M83" s="8" t="s">
        <v>22</v>
      </c>
      <c r="N83" s="8" t="s">
        <v>23</v>
      </c>
    </row>
    <row r="84" spans="1:14" s="8" customFormat="1" x14ac:dyDescent="0.25">
      <c r="A84" s="8" t="s">
        <v>14</v>
      </c>
      <c r="B84" s="9" t="s">
        <v>187</v>
      </c>
      <c r="C84" s="8" t="s">
        <v>193</v>
      </c>
      <c r="D84" s="8" t="s">
        <v>194</v>
      </c>
      <c r="E84" s="8" t="s">
        <v>18</v>
      </c>
      <c r="F84" s="8" t="s">
        <v>19</v>
      </c>
      <c r="G84" s="8">
        <v>124</v>
      </c>
      <c r="H84" s="8" t="s">
        <v>20</v>
      </c>
      <c r="J84" s="8" t="s">
        <v>195</v>
      </c>
      <c r="K84" s="8">
        <v>2</v>
      </c>
      <c r="L84" s="8">
        <f t="shared" si="1"/>
        <v>62</v>
      </c>
      <c r="M84" s="8" t="s">
        <v>22</v>
      </c>
      <c r="N84" s="8" t="s">
        <v>23</v>
      </c>
    </row>
    <row r="85" spans="1:14" s="8" customFormat="1" x14ac:dyDescent="0.25">
      <c r="A85" s="8" t="s">
        <v>14</v>
      </c>
      <c r="B85" s="9" t="s">
        <v>187</v>
      </c>
      <c r="C85" s="8" t="s">
        <v>196</v>
      </c>
      <c r="D85" s="8" t="s">
        <v>197</v>
      </c>
      <c r="E85" s="8" t="s">
        <v>190</v>
      </c>
      <c r="F85" s="8" t="s">
        <v>191</v>
      </c>
      <c r="G85" s="8">
        <v>37.4</v>
      </c>
      <c r="H85" s="8" t="s">
        <v>20</v>
      </c>
      <c r="K85" s="8">
        <v>2</v>
      </c>
      <c r="L85" s="8">
        <f t="shared" si="1"/>
        <v>18.7</v>
      </c>
      <c r="M85" s="8" t="s">
        <v>22</v>
      </c>
      <c r="N85" s="8" t="s">
        <v>23</v>
      </c>
    </row>
    <row r="86" spans="1:14" s="8" customFormat="1" x14ac:dyDescent="0.25">
      <c r="A86" s="8" t="s">
        <v>14</v>
      </c>
      <c r="B86" s="9" t="s">
        <v>187</v>
      </c>
      <c r="C86" s="8" t="s">
        <v>198</v>
      </c>
      <c r="D86" s="8" t="s">
        <v>199</v>
      </c>
      <c r="E86" s="8" t="s">
        <v>190</v>
      </c>
      <c r="F86" s="8" t="s">
        <v>191</v>
      </c>
      <c r="G86" s="8">
        <v>21.1</v>
      </c>
      <c r="H86" s="8" t="s">
        <v>20</v>
      </c>
      <c r="K86" s="8">
        <v>2</v>
      </c>
      <c r="L86" s="8">
        <f t="shared" si="1"/>
        <v>10.55</v>
      </c>
      <c r="M86" s="8" t="s">
        <v>22</v>
      </c>
      <c r="N86" s="8" t="s">
        <v>23</v>
      </c>
    </row>
    <row r="87" spans="1:14" s="8" customFormat="1" x14ac:dyDescent="0.25">
      <c r="A87" s="8" t="s">
        <v>14</v>
      </c>
      <c r="B87" s="9" t="s">
        <v>187</v>
      </c>
      <c r="C87" s="8" t="s">
        <v>203</v>
      </c>
      <c r="D87" s="8" t="s">
        <v>204</v>
      </c>
      <c r="E87" s="8" t="s">
        <v>190</v>
      </c>
      <c r="F87" s="8" t="s">
        <v>191</v>
      </c>
      <c r="G87" s="8">
        <v>66.3</v>
      </c>
      <c r="H87" s="8" t="s">
        <v>20</v>
      </c>
      <c r="K87" s="8">
        <v>2</v>
      </c>
      <c r="L87" s="8">
        <f t="shared" si="1"/>
        <v>33.15</v>
      </c>
      <c r="M87" s="8" t="s">
        <v>22</v>
      </c>
      <c r="N87" s="8" t="s">
        <v>23</v>
      </c>
    </row>
    <row r="88" spans="1:14" s="8" customFormat="1" x14ac:dyDescent="0.25">
      <c r="A88" s="8" t="s">
        <v>14</v>
      </c>
      <c r="B88" s="9" t="s">
        <v>187</v>
      </c>
      <c r="C88" s="8" t="s">
        <v>205</v>
      </c>
      <c r="D88" s="8" t="s">
        <v>206</v>
      </c>
      <c r="E88" s="8" t="s">
        <v>190</v>
      </c>
      <c r="F88" s="8" t="s">
        <v>191</v>
      </c>
      <c r="G88" s="8">
        <v>48.6</v>
      </c>
      <c r="H88" s="8" t="s">
        <v>20</v>
      </c>
      <c r="K88" s="8">
        <v>2</v>
      </c>
      <c r="L88" s="8">
        <f t="shared" si="1"/>
        <v>24.3</v>
      </c>
      <c r="M88" s="8" t="s">
        <v>22</v>
      </c>
      <c r="N88" s="8" t="s">
        <v>23</v>
      </c>
    </row>
    <row r="89" spans="1:14" s="8" customFormat="1" x14ac:dyDescent="0.25">
      <c r="A89" s="8" t="s">
        <v>14</v>
      </c>
      <c r="B89" s="9" t="s">
        <v>187</v>
      </c>
      <c r="C89" s="8" t="s">
        <v>207</v>
      </c>
      <c r="D89" s="8" t="s">
        <v>208</v>
      </c>
      <c r="E89" s="8" t="s">
        <v>190</v>
      </c>
      <c r="F89" s="8" t="s">
        <v>191</v>
      </c>
      <c r="G89" s="8">
        <v>12.48</v>
      </c>
      <c r="H89" s="8" t="s">
        <v>20</v>
      </c>
      <c r="K89" s="8">
        <v>2</v>
      </c>
      <c r="L89" s="8">
        <f t="shared" si="1"/>
        <v>6.24</v>
      </c>
      <c r="M89" s="8" t="s">
        <v>22</v>
      </c>
      <c r="N89" s="8" t="s">
        <v>23</v>
      </c>
    </row>
    <row r="90" spans="1:14" s="8" customFormat="1" x14ac:dyDescent="0.25">
      <c r="A90" s="8" t="s">
        <v>14</v>
      </c>
      <c r="B90" s="9" t="s">
        <v>187</v>
      </c>
      <c r="C90" s="8">
        <v>137</v>
      </c>
      <c r="D90" s="8" t="s">
        <v>214</v>
      </c>
      <c r="E90" s="8" t="s">
        <v>18</v>
      </c>
      <c r="F90" s="8" t="s">
        <v>19</v>
      </c>
      <c r="G90" s="8">
        <v>41.22</v>
      </c>
      <c r="H90" s="8" t="s">
        <v>20</v>
      </c>
      <c r="J90" s="8" t="s">
        <v>215</v>
      </c>
      <c r="K90" s="8">
        <v>2</v>
      </c>
      <c r="L90" s="8">
        <f t="shared" si="1"/>
        <v>20.61</v>
      </c>
      <c r="M90" s="8" t="s">
        <v>22</v>
      </c>
      <c r="N90" s="8" t="s">
        <v>23</v>
      </c>
    </row>
    <row r="91" spans="1:14" s="8" customFormat="1" x14ac:dyDescent="0.25">
      <c r="A91" s="8" t="s">
        <v>14</v>
      </c>
      <c r="B91" s="9" t="s">
        <v>187</v>
      </c>
      <c r="C91" s="8">
        <v>138</v>
      </c>
      <c r="D91" s="8" t="s">
        <v>17</v>
      </c>
      <c r="E91" s="8" t="s">
        <v>18</v>
      </c>
      <c r="F91" s="8" t="s">
        <v>19</v>
      </c>
      <c r="G91" s="8">
        <v>16.54</v>
      </c>
      <c r="H91" s="8" t="s">
        <v>20</v>
      </c>
      <c r="J91" s="8" t="s">
        <v>216</v>
      </c>
      <c r="K91" s="8">
        <v>2</v>
      </c>
      <c r="L91" s="8">
        <f t="shared" si="1"/>
        <v>8.27</v>
      </c>
      <c r="M91" s="8" t="s">
        <v>22</v>
      </c>
      <c r="N91" s="8" t="s">
        <v>23</v>
      </c>
    </row>
    <row r="92" spans="1:14" s="8" customFormat="1" x14ac:dyDescent="0.25">
      <c r="A92" s="8" t="s">
        <v>14</v>
      </c>
      <c r="B92" s="9" t="s">
        <v>187</v>
      </c>
      <c r="C92" s="8" t="s">
        <v>217</v>
      </c>
      <c r="D92" s="8" t="s">
        <v>218</v>
      </c>
      <c r="E92" s="8" t="s">
        <v>18</v>
      </c>
      <c r="F92" s="8" t="s">
        <v>19</v>
      </c>
      <c r="G92" s="8">
        <v>41.06</v>
      </c>
      <c r="H92" s="8" t="s">
        <v>20</v>
      </c>
      <c r="J92" s="8" t="s">
        <v>219</v>
      </c>
      <c r="K92" s="8">
        <v>2</v>
      </c>
      <c r="L92" s="8">
        <f t="shared" si="1"/>
        <v>20.53</v>
      </c>
      <c r="M92" s="8" t="s">
        <v>22</v>
      </c>
      <c r="N92" s="8" t="s">
        <v>23</v>
      </c>
    </row>
    <row r="93" spans="1:14" s="8" customFormat="1" x14ac:dyDescent="0.25">
      <c r="A93" s="8" t="s">
        <v>14</v>
      </c>
      <c r="B93" s="9" t="s">
        <v>187</v>
      </c>
      <c r="C93" s="8" t="s">
        <v>220</v>
      </c>
      <c r="D93" s="8" t="s">
        <v>221</v>
      </c>
      <c r="E93" s="8" t="s">
        <v>222</v>
      </c>
      <c r="F93" s="8" t="s">
        <v>223</v>
      </c>
      <c r="G93" s="8">
        <v>18.29</v>
      </c>
      <c r="H93" s="8" t="s">
        <v>20</v>
      </c>
      <c r="J93" s="8" t="s">
        <v>224</v>
      </c>
      <c r="K93" s="8">
        <v>2</v>
      </c>
      <c r="L93" s="8">
        <f t="shared" si="1"/>
        <v>9.1449999999999996</v>
      </c>
      <c r="M93" s="8" t="s">
        <v>22</v>
      </c>
      <c r="N93" s="8" t="s">
        <v>23</v>
      </c>
    </row>
    <row r="94" spans="1:14" s="8" customFormat="1" x14ac:dyDescent="0.25">
      <c r="A94" s="8" t="s">
        <v>14</v>
      </c>
      <c r="B94" s="9" t="s">
        <v>187</v>
      </c>
      <c r="C94" s="8" t="s">
        <v>228</v>
      </c>
      <c r="D94" s="8" t="s">
        <v>229</v>
      </c>
      <c r="E94" s="8" t="s">
        <v>222</v>
      </c>
      <c r="F94" s="8" t="s">
        <v>230</v>
      </c>
      <c r="G94" s="8">
        <v>17.5</v>
      </c>
      <c r="H94" s="8" t="s">
        <v>20</v>
      </c>
      <c r="J94" s="8" t="s">
        <v>227</v>
      </c>
      <c r="K94" s="8">
        <v>2</v>
      </c>
      <c r="L94" s="8">
        <f t="shared" si="1"/>
        <v>8.75</v>
      </c>
      <c r="M94" s="8" t="s">
        <v>22</v>
      </c>
      <c r="N94" s="8" t="s">
        <v>23</v>
      </c>
    </row>
    <row r="95" spans="1:14" s="8" customFormat="1" x14ac:dyDescent="0.25">
      <c r="A95" s="8" t="s">
        <v>14</v>
      </c>
      <c r="B95" s="9" t="s">
        <v>187</v>
      </c>
      <c r="C95" s="8" t="s">
        <v>231</v>
      </c>
      <c r="D95" s="8" t="s">
        <v>232</v>
      </c>
      <c r="E95" s="8" t="s">
        <v>18</v>
      </c>
      <c r="F95" s="8" t="s">
        <v>19</v>
      </c>
      <c r="G95" s="8">
        <v>37.799999999999997</v>
      </c>
      <c r="H95" s="8" t="s">
        <v>20</v>
      </c>
      <c r="K95" s="8">
        <v>2</v>
      </c>
      <c r="L95" s="8">
        <f t="shared" ref="L95:L148" si="2">G95/K95</f>
        <v>18.899999999999999</v>
      </c>
      <c r="M95" s="8" t="s">
        <v>22</v>
      </c>
      <c r="N95" s="8" t="s">
        <v>23</v>
      </c>
    </row>
    <row r="96" spans="1:14" s="8" customFormat="1" x14ac:dyDescent="0.25">
      <c r="A96" s="8" t="s">
        <v>14</v>
      </c>
      <c r="B96" s="9" t="s">
        <v>233</v>
      </c>
      <c r="C96" s="8" t="s">
        <v>24</v>
      </c>
      <c r="D96" s="8" t="s">
        <v>234</v>
      </c>
      <c r="E96" s="8" t="s">
        <v>128</v>
      </c>
      <c r="F96" s="8" t="s">
        <v>129</v>
      </c>
      <c r="G96" s="8">
        <v>19.75</v>
      </c>
      <c r="H96" s="8" t="s">
        <v>20</v>
      </c>
      <c r="J96" s="8" t="s">
        <v>235</v>
      </c>
      <c r="K96" s="8">
        <v>2</v>
      </c>
      <c r="L96" s="8">
        <f t="shared" si="2"/>
        <v>9.875</v>
      </c>
      <c r="M96" s="8" t="s">
        <v>22</v>
      </c>
      <c r="N96" s="8" t="s">
        <v>23</v>
      </c>
    </row>
    <row r="97" spans="1:15" s="8" customFormat="1" x14ac:dyDescent="0.25">
      <c r="A97" s="8" t="s">
        <v>14</v>
      </c>
      <c r="B97" s="9" t="s">
        <v>233</v>
      </c>
      <c r="C97" s="8" t="s">
        <v>31</v>
      </c>
      <c r="D97" s="8" t="s">
        <v>236</v>
      </c>
      <c r="E97" s="8" t="s">
        <v>237</v>
      </c>
      <c r="F97" s="8" t="s">
        <v>238</v>
      </c>
      <c r="G97" s="8">
        <v>19.899999999999999</v>
      </c>
      <c r="H97" s="8" t="s">
        <v>20</v>
      </c>
      <c r="J97" s="8" t="s">
        <v>235</v>
      </c>
      <c r="K97" s="8">
        <v>2</v>
      </c>
      <c r="L97" s="8">
        <f t="shared" si="2"/>
        <v>9.9499999999999993</v>
      </c>
      <c r="M97" s="8" t="s">
        <v>22</v>
      </c>
      <c r="N97" s="8" t="s">
        <v>23</v>
      </c>
    </row>
    <row r="98" spans="1:15" s="8" customFormat="1" x14ac:dyDescent="0.25">
      <c r="A98" s="8" t="s">
        <v>14</v>
      </c>
      <c r="B98" s="9" t="s">
        <v>233</v>
      </c>
      <c r="C98" s="8" t="s">
        <v>33</v>
      </c>
      <c r="D98" s="8" t="s">
        <v>136</v>
      </c>
      <c r="E98" s="8" t="s">
        <v>137</v>
      </c>
      <c r="F98" s="8">
        <v>14</v>
      </c>
      <c r="G98" s="8">
        <v>19.600000000000001</v>
      </c>
      <c r="H98" s="8" t="s">
        <v>20</v>
      </c>
      <c r="J98" s="8" t="s">
        <v>239</v>
      </c>
      <c r="K98" s="8">
        <v>2</v>
      </c>
      <c r="L98" s="8">
        <f t="shared" si="2"/>
        <v>9.8000000000000007</v>
      </c>
      <c r="M98" s="8" t="s">
        <v>22</v>
      </c>
      <c r="N98" s="8" t="s">
        <v>23</v>
      </c>
    </row>
    <row r="99" spans="1:15" s="8" customFormat="1" x14ac:dyDescent="0.25">
      <c r="A99" s="8" t="s">
        <v>14</v>
      </c>
      <c r="B99" s="9" t="s">
        <v>233</v>
      </c>
      <c r="C99" s="8" t="s">
        <v>35</v>
      </c>
      <c r="D99" s="8" t="s">
        <v>17</v>
      </c>
      <c r="E99" s="8" t="s">
        <v>18</v>
      </c>
      <c r="F99" s="8" t="s">
        <v>19</v>
      </c>
      <c r="G99" s="8">
        <v>13.1</v>
      </c>
      <c r="H99" s="8" t="s">
        <v>20</v>
      </c>
      <c r="J99" s="8" t="s">
        <v>240</v>
      </c>
      <c r="K99" s="8">
        <v>1</v>
      </c>
      <c r="L99" s="8">
        <f t="shared" si="2"/>
        <v>13.1</v>
      </c>
      <c r="M99" s="8" t="s">
        <v>22</v>
      </c>
      <c r="N99" s="8" t="s">
        <v>23</v>
      </c>
    </row>
    <row r="100" spans="1:15" s="8" customFormat="1" x14ac:dyDescent="0.25">
      <c r="A100" s="8" t="s">
        <v>14</v>
      </c>
      <c r="B100" s="9" t="s">
        <v>233</v>
      </c>
      <c r="C100" s="8" t="s">
        <v>39</v>
      </c>
      <c r="D100" s="8" t="s">
        <v>17</v>
      </c>
      <c r="E100" s="8" t="s">
        <v>18</v>
      </c>
      <c r="F100" s="8" t="s">
        <v>19</v>
      </c>
      <c r="G100" s="8">
        <v>12.3</v>
      </c>
      <c r="H100" s="8" t="s">
        <v>20</v>
      </c>
      <c r="J100" s="8" t="s">
        <v>241</v>
      </c>
      <c r="K100" s="8">
        <v>1</v>
      </c>
      <c r="L100" s="8">
        <f t="shared" si="2"/>
        <v>12.3</v>
      </c>
      <c r="M100" s="8" t="s">
        <v>22</v>
      </c>
      <c r="N100" s="8" t="s">
        <v>23</v>
      </c>
    </row>
    <row r="101" spans="1:15" s="8" customFormat="1" x14ac:dyDescent="0.25">
      <c r="A101" s="8" t="s">
        <v>14</v>
      </c>
      <c r="B101" s="9" t="s">
        <v>233</v>
      </c>
      <c r="C101" s="8" t="s">
        <v>40</v>
      </c>
      <c r="D101" s="8" t="s">
        <v>242</v>
      </c>
      <c r="E101" s="8" t="s">
        <v>222</v>
      </c>
      <c r="F101" s="8" t="s">
        <v>223</v>
      </c>
      <c r="G101" s="8">
        <v>16</v>
      </c>
      <c r="H101" s="8" t="s">
        <v>20</v>
      </c>
      <c r="J101" s="8" t="s">
        <v>243</v>
      </c>
      <c r="K101" s="8">
        <v>2</v>
      </c>
      <c r="L101" s="8">
        <f t="shared" si="2"/>
        <v>8</v>
      </c>
      <c r="M101" s="8" t="s">
        <v>22</v>
      </c>
      <c r="N101" s="8" t="s">
        <v>23</v>
      </c>
    </row>
    <row r="102" spans="1:15" s="8" customFormat="1" x14ac:dyDescent="0.25">
      <c r="A102" s="8" t="s">
        <v>14</v>
      </c>
      <c r="B102" s="9" t="s">
        <v>233</v>
      </c>
      <c r="C102" s="8" t="s">
        <v>42</v>
      </c>
      <c r="D102" s="8" t="s">
        <v>236</v>
      </c>
      <c r="E102" s="8" t="s">
        <v>237</v>
      </c>
      <c r="F102" s="8" t="s">
        <v>238</v>
      </c>
      <c r="G102" s="8">
        <v>40</v>
      </c>
      <c r="H102" s="8" t="s">
        <v>20</v>
      </c>
      <c r="K102" s="8">
        <v>2</v>
      </c>
      <c r="L102" s="8">
        <f t="shared" si="2"/>
        <v>20</v>
      </c>
      <c r="M102" s="8" t="s">
        <v>22</v>
      </c>
      <c r="N102" s="8" t="s">
        <v>23</v>
      </c>
    </row>
    <row r="103" spans="1:15" s="8" customFormat="1" x14ac:dyDescent="0.25">
      <c r="A103" s="8" t="s">
        <v>14</v>
      </c>
      <c r="B103" s="9" t="s">
        <v>233</v>
      </c>
      <c r="C103" s="8" t="s">
        <v>49</v>
      </c>
      <c r="D103" s="8" t="s">
        <v>234</v>
      </c>
      <c r="G103" s="8">
        <v>20</v>
      </c>
      <c r="H103" s="8" t="s">
        <v>20</v>
      </c>
      <c r="J103" s="8" t="s">
        <v>243</v>
      </c>
      <c r="K103" s="8">
        <v>2</v>
      </c>
      <c r="L103" s="8">
        <f t="shared" si="2"/>
        <v>10</v>
      </c>
      <c r="M103" s="8" t="s">
        <v>22</v>
      </c>
      <c r="N103" s="8" t="s">
        <v>23</v>
      </c>
    </row>
    <row r="104" spans="1:15" s="8" customFormat="1" x14ac:dyDescent="0.25">
      <c r="A104" s="8" t="s">
        <v>14</v>
      </c>
      <c r="B104" s="9" t="s">
        <v>233</v>
      </c>
      <c r="C104" s="8" t="s">
        <v>244</v>
      </c>
      <c r="D104" s="8" t="s">
        <v>245</v>
      </c>
      <c r="E104" s="8" t="s">
        <v>18</v>
      </c>
      <c r="F104" s="8" t="s">
        <v>19</v>
      </c>
      <c r="G104" s="8">
        <v>10.25</v>
      </c>
      <c r="H104" s="8" t="s">
        <v>20</v>
      </c>
      <c r="J104" s="8" t="s">
        <v>246</v>
      </c>
      <c r="K104" s="8">
        <v>1</v>
      </c>
      <c r="L104" s="8">
        <f t="shared" si="2"/>
        <v>10.25</v>
      </c>
      <c r="M104" s="8" t="s">
        <v>22</v>
      </c>
      <c r="N104" s="8" t="s">
        <v>23</v>
      </c>
    </row>
    <row r="105" spans="1:15" s="8" customFormat="1" x14ac:dyDescent="0.25">
      <c r="A105" s="40" t="s">
        <v>14</v>
      </c>
      <c r="B105" s="41" t="s">
        <v>250</v>
      </c>
      <c r="C105" s="40" t="s">
        <v>114</v>
      </c>
      <c r="D105" s="40" t="s">
        <v>251</v>
      </c>
      <c r="E105" s="40" t="s">
        <v>252</v>
      </c>
      <c r="F105" s="40"/>
      <c r="G105" s="40">
        <v>25.65</v>
      </c>
      <c r="H105" s="40" t="s">
        <v>300</v>
      </c>
      <c r="I105" s="42"/>
      <c r="J105" s="43"/>
      <c r="K105" s="40">
        <v>1</v>
      </c>
      <c r="L105" s="8">
        <f t="shared" si="2"/>
        <v>25.65</v>
      </c>
      <c r="M105" t="s">
        <v>22</v>
      </c>
      <c r="N105" t="s">
        <v>23</v>
      </c>
    </row>
    <row r="106" spans="1:15" s="8" customFormat="1" x14ac:dyDescent="0.25">
      <c r="A106" s="40" t="s">
        <v>14</v>
      </c>
      <c r="B106" s="41" t="s">
        <v>250</v>
      </c>
      <c r="C106" s="40" t="s">
        <v>16</v>
      </c>
      <c r="D106" s="40" t="s">
        <v>253</v>
      </c>
      <c r="E106" s="40" t="s">
        <v>252</v>
      </c>
      <c r="F106" s="40"/>
      <c r="G106" s="40">
        <v>16.75</v>
      </c>
      <c r="H106" s="40" t="s">
        <v>300</v>
      </c>
      <c r="I106" s="42"/>
      <c r="J106" s="43"/>
      <c r="K106" s="40">
        <v>1</v>
      </c>
      <c r="L106" s="8">
        <f t="shared" si="2"/>
        <v>16.75</v>
      </c>
      <c r="M106" s="21" t="s">
        <v>22</v>
      </c>
      <c r="N106" s="21" t="s">
        <v>23</v>
      </c>
      <c r="O106" s="23"/>
    </row>
    <row r="107" spans="1:15" s="8" customFormat="1" x14ac:dyDescent="0.25">
      <c r="A107" s="40" t="s">
        <v>14</v>
      </c>
      <c r="B107" s="41" t="s">
        <v>250</v>
      </c>
      <c r="C107" s="40" t="s">
        <v>24</v>
      </c>
      <c r="D107" s="40" t="s">
        <v>254</v>
      </c>
      <c r="E107" s="40" t="s">
        <v>255</v>
      </c>
      <c r="F107" s="40"/>
      <c r="G107" s="40">
        <v>6.1</v>
      </c>
      <c r="H107" s="40" t="s">
        <v>300</v>
      </c>
      <c r="I107" s="42"/>
      <c r="J107" s="43"/>
      <c r="K107" s="40">
        <v>1</v>
      </c>
      <c r="L107" s="8">
        <f t="shared" si="2"/>
        <v>6.1</v>
      </c>
      <c r="M107" t="s">
        <v>22</v>
      </c>
      <c r="N107" t="s">
        <v>23</v>
      </c>
    </row>
    <row r="108" spans="1:15" s="8" customFormat="1" x14ac:dyDescent="0.25">
      <c r="A108" s="40" t="s">
        <v>14</v>
      </c>
      <c r="B108" s="41" t="s">
        <v>250</v>
      </c>
      <c r="C108" s="40" t="s">
        <v>26</v>
      </c>
      <c r="D108" s="40" t="s">
        <v>256</v>
      </c>
      <c r="E108" s="40" t="s">
        <v>252</v>
      </c>
      <c r="F108" s="40"/>
      <c r="G108" s="40">
        <v>9.75</v>
      </c>
      <c r="H108" s="40" t="s">
        <v>300</v>
      </c>
      <c r="I108" s="42"/>
      <c r="J108" s="43"/>
      <c r="K108" s="40">
        <v>1</v>
      </c>
      <c r="L108" s="8">
        <f t="shared" si="2"/>
        <v>9.75</v>
      </c>
      <c r="M108" t="s">
        <v>22</v>
      </c>
      <c r="N108" t="s">
        <v>23</v>
      </c>
    </row>
    <row r="109" spans="1:15" s="8" customFormat="1" x14ac:dyDescent="0.25">
      <c r="A109" s="40" t="s">
        <v>14</v>
      </c>
      <c r="B109" s="41" t="s">
        <v>250</v>
      </c>
      <c r="C109" s="40" t="s">
        <v>28</v>
      </c>
      <c r="D109" s="40" t="s">
        <v>253</v>
      </c>
      <c r="E109" s="40" t="s">
        <v>252</v>
      </c>
      <c r="F109" s="40"/>
      <c r="G109" s="40">
        <v>30.9</v>
      </c>
      <c r="H109" s="40" t="s">
        <v>300</v>
      </c>
      <c r="I109" s="42"/>
      <c r="J109" s="43"/>
      <c r="K109" s="40">
        <v>1</v>
      </c>
      <c r="L109" s="8">
        <f t="shared" si="2"/>
        <v>30.9</v>
      </c>
      <c r="M109" s="21" t="s">
        <v>22</v>
      </c>
      <c r="N109" s="21" t="s">
        <v>23</v>
      </c>
    </row>
    <row r="110" spans="1:15" s="8" customFormat="1" x14ac:dyDescent="0.25">
      <c r="A110" s="40" t="s">
        <v>14</v>
      </c>
      <c r="B110" s="41" t="s">
        <v>250</v>
      </c>
      <c r="C110" s="40" t="s">
        <v>31</v>
      </c>
      <c r="D110" s="40" t="s">
        <v>257</v>
      </c>
      <c r="E110" s="40" t="s">
        <v>252</v>
      </c>
      <c r="F110" s="40"/>
      <c r="G110" s="40">
        <v>15.85</v>
      </c>
      <c r="H110" s="40" t="s">
        <v>300</v>
      </c>
      <c r="I110" s="42"/>
      <c r="J110" s="43"/>
      <c r="K110" s="40">
        <v>1</v>
      </c>
      <c r="L110" s="8">
        <f t="shared" si="2"/>
        <v>15.85</v>
      </c>
      <c r="M110" s="21" t="s">
        <v>22</v>
      </c>
      <c r="N110" s="21" t="s">
        <v>23</v>
      </c>
    </row>
    <row r="111" spans="1:15" s="8" customFormat="1" x14ac:dyDescent="0.25">
      <c r="A111" s="40" t="s">
        <v>14</v>
      </c>
      <c r="B111" s="41" t="s">
        <v>250</v>
      </c>
      <c r="C111" s="40" t="s">
        <v>33</v>
      </c>
      <c r="D111" s="40" t="s">
        <v>258</v>
      </c>
      <c r="E111" s="40" t="s">
        <v>252</v>
      </c>
      <c r="F111" s="40"/>
      <c r="G111" s="40">
        <v>17.8</v>
      </c>
      <c r="H111" s="40" t="s">
        <v>300</v>
      </c>
      <c r="I111" s="42"/>
      <c r="J111" s="43"/>
      <c r="K111" s="40">
        <v>1</v>
      </c>
      <c r="L111" s="8">
        <f t="shared" si="2"/>
        <v>17.8</v>
      </c>
      <c r="M111" s="21" t="s">
        <v>22</v>
      </c>
      <c r="N111" t="s">
        <v>23</v>
      </c>
    </row>
    <row r="112" spans="1:15" s="8" customFormat="1" x14ac:dyDescent="0.25">
      <c r="A112" s="40" t="s">
        <v>14</v>
      </c>
      <c r="B112" s="41" t="s">
        <v>250</v>
      </c>
      <c r="C112" s="40" t="s">
        <v>35</v>
      </c>
      <c r="D112" s="40" t="s">
        <v>259</v>
      </c>
      <c r="E112" s="40" t="s">
        <v>252</v>
      </c>
      <c r="F112" s="40"/>
      <c r="G112" s="40">
        <v>3.65</v>
      </c>
      <c r="H112" s="40" t="s">
        <v>300</v>
      </c>
      <c r="I112" s="42"/>
      <c r="J112" s="43"/>
      <c r="K112" s="40">
        <v>1</v>
      </c>
      <c r="L112" s="8">
        <f t="shared" si="2"/>
        <v>3.65</v>
      </c>
      <c r="M112" t="s">
        <v>22</v>
      </c>
      <c r="N112" t="s">
        <v>23</v>
      </c>
    </row>
    <row r="113" spans="1:14" s="23" customFormat="1" x14ac:dyDescent="0.25">
      <c r="A113" s="40" t="s">
        <v>14</v>
      </c>
      <c r="B113" s="41" t="s">
        <v>250</v>
      </c>
      <c r="C113" s="40" t="s">
        <v>39</v>
      </c>
      <c r="D113" s="40" t="s">
        <v>260</v>
      </c>
      <c r="E113" s="40" t="s">
        <v>255</v>
      </c>
      <c r="F113" s="40"/>
      <c r="G113" s="40">
        <v>11.55</v>
      </c>
      <c r="H113" s="40" t="s">
        <v>300</v>
      </c>
      <c r="I113" s="42"/>
      <c r="J113" s="43"/>
      <c r="K113" s="40">
        <v>1</v>
      </c>
      <c r="L113" s="23">
        <f t="shared" si="2"/>
        <v>11.55</v>
      </c>
      <c r="M113" s="21" t="s">
        <v>22</v>
      </c>
      <c r="N113" s="21" t="s">
        <v>23</v>
      </c>
    </row>
    <row r="114" spans="1:14" s="8" customFormat="1" x14ac:dyDescent="0.25">
      <c r="A114" s="40" t="s">
        <v>14</v>
      </c>
      <c r="B114" s="41" t="s">
        <v>250</v>
      </c>
      <c r="C114" s="40" t="s">
        <v>40</v>
      </c>
      <c r="D114" s="40" t="s">
        <v>260</v>
      </c>
      <c r="E114" s="40" t="s">
        <v>255</v>
      </c>
      <c r="F114" s="40"/>
      <c r="G114" s="40">
        <v>1.8</v>
      </c>
      <c r="H114" s="40" t="s">
        <v>300</v>
      </c>
      <c r="I114" s="42"/>
      <c r="J114" s="43"/>
      <c r="K114" s="40">
        <v>1</v>
      </c>
      <c r="L114" s="8">
        <f t="shared" si="2"/>
        <v>1.8</v>
      </c>
      <c r="M114" t="s">
        <v>22</v>
      </c>
      <c r="N114" t="s">
        <v>23</v>
      </c>
    </row>
    <row r="115" spans="1:14" s="8" customFormat="1" x14ac:dyDescent="0.25">
      <c r="A115" s="40" t="s">
        <v>14</v>
      </c>
      <c r="B115" s="41" t="s">
        <v>250</v>
      </c>
      <c r="C115" s="40" t="s">
        <v>42</v>
      </c>
      <c r="D115" s="40" t="s">
        <v>260</v>
      </c>
      <c r="E115" s="40" t="s">
        <v>255</v>
      </c>
      <c r="F115" s="40"/>
      <c r="G115" s="40">
        <v>1.8</v>
      </c>
      <c r="H115" s="40" t="s">
        <v>300</v>
      </c>
      <c r="I115" s="42"/>
      <c r="J115" s="43"/>
      <c r="K115" s="40">
        <v>1</v>
      </c>
      <c r="L115" s="8">
        <f t="shared" si="2"/>
        <v>1.8</v>
      </c>
      <c r="M115" t="s">
        <v>22</v>
      </c>
      <c r="N115" t="s">
        <v>23</v>
      </c>
    </row>
    <row r="116" spans="1:14" s="8" customFormat="1" x14ac:dyDescent="0.25">
      <c r="A116" s="40" t="s">
        <v>14</v>
      </c>
      <c r="B116" s="41" t="s">
        <v>250</v>
      </c>
      <c r="C116" s="40" t="s">
        <v>45</v>
      </c>
      <c r="D116" s="40" t="s">
        <v>261</v>
      </c>
      <c r="E116" s="40" t="s">
        <v>252</v>
      </c>
      <c r="F116" s="40"/>
      <c r="G116" s="40">
        <v>3.55</v>
      </c>
      <c r="H116" s="40" t="s">
        <v>300</v>
      </c>
      <c r="I116" s="42"/>
      <c r="J116" s="43"/>
      <c r="K116" s="40">
        <v>1</v>
      </c>
      <c r="L116" s="8">
        <f t="shared" si="2"/>
        <v>3.55</v>
      </c>
      <c r="M116" t="s">
        <v>22</v>
      </c>
      <c r="N116" t="s">
        <v>23</v>
      </c>
    </row>
    <row r="117" spans="1:14" s="8" customFormat="1" x14ac:dyDescent="0.25">
      <c r="A117" s="40" t="s">
        <v>14</v>
      </c>
      <c r="B117" s="41" t="s">
        <v>250</v>
      </c>
      <c r="C117" s="40" t="s">
        <v>47</v>
      </c>
      <c r="D117" s="40" t="s">
        <v>17</v>
      </c>
      <c r="E117" s="40" t="s">
        <v>18</v>
      </c>
      <c r="F117" s="40"/>
      <c r="G117" s="40">
        <v>12.75</v>
      </c>
      <c r="H117" s="40" t="s">
        <v>300</v>
      </c>
      <c r="I117" s="42"/>
      <c r="J117" s="43" t="s">
        <v>262</v>
      </c>
      <c r="K117" s="40">
        <v>1</v>
      </c>
      <c r="L117" s="8">
        <f t="shared" si="2"/>
        <v>12.75</v>
      </c>
      <c r="M117" t="s">
        <v>22</v>
      </c>
      <c r="N117" t="s">
        <v>23</v>
      </c>
    </row>
    <row r="118" spans="1:14" s="8" customFormat="1" x14ac:dyDescent="0.25">
      <c r="A118" s="40" t="s">
        <v>14</v>
      </c>
      <c r="B118" s="41" t="s">
        <v>250</v>
      </c>
      <c r="C118" s="40" t="s">
        <v>49</v>
      </c>
      <c r="D118" s="40" t="s">
        <v>17</v>
      </c>
      <c r="E118" s="40" t="s">
        <v>18</v>
      </c>
      <c r="F118" s="40"/>
      <c r="G118" s="40">
        <v>12.9</v>
      </c>
      <c r="H118" s="40" t="s">
        <v>300</v>
      </c>
      <c r="I118" s="42"/>
      <c r="J118" s="43" t="s">
        <v>262</v>
      </c>
      <c r="K118" s="40">
        <v>1</v>
      </c>
      <c r="L118" s="8">
        <f t="shared" si="2"/>
        <v>12.9</v>
      </c>
      <c r="M118" t="s">
        <v>22</v>
      </c>
      <c r="N118" t="s">
        <v>23</v>
      </c>
    </row>
    <row r="119" spans="1:14" s="8" customFormat="1" x14ac:dyDescent="0.25">
      <c r="A119" s="40" t="s">
        <v>14</v>
      </c>
      <c r="B119" s="41" t="s">
        <v>250</v>
      </c>
      <c r="C119" s="40" t="s">
        <v>247</v>
      </c>
      <c r="D119" s="40" t="s">
        <v>253</v>
      </c>
      <c r="E119" s="40" t="s">
        <v>252</v>
      </c>
      <c r="F119" s="40"/>
      <c r="G119" s="40">
        <v>57.6</v>
      </c>
      <c r="H119" s="40" t="s">
        <v>300</v>
      </c>
      <c r="I119" s="42"/>
      <c r="J119" s="43"/>
      <c r="K119" s="40">
        <v>1</v>
      </c>
      <c r="L119" s="8">
        <f t="shared" si="2"/>
        <v>57.6</v>
      </c>
      <c r="M119" t="s">
        <v>22</v>
      </c>
      <c r="N119" t="s">
        <v>23</v>
      </c>
    </row>
    <row r="120" spans="1:14" s="8" customFormat="1" x14ac:dyDescent="0.25">
      <c r="A120" s="40" t="s">
        <v>14</v>
      </c>
      <c r="B120" s="41" t="s">
        <v>250</v>
      </c>
      <c r="C120" s="40" t="s">
        <v>249</v>
      </c>
      <c r="D120" s="40" t="s">
        <v>253</v>
      </c>
      <c r="E120" s="40" t="s">
        <v>252</v>
      </c>
      <c r="F120" s="40"/>
      <c r="G120" s="40">
        <v>30.5</v>
      </c>
      <c r="H120" s="40" t="s">
        <v>300</v>
      </c>
      <c r="I120" s="42"/>
      <c r="J120" s="43"/>
      <c r="K120" s="40">
        <v>1</v>
      </c>
      <c r="L120" s="8">
        <f t="shared" si="2"/>
        <v>30.5</v>
      </c>
      <c r="M120" t="s">
        <v>22</v>
      </c>
      <c r="N120" t="s">
        <v>23</v>
      </c>
    </row>
    <row r="121" spans="1:14" s="8" customFormat="1" x14ac:dyDescent="0.25">
      <c r="A121" s="40" t="s">
        <v>14</v>
      </c>
      <c r="B121" s="41" t="s">
        <v>250</v>
      </c>
      <c r="C121" s="40" t="s">
        <v>52</v>
      </c>
      <c r="D121" s="40" t="s">
        <v>17</v>
      </c>
      <c r="E121" s="40" t="s">
        <v>18</v>
      </c>
      <c r="F121" s="40"/>
      <c r="G121" s="40">
        <v>9.5500000000000007</v>
      </c>
      <c r="H121" s="40" t="s">
        <v>300</v>
      </c>
      <c r="I121" s="42"/>
      <c r="J121" s="43" t="s">
        <v>262</v>
      </c>
      <c r="K121" s="40">
        <v>1</v>
      </c>
      <c r="L121" s="8">
        <f t="shared" si="2"/>
        <v>9.5500000000000007</v>
      </c>
      <c r="M121" t="s">
        <v>22</v>
      </c>
      <c r="N121" t="s">
        <v>23</v>
      </c>
    </row>
    <row r="122" spans="1:14" s="8" customFormat="1" x14ac:dyDescent="0.25">
      <c r="A122" s="40" t="s">
        <v>14</v>
      </c>
      <c r="B122" s="41" t="s">
        <v>250</v>
      </c>
      <c r="C122" s="40" t="s">
        <v>263</v>
      </c>
      <c r="D122" s="40" t="s">
        <v>264</v>
      </c>
      <c r="E122" s="40" t="s">
        <v>252</v>
      </c>
      <c r="F122" s="40"/>
      <c r="G122" s="40">
        <v>13.75</v>
      </c>
      <c r="H122" s="40" t="s">
        <v>300</v>
      </c>
      <c r="I122" s="42"/>
      <c r="J122" s="43"/>
      <c r="K122" s="40">
        <v>1</v>
      </c>
      <c r="L122" s="8">
        <f t="shared" si="2"/>
        <v>13.75</v>
      </c>
      <c r="M122" t="s">
        <v>22</v>
      </c>
      <c r="N122" t="s">
        <v>23</v>
      </c>
    </row>
    <row r="123" spans="1:14" s="8" customFormat="1" x14ac:dyDescent="0.25">
      <c r="A123" s="40" t="s">
        <v>14</v>
      </c>
      <c r="B123" s="41" t="s">
        <v>250</v>
      </c>
      <c r="C123" s="40" t="s">
        <v>265</v>
      </c>
      <c r="D123" s="40" t="s">
        <v>17</v>
      </c>
      <c r="E123" s="40" t="s">
        <v>18</v>
      </c>
      <c r="F123" s="40"/>
      <c r="G123" s="40">
        <v>19</v>
      </c>
      <c r="H123" s="40" t="s">
        <v>300</v>
      </c>
      <c r="I123" s="42"/>
      <c r="J123" s="43" t="s">
        <v>262</v>
      </c>
      <c r="K123" s="40">
        <v>1</v>
      </c>
      <c r="L123" s="8">
        <f t="shared" si="2"/>
        <v>19</v>
      </c>
      <c r="M123" t="s">
        <v>22</v>
      </c>
      <c r="N123" t="s">
        <v>23</v>
      </c>
    </row>
    <row r="124" spans="1:14" s="8" customFormat="1" x14ac:dyDescent="0.25">
      <c r="A124" s="40" t="s">
        <v>14</v>
      </c>
      <c r="B124" s="41" t="s">
        <v>250</v>
      </c>
      <c r="C124" s="40" t="s">
        <v>266</v>
      </c>
      <c r="D124" s="40" t="s">
        <v>253</v>
      </c>
      <c r="E124" s="40" t="s">
        <v>252</v>
      </c>
      <c r="F124" s="40"/>
      <c r="G124" s="40">
        <v>38</v>
      </c>
      <c r="H124" s="40" t="s">
        <v>300</v>
      </c>
      <c r="I124" s="42"/>
      <c r="J124" s="43"/>
      <c r="K124" s="40">
        <v>1</v>
      </c>
      <c r="L124" s="8">
        <f t="shared" si="2"/>
        <v>38</v>
      </c>
      <c r="M124" t="s">
        <v>22</v>
      </c>
      <c r="N124" t="s">
        <v>23</v>
      </c>
    </row>
    <row r="125" spans="1:14" s="8" customFormat="1" x14ac:dyDescent="0.25">
      <c r="A125" s="40" t="s">
        <v>14</v>
      </c>
      <c r="B125" s="41" t="s">
        <v>250</v>
      </c>
      <c r="C125" s="40" t="s">
        <v>267</v>
      </c>
      <c r="D125" s="40" t="s">
        <v>17</v>
      </c>
      <c r="E125" s="40" t="s">
        <v>18</v>
      </c>
      <c r="F125" s="40"/>
      <c r="G125" s="40">
        <v>3.9</v>
      </c>
      <c r="H125" s="40" t="s">
        <v>300</v>
      </c>
      <c r="I125" s="42"/>
      <c r="J125" s="43" t="s">
        <v>262</v>
      </c>
      <c r="K125" s="40">
        <v>1</v>
      </c>
      <c r="L125" s="8">
        <f t="shared" si="2"/>
        <v>3.9</v>
      </c>
      <c r="M125" s="21" t="s">
        <v>22</v>
      </c>
      <c r="N125" s="21" t="s">
        <v>23</v>
      </c>
    </row>
    <row r="126" spans="1:14" s="8" customFormat="1" x14ac:dyDescent="0.25">
      <c r="A126" s="40" t="s">
        <v>14</v>
      </c>
      <c r="B126" s="41" t="s">
        <v>250</v>
      </c>
      <c r="C126" s="40" t="s">
        <v>268</v>
      </c>
      <c r="D126" s="40" t="s">
        <v>17</v>
      </c>
      <c r="E126" s="40" t="s">
        <v>18</v>
      </c>
      <c r="F126" s="40"/>
      <c r="G126" s="40">
        <v>8.5</v>
      </c>
      <c r="H126" s="40" t="s">
        <v>300</v>
      </c>
      <c r="I126" s="42"/>
      <c r="J126" s="43" t="s">
        <v>262</v>
      </c>
      <c r="K126" s="40">
        <v>1</v>
      </c>
      <c r="L126" s="8">
        <f t="shared" si="2"/>
        <v>8.5</v>
      </c>
      <c r="M126" s="21" t="s">
        <v>22</v>
      </c>
      <c r="N126" s="21" t="s">
        <v>23</v>
      </c>
    </row>
    <row r="127" spans="1:14" s="8" customFormat="1" x14ac:dyDescent="0.25">
      <c r="A127" s="40" t="s">
        <v>14</v>
      </c>
      <c r="B127" s="41" t="s">
        <v>250</v>
      </c>
      <c r="C127" s="40" t="s">
        <v>269</v>
      </c>
      <c r="D127" s="40" t="s">
        <v>253</v>
      </c>
      <c r="E127" s="40" t="s">
        <v>252</v>
      </c>
      <c r="F127" s="40"/>
      <c r="G127" s="40">
        <v>23</v>
      </c>
      <c r="H127" s="40" t="s">
        <v>300</v>
      </c>
      <c r="I127" s="42"/>
      <c r="J127" s="43"/>
      <c r="K127" s="40">
        <v>1</v>
      </c>
      <c r="L127" s="8">
        <f t="shared" si="2"/>
        <v>23</v>
      </c>
      <c r="M127" s="21" t="s">
        <v>22</v>
      </c>
      <c r="N127" s="21" t="s">
        <v>23</v>
      </c>
    </row>
    <row r="128" spans="1:14" s="8" customFormat="1" x14ac:dyDescent="0.25">
      <c r="A128" s="40" t="s">
        <v>14</v>
      </c>
      <c r="B128" s="41" t="s">
        <v>250</v>
      </c>
      <c r="C128" s="40" t="s">
        <v>270</v>
      </c>
      <c r="D128" s="40" t="s">
        <v>17</v>
      </c>
      <c r="E128" s="40" t="s">
        <v>18</v>
      </c>
      <c r="F128" s="40"/>
      <c r="G128" s="40">
        <v>8.65</v>
      </c>
      <c r="H128" s="40" t="s">
        <v>300</v>
      </c>
      <c r="I128" s="42"/>
      <c r="J128" s="43" t="s">
        <v>262</v>
      </c>
      <c r="K128" s="40">
        <v>1</v>
      </c>
      <c r="L128" s="8">
        <f t="shared" si="2"/>
        <v>8.65</v>
      </c>
      <c r="M128" s="21" t="s">
        <v>22</v>
      </c>
      <c r="N128" s="21" t="s">
        <v>23</v>
      </c>
    </row>
    <row r="129" spans="1:14" s="8" customFormat="1" x14ac:dyDescent="0.25">
      <c r="A129" s="40" t="s">
        <v>14</v>
      </c>
      <c r="B129" s="41" t="s">
        <v>250</v>
      </c>
      <c r="C129" s="40" t="s">
        <v>271</v>
      </c>
      <c r="D129" s="40" t="s">
        <v>253</v>
      </c>
      <c r="E129" s="40" t="s">
        <v>252</v>
      </c>
      <c r="F129" s="40"/>
      <c r="G129" s="40">
        <v>62.4</v>
      </c>
      <c r="H129" s="40" t="s">
        <v>300</v>
      </c>
      <c r="I129" s="42"/>
      <c r="J129" s="43"/>
      <c r="K129" s="40">
        <v>1</v>
      </c>
      <c r="L129" s="8">
        <f t="shared" si="2"/>
        <v>62.4</v>
      </c>
      <c r="M129" s="21" t="s">
        <v>22</v>
      </c>
      <c r="N129" s="21" t="s">
        <v>23</v>
      </c>
    </row>
    <row r="130" spans="1:14" s="8" customFormat="1" x14ac:dyDescent="0.25">
      <c r="A130" s="40" t="s">
        <v>14</v>
      </c>
      <c r="B130" s="41" t="s">
        <v>250</v>
      </c>
      <c r="C130" s="40" t="s">
        <v>272</v>
      </c>
      <c r="D130" s="40" t="s">
        <v>253</v>
      </c>
      <c r="E130" s="40" t="s">
        <v>252</v>
      </c>
      <c r="F130" s="40"/>
      <c r="G130" s="40">
        <v>33.450000000000003</v>
      </c>
      <c r="H130" s="40" t="s">
        <v>300</v>
      </c>
      <c r="I130" s="42"/>
      <c r="J130" s="43"/>
      <c r="K130" s="40">
        <v>1</v>
      </c>
      <c r="L130" s="8">
        <f t="shared" si="2"/>
        <v>33.450000000000003</v>
      </c>
      <c r="M130" s="21" t="s">
        <v>22</v>
      </c>
      <c r="N130" s="21" t="s">
        <v>23</v>
      </c>
    </row>
    <row r="131" spans="1:14" s="8" customFormat="1" x14ac:dyDescent="0.25">
      <c r="A131" s="40" t="s">
        <v>14</v>
      </c>
      <c r="B131" s="41" t="s">
        <v>250</v>
      </c>
      <c r="C131" s="40" t="s">
        <v>273</v>
      </c>
      <c r="D131" s="40" t="s">
        <v>17</v>
      </c>
      <c r="E131" s="40" t="s">
        <v>18</v>
      </c>
      <c r="F131" s="40"/>
      <c r="G131" s="40">
        <v>14.3</v>
      </c>
      <c r="H131" s="40" t="s">
        <v>300</v>
      </c>
      <c r="I131" s="42"/>
      <c r="J131" s="43" t="s">
        <v>262</v>
      </c>
      <c r="K131" s="40">
        <v>1</v>
      </c>
      <c r="L131" s="8">
        <f t="shared" si="2"/>
        <v>14.3</v>
      </c>
      <c r="M131" s="21" t="s">
        <v>22</v>
      </c>
      <c r="N131" s="21" t="s">
        <v>23</v>
      </c>
    </row>
    <row r="132" spans="1:14" s="47" customFormat="1" x14ac:dyDescent="0.25">
      <c r="A132" s="49" t="s">
        <v>14</v>
      </c>
      <c r="B132" s="50" t="s">
        <v>250</v>
      </c>
      <c r="C132" s="49" t="s">
        <v>274</v>
      </c>
      <c r="D132" s="49" t="s">
        <v>275</v>
      </c>
      <c r="E132" s="49" t="s">
        <v>252</v>
      </c>
      <c r="F132" s="49"/>
      <c r="G132" s="49">
        <v>12.45</v>
      </c>
      <c r="H132" s="49" t="s">
        <v>300</v>
      </c>
      <c r="I132" s="51"/>
      <c r="J132" s="52"/>
      <c r="K132" s="49"/>
      <c r="L132" s="47">
        <v>0</v>
      </c>
      <c r="M132" s="49" t="s">
        <v>22</v>
      </c>
      <c r="N132" s="49" t="s">
        <v>23</v>
      </c>
    </row>
    <row r="133" spans="1:14" s="20" customFormat="1" x14ac:dyDescent="0.25">
      <c r="A133" s="40" t="s">
        <v>14</v>
      </c>
      <c r="B133" s="41" t="s">
        <v>276</v>
      </c>
      <c r="C133" s="40" t="s">
        <v>16</v>
      </c>
      <c r="D133" s="40" t="s">
        <v>17</v>
      </c>
      <c r="E133" s="40" t="s">
        <v>18</v>
      </c>
      <c r="F133" s="40" t="s">
        <v>19</v>
      </c>
      <c r="G133" s="40">
        <v>13.1</v>
      </c>
      <c r="H133" s="40" t="s">
        <v>277</v>
      </c>
      <c r="I133" s="42"/>
      <c r="J133" s="43" t="s">
        <v>278</v>
      </c>
      <c r="K133" s="40">
        <v>2</v>
      </c>
      <c r="L133" s="8">
        <f t="shared" si="2"/>
        <v>6.55</v>
      </c>
      <c r="M133" s="23" t="s">
        <v>22</v>
      </c>
      <c r="N133" s="23" t="s">
        <v>23</v>
      </c>
    </row>
    <row r="134" spans="1:14" s="20" customFormat="1" x14ac:dyDescent="0.25">
      <c r="A134" s="40" t="s">
        <v>14</v>
      </c>
      <c r="B134" s="41" t="s">
        <v>276</v>
      </c>
      <c r="C134" s="40" t="s">
        <v>28</v>
      </c>
      <c r="D134" s="40" t="s">
        <v>189</v>
      </c>
      <c r="E134" s="40" t="s">
        <v>190</v>
      </c>
      <c r="F134" s="40"/>
      <c r="G134" s="40">
        <v>62.9</v>
      </c>
      <c r="H134" s="40" t="s">
        <v>277</v>
      </c>
      <c r="I134" s="42"/>
      <c r="J134" s="43" t="s">
        <v>278</v>
      </c>
      <c r="K134" s="40">
        <v>2</v>
      </c>
      <c r="L134" s="8">
        <f t="shared" si="2"/>
        <v>31.45</v>
      </c>
      <c r="M134" s="23" t="s">
        <v>22</v>
      </c>
      <c r="N134" s="23" t="s">
        <v>23</v>
      </c>
    </row>
    <row r="135" spans="1:14" s="20" customFormat="1" x14ac:dyDescent="0.25">
      <c r="A135" s="40" t="s">
        <v>14</v>
      </c>
      <c r="B135" s="41" t="s">
        <v>276</v>
      </c>
      <c r="C135" s="40" t="s">
        <v>31</v>
      </c>
      <c r="D135" s="40" t="s">
        <v>279</v>
      </c>
      <c r="E135" s="40" t="s">
        <v>190</v>
      </c>
      <c r="F135" s="40"/>
      <c r="G135" s="40">
        <v>34.5</v>
      </c>
      <c r="H135" s="40" t="s">
        <v>277</v>
      </c>
      <c r="I135" s="42"/>
      <c r="J135" s="43" t="s">
        <v>278</v>
      </c>
      <c r="K135" s="40">
        <v>2</v>
      </c>
      <c r="L135" s="8">
        <f t="shared" si="2"/>
        <v>17.25</v>
      </c>
      <c r="M135" s="23" t="s">
        <v>22</v>
      </c>
      <c r="N135" s="23" t="s">
        <v>23</v>
      </c>
    </row>
    <row r="136" spans="1:14" s="20" customFormat="1" x14ac:dyDescent="0.25">
      <c r="A136" s="40" t="s">
        <v>14</v>
      </c>
      <c r="B136" s="41" t="s">
        <v>276</v>
      </c>
      <c r="C136" s="40" t="s">
        <v>33</v>
      </c>
      <c r="D136" s="40" t="s">
        <v>189</v>
      </c>
      <c r="E136" s="40" t="s">
        <v>190</v>
      </c>
      <c r="F136" s="40"/>
      <c r="G136" s="40">
        <v>52.65</v>
      </c>
      <c r="H136" s="40" t="s">
        <v>277</v>
      </c>
      <c r="I136" s="42"/>
      <c r="J136" s="43" t="s">
        <v>278</v>
      </c>
      <c r="K136" s="40">
        <v>2</v>
      </c>
      <c r="L136" s="8">
        <f t="shared" si="2"/>
        <v>26.324999999999999</v>
      </c>
      <c r="M136" s="23" t="s">
        <v>22</v>
      </c>
      <c r="N136" s="23" t="s">
        <v>23</v>
      </c>
    </row>
    <row r="137" spans="1:14" s="20" customFormat="1" x14ac:dyDescent="0.25">
      <c r="A137" s="40" t="s">
        <v>14</v>
      </c>
      <c r="B137" s="41" t="s">
        <v>276</v>
      </c>
      <c r="C137" s="40" t="s">
        <v>39</v>
      </c>
      <c r="D137" s="40" t="s">
        <v>189</v>
      </c>
      <c r="E137" s="40" t="s">
        <v>190</v>
      </c>
      <c r="F137" s="40"/>
      <c r="G137" s="40">
        <v>28.65</v>
      </c>
      <c r="H137" s="40" t="s">
        <v>277</v>
      </c>
      <c r="I137" s="42"/>
      <c r="J137" s="43" t="s">
        <v>278</v>
      </c>
      <c r="K137" s="40">
        <v>2</v>
      </c>
      <c r="L137" s="8">
        <f t="shared" si="2"/>
        <v>14.324999999999999</v>
      </c>
      <c r="M137" s="23" t="s">
        <v>22</v>
      </c>
      <c r="N137" s="23" t="s">
        <v>23</v>
      </c>
    </row>
    <row r="138" spans="1:14" s="8" customFormat="1" x14ac:dyDescent="0.25">
      <c r="A138" s="40" t="s">
        <v>14</v>
      </c>
      <c r="B138" s="41" t="s">
        <v>276</v>
      </c>
      <c r="C138" s="40" t="s">
        <v>247</v>
      </c>
      <c r="D138" s="40" t="s">
        <v>280</v>
      </c>
      <c r="E138" s="40" t="s">
        <v>190</v>
      </c>
      <c r="F138" s="40"/>
      <c r="G138" s="40">
        <v>28.1</v>
      </c>
      <c r="H138" s="40" t="s">
        <v>277</v>
      </c>
      <c r="I138" s="42"/>
      <c r="J138" s="43"/>
      <c r="K138" s="40">
        <v>1</v>
      </c>
      <c r="L138" s="8">
        <f t="shared" si="2"/>
        <v>28.1</v>
      </c>
      <c r="M138" s="23" t="s">
        <v>22</v>
      </c>
      <c r="N138" s="23" t="s">
        <v>23</v>
      </c>
    </row>
    <row r="139" spans="1:14" s="8" customFormat="1" x14ac:dyDescent="0.25">
      <c r="A139" s="40" t="s">
        <v>14</v>
      </c>
      <c r="B139" s="41" t="s">
        <v>276</v>
      </c>
      <c r="C139" s="40" t="s">
        <v>248</v>
      </c>
      <c r="D139" s="40" t="s">
        <v>281</v>
      </c>
      <c r="E139" s="40" t="s">
        <v>190</v>
      </c>
      <c r="F139" s="40"/>
      <c r="G139" s="40">
        <v>19.600000000000001</v>
      </c>
      <c r="H139" s="40" t="s">
        <v>277</v>
      </c>
      <c r="I139" s="42"/>
      <c r="J139" s="43"/>
      <c r="K139" s="40">
        <v>1</v>
      </c>
      <c r="L139" s="8">
        <f t="shared" si="2"/>
        <v>19.600000000000001</v>
      </c>
      <c r="M139" s="8" t="s">
        <v>22</v>
      </c>
      <c r="N139" s="8" t="s">
        <v>23</v>
      </c>
    </row>
    <row r="140" spans="1:14" s="8" customFormat="1" x14ac:dyDescent="0.25">
      <c r="A140" s="40" t="s">
        <v>14</v>
      </c>
      <c r="B140" s="41" t="s">
        <v>250</v>
      </c>
      <c r="C140" s="40" t="s">
        <v>282</v>
      </c>
      <c r="D140" s="40" t="s">
        <v>253</v>
      </c>
      <c r="E140" s="40" t="s">
        <v>252</v>
      </c>
      <c r="F140" s="40"/>
      <c r="G140" s="40">
        <v>35.299999999999997</v>
      </c>
      <c r="H140" s="40" t="s">
        <v>300</v>
      </c>
      <c r="I140" s="42"/>
      <c r="J140" s="43"/>
      <c r="K140" s="40">
        <v>1</v>
      </c>
      <c r="L140" s="8">
        <f t="shared" si="2"/>
        <v>35.299999999999997</v>
      </c>
      <c r="M140" t="s">
        <v>22</v>
      </c>
      <c r="N140" s="8" t="s">
        <v>23</v>
      </c>
    </row>
    <row r="141" spans="1:14" s="8" customFormat="1" x14ac:dyDescent="0.25">
      <c r="A141" s="40" t="s">
        <v>14</v>
      </c>
      <c r="B141" s="41" t="s">
        <v>250</v>
      </c>
      <c r="C141" s="40" t="s">
        <v>283</v>
      </c>
      <c r="D141" s="40" t="s">
        <v>17</v>
      </c>
      <c r="E141" s="40" t="s">
        <v>18</v>
      </c>
      <c r="F141" s="40"/>
      <c r="G141" s="40">
        <v>8.4499999999999993</v>
      </c>
      <c r="H141" s="40" t="s">
        <v>300</v>
      </c>
      <c r="I141" s="42"/>
      <c r="J141" s="43" t="s">
        <v>262</v>
      </c>
      <c r="K141" s="40">
        <v>1</v>
      </c>
      <c r="L141" s="8">
        <f t="shared" si="2"/>
        <v>8.4499999999999993</v>
      </c>
      <c r="M141" t="s">
        <v>22</v>
      </c>
      <c r="N141" s="8" t="s">
        <v>23</v>
      </c>
    </row>
    <row r="142" spans="1:14" s="8" customFormat="1" x14ac:dyDescent="0.25">
      <c r="A142" s="40" t="s">
        <v>14</v>
      </c>
      <c r="B142" s="41" t="s">
        <v>250</v>
      </c>
      <c r="C142" s="40" t="s">
        <v>284</v>
      </c>
      <c r="D142" s="40" t="s">
        <v>17</v>
      </c>
      <c r="E142" s="40" t="s">
        <v>18</v>
      </c>
      <c r="F142" s="40"/>
      <c r="G142" s="40">
        <v>18.600000000000001</v>
      </c>
      <c r="H142" s="40" t="s">
        <v>300</v>
      </c>
      <c r="I142" s="42"/>
      <c r="J142" s="43" t="s">
        <v>262</v>
      </c>
      <c r="K142" s="40">
        <v>1</v>
      </c>
      <c r="L142" s="8">
        <f t="shared" si="2"/>
        <v>18.600000000000001</v>
      </c>
      <c r="M142" t="s">
        <v>22</v>
      </c>
      <c r="N142" s="8" t="s">
        <v>23</v>
      </c>
    </row>
    <row r="143" spans="1:14" s="8" customFormat="1" x14ac:dyDescent="0.25">
      <c r="A143" s="40" t="s">
        <v>14</v>
      </c>
      <c r="B143" s="41" t="s">
        <v>250</v>
      </c>
      <c r="C143" s="40" t="s">
        <v>285</v>
      </c>
      <c r="D143" s="40" t="s">
        <v>253</v>
      </c>
      <c r="E143" s="40" t="s">
        <v>252</v>
      </c>
      <c r="F143" s="40"/>
      <c r="G143" s="40">
        <v>35.75</v>
      </c>
      <c r="H143" s="40" t="s">
        <v>300</v>
      </c>
      <c r="I143" s="42"/>
      <c r="J143" s="43"/>
      <c r="K143" s="40">
        <v>1</v>
      </c>
      <c r="L143" s="8">
        <f t="shared" si="2"/>
        <v>35.75</v>
      </c>
      <c r="M143" t="s">
        <v>22</v>
      </c>
      <c r="N143" s="8" t="s">
        <v>23</v>
      </c>
    </row>
    <row r="144" spans="1:14" s="8" customFormat="1" x14ac:dyDescent="0.25">
      <c r="A144" s="40" t="s">
        <v>14</v>
      </c>
      <c r="B144" s="41" t="s">
        <v>250</v>
      </c>
      <c r="C144" s="40" t="s">
        <v>286</v>
      </c>
      <c r="D144" s="40" t="s">
        <v>253</v>
      </c>
      <c r="E144" s="40" t="s">
        <v>252</v>
      </c>
      <c r="F144" s="40"/>
      <c r="G144" s="40">
        <v>31.85</v>
      </c>
      <c r="H144" s="40" t="s">
        <v>300</v>
      </c>
      <c r="I144" s="42"/>
      <c r="J144" s="43"/>
      <c r="K144" s="40">
        <v>1</v>
      </c>
      <c r="L144" s="8">
        <f t="shared" si="2"/>
        <v>31.85</v>
      </c>
      <c r="M144" t="s">
        <v>22</v>
      </c>
      <c r="N144" s="8" t="s">
        <v>23</v>
      </c>
    </row>
    <row r="145" spans="1:14" s="8" customFormat="1" x14ac:dyDescent="0.25">
      <c r="A145" s="40" t="s">
        <v>14</v>
      </c>
      <c r="B145" s="41" t="s">
        <v>250</v>
      </c>
      <c r="C145" s="40" t="s">
        <v>287</v>
      </c>
      <c r="D145" s="40" t="s">
        <v>17</v>
      </c>
      <c r="E145" s="40" t="s">
        <v>18</v>
      </c>
      <c r="F145" s="40"/>
      <c r="G145" s="40">
        <v>11.9</v>
      </c>
      <c r="H145" s="40" t="s">
        <v>300</v>
      </c>
      <c r="I145" s="42"/>
      <c r="J145" s="43" t="s">
        <v>262</v>
      </c>
      <c r="K145" s="40">
        <v>1</v>
      </c>
      <c r="L145" s="8">
        <f t="shared" si="2"/>
        <v>11.9</v>
      </c>
      <c r="M145" t="s">
        <v>22</v>
      </c>
      <c r="N145" s="8" t="s">
        <v>23</v>
      </c>
    </row>
    <row r="146" spans="1:14" s="8" customFormat="1" x14ac:dyDescent="0.25">
      <c r="A146" s="40" t="s">
        <v>14</v>
      </c>
      <c r="B146" s="41" t="s">
        <v>250</v>
      </c>
      <c r="C146" s="40" t="s">
        <v>288</v>
      </c>
      <c r="D146" s="40" t="s">
        <v>17</v>
      </c>
      <c r="E146" s="40" t="s">
        <v>18</v>
      </c>
      <c r="F146" s="40"/>
      <c r="G146" s="40">
        <v>11.95</v>
      </c>
      <c r="H146" s="40" t="s">
        <v>300</v>
      </c>
      <c r="I146" s="42"/>
      <c r="J146" s="43" t="s">
        <v>262</v>
      </c>
      <c r="K146" s="40">
        <v>1</v>
      </c>
      <c r="L146" s="8">
        <f t="shared" si="2"/>
        <v>11.95</v>
      </c>
      <c r="M146" t="s">
        <v>22</v>
      </c>
      <c r="N146" s="8" t="s">
        <v>23</v>
      </c>
    </row>
    <row r="147" spans="1:14" s="8" customFormat="1" x14ac:dyDescent="0.25">
      <c r="A147" s="40" t="s">
        <v>14</v>
      </c>
      <c r="B147" s="41" t="s">
        <v>250</v>
      </c>
      <c r="C147" s="40" t="s">
        <v>289</v>
      </c>
      <c r="D147" s="40" t="s">
        <v>17</v>
      </c>
      <c r="E147" s="40" t="s">
        <v>18</v>
      </c>
      <c r="F147" s="40" t="s">
        <v>19</v>
      </c>
      <c r="G147" s="40">
        <v>11.9</v>
      </c>
      <c r="H147" s="40" t="s">
        <v>277</v>
      </c>
      <c r="I147" s="42"/>
      <c r="J147" s="43" t="s">
        <v>290</v>
      </c>
      <c r="K147" s="40">
        <v>1</v>
      </c>
      <c r="L147" s="8">
        <f t="shared" si="2"/>
        <v>11.9</v>
      </c>
      <c r="M147" s="8" t="s">
        <v>22</v>
      </c>
      <c r="N147" s="8" t="s">
        <v>23</v>
      </c>
    </row>
    <row r="148" spans="1:14" s="8" customFormat="1" x14ac:dyDescent="0.25">
      <c r="A148" s="40" t="s">
        <v>14</v>
      </c>
      <c r="B148" s="41" t="s">
        <v>250</v>
      </c>
      <c r="C148" s="40" t="s">
        <v>291</v>
      </c>
      <c r="D148" s="40" t="s">
        <v>253</v>
      </c>
      <c r="E148" s="40" t="s">
        <v>190</v>
      </c>
      <c r="F148" s="40"/>
      <c r="G148" s="40">
        <v>32.85</v>
      </c>
      <c r="H148" s="40" t="s">
        <v>277</v>
      </c>
      <c r="I148" s="42"/>
      <c r="J148" s="43"/>
      <c r="K148" s="40">
        <v>1</v>
      </c>
      <c r="L148" s="8">
        <f t="shared" si="2"/>
        <v>32.85</v>
      </c>
      <c r="M148" s="8" t="s">
        <v>22</v>
      </c>
      <c r="N148" s="8" t="s">
        <v>23</v>
      </c>
    </row>
    <row r="149" spans="1:14" s="8" customFormat="1" x14ac:dyDescent="0.25">
      <c r="A149" s="40" t="s">
        <v>14</v>
      </c>
      <c r="B149" s="41" t="s">
        <v>250</v>
      </c>
      <c r="C149" s="40" t="s">
        <v>292</v>
      </c>
      <c r="D149" s="40" t="s">
        <v>17</v>
      </c>
      <c r="E149" s="40" t="s">
        <v>18</v>
      </c>
      <c r="F149" s="40" t="s">
        <v>19</v>
      </c>
      <c r="G149" s="40">
        <v>11.9</v>
      </c>
      <c r="H149" s="40" t="s">
        <v>277</v>
      </c>
      <c r="I149" s="42"/>
      <c r="J149" s="43"/>
      <c r="K149" s="40">
        <v>1</v>
      </c>
      <c r="L149" s="8">
        <f t="shared" ref="L149:L196" si="3">G149/K149</f>
        <v>11.9</v>
      </c>
      <c r="M149" s="8" t="s">
        <v>22</v>
      </c>
      <c r="N149" s="8" t="s">
        <v>23</v>
      </c>
    </row>
    <row r="150" spans="1:14" s="8" customFormat="1" x14ac:dyDescent="0.25">
      <c r="A150" s="40" t="s">
        <v>14</v>
      </c>
      <c r="B150" s="41" t="s">
        <v>250</v>
      </c>
      <c r="C150" s="40" t="s">
        <v>293</v>
      </c>
      <c r="D150" s="40" t="s">
        <v>253</v>
      </c>
      <c r="E150" s="40" t="s">
        <v>190</v>
      </c>
      <c r="F150" s="40"/>
      <c r="G150" s="40">
        <v>13.5</v>
      </c>
      <c r="H150" s="40" t="s">
        <v>277</v>
      </c>
      <c r="I150" s="42"/>
      <c r="J150" s="43" t="s">
        <v>294</v>
      </c>
      <c r="K150" s="40">
        <v>1</v>
      </c>
      <c r="L150" s="8">
        <f t="shared" si="3"/>
        <v>13.5</v>
      </c>
      <c r="M150" s="8" t="s">
        <v>22</v>
      </c>
      <c r="N150" s="8" t="s">
        <v>23</v>
      </c>
    </row>
    <row r="151" spans="1:14" s="8" customFormat="1" x14ac:dyDescent="0.25">
      <c r="A151" s="40" t="s">
        <v>14</v>
      </c>
      <c r="B151" s="41" t="s">
        <v>250</v>
      </c>
      <c r="C151" s="40" t="s">
        <v>295</v>
      </c>
      <c r="D151" s="40" t="s">
        <v>296</v>
      </c>
      <c r="E151" s="40" t="s">
        <v>190</v>
      </c>
      <c r="F151" s="40"/>
      <c r="G151" s="40">
        <v>8.6999999999999993</v>
      </c>
      <c r="H151" s="40" t="s">
        <v>277</v>
      </c>
      <c r="I151" s="42"/>
      <c r="J151" s="43"/>
      <c r="K151" s="40">
        <v>1</v>
      </c>
      <c r="L151" s="8">
        <f t="shared" si="3"/>
        <v>8.6999999999999993</v>
      </c>
      <c r="M151" s="8" t="s">
        <v>22</v>
      </c>
      <c r="N151" s="8" t="s">
        <v>23</v>
      </c>
    </row>
    <row r="152" spans="1:14" s="8" customFormat="1" x14ac:dyDescent="0.25">
      <c r="A152" s="40" t="s">
        <v>14</v>
      </c>
      <c r="B152" s="41" t="s">
        <v>250</v>
      </c>
      <c r="C152" s="40" t="s">
        <v>297</v>
      </c>
      <c r="D152" s="40" t="s">
        <v>298</v>
      </c>
      <c r="E152" s="40" t="s">
        <v>190</v>
      </c>
      <c r="F152" s="40"/>
      <c r="G152" s="40">
        <v>11.45</v>
      </c>
      <c r="H152" s="40" t="s">
        <v>277</v>
      </c>
      <c r="I152" s="42"/>
      <c r="J152" s="43" t="s">
        <v>299</v>
      </c>
      <c r="K152" s="40">
        <v>1</v>
      </c>
      <c r="L152" s="8">
        <f t="shared" si="3"/>
        <v>11.45</v>
      </c>
      <c r="M152" s="8" t="s">
        <v>22</v>
      </c>
      <c r="N152" s="8" t="s">
        <v>23</v>
      </c>
    </row>
    <row r="153" spans="1:14" s="8" customFormat="1" x14ac:dyDescent="0.25">
      <c r="A153" s="40" t="s">
        <v>14</v>
      </c>
      <c r="B153" s="41" t="s">
        <v>276</v>
      </c>
      <c r="C153" s="40" t="s">
        <v>24</v>
      </c>
      <c r="D153" s="40" t="s">
        <v>200</v>
      </c>
      <c r="E153" s="40" t="s">
        <v>210</v>
      </c>
      <c r="F153" s="40"/>
      <c r="G153" s="40">
        <v>12.15</v>
      </c>
      <c r="H153" s="40" t="s">
        <v>277</v>
      </c>
      <c r="I153" s="42"/>
      <c r="J153" s="43" t="s">
        <v>278</v>
      </c>
      <c r="K153" s="40">
        <v>2</v>
      </c>
      <c r="L153" s="23">
        <f t="shared" si="3"/>
        <v>6.0750000000000002</v>
      </c>
      <c r="M153" s="44"/>
      <c r="N153" s="23" t="s">
        <v>23</v>
      </c>
    </row>
    <row r="154" spans="1:14" s="8" customFormat="1" x14ac:dyDescent="0.25">
      <c r="A154" s="40" t="s">
        <v>14</v>
      </c>
      <c r="B154" s="41" t="s">
        <v>276</v>
      </c>
      <c r="C154" s="40" t="s">
        <v>16</v>
      </c>
      <c r="D154" s="40" t="s">
        <v>17</v>
      </c>
      <c r="E154" s="40" t="s">
        <v>18</v>
      </c>
      <c r="F154" s="40" t="s">
        <v>19</v>
      </c>
      <c r="G154" s="40">
        <v>13.1</v>
      </c>
      <c r="H154" s="40" t="s">
        <v>300</v>
      </c>
      <c r="I154" s="42"/>
      <c r="J154" s="43" t="s">
        <v>301</v>
      </c>
      <c r="K154" s="40">
        <v>2</v>
      </c>
      <c r="L154" s="23">
        <v>6.55</v>
      </c>
      <c r="M154" s="23" t="s">
        <v>22</v>
      </c>
      <c r="N154" s="23" t="s">
        <v>23</v>
      </c>
    </row>
    <row r="155" spans="1:14" s="8" customFormat="1" x14ac:dyDescent="0.25">
      <c r="A155" s="40" t="s">
        <v>14</v>
      </c>
      <c r="B155" s="41" t="s">
        <v>276</v>
      </c>
      <c r="C155" s="40" t="s">
        <v>28</v>
      </c>
      <c r="D155" s="40" t="s">
        <v>189</v>
      </c>
      <c r="E155" s="40" t="s">
        <v>190</v>
      </c>
      <c r="F155" s="40"/>
      <c r="G155" s="40">
        <v>62.9</v>
      </c>
      <c r="H155" s="40" t="s">
        <v>300</v>
      </c>
      <c r="I155" s="43"/>
      <c r="J155" s="43" t="s">
        <v>301</v>
      </c>
      <c r="K155" s="40">
        <v>2</v>
      </c>
      <c r="L155" s="23">
        <v>31.45</v>
      </c>
      <c r="M155" s="23" t="s">
        <v>22</v>
      </c>
      <c r="N155" s="23" t="s">
        <v>23</v>
      </c>
    </row>
    <row r="156" spans="1:14" s="8" customFormat="1" x14ac:dyDescent="0.25">
      <c r="A156" s="40" t="s">
        <v>14</v>
      </c>
      <c r="B156" s="41" t="s">
        <v>276</v>
      </c>
      <c r="C156" s="40" t="s">
        <v>31</v>
      </c>
      <c r="D156" s="40" t="s">
        <v>279</v>
      </c>
      <c r="E156" s="40" t="s">
        <v>190</v>
      </c>
      <c r="F156" s="40"/>
      <c r="G156" s="40">
        <v>34.5</v>
      </c>
      <c r="H156" s="40" t="s">
        <v>300</v>
      </c>
      <c r="I156" s="43"/>
      <c r="J156" s="43" t="s">
        <v>301</v>
      </c>
      <c r="K156" s="40">
        <v>2</v>
      </c>
      <c r="L156" s="23">
        <v>17.25</v>
      </c>
      <c r="M156" s="23" t="s">
        <v>22</v>
      </c>
      <c r="N156" s="23" t="s">
        <v>23</v>
      </c>
    </row>
    <row r="157" spans="1:14" s="8" customFormat="1" x14ac:dyDescent="0.25">
      <c r="A157" s="40" t="s">
        <v>14</v>
      </c>
      <c r="B157" s="41" t="s">
        <v>276</v>
      </c>
      <c r="C157" s="40" t="s">
        <v>33</v>
      </c>
      <c r="D157" s="40" t="s">
        <v>189</v>
      </c>
      <c r="E157" s="40" t="s">
        <v>190</v>
      </c>
      <c r="F157" s="40"/>
      <c r="G157" s="40">
        <v>52.65</v>
      </c>
      <c r="H157" s="40" t="s">
        <v>300</v>
      </c>
      <c r="I157" s="43"/>
      <c r="J157" s="43" t="s">
        <v>301</v>
      </c>
      <c r="K157" s="40">
        <v>2</v>
      </c>
      <c r="L157" s="23">
        <v>26.324999999999999</v>
      </c>
      <c r="M157" s="23" t="s">
        <v>22</v>
      </c>
      <c r="N157" s="23" t="s">
        <v>23</v>
      </c>
    </row>
    <row r="158" spans="1:14" s="8" customFormat="1" x14ac:dyDescent="0.25">
      <c r="A158" s="40" t="s">
        <v>14</v>
      </c>
      <c r="B158" s="41" t="s">
        <v>276</v>
      </c>
      <c r="C158" s="40" t="s">
        <v>39</v>
      </c>
      <c r="D158" s="40" t="s">
        <v>189</v>
      </c>
      <c r="E158" s="40" t="s">
        <v>190</v>
      </c>
      <c r="F158" s="40"/>
      <c r="G158" s="40">
        <v>28.65</v>
      </c>
      <c r="H158" s="40" t="s">
        <v>300</v>
      </c>
      <c r="I158" s="43"/>
      <c r="J158" s="43" t="s">
        <v>301</v>
      </c>
      <c r="K158" s="40">
        <v>2</v>
      </c>
      <c r="L158" s="23">
        <v>14.324999999999999</v>
      </c>
      <c r="M158" s="23" t="s">
        <v>22</v>
      </c>
      <c r="N158" s="23" t="s">
        <v>23</v>
      </c>
    </row>
    <row r="159" spans="1:14" s="8" customFormat="1" x14ac:dyDescent="0.25">
      <c r="A159" s="40" t="s">
        <v>14</v>
      </c>
      <c r="B159" s="41" t="s">
        <v>276</v>
      </c>
      <c r="C159" s="40" t="s">
        <v>24</v>
      </c>
      <c r="D159" s="40" t="s">
        <v>200</v>
      </c>
      <c r="E159" s="40" t="s">
        <v>210</v>
      </c>
      <c r="F159" s="40"/>
      <c r="G159" s="40">
        <v>12.15</v>
      </c>
      <c r="H159" s="40" t="s">
        <v>300</v>
      </c>
      <c r="I159" s="43"/>
      <c r="J159" s="43" t="s">
        <v>301</v>
      </c>
      <c r="K159" s="40">
        <v>2</v>
      </c>
      <c r="L159" s="23">
        <v>6.0750000000000002</v>
      </c>
      <c r="M159" s="44"/>
      <c r="N159" s="23" t="s">
        <v>23</v>
      </c>
    </row>
    <row r="160" spans="1:14" s="8" customFormat="1" x14ac:dyDescent="0.25">
      <c r="A160" s="40" t="s">
        <v>14</v>
      </c>
      <c r="B160" s="41" t="s">
        <v>276</v>
      </c>
      <c r="C160" s="40" t="s">
        <v>40</v>
      </c>
      <c r="D160" s="40" t="s">
        <v>302</v>
      </c>
      <c r="E160" s="40" t="s">
        <v>210</v>
      </c>
      <c r="F160" s="40"/>
      <c r="G160" s="40">
        <v>28.65</v>
      </c>
      <c r="H160" s="40" t="s">
        <v>277</v>
      </c>
      <c r="I160" s="42"/>
      <c r="J160" s="43" t="s">
        <v>278</v>
      </c>
      <c r="K160" s="40">
        <v>2</v>
      </c>
      <c r="L160" s="23">
        <f t="shared" si="3"/>
        <v>14.324999999999999</v>
      </c>
      <c r="M160" s="44"/>
      <c r="N160" s="23" t="s">
        <v>23</v>
      </c>
    </row>
    <row r="161" spans="1:14" s="8" customFormat="1" x14ac:dyDescent="0.25">
      <c r="A161" s="40" t="s">
        <v>14</v>
      </c>
      <c r="B161" s="41" t="s">
        <v>276</v>
      </c>
      <c r="C161" s="40" t="s">
        <v>40</v>
      </c>
      <c r="D161" s="40" t="s">
        <v>302</v>
      </c>
      <c r="E161" s="40" t="s">
        <v>210</v>
      </c>
      <c r="F161" s="40"/>
      <c r="G161" s="40">
        <v>28.65</v>
      </c>
      <c r="H161" s="40" t="s">
        <v>300</v>
      </c>
      <c r="I161" s="42"/>
      <c r="J161" s="43" t="s">
        <v>301</v>
      </c>
      <c r="K161" s="40">
        <v>2</v>
      </c>
      <c r="L161" s="23">
        <f t="shared" ref="L161" si="4">G161/K161</f>
        <v>14.324999999999999</v>
      </c>
      <c r="M161" s="44"/>
      <c r="N161" s="23" t="s">
        <v>23</v>
      </c>
    </row>
    <row r="162" spans="1:14" s="8" customFormat="1" x14ac:dyDescent="0.25">
      <c r="A162" s="40" t="s">
        <v>14</v>
      </c>
      <c r="B162" s="41" t="s">
        <v>187</v>
      </c>
      <c r="C162" s="40" t="s">
        <v>303</v>
      </c>
      <c r="D162" s="40" t="s">
        <v>17</v>
      </c>
      <c r="E162" s="40" t="s">
        <v>18</v>
      </c>
      <c r="F162" s="40" t="s">
        <v>19</v>
      </c>
      <c r="G162" s="40">
        <v>15.5</v>
      </c>
      <c r="H162" s="40" t="s">
        <v>304</v>
      </c>
      <c r="I162" s="40"/>
      <c r="J162" s="40" t="s">
        <v>305</v>
      </c>
      <c r="K162" s="40">
        <v>1</v>
      </c>
      <c r="L162" s="23">
        <f t="shared" si="3"/>
        <v>15.5</v>
      </c>
      <c r="M162" s="23" t="s">
        <v>22</v>
      </c>
      <c r="N162" s="23" t="s">
        <v>23</v>
      </c>
    </row>
    <row r="163" spans="1:14" s="8" customFormat="1" x14ac:dyDescent="0.25">
      <c r="A163" s="40" t="s">
        <v>14</v>
      </c>
      <c r="B163" s="41" t="s">
        <v>187</v>
      </c>
      <c r="C163" s="40" t="s">
        <v>306</v>
      </c>
      <c r="D163" s="40" t="s">
        <v>17</v>
      </c>
      <c r="E163" s="40" t="s">
        <v>18</v>
      </c>
      <c r="F163" s="40" t="s">
        <v>19</v>
      </c>
      <c r="G163" s="40">
        <v>15.7</v>
      </c>
      <c r="H163" s="40" t="s">
        <v>304</v>
      </c>
      <c r="I163" s="40"/>
      <c r="J163" s="40" t="s">
        <v>307</v>
      </c>
      <c r="K163" s="40">
        <v>1</v>
      </c>
      <c r="L163" s="23">
        <f t="shared" si="3"/>
        <v>15.7</v>
      </c>
      <c r="M163" s="23" t="s">
        <v>22</v>
      </c>
      <c r="N163" s="23" t="s">
        <v>23</v>
      </c>
    </row>
    <row r="164" spans="1:14" s="8" customFormat="1" x14ac:dyDescent="0.25">
      <c r="A164" s="40" t="s">
        <v>14</v>
      </c>
      <c r="B164" s="41" t="s">
        <v>187</v>
      </c>
      <c r="C164" s="40" t="s">
        <v>308</v>
      </c>
      <c r="D164" s="40" t="s">
        <v>309</v>
      </c>
      <c r="E164" s="40" t="s">
        <v>18</v>
      </c>
      <c r="F164" s="40" t="s">
        <v>19</v>
      </c>
      <c r="G164" s="40">
        <v>20.3</v>
      </c>
      <c r="H164" s="40" t="s">
        <v>304</v>
      </c>
      <c r="I164" s="40"/>
      <c r="J164" s="40" t="s">
        <v>310</v>
      </c>
      <c r="K164" s="40">
        <v>1</v>
      </c>
      <c r="L164" s="8">
        <f t="shared" si="3"/>
        <v>20.3</v>
      </c>
      <c r="M164" s="8" t="s">
        <v>22</v>
      </c>
      <c r="N164" s="8" t="s">
        <v>23</v>
      </c>
    </row>
    <row r="165" spans="1:14" s="8" customFormat="1" x14ac:dyDescent="0.25">
      <c r="A165" s="40" t="s">
        <v>14</v>
      </c>
      <c r="B165" s="41" t="s">
        <v>187</v>
      </c>
      <c r="C165" s="40" t="s">
        <v>311</v>
      </c>
      <c r="D165" s="40" t="s">
        <v>17</v>
      </c>
      <c r="E165" s="40" t="s">
        <v>18</v>
      </c>
      <c r="F165" s="40" t="s">
        <v>19</v>
      </c>
      <c r="G165" s="40">
        <v>15.4</v>
      </c>
      <c r="H165" s="40" t="s">
        <v>304</v>
      </c>
      <c r="I165" s="40"/>
      <c r="J165" s="40" t="s">
        <v>312</v>
      </c>
      <c r="K165" s="40">
        <v>1</v>
      </c>
      <c r="L165" s="8">
        <f t="shared" si="3"/>
        <v>15.4</v>
      </c>
      <c r="M165" s="8" t="s">
        <v>22</v>
      </c>
      <c r="N165" s="8" t="s">
        <v>23</v>
      </c>
    </row>
    <row r="166" spans="1:14" s="8" customFormat="1" x14ac:dyDescent="0.25">
      <c r="A166" s="40" t="s">
        <v>14</v>
      </c>
      <c r="B166" s="41" t="s">
        <v>187</v>
      </c>
      <c r="C166" s="40" t="s">
        <v>313</v>
      </c>
      <c r="D166" s="40" t="s">
        <v>17</v>
      </c>
      <c r="E166" s="40" t="s">
        <v>18</v>
      </c>
      <c r="F166" s="40" t="s">
        <v>19</v>
      </c>
      <c r="G166" s="40">
        <v>15.4</v>
      </c>
      <c r="H166" s="40" t="s">
        <v>304</v>
      </c>
      <c r="I166" s="40"/>
      <c r="J166" s="40" t="s">
        <v>314</v>
      </c>
      <c r="K166" s="40">
        <v>1</v>
      </c>
      <c r="L166" s="8">
        <f t="shared" si="3"/>
        <v>15.4</v>
      </c>
      <c r="M166" s="8" t="s">
        <v>22</v>
      </c>
      <c r="N166" s="8" t="s">
        <v>23</v>
      </c>
    </row>
    <row r="167" spans="1:14" s="8" customFormat="1" x14ac:dyDescent="0.25">
      <c r="A167" s="40" t="s">
        <v>14</v>
      </c>
      <c r="B167" s="41" t="s">
        <v>187</v>
      </c>
      <c r="C167" s="40" t="s">
        <v>315</v>
      </c>
      <c r="D167" s="40" t="s">
        <v>17</v>
      </c>
      <c r="E167" s="40" t="s">
        <v>18</v>
      </c>
      <c r="F167" s="40" t="s">
        <v>19</v>
      </c>
      <c r="G167" s="40">
        <v>15.6</v>
      </c>
      <c r="H167" s="40" t="s">
        <v>304</v>
      </c>
      <c r="I167" s="40"/>
      <c r="J167" s="40" t="s">
        <v>316</v>
      </c>
      <c r="K167" s="40">
        <v>1</v>
      </c>
      <c r="L167" s="8">
        <f t="shared" si="3"/>
        <v>15.6</v>
      </c>
      <c r="M167" s="8" t="s">
        <v>22</v>
      </c>
      <c r="N167" s="8" t="s">
        <v>23</v>
      </c>
    </row>
    <row r="168" spans="1:14" s="8" customFormat="1" x14ac:dyDescent="0.25">
      <c r="A168" s="40" t="s">
        <v>14</v>
      </c>
      <c r="B168" s="41" t="s">
        <v>187</v>
      </c>
      <c r="C168" s="40" t="s">
        <v>317</v>
      </c>
      <c r="D168" s="40" t="s">
        <v>17</v>
      </c>
      <c r="E168" s="40" t="s">
        <v>18</v>
      </c>
      <c r="F168" s="40" t="s">
        <v>19</v>
      </c>
      <c r="G168" s="40">
        <v>11.96</v>
      </c>
      <c r="H168" s="40" t="s">
        <v>304</v>
      </c>
      <c r="I168" s="40"/>
      <c r="J168" s="40" t="s">
        <v>318</v>
      </c>
      <c r="K168" s="40">
        <v>1</v>
      </c>
      <c r="L168" s="8">
        <f t="shared" si="3"/>
        <v>11.96</v>
      </c>
      <c r="M168" s="8" t="s">
        <v>22</v>
      </c>
      <c r="N168" s="8" t="s">
        <v>23</v>
      </c>
    </row>
    <row r="169" spans="1:14" s="8" customFormat="1" x14ac:dyDescent="0.25">
      <c r="A169" s="40" t="s">
        <v>14</v>
      </c>
      <c r="B169" s="41" t="s">
        <v>187</v>
      </c>
      <c r="C169" s="40" t="s">
        <v>319</v>
      </c>
      <c r="D169" s="40" t="s">
        <v>17</v>
      </c>
      <c r="E169" s="40" t="s">
        <v>18</v>
      </c>
      <c r="F169" s="40" t="s">
        <v>19</v>
      </c>
      <c r="G169" s="40">
        <v>12.2</v>
      </c>
      <c r="H169" s="40" t="s">
        <v>304</v>
      </c>
      <c r="I169" s="40"/>
      <c r="J169" s="40" t="s">
        <v>320</v>
      </c>
      <c r="K169" s="40">
        <v>1</v>
      </c>
      <c r="L169" s="8">
        <f t="shared" si="3"/>
        <v>12.2</v>
      </c>
      <c r="M169" s="8" t="s">
        <v>22</v>
      </c>
      <c r="N169" s="8" t="s">
        <v>23</v>
      </c>
    </row>
    <row r="170" spans="1:14" s="8" customFormat="1" x14ac:dyDescent="0.25">
      <c r="A170" s="40" t="s">
        <v>14</v>
      </c>
      <c r="B170" s="41" t="s">
        <v>187</v>
      </c>
      <c r="C170" s="40" t="s">
        <v>321</v>
      </c>
      <c r="D170" s="40" t="s">
        <v>234</v>
      </c>
      <c r="E170" s="40" t="s">
        <v>322</v>
      </c>
      <c r="F170" s="40"/>
      <c r="G170" s="40">
        <v>32.35</v>
      </c>
      <c r="H170" s="40" t="s">
        <v>304</v>
      </c>
      <c r="I170" s="40"/>
      <c r="J170" s="40"/>
      <c r="K170" s="40">
        <v>1</v>
      </c>
      <c r="L170" s="8">
        <f t="shared" si="3"/>
        <v>32.35</v>
      </c>
      <c r="M170" s="8" t="s">
        <v>22</v>
      </c>
      <c r="N170" s="8" t="s">
        <v>23</v>
      </c>
    </row>
    <row r="171" spans="1:14" s="8" customFormat="1" x14ac:dyDescent="0.25">
      <c r="A171" s="40" t="s">
        <v>14</v>
      </c>
      <c r="B171" s="41" t="s">
        <v>187</v>
      </c>
      <c r="C171" s="40" t="s">
        <v>323</v>
      </c>
      <c r="D171" s="40" t="s">
        <v>17</v>
      </c>
      <c r="E171" s="40" t="s">
        <v>18</v>
      </c>
      <c r="F171" s="40" t="s">
        <v>19</v>
      </c>
      <c r="G171" s="40">
        <v>14.8</v>
      </c>
      <c r="H171" s="40" t="s">
        <v>304</v>
      </c>
      <c r="I171" s="40"/>
      <c r="J171" s="40" t="s">
        <v>324</v>
      </c>
      <c r="K171" s="40">
        <v>1</v>
      </c>
      <c r="L171" s="8">
        <f t="shared" si="3"/>
        <v>14.8</v>
      </c>
      <c r="M171" s="8" t="s">
        <v>22</v>
      </c>
      <c r="N171" s="8" t="s">
        <v>23</v>
      </c>
    </row>
    <row r="172" spans="1:14" s="8" customFormat="1" x14ac:dyDescent="0.25">
      <c r="A172" s="40" t="s">
        <v>14</v>
      </c>
      <c r="B172" s="41" t="s">
        <v>187</v>
      </c>
      <c r="C172" s="40" t="s">
        <v>325</v>
      </c>
      <c r="D172" s="40" t="s">
        <v>17</v>
      </c>
      <c r="E172" s="40" t="s">
        <v>18</v>
      </c>
      <c r="F172" s="40" t="s">
        <v>19</v>
      </c>
      <c r="G172" s="40">
        <v>13.6</v>
      </c>
      <c r="H172" s="40" t="s">
        <v>304</v>
      </c>
      <c r="I172" s="40"/>
      <c r="J172" s="40" t="s">
        <v>326</v>
      </c>
      <c r="K172" s="40">
        <v>1</v>
      </c>
      <c r="L172" s="8">
        <f t="shared" si="3"/>
        <v>13.6</v>
      </c>
      <c r="M172" s="8" t="s">
        <v>22</v>
      </c>
      <c r="N172" s="8" t="s">
        <v>23</v>
      </c>
    </row>
    <row r="173" spans="1:14" s="8" customFormat="1" x14ac:dyDescent="0.25">
      <c r="A173" s="40" t="s">
        <v>14</v>
      </c>
      <c r="B173" s="41" t="s">
        <v>187</v>
      </c>
      <c r="C173" s="40" t="s">
        <v>327</v>
      </c>
      <c r="D173" s="40" t="s">
        <v>17</v>
      </c>
      <c r="E173" s="40" t="s">
        <v>18</v>
      </c>
      <c r="F173" s="40" t="s">
        <v>19</v>
      </c>
      <c r="G173" s="40">
        <v>17.29</v>
      </c>
      <c r="H173" s="40" t="s">
        <v>304</v>
      </c>
      <c r="I173" s="40"/>
      <c r="J173" s="40" t="s">
        <v>328</v>
      </c>
      <c r="K173" s="40">
        <v>1</v>
      </c>
      <c r="L173" s="8">
        <f t="shared" si="3"/>
        <v>17.29</v>
      </c>
      <c r="M173" s="8" t="s">
        <v>22</v>
      </c>
      <c r="N173" s="8" t="s">
        <v>23</v>
      </c>
    </row>
    <row r="174" spans="1:14" s="8" customFormat="1" x14ac:dyDescent="0.25">
      <c r="A174" s="40" t="s">
        <v>14</v>
      </c>
      <c r="B174" s="41" t="s">
        <v>187</v>
      </c>
      <c r="C174" s="40" t="s">
        <v>329</v>
      </c>
      <c r="D174" s="40" t="s">
        <v>17</v>
      </c>
      <c r="E174" s="40" t="s">
        <v>18</v>
      </c>
      <c r="F174" s="40" t="s">
        <v>19</v>
      </c>
      <c r="G174" s="40">
        <v>12.8</v>
      </c>
      <c r="H174" s="40" t="s">
        <v>304</v>
      </c>
      <c r="I174" s="40"/>
      <c r="J174" s="40" t="s">
        <v>330</v>
      </c>
      <c r="K174" s="40">
        <v>1</v>
      </c>
      <c r="L174" s="8">
        <f t="shared" si="3"/>
        <v>12.8</v>
      </c>
      <c r="M174" s="8" t="s">
        <v>22</v>
      </c>
      <c r="N174" s="8" t="s">
        <v>23</v>
      </c>
    </row>
    <row r="175" spans="1:14" s="8" customFormat="1" x14ac:dyDescent="0.25">
      <c r="A175" s="8" t="s">
        <v>14</v>
      </c>
      <c r="B175" s="9" t="s">
        <v>187</v>
      </c>
      <c r="C175" s="8" t="s">
        <v>331</v>
      </c>
      <c r="D175" s="8" t="s">
        <v>17</v>
      </c>
      <c r="E175" s="8" t="s">
        <v>18</v>
      </c>
      <c r="F175" s="8" t="s">
        <v>19</v>
      </c>
      <c r="G175" s="8">
        <v>11.9</v>
      </c>
      <c r="H175" s="8" t="s">
        <v>304</v>
      </c>
      <c r="J175" s="8" t="s">
        <v>332</v>
      </c>
      <c r="K175" s="8">
        <v>1</v>
      </c>
      <c r="L175" s="8">
        <f t="shared" si="3"/>
        <v>11.9</v>
      </c>
      <c r="M175" s="8" t="s">
        <v>22</v>
      </c>
      <c r="N175" s="8" t="s">
        <v>23</v>
      </c>
    </row>
    <row r="176" spans="1:14" s="8" customFormat="1" x14ac:dyDescent="0.25">
      <c r="A176" s="8" t="s">
        <v>14</v>
      </c>
      <c r="B176" s="9" t="s">
        <v>187</v>
      </c>
      <c r="C176" s="8" t="s">
        <v>333</v>
      </c>
      <c r="D176" s="8" t="s">
        <v>17</v>
      </c>
      <c r="E176" s="8" t="s">
        <v>18</v>
      </c>
      <c r="F176" s="8" t="s">
        <v>19</v>
      </c>
      <c r="G176" s="8">
        <v>12.7</v>
      </c>
      <c r="H176" s="8" t="s">
        <v>304</v>
      </c>
      <c r="J176" s="8" t="s">
        <v>334</v>
      </c>
      <c r="K176" s="8">
        <v>1</v>
      </c>
      <c r="L176" s="8">
        <f t="shared" si="3"/>
        <v>12.7</v>
      </c>
      <c r="M176" s="8" t="s">
        <v>22</v>
      </c>
      <c r="N176" s="8" t="s">
        <v>23</v>
      </c>
    </row>
    <row r="177" spans="1:14" s="8" customFormat="1" x14ac:dyDescent="0.25">
      <c r="A177" s="8" t="s">
        <v>14</v>
      </c>
      <c r="B177" s="9" t="s">
        <v>187</v>
      </c>
      <c r="C177" s="8" t="s">
        <v>335</v>
      </c>
      <c r="D177" s="8" t="s">
        <v>336</v>
      </c>
      <c r="E177" s="8" t="s">
        <v>337</v>
      </c>
      <c r="G177" s="8">
        <v>33.6</v>
      </c>
      <c r="H177" s="8" t="s">
        <v>304</v>
      </c>
      <c r="K177" s="8">
        <v>1</v>
      </c>
      <c r="L177" s="8">
        <f t="shared" si="3"/>
        <v>33.6</v>
      </c>
      <c r="M177" s="8" t="s">
        <v>22</v>
      </c>
      <c r="N177" s="8" t="s">
        <v>23</v>
      </c>
    </row>
    <row r="178" spans="1:14" s="8" customFormat="1" x14ac:dyDescent="0.25">
      <c r="A178" s="8" t="s">
        <v>14</v>
      </c>
      <c r="B178" s="9" t="s">
        <v>187</v>
      </c>
      <c r="C178" s="8" t="s">
        <v>338</v>
      </c>
      <c r="D178" s="8" t="s">
        <v>17</v>
      </c>
      <c r="E178" s="8" t="s">
        <v>18</v>
      </c>
      <c r="F178" s="8" t="s">
        <v>19</v>
      </c>
      <c r="G178" s="8">
        <v>13.8</v>
      </c>
      <c r="H178" s="8" t="s">
        <v>304</v>
      </c>
      <c r="J178" s="8" t="s">
        <v>339</v>
      </c>
      <c r="K178" s="8">
        <v>1</v>
      </c>
      <c r="L178" s="8">
        <f t="shared" si="3"/>
        <v>13.8</v>
      </c>
      <c r="M178" s="8" t="s">
        <v>22</v>
      </c>
      <c r="N178" s="8" t="s">
        <v>23</v>
      </c>
    </row>
    <row r="179" spans="1:14" s="8" customFormat="1" x14ac:dyDescent="0.25">
      <c r="A179" s="8" t="s">
        <v>14</v>
      </c>
      <c r="B179" s="9" t="s">
        <v>187</v>
      </c>
      <c r="C179" s="8" t="s">
        <v>340</v>
      </c>
      <c r="D179" s="8" t="s">
        <v>17</v>
      </c>
      <c r="E179" s="8" t="s">
        <v>18</v>
      </c>
      <c r="F179" s="8" t="s">
        <v>19</v>
      </c>
      <c r="G179" s="8">
        <v>15.5</v>
      </c>
      <c r="H179" s="8" t="s">
        <v>304</v>
      </c>
      <c r="J179" s="8" t="s">
        <v>341</v>
      </c>
      <c r="K179" s="8">
        <v>1</v>
      </c>
      <c r="L179" s="8">
        <f t="shared" si="3"/>
        <v>15.5</v>
      </c>
      <c r="M179" s="8" t="s">
        <v>22</v>
      </c>
      <c r="N179" s="8" t="s">
        <v>23</v>
      </c>
    </row>
    <row r="180" spans="1:14" s="8" customFormat="1" x14ac:dyDescent="0.25">
      <c r="A180" s="8" t="s">
        <v>14</v>
      </c>
      <c r="B180" s="9" t="s">
        <v>187</v>
      </c>
      <c r="C180" s="8" t="s">
        <v>347</v>
      </c>
      <c r="D180" s="8" t="s">
        <v>17</v>
      </c>
      <c r="E180" s="8" t="s">
        <v>18</v>
      </c>
      <c r="F180" s="8" t="s">
        <v>19</v>
      </c>
      <c r="G180" s="8">
        <v>12</v>
      </c>
      <c r="H180" s="8" t="s">
        <v>304</v>
      </c>
      <c r="J180" s="8" t="s">
        <v>348</v>
      </c>
      <c r="K180" s="8">
        <v>1</v>
      </c>
      <c r="L180" s="8">
        <f t="shared" si="3"/>
        <v>12</v>
      </c>
      <c r="M180" s="8" t="s">
        <v>22</v>
      </c>
      <c r="N180" s="8" t="s">
        <v>23</v>
      </c>
    </row>
    <row r="181" spans="1:14" s="8" customFormat="1" x14ac:dyDescent="0.25">
      <c r="A181" s="8" t="s">
        <v>14</v>
      </c>
      <c r="B181" s="9" t="s">
        <v>187</v>
      </c>
      <c r="C181" s="12">
        <v>330</v>
      </c>
      <c r="D181" s="8" t="s">
        <v>17</v>
      </c>
      <c r="E181" s="8" t="s">
        <v>18</v>
      </c>
      <c r="F181" s="8" t="s">
        <v>19</v>
      </c>
      <c r="G181" s="8">
        <v>11.13</v>
      </c>
      <c r="H181" s="8" t="s">
        <v>304</v>
      </c>
      <c r="J181" s="8" t="s">
        <v>349</v>
      </c>
      <c r="K181" s="8">
        <v>1</v>
      </c>
      <c r="L181" s="8">
        <f t="shared" si="3"/>
        <v>11.13</v>
      </c>
      <c r="M181" s="8" t="s">
        <v>22</v>
      </c>
      <c r="N181" s="8" t="s">
        <v>23</v>
      </c>
    </row>
    <row r="182" spans="1:14" s="8" customFormat="1" x14ac:dyDescent="0.25">
      <c r="A182" s="8" t="s">
        <v>14</v>
      </c>
      <c r="B182" s="9" t="s">
        <v>187</v>
      </c>
      <c r="C182" s="8" t="s">
        <v>350</v>
      </c>
      <c r="D182" s="8" t="s">
        <v>17</v>
      </c>
      <c r="E182" s="8" t="s">
        <v>18</v>
      </c>
      <c r="F182" s="8" t="s">
        <v>19</v>
      </c>
      <c r="G182" s="8">
        <v>17</v>
      </c>
      <c r="H182" s="8" t="s">
        <v>304</v>
      </c>
      <c r="J182" s="8" t="s">
        <v>351</v>
      </c>
      <c r="K182" s="8">
        <v>1</v>
      </c>
      <c r="L182" s="8">
        <f t="shared" si="3"/>
        <v>17</v>
      </c>
      <c r="M182" s="8" t="s">
        <v>22</v>
      </c>
      <c r="N182" s="8" t="s">
        <v>23</v>
      </c>
    </row>
    <row r="183" spans="1:14" s="8" customFormat="1" x14ac:dyDescent="0.25">
      <c r="A183" s="8" t="s">
        <v>14</v>
      </c>
      <c r="B183" s="9" t="s">
        <v>187</v>
      </c>
      <c r="C183" s="8" t="s">
        <v>352</v>
      </c>
      <c r="D183" s="8" t="s">
        <v>17</v>
      </c>
      <c r="E183" s="8" t="s">
        <v>18</v>
      </c>
      <c r="F183" s="8" t="s">
        <v>19</v>
      </c>
      <c r="G183" s="8">
        <v>16.649999999999999</v>
      </c>
      <c r="H183" s="8" t="s">
        <v>304</v>
      </c>
      <c r="J183" s="8" t="s">
        <v>353</v>
      </c>
      <c r="K183" s="8">
        <v>1</v>
      </c>
      <c r="L183" s="8">
        <f t="shared" si="3"/>
        <v>16.649999999999999</v>
      </c>
      <c r="M183" s="8" t="s">
        <v>22</v>
      </c>
      <c r="N183" s="8" t="s">
        <v>23</v>
      </c>
    </row>
    <row r="184" spans="1:14" s="8" customFormat="1" x14ac:dyDescent="0.25">
      <c r="A184" s="8" t="s">
        <v>14</v>
      </c>
      <c r="B184" s="9" t="s">
        <v>187</v>
      </c>
      <c r="C184" s="8" t="s">
        <v>354</v>
      </c>
      <c r="D184" s="8" t="s">
        <v>17</v>
      </c>
      <c r="E184" s="8" t="s">
        <v>18</v>
      </c>
      <c r="F184" s="8" t="s">
        <v>19</v>
      </c>
      <c r="G184" s="8">
        <v>11.25</v>
      </c>
      <c r="H184" s="8" t="s">
        <v>304</v>
      </c>
      <c r="J184" s="8" t="s">
        <v>355</v>
      </c>
      <c r="K184" s="8">
        <v>1</v>
      </c>
      <c r="L184" s="8">
        <f t="shared" si="3"/>
        <v>11.25</v>
      </c>
      <c r="M184" s="8" t="s">
        <v>22</v>
      </c>
      <c r="N184" s="8" t="s">
        <v>23</v>
      </c>
    </row>
    <row r="185" spans="1:14" s="8" customFormat="1" x14ac:dyDescent="0.25">
      <c r="A185" s="8" t="s">
        <v>14</v>
      </c>
      <c r="B185" s="9" t="s">
        <v>187</v>
      </c>
      <c r="C185" s="8" t="s">
        <v>356</v>
      </c>
      <c r="D185" s="8" t="s">
        <v>17</v>
      </c>
      <c r="E185" s="8" t="s">
        <v>18</v>
      </c>
      <c r="F185" s="8" t="s">
        <v>19</v>
      </c>
      <c r="G185" s="8">
        <v>10.1</v>
      </c>
      <c r="H185" s="8" t="s">
        <v>304</v>
      </c>
      <c r="J185" s="8" t="s">
        <v>357</v>
      </c>
      <c r="K185" s="8">
        <v>1</v>
      </c>
      <c r="L185" s="8">
        <f t="shared" si="3"/>
        <v>10.1</v>
      </c>
      <c r="M185" s="8" t="s">
        <v>22</v>
      </c>
      <c r="N185" s="8" t="s">
        <v>23</v>
      </c>
    </row>
    <row r="186" spans="1:14" s="8" customFormat="1" x14ac:dyDescent="0.25">
      <c r="A186" s="8" t="s">
        <v>14</v>
      </c>
      <c r="B186" s="9" t="s">
        <v>187</v>
      </c>
      <c r="C186" s="8" t="s">
        <v>358</v>
      </c>
      <c r="D186" s="8" t="s">
        <v>17</v>
      </c>
      <c r="E186" s="8" t="s">
        <v>18</v>
      </c>
      <c r="F186" s="8" t="s">
        <v>19</v>
      </c>
      <c r="G186" s="8">
        <v>10.199999999999999</v>
      </c>
      <c r="H186" s="8" t="s">
        <v>304</v>
      </c>
      <c r="J186" s="8" t="s">
        <v>359</v>
      </c>
      <c r="K186" s="8">
        <v>1</v>
      </c>
      <c r="L186" s="8">
        <f t="shared" si="3"/>
        <v>10.199999999999999</v>
      </c>
      <c r="M186" s="8" t="s">
        <v>22</v>
      </c>
      <c r="N186" s="8" t="s">
        <v>23</v>
      </c>
    </row>
    <row r="187" spans="1:14" s="8" customFormat="1" x14ac:dyDescent="0.25">
      <c r="A187" s="8" t="s">
        <v>14</v>
      </c>
      <c r="B187" s="9" t="s">
        <v>187</v>
      </c>
      <c r="C187" s="8" t="s">
        <v>360</v>
      </c>
      <c r="D187" s="8" t="s">
        <v>17</v>
      </c>
      <c r="E187" s="8" t="s">
        <v>18</v>
      </c>
      <c r="F187" s="8" t="s">
        <v>19</v>
      </c>
      <c r="G187" s="8">
        <v>9.3000000000000007</v>
      </c>
      <c r="H187" s="8" t="s">
        <v>304</v>
      </c>
      <c r="J187" s="8" t="s">
        <v>361</v>
      </c>
      <c r="K187" s="8">
        <v>1</v>
      </c>
      <c r="L187" s="8">
        <f t="shared" si="3"/>
        <v>9.3000000000000007</v>
      </c>
      <c r="M187" s="8" t="s">
        <v>22</v>
      </c>
      <c r="N187" s="8" t="s">
        <v>23</v>
      </c>
    </row>
    <row r="188" spans="1:14" s="8" customFormat="1" x14ac:dyDescent="0.25">
      <c r="A188" s="8" t="s">
        <v>14</v>
      </c>
      <c r="B188" s="9" t="s">
        <v>187</v>
      </c>
      <c r="C188" s="8" t="s">
        <v>362</v>
      </c>
      <c r="D188" s="8" t="s">
        <v>17</v>
      </c>
      <c r="E188" s="8" t="s">
        <v>18</v>
      </c>
      <c r="F188" s="8" t="s">
        <v>19</v>
      </c>
      <c r="G188" s="8">
        <v>16</v>
      </c>
      <c r="H188" s="8" t="s">
        <v>304</v>
      </c>
      <c r="J188" s="8" t="s">
        <v>363</v>
      </c>
      <c r="K188" s="8">
        <v>1</v>
      </c>
      <c r="L188" s="8">
        <f t="shared" si="3"/>
        <v>16</v>
      </c>
      <c r="M188" s="8" t="s">
        <v>22</v>
      </c>
      <c r="N188" s="8" t="s">
        <v>23</v>
      </c>
    </row>
    <row r="189" spans="1:14" s="8" customFormat="1" x14ac:dyDescent="0.25">
      <c r="A189" s="8" t="s">
        <v>14</v>
      </c>
      <c r="B189" s="9" t="s">
        <v>187</v>
      </c>
      <c r="C189" s="8" t="s">
        <v>364</v>
      </c>
      <c r="D189" s="8" t="s">
        <v>17</v>
      </c>
      <c r="E189" s="8" t="s">
        <v>18</v>
      </c>
      <c r="F189" s="8" t="s">
        <v>19</v>
      </c>
      <c r="G189" s="8">
        <v>18.2</v>
      </c>
      <c r="H189" s="8" t="s">
        <v>304</v>
      </c>
      <c r="J189" s="8" t="s">
        <v>365</v>
      </c>
      <c r="K189" s="8">
        <v>1</v>
      </c>
      <c r="L189" s="8">
        <f t="shared" si="3"/>
        <v>18.2</v>
      </c>
      <c r="M189" s="8" t="s">
        <v>22</v>
      </c>
      <c r="N189" s="8" t="s">
        <v>23</v>
      </c>
    </row>
    <row r="190" spans="1:14" s="8" customFormat="1" x14ac:dyDescent="0.25">
      <c r="A190" s="8" t="s">
        <v>14</v>
      </c>
      <c r="B190" s="9" t="s">
        <v>187</v>
      </c>
      <c r="C190" s="8" t="s">
        <v>366</v>
      </c>
      <c r="D190" s="8" t="s">
        <v>17</v>
      </c>
      <c r="E190" s="8" t="s">
        <v>18</v>
      </c>
      <c r="F190" s="8" t="s">
        <v>19</v>
      </c>
      <c r="G190" s="8">
        <v>31.4</v>
      </c>
      <c r="H190" s="8" t="s">
        <v>304</v>
      </c>
      <c r="J190" s="8" t="s">
        <v>367</v>
      </c>
      <c r="K190" s="8">
        <v>1</v>
      </c>
      <c r="L190" s="8">
        <f t="shared" si="3"/>
        <v>31.4</v>
      </c>
      <c r="M190" s="8" t="s">
        <v>22</v>
      </c>
      <c r="N190" s="8" t="s">
        <v>23</v>
      </c>
    </row>
    <row r="191" spans="1:14" s="8" customFormat="1" x14ac:dyDescent="0.25">
      <c r="A191" s="8" t="s">
        <v>14</v>
      </c>
      <c r="B191" s="9" t="s">
        <v>187</v>
      </c>
      <c r="C191" s="8" t="s">
        <v>368</v>
      </c>
      <c r="D191" s="8" t="s">
        <v>17</v>
      </c>
      <c r="E191" s="8" t="s">
        <v>18</v>
      </c>
      <c r="F191" s="8" t="s">
        <v>19</v>
      </c>
      <c r="G191" s="8">
        <v>22</v>
      </c>
      <c r="H191" s="8" t="s">
        <v>304</v>
      </c>
      <c r="J191" s="8" t="s">
        <v>369</v>
      </c>
      <c r="K191" s="8">
        <v>1</v>
      </c>
      <c r="L191" s="8">
        <f t="shared" si="3"/>
        <v>22</v>
      </c>
      <c r="M191" s="8" t="s">
        <v>22</v>
      </c>
      <c r="N191" s="8" t="s">
        <v>23</v>
      </c>
    </row>
    <row r="192" spans="1:14" s="8" customFormat="1" x14ac:dyDescent="0.25">
      <c r="A192" s="8" t="s">
        <v>14</v>
      </c>
      <c r="B192" s="9" t="s">
        <v>187</v>
      </c>
      <c r="C192" s="8" t="s">
        <v>370</v>
      </c>
      <c r="D192" s="8" t="s">
        <v>17</v>
      </c>
      <c r="E192" s="8" t="s">
        <v>18</v>
      </c>
      <c r="F192" s="8" t="s">
        <v>19</v>
      </c>
      <c r="G192" s="8">
        <v>24</v>
      </c>
      <c r="H192" s="8" t="s">
        <v>304</v>
      </c>
      <c r="J192" s="8" t="s">
        <v>371</v>
      </c>
      <c r="K192" s="8">
        <v>1</v>
      </c>
      <c r="L192" s="8">
        <f t="shared" si="3"/>
        <v>24</v>
      </c>
      <c r="M192" s="8" t="s">
        <v>22</v>
      </c>
      <c r="N192" s="8" t="s">
        <v>23</v>
      </c>
    </row>
    <row r="193" spans="1:15" s="8" customFormat="1" x14ac:dyDescent="0.25">
      <c r="A193" s="8" t="s">
        <v>14</v>
      </c>
      <c r="B193" s="9" t="s">
        <v>187</v>
      </c>
      <c r="C193" s="8" t="s">
        <v>372</v>
      </c>
      <c r="D193" s="8" t="s">
        <v>17</v>
      </c>
      <c r="E193" s="8" t="s">
        <v>18</v>
      </c>
      <c r="F193" s="8" t="s">
        <v>19</v>
      </c>
      <c r="G193" s="8">
        <v>11.82</v>
      </c>
      <c r="H193" s="8" t="s">
        <v>304</v>
      </c>
      <c r="J193" s="8" t="s">
        <v>373</v>
      </c>
      <c r="K193" s="8">
        <v>1</v>
      </c>
      <c r="L193" s="8">
        <f t="shared" si="3"/>
        <v>11.82</v>
      </c>
      <c r="M193" s="8" t="s">
        <v>22</v>
      </c>
      <c r="N193" s="8" t="s">
        <v>23</v>
      </c>
    </row>
    <row r="194" spans="1:15" s="8" customFormat="1" x14ac:dyDescent="0.25">
      <c r="A194" s="8" t="s">
        <v>14</v>
      </c>
      <c r="B194" s="9" t="s">
        <v>187</v>
      </c>
      <c r="C194" s="8" t="s">
        <v>374</v>
      </c>
      <c r="D194" s="8" t="s">
        <v>17</v>
      </c>
      <c r="E194" s="8" t="s">
        <v>18</v>
      </c>
      <c r="F194" s="8" t="s">
        <v>19</v>
      </c>
      <c r="G194" s="8">
        <v>11.15</v>
      </c>
      <c r="H194" s="8" t="s">
        <v>304</v>
      </c>
      <c r="J194" s="8" t="s">
        <v>375</v>
      </c>
      <c r="K194" s="8">
        <v>1</v>
      </c>
      <c r="L194" s="8">
        <f t="shared" si="3"/>
        <v>11.15</v>
      </c>
      <c r="M194" s="8" t="s">
        <v>22</v>
      </c>
      <c r="N194" s="8" t="s">
        <v>23</v>
      </c>
    </row>
    <row r="195" spans="1:15" s="8" customFormat="1" x14ac:dyDescent="0.25">
      <c r="A195" s="8" t="s">
        <v>14</v>
      </c>
      <c r="B195" s="9" t="s">
        <v>187</v>
      </c>
      <c r="C195" s="8" t="s">
        <v>376</v>
      </c>
      <c r="D195" s="8" t="s">
        <v>377</v>
      </c>
      <c r="E195" s="8" t="s">
        <v>378</v>
      </c>
      <c r="G195" s="8">
        <v>1.38</v>
      </c>
      <c r="H195" s="8" t="s">
        <v>304</v>
      </c>
      <c r="K195" s="8">
        <v>1</v>
      </c>
      <c r="L195" s="8">
        <f t="shared" si="3"/>
        <v>1.38</v>
      </c>
      <c r="M195" s="8" t="s">
        <v>22</v>
      </c>
      <c r="N195" s="8" t="s">
        <v>23</v>
      </c>
    </row>
    <row r="196" spans="1:15" s="8" customFormat="1" x14ac:dyDescent="0.25">
      <c r="A196" s="8" t="s">
        <v>14</v>
      </c>
      <c r="B196" s="9" t="s">
        <v>187</v>
      </c>
      <c r="C196" s="8" t="s">
        <v>379</v>
      </c>
      <c r="D196" s="8" t="s">
        <v>234</v>
      </c>
      <c r="E196" s="8" t="s">
        <v>322</v>
      </c>
      <c r="G196" s="8">
        <v>13.55</v>
      </c>
      <c r="H196" s="8" t="s">
        <v>304</v>
      </c>
      <c r="K196" s="8">
        <v>1</v>
      </c>
      <c r="L196" s="8">
        <f t="shared" si="3"/>
        <v>13.55</v>
      </c>
      <c r="M196" s="19" t="s">
        <v>22</v>
      </c>
      <c r="N196" s="8" t="s">
        <v>23</v>
      </c>
    </row>
    <row r="197" spans="1:15" s="47" customFormat="1" x14ac:dyDescent="0.25">
      <c r="A197" s="47" t="s">
        <v>14</v>
      </c>
      <c r="B197" s="48" t="s">
        <v>187</v>
      </c>
      <c r="C197" s="47" t="s">
        <v>98</v>
      </c>
      <c r="D197" s="47" t="s">
        <v>253</v>
      </c>
      <c r="E197" s="47" t="s">
        <v>384</v>
      </c>
      <c r="G197" s="47">
        <v>13.34</v>
      </c>
      <c r="H197" s="47" t="s">
        <v>304</v>
      </c>
      <c r="J197" s="47" t="s">
        <v>385</v>
      </c>
      <c r="K197" s="47">
        <v>1</v>
      </c>
      <c r="L197" s="47">
        <v>0</v>
      </c>
      <c r="M197" s="47" t="s">
        <v>22</v>
      </c>
      <c r="N197" s="47" t="s">
        <v>23</v>
      </c>
      <c r="O197" s="47" t="s">
        <v>386</v>
      </c>
    </row>
    <row r="198" spans="1:15" s="47" customFormat="1" x14ac:dyDescent="0.25">
      <c r="A198" s="47" t="s">
        <v>14</v>
      </c>
      <c r="B198" s="48" t="s">
        <v>187</v>
      </c>
      <c r="C198" s="47" t="s">
        <v>83</v>
      </c>
      <c r="D198" s="47" t="s">
        <v>253</v>
      </c>
      <c r="E198" s="47" t="s">
        <v>384</v>
      </c>
      <c r="G198" s="47">
        <v>14.07</v>
      </c>
      <c r="H198" s="47" t="s">
        <v>304</v>
      </c>
      <c r="J198" s="47" t="s">
        <v>385</v>
      </c>
      <c r="K198" s="47">
        <v>1</v>
      </c>
      <c r="L198" s="47">
        <v>0</v>
      </c>
      <c r="M198" s="47" t="s">
        <v>22</v>
      </c>
      <c r="N198" s="47" t="s">
        <v>23</v>
      </c>
      <c r="O198" s="47" t="s">
        <v>386</v>
      </c>
    </row>
    <row r="199" spans="1:15" s="47" customFormat="1" x14ac:dyDescent="0.25">
      <c r="A199" s="47" t="s">
        <v>14</v>
      </c>
      <c r="B199" s="48" t="s">
        <v>187</v>
      </c>
      <c r="C199" s="47" t="s">
        <v>81</v>
      </c>
      <c r="D199" s="47" t="s">
        <v>18</v>
      </c>
      <c r="E199" s="47" t="s">
        <v>18</v>
      </c>
      <c r="F199" s="47" t="s">
        <v>19</v>
      </c>
      <c r="G199" s="47">
        <v>11.9</v>
      </c>
      <c r="H199" s="47" t="s">
        <v>304</v>
      </c>
      <c r="J199" s="47" t="s">
        <v>385</v>
      </c>
      <c r="K199" s="47">
        <v>1</v>
      </c>
      <c r="L199" s="47">
        <v>0</v>
      </c>
      <c r="M199" s="47" t="s">
        <v>22</v>
      </c>
      <c r="N199" s="47" t="s">
        <v>23</v>
      </c>
      <c r="O199" s="47" t="s">
        <v>386</v>
      </c>
    </row>
    <row r="200" spans="1:15" s="47" customFormat="1" x14ac:dyDescent="0.25">
      <c r="A200" s="47" t="s">
        <v>14</v>
      </c>
      <c r="B200" s="48" t="s">
        <v>187</v>
      </c>
      <c r="C200" s="47" t="s">
        <v>80</v>
      </c>
      <c r="D200" s="47" t="s">
        <v>387</v>
      </c>
      <c r="E200" s="47" t="s">
        <v>384</v>
      </c>
      <c r="G200" s="47">
        <v>5.2</v>
      </c>
      <c r="H200" s="47" t="s">
        <v>304</v>
      </c>
      <c r="J200" s="47" t="s">
        <v>385</v>
      </c>
      <c r="K200" s="47">
        <v>1</v>
      </c>
      <c r="L200" s="47">
        <v>0</v>
      </c>
      <c r="M200" s="47" t="s">
        <v>22</v>
      </c>
      <c r="N200" s="47" t="s">
        <v>23</v>
      </c>
      <c r="O200" s="47" t="s">
        <v>386</v>
      </c>
    </row>
    <row r="201" spans="1:15" s="47" customFormat="1" x14ac:dyDescent="0.25">
      <c r="A201" s="47" t="s">
        <v>14</v>
      </c>
      <c r="B201" s="48" t="s">
        <v>187</v>
      </c>
      <c r="C201" s="47" t="s">
        <v>78</v>
      </c>
      <c r="D201" s="47" t="s">
        <v>387</v>
      </c>
      <c r="E201" s="47" t="s">
        <v>384</v>
      </c>
      <c r="G201" s="47">
        <v>5.4</v>
      </c>
      <c r="H201" s="47" t="s">
        <v>304</v>
      </c>
      <c r="J201" s="47" t="s">
        <v>385</v>
      </c>
      <c r="K201" s="47">
        <v>1</v>
      </c>
      <c r="L201" s="47">
        <v>0</v>
      </c>
      <c r="M201" s="47" t="s">
        <v>22</v>
      </c>
      <c r="N201" s="47" t="s">
        <v>23</v>
      </c>
      <c r="O201" s="47" t="s">
        <v>386</v>
      </c>
    </row>
    <row r="202" spans="1:15" s="47" customFormat="1" x14ac:dyDescent="0.25">
      <c r="A202" s="47" t="s">
        <v>14</v>
      </c>
      <c r="B202" s="48" t="s">
        <v>187</v>
      </c>
      <c r="C202" s="47" t="s">
        <v>77</v>
      </c>
      <c r="D202" s="47" t="s">
        <v>253</v>
      </c>
      <c r="E202" s="47" t="s">
        <v>384</v>
      </c>
      <c r="G202" s="47">
        <v>32</v>
      </c>
      <c r="H202" s="47" t="s">
        <v>304</v>
      </c>
      <c r="J202" s="47" t="s">
        <v>385</v>
      </c>
      <c r="K202" s="47">
        <v>1</v>
      </c>
      <c r="L202" s="47">
        <v>0</v>
      </c>
      <c r="M202" s="47" t="s">
        <v>22</v>
      </c>
      <c r="N202" s="47" t="s">
        <v>23</v>
      </c>
      <c r="O202" s="47" t="s">
        <v>386</v>
      </c>
    </row>
    <row r="203" spans="1:15" s="8" customFormat="1" x14ac:dyDescent="0.25">
      <c r="A203" s="8" t="s">
        <v>14</v>
      </c>
      <c r="B203" s="9" t="s">
        <v>388</v>
      </c>
      <c r="C203" s="8" t="s">
        <v>397</v>
      </c>
      <c r="D203" s="8" t="s">
        <v>398</v>
      </c>
      <c r="E203" s="8" t="s">
        <v>344</v>
      </c>
      <c r="G203" s="8">
        <v>29.3</v>
      </c>
      <c r="H203" s="8" t="s">
        <v>399</v>
      </c>
      <c r="J203" s="8" t="s">
        <v>400</v>
      </c>
      <c r="K203" s="8">
        <v>1</v>
      </c>
      <c r="L203" s="8">
        <f t="shared" ref="L203:L247" si="5">G203/K203</f>
        <v>29.3</v>
      </c>
      <c r="M203" s="8" t="s">
        <v>22</v>
      </c>
      <c r="N203" s="8" t="s">
        <v>23</v>
      </c>
    </row>
    <row r="204" spans="1:15" s="8" customFormat="1" x14ac:dyDescent="0.25">
      <c r="A204" s="8" t="s">
        <v>14</v>
      </c>
      <c r="B204" s="9" t="s">
        <v>388</v>
      </c>
      <c r="C204" s="8" t="s">
        <v>401</v>
      </c>
      <c r="D204" s="8" t="s">
        <v>17</v>
      </c>
      <c r="E204" s="8" t="s">
        <v>18</v>
      </c>
      <c r="F204" s="8" t="s">
        <v>19</v>
      </c>
      <c r="G204" s="8">
        <v>22.38</v>
      </c>
      <c r="H204" s="8" t="s">
        <v>399</v>
      </c>
      <c r="J204" s="8" t="s">
        <v>402</v>
      </c>
      <c r="K204" s="8">
        <v>1</v>
      </c>
      <c r="L204" s="8">
        <f t="shared" si="5"/>
        <v>22.38</v>
      </c>
      <c r="M204" s="8" t="s">
        <v>22</v>
      </c>
      <c r="N204" s="8" t="s">
        <v>23</v>
      </c>
    </row>
    <row r="205" spans="1:15" s="8" customFormat="1" x14ac:dyDescent="0.25">
      <c r="A205" s="8" t="s">
        <v>14</v>
      </c>
      <c r="B205" s="9" t="s">
        <v>388</v>
      </c>
      <c r="C205" s="8" t="s">
        <v>403</v>
      </c>
      <c r="D205" s="8" t="s">
        <v>404</v>
      </c>
      <c r="E205" s="8" t="s">
        <v>222</v>
      </c>
      <c r="G205" s="8">
        <v>4.165</v>
      </c>
      <c r="H205" s="8" t="s">
        <v>399</v>
      </c>
      <c r="K205" s="8">
        <v>1</v>
      </c>
      <c r="L205" s="8">
        <f t="shared" si="5"/>
        <v>4.165</v>
      </c>
      <c r="M205" s="8" t="s">
        <v>22</v>
      </c>
      <c r="N205" s="8" t="s">
        <v>23</v>
      </c>
    </row>
    <row r="206" spans="1:15" s="8" customFormat="1" x14ac:dyDescent="0.25">
      <c r="A206" s="8" t="s">
        <v>14</v>
      </c>
      <c r="B206" s="9" t="s">
        <v>388</v>
      </c>
      <c r="C206" s="8" t="s">
        <v>405</v>
      </c>
      <c r="D206" s="8" t="s">
        <v>406</v>
      </c>
      <c r="E206" s="8" t="s">
        <v>128</v>
      </c>
      <c r="G206" s="8">
        <v>38.799999999999997</v>
      </c>
      <c r="H206" s="8" t="s">
        <v>399</v>
      </c>
      <c r="K206" s="8">
        <v>1</v>
      </c>
      <c r="L206" s="8">
        <f t="shared" si="5"/>
        <v>38.799999999999997</v>
      </c>
      <c r="M206" s="8" t="s">
        <v>22</v>
      </c>
      <c r="N206" s="8" t="s">
        <v>23</v>
      </c>
    </row>
    <row r="207" spans="1:15" s="8" customFormat="1" x14ac:dyDescent="0.25">
      <c r="A207" s="8" t="s">
        <v>14</v>
      </c>
      <c r="B207" s="9" t="s">
        <v>388</v>
      </c>
      <c r="C207" s="8" t="s">
        <v>407</v>
      </c>
      <c r="D207" s="8" t="s">
        <v>408</v>
      </c>
      <c r="E207" s="8" t="s">
        <v>37</v>
      </c>
      <c r="G207" s="8">
        <v>12.45</v>
      </c>
      <c r="H207" s="8" t="s">
        <v>399</v>
      </c>
      <c r="K207" s="8">
        <v>1</v>
      </c>
      <c r="L207" s="8">
        <f t="shared" si="5"/>
        <v>12.45</v>
      </c>
      <c r="M207" s="8" t="s">
        <v>22</v>
      </c>
      <c r="N207" s="8" t="s">
        <v>23</v>
      </c>
    </row>
    <row r="208" spans="1:15" s="8" customFormat="1" x14ac:dyDescent="0.25">
      <c r="A208" s="8" t="s">
        <v>14</v>
      </c>
      <c r="B208" s="9" t="s">
        <v>388</v>
      </c>
      <c r="C208" s="8" t="s">
        <v>409</v>
      </c>
      <c r="D208" s="8" t="s">
        <v>410</v>
      </c>
      <c r="E208" s="8" t="s">
        <v>18</v>
      </c>
      <c r="F208" s="8" t="s">
        <v>19</v>
      </c>
      <c r="G208" s="8">
        <v>15.5</v>
      </c>
      <c r="H208" s="8" t="s">
        <v>399</v>
      </c>
      <c r="J208" s="8" t="s">
        <v>411</v>
      </c>
      <c r="K208" s="8">
        <v>1</v>
      </c>
      <c r="L208" s="8">
        <f t="shared" si="5"/>
        <v>15.5</v>
      </c>
      <c r="M208" s="8" t="s">
        <v>22</v>
      </c>
      <c r="N208" s="8" t="s">
        <v>23</v>
      </c>
    </row>
    <row r="209" spans="1:14" s="8" customFormat="1" x14ac:dyDescent="0.25">
      <c r="A209" s="8" t="s">
        <v>14</v>
      </c>
      <c r="B209" s="9" t="s">
        <v>388</v>
      </c>
      <c r="C209" s="8" t="s">
        <v>412</v>
      </c>
      <c r="D209" s="8" t="s">
        <v>17</v>
      </c>
      <c r="E209" s="8" t="s">
        <v>18</v>
      </c>
      <c r="F209" s="8" t="s">
        <v>19</v>
      </c>
      <c r="G209" s="8">
        <v>11.35</v>
      </c>
      <c r="H209" s="8" t="s">
        <v>399</v>
      </c>
      <c r="J209" s="8" t="s">
        <v>413</v>
      </c>
      <c r="K209" s="8">
        <v>1</v>
      </c>
      <c r="L209" s="8">
        <f t="shared" si="5"/>
        <v>11.35</v>
      </c>
      <c r="M209" s="8" t="s">
        <v>22</v>
      </c>
      <c r="N209" s="8" t="s">
        <v>23</v>
      </c>
    </row>
    <row r="210" spans="1:14" s="8" customFormat="1" x14ac:dyDescent="0.25">
      <c r="A210" s="8" t="s">
        <v>14</v>
      </c>
      <c r="B210" s="9" t="s">
        <v>388</v>
      </c>
      <c r="C210" s="8" t="s">
        <v>414</v>
      </c>
      <c r="D210" s="8" t="s">
        <v>406</v>
      </c>
      <c r="E210" s="8" t="s">
        <v>128</v>
      </c>
      <c r="G210" s="8">
        <v>11.8</v>
      </c>
      <c r="H210" s="8" t="s">
        <v>399</v>
      </c>
      <c r="K210" s="8">
        <v>1</v>
      </c>
      <c r="L210" s="8">
        <f t="shared" si="5"/>
        <v>11.8</v>
      </c>
      <c r="M210" s="8" t="s">
        <v>22</v>
      </c>
      <c r="N210" s="8" t="s">
        <v>23</v>
      </c>
    </row>
    <row r="211" spans="1:14" s="8" customFormat="1" x14ac:dyDescent="0.25">
      <c r="A211" s="8" t="s">
        <v>14</v>
      </c>
      <c r="B211" s="9" t="s">
        <v>388</v>
      </c>
      <c r="C211" s="8" t="s">
        <v>415</v>
      </c>
      <c r="D211" s="8" t="s">
        <v>17</v>
      </c>
      <c r="E211" s="8" t="s">
        <v>18</v>
      </c>
      <c r="F211" s="8" t="s">
        <v>19</v>
      </c>
      <c r="G211" s="8">
        <v>19.7</v>
      </c>
      <c r="H211" s="8" t="s">
        <v>399</v>
      </c>
      <c r="J211" s="8" t="s">
        <v>416</v>
      </c>
      <c r="K211" s="8">
        <v>1</v>
      </c>
      <c r="L211" s="8">
        <f t="shared" si="5"/>
        <v>19.7</v>
      </c>
      <c r="M211" s="8" t="s">
        <v>22</v>
      </c>
      <c r="N211" s="8" t="s">
        <v>23</v>
      </c>
    </row>
    <row r="212" spans="1:14" s="8" customFormat="1" x14ac:dyDescent="0.25">
      <c r="A212" s="8" t="s">
        <v>14</v>
      </c>
      <c r="B212" s="9" t="s">
        <v>388</v>
      </c>
      <c r="C212" s="8" t="s">
        <v>417</v>
      </c>
      <c r="D212" s="8" t="s">
        <v>17</v>
      </c>
      <c r="E212" s="8" t="s">
        <v>18</v>
      </c>
      <c r="F212" s="8" t="s">
        <v>19</v>
      </c>
      <c r="G212" s="8">
        <v>14.93</v>
      </c>
      <c r="H212" s="8" t="s">
        <v>399</v>
      </c>
      <c r="J212" s="8" t="s">
        <v>418</v>
      </c>
      <c r="K212" s="8">
        <v>1</v>
      </c>
      <c r="L212" s="8">
        <f t="shared" si="5"/>
        <v>14.93</v>
      </c>
      <c r="M212" s="8" t="s">
        <v>22</v>
      </c>
      <c r="N212" s="8" t="s">
        <v>23</v>
      </c>
    </row>
    <row r="213" spans="1:14" s="8" customFormat="1" x14ac:dyDescent="0.25">
      <c r="A213" s="8" t="s">
        <v>14</v>
      </c>
      <c r="B213" s="9" t="s">
        <v>388</v>
      </c>
      <c r="C213" s="8" t="s">
        <v>419</v>
      </c>
      <c r="D213" s="8" t="s">
        <v>17</v>
      </c>
      <c r="E213" s="8" t="s">
        <v>18</v>
      </c>
      <c r="F213" s="8" t="s">
        <v>19</v>
      </c>
      <c r="G213" s="8">
        <v>14.95</v>
      </c>
      <c r="H213" s="8" t="s">
        <v>399</v>
      </c>
      <c r="J213" s="8" t="s">
        <v>420</v>
      </c>
      <c r="K213" s="8">
        <v>1</v>
      </c>
      <c r="L213" s="8">
        <f t="shared" si="5"/>
        <v>14.95</v>
      </c>
      <c r="M213" s="8" t="s">
        <v>22</v>
      </c>
      <c r="N213" s="8" t="s">
        <v>23</v>
      </c>
    </row>
    <row r="214" spans="1:14" s="8" customFormat="1" x14ac:dyDescent="0.25">
      <c r="A214" s="8" t="s">
        <v>14</v>
      </c>
      <c r="B214" s="9" t="s">
        <v>388</v>
      </c>
      <c r="C214" s="8" t="s">
        <v>421</v>
      </c>
      <c r="D214" s="8" t="s">
        <v>17</v>
      </c>
      <c r="E214" s="8" t="s">
        <v>18</v>
      </c>
      <c r="F214" s="8" t="s">
        <v>19</v>
      </c>
      <c r="G214" s="8">
        <v>12.62</v>
      </c>
      <c r="H214" s="8" t="s">
        <v>399</v>
      </c>
      <c r="J214" s="8" t="s">
        <v>422</v>
      </c>
      <c r="K214" s="8">
        <v>1</v>
      </c>
      <c r="L214" s="8">
        <f t="shared" si="5"/>
        <v>12.62</v>
      </c>
      <c r="M214" s="8" t="s">
        <v>22</v>
      </c>
      <c r="N214" s="8" t="s">
        <v>23</v>
      </c>
    </row>
    <row r="215" spans="1:14" s="8" customFormat="1" x14ac:dyDescent="0.25">
      <c r="A215" s="8" t="s">
        <v>14</v>
      </c>
      <c r="B215" s="9" t="s">
        <v>388</v>
      </c>
      <c r="C215" s="8" t="s">
        <v>423</v>
      </c>
      <c r="D215" s="8" t="s">
        <v>17</v>
      </c>
      <c r="E215" s="8" t="s">
        <v>18</v>
      </c>
      <c r="F215" s="8" t="s">
        <v>19</v>
      </c>
      <c r="G215" s="8">
        <v>14.45</v>
      </c>
      <c r="H215" s="8" t="s">
        <v>399</v>
      </c>
      <c r="J215" s="8" t="s">
        <v>424</v>
      </c>
      <c r="K215" s="8">
        <v>1</v>
      </c>
      <c r="L215" s="8">
        <f t="shared" si="5"/>
        <v>14.45</v>
      </c>
      <c r="M215" s="8" t="s">
        <v>22</v>
      </c>
      <c r="N215" s="8" t="s">
        <v>23</v>
      </c>
    </row>
    <row r="216" spans="1:14" s="8" customFormat="1" x14ac:dyDescent="0.25">
      <c r="A216" s="8" t="s">
        <v>14</v>
      </c>
      <c r="B216" s="9" t="s">
        <v>388</v>
      </c>
      <c r="C216" s="8" t="s">
        <v>425</v>
      </c>
      <c r="D216" s="8" t="s">
        <v>17</v>
      </c>
      <c r="E216" s="8" t="s">
        <v>18</v>
      </c>
      <c r="F216" s="8" t="s">
        <v>19</v>
      </c>
      <c r="G216" s="8">
        <v>12.1</v>
      </c>
      <c r="H216" s="8" t="s">
        <v>399</v>
      </c>
      <c r="J216" s="8" t="s">
        <v>426</v>
      </c>
      <c r="K216" s="8">
        <v>1</v>
      </c>
      <c r="L216" s="8">
        <f t="shared" si="5"/>
        <v>12.1</v>
      </c>
      <c r="M216" s="8" t="s">
        <v>22</v>
      </c>
      <c r="N216" s="8" t="s">
        <v>23</v>
      </c>
    </row>
    <row r="217" spans="1:14" s="8" customFormat="1" x14ac:dyDescent="0.25">
      <c r="A217" s="8" t="s">
        <v>14</v>
      </c>
      <c r="B217" s="9" t="s">
        <v>388</v>
      </c>
      <c r="C217" s="8" t="s">
        <v>427</v>
      </c>
      <c r="D217" s="8" t="s">
        <v>17</v>
      </c>
      <c r="E217" s="8" t="s">
        <v>18</v>
      </c>
      <c r="F217" s="8" t="s">
        <v>19</v>
      </c>
      <c r="G217" s="8">
        <v>20.6</v>
      </c>
      <c r="H217" s="8" t="s">
        <v>399</v>
      </c>
      <c r="J217" s="8" t="s">
        <v>428</v>
      </c>
      <c r="K217" s="8">
        <v>1</v>
      </c>
      <c r="L217" s="8">
        <f t="shared" si="5"/>
        <v>20.6</v>
      </c>
      <c r="M217" s="8" t="s">
        <v>22</v>
      </c>
      <c r="N217" s="8" t="s">
        <v>23</v>
      </c>
    </row>
    <row r="218" spans="1:14" s="8" customFormat="1" x14ac:dyDescent="0.25">
      <c r="A218" s="8" t="s">
        <v>14</v>
      </c>
      <c r="B218" s="9" t="s">
        <v>388</v>
      </c>
      <c r="C218" s="8" t="s">
        <v>429</v>
      </c>
      <c r="D218" s="8" t="s">
        <v>430</v>
      </c>
      <c r="E218" s="8" t="s">
        <v>222</v>
      </c>
      <c r="G218" s="8">
        <v>11.3</v>
      </c>
      <c r="H218" s="8" t="s">
        <v>399</v>
      </c>
      <c r="K218" s="8">
        <v>1</v>
      </c>
      <c r="L218" s="8">
        <f t="shared" si="5"/>
        <v>11.3</v>
      </c>
      <c r="M218" s="8" t="s">
        <v>22</v>
      </c>
      <c r="N218" s="8" t="s">
        <v>23</v>
      </c>
    </row>
    <row r="219" spans="1:14" s="8" customFormat="1" x14ac:dyDescent="0.25">
      <c r="A219" s="8" t="s">
        <v>14</v>
      </c>
      <c r="B219" s="9" t="s">
        <v>388</v>
      </c>
      <c r="C219" s="8" t="s">
        <v>431</v>
      </c>
      <c r="D219" s="8" t="s">
        <v>17</v>
      </c>
      <c r="E219" s="8" t="s">
        <v>18</v>
      </c>
      <c r="F219" s="8" t="s">
        <v>19</v>
      </c>
      <c r="G219" s="8">
        <v>15.17</v>
      </c>
      <c r="H219" s="8" t="s">
        <v>399</v>
      </c>
      <c r="J219" s="8" t="s">
        <v>432</v>
      </c>
      <c r="K219" s="8">
        <v>1</v>
      </c>
      <c r="L219" s="8">
        <f t="shared" si="5"/>
        <v>15.17</v>
      </c>
      <c r="M219" s="8" t="s">
        <v>22</v>
      </c>
      <c r="N219" s="8" t="s">
        <v>23</v>
      </c>
    </row>
    <row r="220" spans="1:14" s="8" customFormat="1" x14ac:dyDescent="0.25">
      <c r="A220" s="8" t="s">
        <v>14</v>
      </c>
      <c r="B220" s="9" t="s">
        <v>388</v>
      </c>
      <c r="C220" s="8" t="s">
        <v>433</v>
      </c>
      <c r="D220" s="8" t="s">
        <v>17</v>
      </c>
      <c r="E220" s="8" t="s">
        <v>18</v>
      </c>
      <c r="F220" s="8" t="s">
        <v>19</v>
      </c>
      <c r="G220" s="8">
        <v>9.35</v>
      </c>
      <c r="H220" s="8" t="s">
        <v>399</v>
      </c>
      <c r="J220" s="8" t="s">
        <v>434</v>
      </c>
      <c r="K220" s="8">
        <v>1</v>
      </c>
      <c r="L220" s="8">
        <f t="shared" si="5"/>
        <v>9.35</v>
      </c>
      <c r="M220" s="8" t="s">
        <v>22</v>
      </c>
      <c r="N220" s="8" t="s">
        <v>23</v>
      </c>
    </row>
    <row r="221" spans="1:14" s="8" customFormat="1" x14ac:dyDescent="0.25">
      <c r="A221" s="8" t="s">
        <v>14</v>
      </c>
      <c r="B221" s="9" t="s">
        <v>388</v>
      </c>
      <c r="C221" s="8" t="s">
        <v>435</v>
      </c>
      <c r="D221" s="8" t="s">
        <v>17</v>
      </c>
      <c r="E221" s="8" t="s">
        <v>18</v>
      </c>
      <c r="F221" s="8" t="s">
        <v>19</v>
      </c>
      <c r="G221" s="8">
        <v>25.05</v>
      </c>
      <c r="H221" s="8" t="s">
        <v>399</v>
      </c>
      <c r="J221" s="8" t="s">
        <v>436</v>
      </c>
      <c r="K221" s="8">
        <v>1</v>
      </c>
      <c r="L221" s="8">
        <f t="shared" si="5"/>
        <v>25.05</v>
      </c>
      <c r="M221" s="8" t="s">
        <v>22</v>
      </c>
      <c r="N221" s="8" t="s">
        <v>23</v>
      </c>
    </row>
    <row r="222" spans="1:14" s="8" customFormat="1" x14ac:dyDescent="0.25">
      <c r="A222" s="8" t="s">
        <v>14</v>
      </c>
      <c r="B222" s="9" t="s">
        <v>388</v>
      </c>
      <c r="C222" s="8" t="s">
        <v>437</v>
      </c>
      <c r="D222" s="8" t="s">
        <v>17</v>
      </c>
      <c r="E222" s="8" t="s">
        <v>18</v>
      </c>
      <c r="F222" s="8" t="s">
        <v>19</v>
      </c>
      <c r="G222" s="8">
        <v>11.6</v>
      </c>
      <c r="H222" s="8" t="s">
        <v>399</v>
      </c>
      <c r="J222" s="8" t="s">
        <v>438</v>
      </c>
      <c r="K222" s="8">
        <v>1</v>
      </c>
      <c r="L222" s="8">
        <f t="shared" si="5"/>
        <v>11.6</v>
      </c>
      <c r="M222" s="8" t="s">
        <v>22</v>
      </c>
      <c r="N222" s="8" t="s">
        <v>23</v>
      </c>
    </row>
    <row r="223" spans="1:14" s="8" customFormat="1" x14ac:dyDescent="0.25">
      <c r="A223" s="8" t="s">
        <v>14</v>
      </c>
      <c r="B223" s="9" t="s">
        <v>388</v>
      </c>
      <c r="C223" s="8" t="s">
        <v>439</v>
      </c>
      <c r="D223" s="8" t="s">
        <v>17</v>
      </c>
      <c r="E223" s="8" t="s">
        <v>18</v>
      </c>
      <c r="F223" s="8" t="s">
        <v>19</v>
      </c>
      <c r="G223" s="8">
        <v>11.8</v>
      </c>
      <c r="H223" s="8" t="s">
        <v>399</v>
      </c>
      <c r="J223" s="8" t="s">
        <v>440</v>
      </c>
      <c r="K223" s="8">
        <v>1</v>
      </c>
      <c r="L223" s="8">
        <f t="shared" si="5"/>
        <v>11.8</v>
      </c>
      <c r="M223" s="8" t="s">
        <v>22</v>
      </c>
      <c r="N223" s="8" t="s">
        <v>23</v>
      </c>
    </row>
    <row r="224" spans="1:14" s="8" customFormat="1" x14ac:dyDescent="0.25">
      <c r="A224" s="8" t="s">
        <v>14</v>
      </c>
      <c r="B224" s="9" t="s">
        <v>388</v>
      </c>
      <c r="C224" s="8" t="s">
        <v>441</v>
      </c>
      <c r="D224" s="8" t="s">
        <v>17</v>
      </c>
      <c r="E224" s="8" t="s">
        <v>18</v>
      </c>
      <c r="F224" s="8" t="s">
        <v>19</v>
      </c>
      <c r="G224" s="8">
        <v>14.25</v>
      </c>
      <c r="H224" s="8" t="s">
        <v>399</v>
      </c>
      <c r="J224" s="8" t="s">
        <v>442</v>
      </c>
      <c r="K224" s="8">
        <v>1</v>
      </c>
      <c r="L224" s="8">
        <f t="shared" si="5"/>
        <v>14.25</v>
      </c>
      <c r="M224" s="8" t="s">
        <v>22</v>
      </c>
      <c r="N224" s="8" t="s">
        <v>23</v>
      </c>
    </row>
    <row r="225" spans="1:14" s="8" customFormat="1" x14ac:dyDescent="0.25">
      <c r="A225" s="8" t="s">
        <v>14</v>
      </c>
      <c r="B225" s="9" t="s">
        <v>388</v>
      </c>
      <c r="C225" s="8" t="s">
        <v>443</v>
      </c>
      <c r="D225" s="8" t="s">
        <v>17</v>
      </c>
      <c r="E225" s="8" t="s">
        <v>18</v>
      </c>
      <c r="F225" s="8" t="s">
        <v>19</v>
      </c>
      <c r="G225" s="8">
        <v>14.35</v>
      </c>
      <c r="H225" s="8" t="s">
        <v>399</v>
      </c>
      <c r="J225" s="8" t="s">
        <v>444</v>
      </c>
      <c r="K225" s="8">
        <v>1</v>
      </c>
      <c r="L225" s="8">
        <f t="shared" si="5"/>
        <v>14.35</v>
      </c>
      <c r="M225" s="8" t="s">
        <v>22</v>
      </c>
      <c r="N225" s="8" t="s">
        <v>23</v>
      </c>
    </row>
    <row r="226" spans="1:14" s="8" customFormat="1" x14ac:dyDescent="0.25">
      <c r="A226" s="8" t="s">
        <v>14</v>
      </c>
      <c r="B226" s="9" t="s">
        <v>388</v>
      </c>
      <c r="C226" s="8" t="s">
        <v>445</v>
      </c>
      <c r="D226" s="8" t="s">
        <v>446</v>
      </c>
      <c r="E226" s="8" t="s">
        <v>190</v>
      </c>
      <c r="G226" s="8">
        <v>40.1</v>
      </c>
      <c r="H226" s="8" t="s">
        <v>399</v>
      </c>
      <c r="K226" s="8">
        <v>1</v>
      </c>
      <c r="L226" s="8">
        <f t="shared" si="5"/>
        <v>40.1</v>
      </c>
      <c r="M226" s="8" t="s">
        <v>22</v>
      </c>
      <c r="N226" s="8" t="s">
        <v>23</v>
      </c>
    </row>
    <row r="227" spans="1:14" s="8" customFormat="1" x14ac:dyDescent="0.25">
      <c r="A227" s="8" t="s">
        <v>14</v>
      </c>
      <c r="B227" s="9" t="s">
        <v>388</v>
      </c>
      <c r="C227" s="8" t="s">
        <v>447</v>
      </c>
      <c r="D227" s="8" t="s">
        <v>17</v>
      </c>
      <c r="E227" s="8" t="s">
        <v>18</v>
      </c>
      <c r="F227" s="8" t="s">
        <v>19</v>
      </c>
      <c r="G227" s="8">
        <v>12.13</v>
      </c>
      <c r="H227" s="8" t="s">
        <v>399</v>
      </c>
      <c r="J227" s="8" t="s">
        <v>448</v>
      </c>
      <c r="K227" s="8">
        <v>1</v>
      </c>
      <c r="L227" s="8">
        <f t="shared" si="5"/>
        <v>12.13</v>
      </c>
      <c r="M227" s="8" t="s">
        <v>22</v>
      </c>
      <c r="N227" s="8" t="s">
        <v>23</v>
      </c>
    </row>
    <row r="228" spans="1:14" s="8" customFormat="1" x14ac:dyDescent="0.25">
      <c r="A228" s="8" t="s">
        <v>14</v>
      </c>
      <c r="B228" s="9" t="s">
        <v>388</v>
      </c>
      <c r="C228" s="8" t="s">
        <v>449</v>
      </c>
      <c r="D228" s="8" t="s">
        <v>17</v>
      </c>
      <c r="E228" s="8" t="s">
        <v>18</v>
      </c>
      <c r="F228" s="8" t="s">
        <v>19</v>
      </c>
      <c r="G228" s="8">
        <v>12.75</v>
      </c>
      <c r="H228" s="8" t="s">
        <v>399</v>
      </c>
      <c r="J228" s="8" t="s">
        <v>450</v>
      </c>
      <c r="K228" s="8">
        <v>1</v>
      </c>
      <c r="L228" s="8">
        <f t="shared" si="5"/>
        <v>12.75</v>
      </c>
      <c r="M228" s="8" t="s">
        <v>22</v>
      </c>
      <c r="N228" s="8" t="s">
        <v>23</v>
      </c>
    </row>
    <row r="229" spans="1:14" s="8" customFormat="1" x14ac:dyDescent="0.25">
      <c r="A229" s="8" t="s">
        <v>14</v>
      </c>
      <c r="B229" s="9" t="s">
        <v>388</v>
      </c>
      <c r="C229" s="8" t="s">
        <v>451</v>
      </c>
      <c r="D229" s="8" t="s">
        <v>17</v>
      </c>
      <c r="E229" s="8" t="s">
        <v>18</v>
      </c>
      <c r="F229" s="8" t="s">
        <v>19</v>
      </c>
      <c r="G229" s="8">
        <v>12.75</v>
      </c>
      <c r="H229" s="8" t="s">
        <v>399</v>
      </c>
      <c r="J229" s="8" t="s">
        <v>452</v>
      </c>
      <c r="K229" s="8">
        <v>1</v>
      </c>
      <c r="L229" s="8">
        <f t="shared" si="5"/>
        <v>12.75</v>
      </c>
      <c r="M229" s="8" t="s">
        <v>22</v>
      </c>
      <c r="N229" s="8" t="s">
        <v>23</v>
      </c>
    </row>
    <row r="230" spans="1:14" s="8" customFormat="1" x14ac:dyDescent="0.25">
      <c r="A230" s="8" t="s">
        <v>14</v>
      </c>
      <c r="B230" s="9" t="s">
        <v>388</v>
      </c>
      <c r="C230" s="8" t="s">
        <v>453</v>
      </c>
      <c r="D230" s="8" t="s">
        <v>454</v>
      </c>
      <c r="E230" s="8" t="s">
        <v>190</v>
      </c>
      <c r="G230" s="8">
        <v>10.92</v>
      </c>
      <c r="H230" s="8" t="s">
        <v>399</v>
      </c>
      <c r="K230" s="8">
        <v>1</v>
      </c>
      <c r="L230" s="8">
        <f t="shared" si="5"/>
        <v>10.92</v>
      </c>
      <c r="M230" s="8" t="s">
        <v>22</v>
      </c>
      <c r="N230" s="8" t="s">
        <v>23</v>
      </c>
    </row>
    <row r="231" spans="1:14" s="8" customFormat="1" x14ac:dyDescent="0.25">
      <c r="A231" s="8" t="s">
        <v>14</v>
      </c>
      <c r="B231" s="9" t="s">
        <v>388</v>
      </c>
      <c r="C231" s="8" t="s">
        <v>455</v>
      </c>
      <c r="D231" s="8" t="s">
        <v>17</v>
      </c>
      <c r="E231" s="8" t="s">
        <v>18</v>
      </c>
      <c r="F231" s="8" t="s">
        <v>19</v>
      </c>
      <c r="G231" s="8">
        <v>12.1</v>
      </c>
      <c r="H231" s="8" t="s">
        <v>399</v>
      </c>
      <c r="J231" s="8" t="s">
        <v>456</v>
      </c>
      <c r="K231" s="8">
        <v>1</v>
      </c>
      <c r="L231" s="8">
        <f t="shared" si="5"/>
        <v>12.1</v>
      </c>
      <c r="M231" s="8" t="s">
        <v>22</v>
      </c>
      <c r="N231" s="8" t="s">
        <v>23</v>
      </c>
    </row>
    <row r="232" spans="1:14" s="8" customFormat="1" x14ac:dyDescent="0.25">
      <c r="A232" s="8" t="s">
        <v>14</v>
      </c>
      <c r="B232" s="9" t="s">
        <v>388</v>
      </c>
      <c r="C232" s="8" t="s">
        <v>457</v>
      </c>
      <c r="D232" s="8" t="s">
        <v>458</v>
      </c>
      <c r="E232" s="8" t="s">
        <v>190</v>
      </c>
      <c r="G232" s="8">
        <v>5.6</v>
      </c>
      <c r="H232" s="8" t="s">
        <v>399</v>
      </c>
      <c r="K232" s="8">
        <v>1</v>
      </c>
      <c r="L232" s="8">
        <f t="shared" si="5"/>
        <v>5.6</v>
      </c>
      <c r="M232" s="8" t="s">
        <v>22</v>
      </c>
      <c r="N232" s="8" t="s">
        <v>23</v>
      </c>
    </row>
    <row r="233" spans="1:14" s="8" customFormat="1" x14ac:dyDescent="0.25">
      <c r="A233" s="8" t="s">
        <v>14</v>
      </c>
      <c r="B233" s="9" t="s">
        <v>388</v>
      </c>
      <c r="C233" s="8" t="s">
        <v>459</v>
      </c>
      <c r="D233" s="8" t="s">
        <v>460</v>
      </c>
      <c r="E233" s="8" t="s">
        <v>190</v>
      </c>
      <c r="G233" s="8">
        <v>40.950000000000003</v>
      </c>
      <c r="H233" s="8" t="s">
        <v>399</v>
      </c>
      <c r="K233" s="8">
        <v>1</v>
      </c>
      <c r="L233" s="8">
        <f t="shared" si="5"/>
        <v>40.950000000000003</v>
      </c>
      <c r="M233" s="8" t="s">
        <v>22</v>
      </c>
      <c r="N233" s="8" t="s">
        <v>23</v>
      </c>
    </row>
    <row r="234" spans="1:14" s="8" customFormat="1" x14ac:dyDescent="0.25">
      <c r="A234" s="8" t="s">
        <v>14</v>
      </c>
      <c r="B234" s="9" t="s">
        <v>388</v>
      </c>
      <c r="C234" s="8" t="s">
        <v>461</v>
      </c>
      <c r="D234" s="8" t="s">
        <v>462</v>
      </c>
      <c r="E234" s="8" t="s">
        <v>190</v>
      </c>
      <c r="G234" s="8">
        <v>8.92</v>
      </c>
      <c r="H234" s="8" t="s">
        <v>399</v>
      </c>
      <c r="K234" s="8">
        <v>1</v>
      </c>
      <c r="L234" s="8">
        <f t="shared" si="5"/>
        <v>8.92</v>
      </c>
      <c r="M234" s="8" t="s">
        <v>22</v>
      </c>
      <c r="N234" s="8" t="s">
        <v>23</v>
      </c>
    </row>
    <row r="235" spans="1:14" s="8" customFormat="1" x14ac:dyDescent="0.25">
      <c r="A235" s="8" t="s">
        <v>14</v>
      </c>
      <c r="B235" s="9" t="s">
        <v>388</v>
      </c>
      <c r="C235" s="8" t="s">
        <v>463</v>
      </c>
      <c r="D235" s="8" t="s">
        <v>464</v>
      </c>
      <c r="E235" s="8" t="s">
        <v>190</v>
      </c>
      <c r="G235" s="8">
        <v>12.7</v>
      </c>
      <c r="H235" s="8" t="s">
        <v>399</v>
      </c>
      <c r="K235" s="8">
        <v>1</v>
      </c>
      <c r="L235" s="8">
        <f t="shared" si="5"/>
        <v>12.7</v>
      </c>
      <c r="M235" s="8" t="s">
        <v>22</v>
      </c>
      <c r="N235" s="8" t="s">
        <v>23</v>
      </c>
    </row>
    <row r="236" spans="1:14" s="8" customFormat="1" x14ac:dyDescent="0.25">
      <c r="A236" s="8" t="s">
        <v>14</v>
      </c>
      <c r="B236" s="9" t="s">
        <v>388</v>
      </c>
      <c r="C236" s="8" t="s">
        <v>465</v>
      </c>
      <c r="D236" s="8" t="s">
        <v>466</v>
      </c>
      <c r="E236" s="8" t="s">
        <v>190</v>
      </c>
      <c r="G236" s="8">
        <v>18</v>
      </c>
      <c r="H236" s="8" t="s">
        <v>399</v>
      </c>
      <c r="K236" s="8">
        <v>1</v>
      </c>
      <c r="L236" s="8">
        <f t="shared" si="5"/>
        <v>18</v>
      </c>
      <c r="M236" s="8" t="s">
        <v>22</v>
      </c>
      <c r="N236" s="8" t="s">
        <v>23</v>
      </c>
    </row>
    <row r="237" spans="1:14" s="8" customFormat="1" x14ac:dyDescent="0.25">
      <c r="A237" s="8" t="s">
        <v>14</v>
      </c>
      <c r="B237" s="9" t="s">
        <v>388</v>
      </c>
      <c r="C237" s="8" t="s">
        <v>467</v>
      </c>
      <c r="D237" s="8" t="s">
        <v>460</v>
      </c>
      <c r="E237" s="8" t="s">
        <v>190</v>
      </c>
      <c r="G237" s="8">
        <v>30.35</v>
      </c>
      <c r="H237" s="8" t="s">
        <v>399</v>
      </c>
      <c r="K237" s="8">
        <v>1</v>
      </c>
      <c r="L237" s="8">
        <f t="shared" si="5"/>
        <v>30.35</v>
      </c>
      <c r="M237" s="8" t="s">
        <v>22</v>
      </c>
      <c r="N237" s="8" t="s">
        <v>23</v>
      </c>
    </row>
    <row r="238" spans="1:14" s="8" customFormat="1" x14ac:dyDescent="0.25">
      <c r="A238" s="8" t="s">
        <v>14</v>
      </c>
      <c r="B238" s="9" t="s">
        <v>388</v>
      </c>
      <c r="C238" s="8" t="s">
        <v>468</v>
      </c>
      <c r="D238" s="8" t="s">
        <v>460</v>
      </c>
      <c r="E238" s="8" t="s">
        <v>190</v>
      </c>
      <c r="G238" s="8">
        <v>28.3</v>
      </c>
      <c r="H238" s="8" t="s">
        <v>399</v>
      </c>
      <c r="K238" s="8">
        <v>1</v>
      </c>
      <c r="L238" s="8">
        <f t="shared" si="5"/>
        <v>28.3</v>
      </c>
      <c r="M238" s="8" t="s">
        <v>22</v>
      </c>
      <c r="N238" s="8" t="s">
        <v>23</v>
      </c>
    </row>
    <row r="239" spans="1:14" s="8" customFormat="1" x14ac:dyDescent="0.25">
      <c r="A239" s="8" t="s">
        <v>14</v>
      </c>
      <c r="B239" s="9" t="s">
        <v>388</v>
      </c>
      <c r="C239" s="8" t="s">
        <v>469</v>
      </c>
      <c r="D239" s="8" t="s">
        <v>17</v>
      </c>
      <c r="E239" s="8" t="s">
        <v>18</v>
      </c>
      <c r="F239" s="8" t="s">
        <v>19</v>
      </c>
      <c r="G239" s="8">
        <v>23</v>
      </c>
      <c r="H239" s="8" t="s">
        <v>399</v>
      </c>
      <c r="J239" s="8" t="s">
        <v>470</v>
      </c>
      <c r="K239" s="8">
        <v>1</v>
      </c>
      <c r="L239" s="8">
        <f t="shared" si="5"/>
        <v>23</v>
      </c>
      <c r="M239" s="8" t="s">
        <v>22</v>
      </c>
      <c r="N239" s="8" t="s">
        <v>23</v>
      </c>
    </row>
    <row r="240" spans="1:14" s="8" customFormat="1" x14ac:dyDescent="0.25">
      <c r="A240" s="8" t="s">
        <v>14</v>
      </c>
      <c r="B240" s="9" t="s">
        <v>388</v>
      </c>
      <c r="C240" s="8" t="s">
        <v>471</v>
      </c>
      <c r="D240" s="8" t="s">
        <v>472</v>
      </c>
      <c r="E240" s="8" t="s">
        <v>64</v>
      </c>
      <c r="G240" s="8">
        <v>8.0500000000000007</v>
      </c>
      <c r="H240" s="8" t="s">
        <v>399</v>
      </c>
      <c r="K240" s="8">
        <v>1</v>
      </c>
      <c r="L240" s="8">
        <f t="shared" si="5"/>
        <v>8.0500000000000007</v>
      </c>
      <c r="M240" s="8" t="s">
        <v>22</v>
      </c>
      <c r="N240" s="8" t="s">
        <v>23</v>
      </c>
    </row>
    <row r="241" spans="1:14" s="8" customFormat="1" x14ac:dyDescent="0.25">
      <c r="A241" s="8" t="s">
        <v>14</v>
      </c>
      <c r="B241" s="9" t="s">
        <v>388</v>
      </c>
      <c r="C241" s="8" t="s">
        <v>473</v>
      </c>
      <c r="D241" s="8" t="s">
        <v>17</v>
      </c>
      <c r="E241" s="8" t="s">
        <v>18</v>
      </c>
      <c r="F241" s="8" t="s">
        <v>19</v>
      </c>
      <c r="G241" s="8">
        <v>11.8</v>
      </c>
      <c r="H241" s="8" t="s">
        <v>399</v>
      </c>
      <c r="J241" s="8" t="s">
        <v>474</v>
      </c>
      <c r="K241" s="8">
        <v>1</v>
      </c>
      <c r="L241" s="8">
        <f t="shared" si="5"/>
        <v>11.8</v>
      </c>
      <c r="M241" s="8" t="s">
        <v>22</v>
      </c>
      <c r="N241" s="8" t="s">
        <v>23</v>
      </c>
    </row>
    <row r="242" spans="1:14" s="8" customFormat="1" x14ac:dyDescent="0.25">
      <c r="A242" s="8" t="s">
        <v>14</v>
      </c>
      <c r="B242" s="9" t="s">
        <v>388</v>
      </c>
      <c r="C242" s="8" t="s">
        <v>475</v>
      </c>
      <c r="D242" s="8" t="s">
        <v>17</v>
      </c>
      <c r="E242" s="8" t="s">
        <v>18</v>
      </c>
      <c r="F242" s="8" t="s">
        <v>19</v>
      </c>
      <c r="G242" s="8">
        <v>12.35</v>
      </c>
      <c r="H242" s="8" t="s">
        <v>399</v>
      </c>
      <c r="J242" s="8" t="s">
        <v>476</v>
      </c>
      <c r="K242" s="8">
        <v>1</v>
      </c>
      <c r="L242" s="8">
        <f t="shared" si="5"/>
        <v>12.35</v>
      </c>
      <c r="M242" s="8" t="s">
        <v>22</v>
      </c>
      <c r="N242" s="8" t="s">
        <v>23</v>
      </c>
    </row>
    <row r="243" spans="1:14" s="8" customFormat="1" x14ac:dyDescent="0.25">
      <c r="A243" s="8" t="s">
        <v>14</v>
      </c>
      <c r="B243" s="9" t="s">
        <v>388</v>
      </c>
      <c r="C243" s="8" t="s">
        <v>477</v>
      </c>
      <c r="D243" s="8" t="s">
        <v>17</v>
      </c>
      <c r="E243" s="8" t="s">
        <v>18</v>
      </c>
      <c r="F243" s="8" t="s">
        <v>19</v>
      </c>
      <c r="G243" s="8">
        <v>12.8</v>
      </c>
      <c r="H243" s="8" t="s">
        <v>399</v>
      </c>
      <c r="J243" s="8" t="s">
        <v>478</v>
      </c>
      <c r="K243" s="8">
        <v>1</v>
      </c>
      <c r="L243" s="8">
        <f t="shared" si="5"/>
        <v>12.8</v>
      </c>
      <c r="M243" s="8" t="s">
        <v>22</v>
      </c>
      <c r="N243" s="8" t="s">
        <v>23</v>
      </c>
    </row>
    <row r="244" spans="1:14" s="8" customFormat="1" x14ac:dyDescent="0.25">
      <c r="A244" s="8" t="s">
        <v>14</v>
      </c>
      <c r="B244" s="9" t="s">
        <v>388</v>
      </c>
      <c r="C244" s="8" t="s">
        <v>479</v>
      </c>
      <c r="D244" s="8" t="s">
        <v>17</v>
      </c>
      <c r="E244" s="8" t="s">
        <v>18</v>
      </c>
      <c r="F244" s="8" t="s">
        <v>19</v>
      </c>
      <c r="G244" s="8">
        <v>15.42</v>
      </c>
      <c r="H244" s="8" t="s">
        <v>399</v>
      </c>
      <c r="J244" s="8" t="s">
        <v>480</v>
      </c>
      <c r="K244" s="8">
        <v>1</v>
      </c>
      <c r="L244" s="8">
        <f t="shared" si="5"/>
        <v>15.42</v>
      </c>
      <c r="M244" s="8" t="s">
        <v>22</v>
      </c>
      <c r="N244" s="8" t="s">
        <v>23</v>
      </c>
    </row>
    <row r="245" spans="1:14" s="8" customFormat="1" x14ac:dyDescent="0.25">
      <c r="A245" s="8" t="s">
        <v>14</v>
      </c>
      <c r="B245" s="9" t="s">
        <v>388</v>
      </c>
      <c r="C245" s="8" t="s">
        <v>483</v>
      </c>
      <c r="D245" s="8" t="s">
        <v>17</v>
      </c>
      <c r="E245" s="8" t="s">
        <v>18</v>
      </c>
      <c r="F245" s="8" t="s">
        <v>19</v>
      </c>
      <c r="G245" s="8">
        <v>10.9</v>
      </c>
      <c r="H245" s="8" t="s">
        <v>399</v>
      </c>
      <c r="J245" s="8" t="s">
        <v>484</v>
      </c>
      <c r="K245" s="8">
        <v>1</v>
      </c>
      <c r="L245" s="8">
        <f t="shared" si="5"/>
        <v>10.9</v>
      </c>
      <c r="M245" s="8" t="s">
        <v>22</v>
      </c>
      <c r="N245" s="8" t="s">
        <v>23</v>
      </c>
    </row>
    <row r="246" spans="1:14" x14ac:dyDescent="0.25">
      <c r="A246" t="s">
        <v>14</v>
      </c>
      <c r="B246" s="1" t="s">
        <v>388</v>
      </c>
      <c r="C246" t="s">
        <v>485</v>
      </c>
      <c r="D246" t="s">
        <v>486</v>
      </c>
      <c r="E246" t="s">
        <v>190</v>
      </c>
      <c r="G246">
        <v>11.2</v>
      </c>
      <c r="H246" t="s">
        <v>399</v>
      </c>
      <c r="I246"/>
      <c r="J246"/>
      <c r="K246">
        <v>1</v>
      </c>
      <c r="L246" s="8">
        <f t="shared" si="5"/>
        <v>11.2</v>
      </c>
      <c r="M246" s="8" t="s">
        <v>22</v>
      </c>
      <c r="N246" t="s">
        <v>23</v>
      </c>
    </row>
    <row r="247" spans="1:14" x14ac:dyDescent="0.25">
      <c r="A247" t="s">
        <v>14</v>
      </c>
      <c r="B247" s="1" t="s">
        <v>388</v>
      </c>
      <c r="C247" t="s">
        <v>487</v>
      </c>
      <c r="D247" t="s">
        <v>446</v>
      </c>
      <c r="E247" t="s">
        <v>190</v>
      </c>
      <c r="G247">
        <v>14.95</v>
      </c>
      <c r="H247" t="s">
        <v>399</v>
      </c>
      <c r="I247"/>
      <c r="J247"/>
      <c r="K247">
        <v>1</v>
      </c>
      <c r="L247" s="8">
        <f t="shared" si="5"/>
        <v>14.95</v>
      </c>
      <c r="M247" s="8" t="s">
        <v>22</v>
      </c>
      <c r="N247" t="s">
        <v>23</v>
      </c>
    </row>
    <row r="248" spans="1:14" x14ac:dyDescent="0.25">
      <c r="A248" t="s">
        <v>14</v>
      </c>
      <c r="B248" s="1" t="s">
        <v>388</v>
      </c>
      <c r="C248" t="s">
        <v>488</v>
      </c>
      <c r="D248" t="s">
        <v>489</v>
      </c>
      <c r="E248" t="s">
        <v>190</v>
      </c>
      <c r="G248">
        <v>53.6</v>
      </c>
      <c r="H248" t="s">
        <v>399</v>
      </c>
      <c r="I248"/>
      <c r="J248"/>
      <c r="K248">
        <v>1</v>
      </c>
      <c r="L248" s="8">
        <f t="shared" ref="L248:L277" si="6">G248/K248</f>
        <v>53.6</v>
      </c>
      <c r="M248" t="s">
        <v>22</v>
      </c>
      <c r="N248" t="s">
        <v>23</v>
      </c>
    </row>
    <row r="249" spans="1:14" x14ac:dyDescent="0.25">
      <c r="A249" t="s">
        <v>14</v>
      </c>
      <c r="B249" s="1" t="s">
        <v>388</v>
      </c>
      <c r="C249" t="s">
        <v>490</v>
      </c>
      <c r="D249" t="s">
        <v>460</v>
      </c>
      <c r="E249" t="s">
        <v>190</v>
      </c>
      <c r="G249">
        <v>91.9</v>
      </c>
      <c r="H249" t="s">
        <v>399</v>
      </c>
      <c r="I249"/>
      <c r="J249"/>
      <c r="K249">
        <v>1</v>
      </c>
      <c r="L249" s="8">
        <f t="shared" si="6"/>
        <v>91.9</v>
      </c>
      <c r="M249" s="8" t="s">
        <v>22</v>
      </c>
      <c r="N249" t="s">
        <v>23</v>
      </c>
    </row>
    <row r="250" spans="1:14" x14ac:dyDescent="0.25">
      <c r="A250" t="s">
        <v>14</v>
      </c>
      <c r="B250" s="1" t="s">
        <v>388</v>
      </c>
      <c r="C250" t="s">
        <v>491</v>
      </c>
      <c r="D250" t="s">
        <v>492</v>
      </c>
      <c r="E250" t="s">
        <v>190</v>
      </c>
      <c r="G250">
        <v>44.2</v>
      </c>
      <c r="H250" t="s">
        <v>399</v>
      </c>
      <c r="I250"/>
      <c r="J250"/>
      <c r="K250">
        <v>1</v>
      </c>
      <c r="L250" s="8">
        <f t="shared" si="6"/>
        <v>44.2</v>
      </c>
      <c r="M250" s="8" t="s">
        <v>22</v>
      </c>
      <c r="N250" t="s">
        <v>23</v>
      </c>
    </row>
    <row r="251" spans="1:14" x14ac:dyDescent="0.25">
      <c r="A251" t="s">
        <v>14</v>
      </c>
      <c r="B251" s="1" t="s">
        <v>388</v>
      </c>
      <c r="C251" t="s">
        <v>493</v>
      </c>
      <c r="D251" t="s">
        <v>430</v>
      </c>
      <c r="E251" t="s">
        <v>222</v>
      </c>
      <c r="G251">
        <v>5</v>
      </c>
      <c r="H251" t="s">
        <v>399</v>
      </c>
      <c r="I251"/>
      <c r="J251"/>
      <c r="K251">
        <v>2</v>
      </c>
      <c r="L251" s="8">
        <f t="shared" si="6"/>
        <v>2.5</v>
      </c>
      <c r="M251" t="s">
        <v>22</v>
      </c>
      <c r="N251" t="s">
        <v>23</v>
      </c>
    </row>
    <row r="252" spans="1:14" x14ac:dyDescent="0.25">
      <c r="A252" t="s">
        <v>14</v>
      </c>
      <c r="B252" s="1" t="s">
        <v>388</v>
      </c>
      <c r="C252" t="s">
        <v>494</v>
      </c>
      <c r="D252" t="s">
        <v>495</v>
      </c>
      <c r="E252" t="s">
        <v>190</v>
      </c>
      <c r="G252">
        <v>11.6</v>
      </c>
      <c r="H252" t="s">
        <v>399</v>
      </c>
      <c r="I252"/>
      <c r="J252"/>
      <c r="K252">
        <v>1</v>
      </c>
      <c r="L252" s="8">
        <f t="shared" si="6"/>
        <v>11.6</v>
      </c>
      <c r="M252" s="8" t="s">
        <v>22</v>
      </c>
      <c r="N252" t="s">
        <v>23</v>
      </c>
    </row>
    <row r="253" spans="1:14" x14ac:dyDescent="0.25">
      <c r="A253" t="s">
        <v>14</v>
      </c>
      <c r="B253" s="1" t="s">
        <v>388</v>
      </c>
      <c r="C253" t="s">
        <v>496</v>
      </c>
      <c r="D253" t="s">
        <v>497</v>
      </c>
      <c r="E253" t="s">
        <v>190</v>
      </c>
      <c r="G253">
        <v>11.1</v>
      </c>
      <c r="H253" t="s">
        <v>399</v>
      </c>
      <c r="I253"/>
      <c r="J253"/>
      <c r="K253">
        <v>1</v>
      </c>
      <c r="L253" s="8">
        <f t="shared" si="6"/>
        <v>11.1</v>
      </c>
      <c r="M253" s="8" t="s">
        <v>22</v>
      </c>
      <c r="N253" t="s">
        <v>23</v>
      </c>
    </row>
    <row r="254" spans="1:14" x14ac:dyDescent="0.25">
      <c r="A254" t="s">
        <v>14</v>
      </c>
      <c r="B254" s="1" t="s">
        <v>499</v>
      </c>
      <c r="C254" t="s">
        <v>116</v>
      </c>
      <c r="D254" t="s">
        <v>500</v>
      </c>
      <c r="E254" t="s">
        <v>190</v>
      </c>
      <c r="G254">
        <v>23.75</v>
      </c>
      <c r="H254" t="s">
        <v>399</v>
      </c>
      <c r="I254"/>
      <c r="J254"/>
      <c r="K254">
        <v>1</v>
      </c>
      <c r="L254" s="8">
        <f t="shared" si="6"/>
        <v>23.75</v>
      </c>
      <c r="M254" s="8" t="s">
        <v>22</v>
      </c>
      <c r="N254" t="s">
        <v>23</v>
      </c>
    </row>
    <row r="255" spans="1:14" x14ac:dyDescent="0.25">
      <c r="A255" t="s">
        <v>14</v>
      </c>
      <c r="B255" s="1" t="s">
        <v>499</v>
      </c>
      <c r="C255" t="s">
        <v>16</v>
      </c>
      <c r="D255" t="s">
        <v>500</v>
      </c>
      <c r="E255" t="s">
        <v>190</v>
      </c>
      <c r="G255">
        <v>23.55</v>
      </c>
      <c r="H255" t="s">
        <v>399</v>
      </c>
      <c r="I255"/>
      <c r="J255"/>
      <c r="K255">
        <v>1</v>
      </c>
      <c r="L255" s="8">
        <f t="shared" si="6"/>
        <v>23.55</v>
      </c>
      <c r="M255" s="8" t="s">
        <v>22</v>
      </c>
      <c r="N255" t="s">
        <v>23</v>
      </c>
    </row>
    <row r="256" spans="1:14" x14ac:dyDescent="0.25">
      <c r="A256" t="s">
        <v>14</v>
      </c>
      <c r="B256" s="1" t="s">
        <v>499</v>
      </c>
      <c r="C256" t="s">
        <v>24</v>
      </c>
      <c r="D256" t="s">
        <v>501</v>
      </c>
      <c r="E256" t="s">
        <v>190</v>
      </c>
      <c r="G256">
        <v>179.5</v>
      </c>
      <c r="H256" t="s">
        <v>399</v>
      </c>
      <c r="I256"/>
      <c r="J256"/>
      <c r="K256">
        <v>1</v>
      </c>
      <c r="L256" s="8">
        <f t="shared" si="6"/>
        <v>179.5</v>
      </c>
      <c r="M256" s="8" t="s">
        <v>502</v>
      </c>
      <c r="N256" t="s">
        <v>23</v>
      </c>
    </row>
    <row r="257" spans="1:14" x14ac:dyDescent="0.25">
      <c r="A257" t="s">
        <v>14</v>
      </c>
      <c r="B257" s="1" t="s">
        <v>499</v>
      </c>
      <c r="C257" t="s">
        <v>26</v>
      </c>
      <c r="D257" t="s">
        <v>503</v>
      </c>
      <c r="E257" t="s">
        <v>190</v>
      </c>
      <c r="G257">
        <v>490</v>
      </c>
      <c r="H257" t="s">
        <v>399</v>
      </c>
      <c r="I257"/>
      <c r="J257"/>
      <c r="K257">
        <v>1</v>
      </c>
      <c r="L257" s="8">
        <f t="shared" si="6"/>
        <v>490</v>
      </c>
      <c r="M257" s="8" t="s">
        <v>502</v>
      </c>
      <c r="N257" t="s">
        <v>23</v>
      </c>
    </row>
    <row r="258" spans="1:14" x14ac:dyDescent="0.25">
      <c r="A258" t="s">
        <v>14</v>
      </c>
      <c r="B258" s="1" t="s">
        <v>499</v>
      </c>
      <c r="C258" t="s">
        <v>28</v>
      </c>
      <c r="D258" t="s">
        <v>504</v>
      </c>
      <c r="E258" t="s">
        <v>190</v>
      </c>
      <c r="G258">
        <v>5</v>
      </c>
      <c r="H258" t="s">
        <v>399</v>
      </c>
      <c r="I258"/>
      <c r="J258"/>
      <c r="K258">
        <v>1</v>
      </c>
      <c r="L258" s="8">
        <f t="shared" si="6"/>
        <v>5</v>
      </c>
      <c r="M258" s="8" t="s">
        <v>22</v>
      </c>
      <c r="N258" t="s">
        <v>23</v>
      </c>
    </row>
    <row r="259" spans="1:14" x14ac:dyDescent="0.25">
      <c r="A259" t="s">
        <v>14</v>
      </c>
      <c r="B259" s="1" t="s">
        <v>499</v>
      </c>
      <c r="C259" t="s">
        <v>244</v>
      </c>
      <c r="D259" t="s">
        <v>505</v>
      </c>
      <c r="E259" t="s">
        <v>190</v>
      </c>
      <c r="G259">
        <v>60</v>
      </c>
      <c r="H259" t="s">
        <v>399</v>
      </c>
      <c r="I259"/>
      <c r="J259"/>
      <c r="K259">
        <v>1</v>
      </c>
      <c r="L259" s="8">
        <f t="shared" si="6"/>
        <v>60</v>
      </c>
      <c r="M259" s="8" t="s">
        <v>22</v>
      </c>
      <c r="N259" t="s">
        <v>23</v>
      </c>
    </row>
    <row r="260" spans="1:14" x14ac:dyDescent="0.25">
      <c r="A260" t="s">
        <v>14</v>
      </c>
      <c r="B260" s="1" t="s">
        <v>499</v>
      </c>
      <c r="C260" t="s">
        <v>263</v>
      </c>
      <c r="D260" t="s">
        <v>234</v>
      </c>
      <c r="E260" t="s">
        <v>322</v>
      </c>
      <c r="G260">
        <v>11.4</v>
      </c>
      <c r="H260" t="s">
        <v>399</v>
      </c>
      <c r="I260"/>
      <c r="J260"/>
      <c r="K260">
        <v>1</v>
      </c>
      <c r="L260" s="8">
        <f t="shared" si="6"/>
        <v>11.4</v>
      </c>
      <c r="M260" s="8" t="s">
        <v>22</v>
      </c>
      <c r="N260" t="s">
        <v>23</v>
      </c>
    </row>
    <row r="261" spans="1:14" x14ac:dyDescent="0.25">
      <c r="A261" t="s">
        <v>14</v>
      </c>
      <c r="B261" s="1" t="s">
        <v>499</v>
      </c>
      <c r="C261" t="s">
        <v>265</v>
      </c>
      <c r="D261" t="s">
        <v>160</v>
      </c>
      <c r="E261" s="8" t="s">
        <v>18</v>
      </c>
      <c r="F261" s="8" t="s">
        <v>19</v>
      </c>
      <c r="G261">
        <v>7.3</v>
      </c>
      <c r="H261" t="s">
        <v>399</v>
      </c>
      <c r="I261"/>
      <c r="J261" t="s">
        <v>506</v>
      </c>
      <c r="K261">
        <v>1</v>
      </c>
      <c r="L261" s="8">
        <f t="shared" si="6"/>
        <v>7.3</v>
      </c>
      <c r="M261" s="8" t="s">
        <v>22</v>
      </c>
      <c r="N261" t="s">
        <v>23</v>
      </c>
    </row>
    <row r="262" spans="1:14" x14ac:dyDescent="0.25">
      <c r="A262" t="s">
        <v>14</v>
      </c>
      <c r="B262" s="1" t="s">
        <v>499</v>
      </c>
      <c r="C262" t="s">
        <v>266</v>
      </c>
      <c r="D262" t="s">
        <v>507</v>
      </c>
      <c r="E262" s="8" t="s">
        <v>18</v>
      </c>
      <c r="F262" s="8" t="s">
        <v>19</v>
      </c>
      <c r="G262">
        <v>14.35</v>
      </c>
      <c r="H262" t="s">
        <v>399</v>
      </c>
      <c r="I262"/>
      <c r="J262" t="s">
        <v>508</v>
      </c>
      <c r="K262">
        <v>1</v>
      </c>
      <c r="L262" s="8">
        <f t="shared" si="6"/>
        <v>14.35</v>
      </c>
      <c r="M262" s="8" t="s">
        <v>22</v>
      </c>
      <c r="N262" t="s">
        <v>23</v>
      </c>
    </row>
    <row r="263" spans="1:14" x14ac:dyDescent="0.25">
      <c r="A263" t="s">
        <v>14</v>
      </c>
      <c r="B263" s="1" t="s">
        <v>499</v>
      </c>
      <c r="C263" t="s">
        <v>267</v>
      </c>
      <c r="D263" t="s">
        <v>253</v>
      </c>
      <c r="E263" t="s">
        <v>509</v>
      </c>
      <c r="G263">
        <v>26.3</v>
      </c>
      <c r="H263" t="s">
        <v>399</v>
      </c>
      <c r="I263"/>
      <c r="J263"/>
      <c r="K263">
        <v>1</v>
      </c>
      <c r="L263" s="8">
        <f t="shared" si="6"/>
        <v>26.3</v>
      </c>
      <c r="M263" s="8" t="s">
        <v>22</v>
      </c>
      <c r="N263" t="s">
        <v>23</v>
      </c>
    </row>
    <row r="264" spans="1:14" x14ac:dyDescent="0.25">
      <c r="A264" t="s">
        <v>14</v>
      </c>
      <c r="B264" s="1" t="s">
        <v>499</v>
      </c>
      <c r="C264" t="s">
        <v>268</v>
      </c>
      <c r="D264" t="s">
        <v>464</v>
      </c>
      <c r="E264" t="s">
        <v>509</v>
      </c>
      <c r="G264">
        <v>13.55</v>
      </c>
      <c r="H264" t="s">
        <v>399</v>
      </c>
      <c r="I264"/>
      <c r="J264"/>
      <c r="K264">
        <v>1</v>
      </c>
      <c r="L264" s="8">
        <f t="shared" si="6"/>
        <v>13.55</v>
      </c>
      <c r="M264" s="8" t="s">
        <v>22</v>
      </c>
      <c r="N264" t="s">
        <v>23</v>
      </c>
    </row>
    <row r="265" spans="1:14" x14ac:dyDescent="0.25">
      <c r="A265" t="s">
        <v>14</v>
      </c>
      <c r="B265" s="1" t="s">
        <v>499</v>
      </c>
      <c r="C265" t="s">
        <v>269</v>
      </c>
      <c r="D265" t="s">
        <v>510</v>
      </c>
      <c r="E265" t="s">
        <v>509</v>
      </c>
      <c r="G265">
        <v>30.55</v>
      </c>
      <c r="H265" t="s">
        <v>399</v>
      </c>
      <c r="I265"/>
      <c r="J265"/>
      <c r="K265">
        <v>1</v>
      </c>
      <c r="L265" s="8">
        <f t="shared" si="6"/>
        <v>30.55</v>
      </c>
      <c r="M265" s="2" t="s">
        <v>22</v>
      </c>
      <c r="N265" t="s">
        <v>23</v>
      </c>
    </row>
    <row r="266" spans="1:14" x14ac:dyDescent="0.25">
      <c r="A266" t="s">
        <v>14</v>
      </c>
      <c r="B266" s="48" t="s">
        <v>512</v>
      </c>
      <c r="C266" s="47" t="s">
        <v>114</v>
      </c>
      <c r="D266" s="47" t="s">
        <v>513</v>
      </c>
      <c r="E266" s="47" t="s">
        <v>514</v>
      </c>
      <c r="F266" s="47"/>
      <c r="G266" s="47">
        <v>50.92</v>
      </c>
      <c r="H266" s="47" t="s">
        <v>399</v>
      </c>
      <c r="I266" s="47"/>
      <c r="J266" s="47"/>
      <c r="K266" s="47">
        <v>1</v>
      </c>
      <c r="L266" s="47">
        <f t="shared" si="6"/>
        <v>50.92</v>
      </c>
      <c r="M266" s="47" t="s">
        <v>502</v>
      </c>
      <c r="N266" s="47" t="s">
        <v>23</v>
      </c>
    </row>
    <row r="267" spans="1:14" x14ac:dyDescent="0.25">
      <c r="A267" t="s">
        <v>14</v>
      </c>
      <c r="B267" s="48" t="s">
        <v>512</v>
      </c>
      <c r="C267" s="47" t="s">
        <v>116</v>
      </c>
      <c r="D267" s="47" t="s">
        <v>513</v>
      </c>
      <c r="E267" s="47" t="s">
        <v>514</v>
      </c>
      <c r="F267" s="47"/>
      <c r="G267" s="47">
        <v>128.76</v>
      </c>
      <c r="H267" s="47" t="s">
        <v>399</v>
      </c>
      <c r="I267" s="47"/>
      <c r="J267" s="47"/>
      <c r="K267" s="47">
        <v>1</v>
      </c>
      <c r="L267" s="47">
        <f t="shared" si="6"/>
        <v>128.76</v>
      </c>
      <c r="M267" s="47" t="s">
        <v>502</v>
      </c>
      <c r="N267" s="47" t="s">
        <v>23</v>
      </c>
    </row>
    <row r="268" spans="1:14" x14ac:dyDescent="0.25">
      <c r="A268" t="s">
        <v>14</v>
      </c>
      <c r="B268" s="48" t="s">
        <v>512</v>
      </c>
      <c r="C268" s="47" t="s">
        <v>16</v>
      </c>
      <c r="D268" s="47" t="s">
        <v>513</v>
      </c>
      <c r="E268" s="47" t="s">
        <v>514</v>
      </c>
      <c r="F268" s="47"/>
      <c r="G268" s="47">
        <v>131.88</v>
      </c>
      <c r="H268" s="47" t="s">
        <v>399</v>
      </c>
      <c r="I268" s="47"/>
      <c r="J268" s="47"/>
      <c r="K268" s="47">
        <v>1</v>
      </c>
      <c r="L268" s="47">
        <f t="shared" si="6"/>
        <v>131.88</v>
      </c>
      <c r="M268" s="47" t="s">
        <v>502</v>
      </c>
      <c r="N268" s="47" t="s">
        <v>23</v>
      </c>
    </row>
    <row r="269" spans="1:14" x14ac:dyDescent="0.25">
      <c r="A269" t="s">
        <v>14</v>
      </c>
      <c r="B269" s="1" t="s">
        <v>388</v>
      </c>
      <c r="C269" t="s">
        <v>518</v>
      </c>
      <c r="D269" t="s">
        <v>519</v>
      </c>
      <c r="E269" s="8" t="s">
        <v>18</v>
      </c>
      <c r="F269" s="8" t="s">
        <v>19</v>
      </c>
      <c r="G269">
        <v>11.5</v>
      </c>
      <c r="H269" t="s">
        <v>517</v>
      </c>
      <c r="I269"/>
      <c r="J269" t="s">
        <v>520</v>
      </c>
      <c r="K269">
        <v>1</v>
      </c>
      <c r="L269" s="8">
        <f t="shared" si="6"/>
        <v>11.5</v>
      </c>
      <c r="M269" t="s">
        <v>22</v>
      </c>
      <c r="N269" t="s">
        <v>23</v>
      </c>
    </row>
    <row r="270" spans="1:14" x14ac:dyDescent="0.25">
      <c r="A270" t="s">
        <v>14</v>
      </c>
      <c r="B270" s="1" t="s">
        <v>388</v>
      </c>
      <c r="C270" t="s">
        <v>521</v>
      </c>
      <c r="D270" t="s">
        <v>519</v>
      </c>
      <c r="E270" s="8" t="s">
        <v>18</v>
      </c>
      <c r="F270" s="8" t="s">
        <v>19</v>
      </c>
      <c r="G270">
        <v>13.3</v>
      </c>
      <c r="H270" t="s">
        <v>517</v>
      </c>
      <c r="I270"/>
      <c r="J270" t="s">
        <v>522</v>
      </c>
      <c r="K270">
        <v>1</v>
      </c>
      <c r="L270" s="8">
        <f t="shared" si="6"/>
        <v>13.3</v>
      </c>
      <c r="M270" t="s">
        <v>22</v>
      </c>
      <c r="N270" t="s">
        <v>23</v>
      </c>
    </row>
    <row r="271" spans="1:14" x14ac:dyDescent="0.25">
      <c r="A271" t="s">
        <v>14</v>
      </c>
      <c r="B271" s="1" t="s">
        <v>388</v>
      </c>
      <c r="C271" t="s">
        <v>523</v>
      </c>
      <c r="D271" t="s">
        <v>524</v>
      </c>
      <c r="E271" t="s">
        <v>525</v>
      </c>
      <c r="G271">
        <v>3.8</v>
      </c>
      <c r="H271" t="s">
        <v>517</v>
      </c>
      <c r="I271"/>
      <c r="J271"/>
      <c r="K271">
        <v>1</v>
      </c>
      <c r="L271" s="8">
        <f t="shared" si="6"/>
        <v>3.8</v>
      </c>
      <c r="M271" t="s">
        <v>22</v>
      </c>
      <c r="N271" t="s">
        <v>23</v>
      </c>
    </row>
    <row r="272" spans="1:14" x14ac:dyDescent="0.25">
      <c r="A272" t="s">
        <v>14</v>
      </c>
      <c r="B272" s="1" t="s">
        <v>388</v>
      </c>
      <c r="C272" t="s">
        <v>526</v>
      </c>
      <c r="D272" t="s">
        <v>527</v>
      </c>
      <c r="E272" t="s">
        <v>528</v>
      </c>
      <c r="G272">
        <v>9</v>
      </c>
      <c r="H272" t="s">
        <v>517</v>
      </c>
      <c r="I272"/>
      <c r="J272"/>
      <c r="K272">
        <v>1</v>
      </c>
      <c r="L272" s="8">
        <f t="shared" si="6"/>
        <v>9</v>
      </c>
      <c r="M272" t="s">
        <v>22</v>
      </c>
      <c r="N272" t="s">
        <v>23</v>
      </c>
    </row>
    <row r="273" spans="1:14" x14ac:dyDescent="0.25">
      <c r="A273" t="s">
        <v>14</v>
      </c>
      <c r="B273" s="1" t="s">
        <v>388</v>
      </c>
      <c r="C273" t="s">
        <v>529</v>
      </c>
      <c r="D273" t="s">
        <v>519</v>
      </c>
      <c r="E273" s="8" t="s">
        <v>18</v>
      </c>
      <c r="F273" s="8" t="s">
        <v>19</v>
      </c>
      <c r="G273">
        <v>14.65</v>
      </c>
      <c r="H273" t="s">
        <v>517</v>
      </c>
      <c r="I273"/>
      <c r="J273" t="s">
        <v>530</v>
      </c>
      <c r="K273">
        <v>1</v>
      </c>
      <c r="L273" s="8">
        <f t="shared" si="6"/>
        <v>14.65</v>
      </c>
      <c r="M273" t="s">
        <v>22</v>
      </c>
      <c r="N273" t="s">
        <v>23</v>
      </c>
    </row>
    <row r="274" spans="1:14" x14ac:dyDescent="0.25">
      <c r="A274" t="s">
        <v>14</v>
      </c>
      <c r="B274" s="1" t="s">
        <v>388</v>
      </c>
      <c r="C274" t="s">
        <v>531</v>
      </c>
      <c r="D274" t="s">
        <v>532</v>
      </c>
      <c r="E274" t="s">
        <v>533</v>
      </c>
      <c r="G274">
        <v>13.4</v>
      </c>
      <c r="H274" t="s">
        <v>517</v>
      </c>
      <c r="I274"/>
      <c r="J274"/>
      <c r="K274">
        <v>1</v>
      </c>
      <c r="L274" s="8">
        <f t="shared" si="6"/>
        <v>13.4</v>
      </c>
      <c r="M274" t="s">
        <v>22</v>
      </c>
      <c r="N274" t="s">
        <v>23</v>
      </c>
    </row>
    <row r="275" spans="1:14" x14ac:dyDescent="0.25">
      <c r="A275" t="s">
        <v>14</v>
      </c>
      <c r="B275" s="1" t="s">
        <v>388</v>
      </c>
      <c r="C275" t="s">
        <v>534</v>
      </c>
      <c r="D275" t="s">
        <v>532</v>
      </c>
      <c r="E275" t="s">
        <v>533</v>
      </c>
      <c r="G275">
        <v>9.4499999999999993</v>
      </c>
      <c r="H275" t="s">
        <v>517</v>
      </c>
      <c r="I275"/>
      <c r="J275"/>
      <c r="K275">
        <v>1</v>
      </c>
      <c r="L275" s="8">
        <f t="shared" si="6"/>
        <v>9.4499999999999993</v>
      </c>
      <c r="M275" t="s">
        <v>22</v>
      </c>
      <c r="N275" t="s">
        <v>23</v>
      </c>
    </row>
    <row r="276" spans="1:14" x14ac:dyDescent="0.25">
      <c r="A276" t="s">
        <v>14</v>
      </c>
      <c r="B276" s="1" t="s">
        <v>388</v>
      </c>
      <c r="C276" t="s">
        <v>535</v>
      </c>
      <c r="D276" t="s">
        <v>532</v>
      </c>
      <c r="E276" t="s">
        <v>533</v>
      </c>
      <c r="G276">
        <v>49.8</v>
      </c>
      <c r="H276" t="s">
        <v>517</v>
      </c>
      <c r="I276"/>
      <c r="J276"/>
      <c r="K276">
        <v>1</v>
      </c>
      <c r="L276" s="8">
        <f t="shared" si="6"/>
        <v>49.8</v>
      </c>
      <c r="M276" t="s">
        <v>22</v>
      </c>
      <c r="N276" t="s">
        <v>23</v>
      </c>
    </row>
    <row r="277" spans="1:14" x14ac:dyDescent="0.25">
      <c r="A277" t="s">
        <v>14</v>
      </c>
      <c r="B277" s="1" t="s">
        <v>388</v>
      </c>
      <c r="C277" t="s">
        <v>536</v>
      </c>
      <c r="D277" t="s">
        <v>532</v>
      </c>
      <c r="E277" t="s">
        <v>533</v>
      </c>
      <c r="G277">
        <v>45.5</v>
      </c>
      <c r="H277" t="s">
        <v>517</v>
      </c>
      <c r="I277"/>
      <c r="J277"/>
      <c r="K277">
        <v>1</v>
      </c>
      <c r="L277" s="8">
        <f t="shared" si="6"/>
        <v>45.5</v>
      </c>
      <c r="M277" t="s">
        <v>22</v>
      </c>
      <c r="N277" t="s">
        <v>23</v>
      </c>
    </row>
    <row r="278" spans="1:14" x14ac:dyDescent="0.25">
      <c r="A278" t="s">
        <v>14</v>
      </c>
      <c r="B278" s="1" t="s">
        <v>388</v>
      </c>
      <c r="C278" t="s">
        <v>537</v>
      </c>
      <c r="D278" t="s">
        <v>532</v>
      </c>
      <c r="E278" t="s">
        <v>533</v>
      </c>
      <c r="G278">
        <v>9.7200000000000006</v>
      </c>
      <c r="H278" t="s">
        <v>517</v>
      </c>
      <c r="I278"/>
      <c r="J278"/>
      <c r="K278">
        <v>1</v>
      </c>
      <c r="L278" s="8">
        <f t="shared" ref="L278:L339" si="7">G278/K278</f>
        <v>9.7200000000000006</v>
      </c>
      <c r="M278" t="s">
        <v>22</v>
      </c>
      <c r="N278" t="s">
        <v>23</v>
      </c>
    </row>
    <row r="279" spans="1:14" x14ac:dyDescent="0.25">
      <c r="A279" t="s">
        <v>14</v>
      </c>
      <c r="B279" s="1" t="s">
        <v>388</v>
      </c>
      <c r="C279" t="s">
        <v>538</v>
      </c>
      <c r="D279" t="s">
        <v>532</v>
      </c>
      <c r="E279" t="s">
        <v>533</v>
      </c>
      <c r="G279">
        <v>5.22</v>
      </c>
      <c r="H279" t="s">
        <v>517</v>
      </c>
      <c r="I279"/>
      <c r="J279"/>
      <c r="K279">
        <v>1</v>
      </c>
      <c r="L279" s="8">
        <f t="shared" si="7"/>
        <v>5.22</v>
      </c>
      <c r="M279" t="s">
        <v>22</v>
      </c>
      <c r="N279" t="s">
        <v>23</v>
      </c>
    </row>
    <row r="280" spans="1:14" x14ac:dyDescent="0.25">
      <c r="A280" t="s">
        <v>14</v>
      </c>
      <c r="B280" s="1" t="s">
        <v>388</v>
      </c>
      <c r="C280" t="s">
        <v>539</v>
      </c>
      <c r="D280" t="s">
        <v>532</v>
      </c>
      <c r="E280" t="s">
        <v>533</v>
      </c>
      <c r="G280">
        <v>30.45</v>
      </c>
      <c r="H280" t="s">
        <v>517</v>
      </c>
      <c r="I280"/>
      <c r="J280"/>
      <c r="K280">
        <v>1</v>
      </c>
      <c r="L280" s="8">
        <f t="shared" si="7"/>
        <v>30.45</v>
      </c>
      <c r="M280" t="s">
        <v>22</v>
      </c>
      <c r="N280" t="s">
        <v>23</v>
      </c>
    </row>
    <row r="281" spans="1:14" x14ac:dyDescent="0.25">
      <c r="A281" t="s">
        <v>14</v>
      </c>
      <c r="B281" s="1" t="s">
        <v>388</v>
      </c>
      <c r="C281" t="s">
        <v>540</v>
      </c>
      <c r="D281" t="s">
        <v>519</v>
      </c>
      <c r="E281" s="8" t="s">
        <v>18</v>
      </c>
      <c r="F281" s="8" t="s">
        <v>19</v>
      </c>
      <c r="G281">
        <v>14.73</v>
      </c>
      <c r="H281" t="s">
        <v>517</v>
      </c>
      <c r="I281"/>
      <c r="J281" t="s">
        <v>541</v>
      </c>
      <c r="K281">
        <v>1</v>
      </c>
      <c r="L281" s="8">
        <f t="shared" si="7"/>
        <v>14.73</v>
      </c>
      <c r="M281" t="s">
        <v>22</v>
      </c>
      <c r="N281" t="s">
        <v>23</v>
      </c>
    </row>
    <row r="282" spans="1:14" x14ac:dyDescent="0.25">
      <c r="A282" t="s">
        <v>14</v>
      </c>
      <c r="B282" s="1" t="s">
        <v>388</v>
      </c>
      <c r="C282" t="s">
        <v>542</v>
      </c>
      <c r="D282" t="s">
        <v>532</v>
      </c>
      <c r="E282" t="s">
        <v>533</v>
      </c>
      <c r="G282">
        <v>9.35</v>
      </c>
      <c r="H282" t="s">
        <v>517</v>
      </c>
      <c r="I282"/>
      <c r="J282"/>
      <c r="K282">
        <v>1</v>
      </c>
      <c r="L282" s="8">
        <f t="shared" si="7"/>
        <v>9.35</v>
      </c>
      <c r="M282" t="s">
        <v>22</v>
      </c>
      <c r="N282" t="s">
        <v>23</v>
      </c>
    </row>
    <row r="283" spans="1:14" x14ac:dyDescent="0.25">
      <c r="A283" t="s">
        <v>14</v>
      </c>
      <c r="B283" s="1" t="s">
        <v>388</v>
      </c>
      <c r="C283" t="s">
        <v>543</v>
      </c>
      <c r="D283" t="s">
        <v>519</v>
      </c>
      <c r="E283" s="8" t="s">
        <v>18</v>
      </c>
      <c r="F283" s="8" t="s">
        <v>19</v>
      </c>
      <c r="G283">
        <v>14.65</v>
      </c>
      <c r="H283" t="s">
        <v>517</v>
      </c>
      <c r="I283"/>
      <c r="J283" t="s">
        <v>544</v>
      </c>
      <c r="K283">
        <v>1</v>
      </c>
      <c r="L283" s="8">
        <f t="shared" si="7"/>
        <v>14.65</v>
      </c>
      <c r="M283" t="s">
        <v>22</v>
      </c>
      <c r="N283" t="s">
        <v>23</v>
      </c>
    </row>
    <row r="284" spans="1:14" x14ac:dyDescent="0.25">
      <c r="A284" t="s">
        <v>14</v>
      </c>
      <c r="B284" s="1" t="s">
        <v>388</v>
      </c>
      <c r="C284" t="s">
        <v>545</v>
      </c>
      <c r="D284" t="s">
        <v>532</v>
      </c>
      <c r="E284" t="s">
        <v>533</v>
      </c>
      <c r="G284">
        <v>15.55</v>
      </c>
      <c r="H284" t="s">
        <v>517</v>
      </c>
      <c r="I284"/>
      <c r="J284"/>
      <c r="K284">
        <v>1</v>
      </c>
      <c r="L284" s="8">
        <f t="shared" si="7"/>
        <v>15.55</v>
      </c>
      <c r="M284" t="s">
        <v>22</v>
      </c>
      <c r="N284" t="s">
        <v>23</v>
      </c>
    </row>
    <row r="285" spans="1:14" x14ac:dyDescent="0.25">
      <c r="A285" t="s">
        <v>14</v>
      </c>
      <c r="B285" s="1" t="s">
        <v>388</v>
      </c>
      <c r="C285" t="s">
        <v>546</v>
      </c>
      <c r="D285" t="s">
        <v>532</v>
      </c>
      <c r="E285" t="s">
        <v>533</v>
      </c>
      <c r="G285">
        <v>14.65</v>
      </c>
      <c r="H285" t="s">
        <v>517</v>
      </c>
      <c r="I285"/>
      <c r="J285"/>
      <c r="K285">
        <v>1</v>
      </c>
      <c r="L285" s="8">
        <f t="shared" si="7"/>
        <v>14.65</v>
      </c>
      <c r="M285" t="s">
        <v>22</v>
      </c>
      <c r="N285" t="s">
        <v>23</v>
      </c>
    </row>
    <row r="286" spans="1:14" x14ac:dyDescent="0.25">
      <c r="A286" t="s">
        <v>14</v>
      </c>
      <c r="B286" s="1" t="s">
        <v>388</v>
      </c>
      <c r="C286" t="s">
        <v>547</v>
      </c>
      <c r="D286" t="s">
        <v>532</v>
      </c>
      <c r="E286" t="s">
        <v>533</v>
      </c>
      <c r="G286">
        <v>8.1</v>
      </c>
      <c r="H286" t="s">
        <v>517</v>
      </c>
      <c r="I286"/>
      <c r="J286"/>
      <c r="K286">
        <v>1</v>
      </c>
      <c r="L286" s="8">
        <f t="shared" si="7"/>
        <v>8.1</v>
      </c>
      <c r="M286" t="s">
        <v>22</v>
      </c>
      <c r="N286" t="s">
        <v>23</v>
      </c>
    </row>
    <row r="287" spans="1:14" x14ac:dyDescent="0.25">
      <c r="A287" t="s">
        <v>14</v>
      </c>
      <c r="B287" s="1" t="s">
        <v>388</v>
      </c>
      <c r="C287" t="s">
        <v>548</v>
      </c>
      <c r="D287" t="s">
        <v>532</v>
      </c>
      <c r="E287" t="s">
        <v>533</v>
      </c>
      <c r="G287">
        <v>8.94</v>
      </c>
      <c r="H287" t="s">
        <v>517</v>
      </c>
      <c r="I287"/>
      <c r="J287"/>
      <c r="K287">
        <v>1</v>
      </c>
      <c r="L287" s="8">
        <f t="shared" si="7"/>
        <v>8.94</v>
      </c>
      <c r="M287" t="s">
        <v>22</v>
      </c>
      <c r="N287" t="s">
        <v>23</v>
      </c>
    </row>
    <row r="288" spans="1:14" x14ac:dyDescent="0.25">
      <c r="A288" t="s">
        <v>14</v>
      </c>
      <c r="B288" s="1" t="s">
        <v>388</v>
      </c>
      <c r="C288" t="s">
        <v>549</v>
      </c>
      <c r="D288" t="s">
        <v>532</v>
      </c>
      <c r="E288" t="s">
        <v>533</v>
      </c>
      <c r="G288">
        <v>8.25</v>
      </c>
      <c r="H288" t="s">
        <v>517</v>
      </c>
      <c r="I288"/>
      <c r="J288"/>
      <c r="K288">
        <v>1</v>
      </c>
      <c r="L288" s="8">
        <f t="shared" si="7"/>
        <v>8.25</v>
      </c>
      <c r="M288" t="s">
        <v>22</v>
      </c>
      <c r="N288" t="s">
        <v>23</v>
      </c>
    </row>
    <row r="289" spans="1:14" x14ac:dyDescent="0.25">
      <c r="A289" t="s">
        <v>14</v>
      </c>
      <c r="B289" s="1" t="s">
        <v>388</v>
      </c>
      <c r="C289" t="s">
        <v>550</v>
      </c>
      <c r="D289" t="s">
        <v>532</v>
      </c>
      <c r="E289" t="s">
        <v>533</v>
      </c>
      <c r="G289">
        <v>9.85</v>
      </c>
      <c r="H289" t="s">
        <v>517</v>
      </c>
      <c r="I289"/>
      <c r="J289"/>
      <c r="K289">
        <v>1</v>
      </c>
      <c r="L289" s="8">
        <f t="shared" si="7"/>
        <v>9.85</v>
      </c>
      <c r="M289" t="s">
        <v>22</v>
      </c>
      <c r="N289" t="s">
        <v>23</v>
      </c>
    </row>
    <row r="290" spans="1:14" x14ac:dyDescent="0.25">
      <c r="A290" t="s">
        <v>14</v>
      </c>
      <c r="B290" s="1" t="s">
        <v>388</v>
      </c>
      <c r="C290" t="s">
        <v>551</v>
      </c>
      <c r="D290" t="s">
        <v>524</v>
      </c>
      <c r="E290" t="s">
        <v>525</v>
      </c>
      <c r="G290">
        <v>3.33</v>
      </c>
      <c r="H290" t="s">
        <v>517</v>
      </c>
      <c r="I290"/>
      <c r="J290"/>
      <c r="K290">
        <v>1</v>
      </c>
      <c r="L290" s="8">
        <f t="shared" si="7"/>
        <v>3.33</v>
      </c>
      <c r="M290" t="s">
        <v>22</v>
      </c>
      <c r="N290" t="s">
        <v>23</v>
      </c>
    </row>
    <row r="291" spans="1:14" x14ac:dyDescent="0.25">
      <c r="A291" t="s">
        <v>14</v>
      </c>
      <c r="B291" s="1" t="s">
        <v>388</v>
      </c>
      <c r="C291" t="s">
        <v>552</v>
      </c>
      <c r="D291" t="s">
        <v>524</v>
      </c>
      <c r="E291" t="s">
        <v>525</v>
      </c>
      <c r="G291">
        <v>3.6</v>
      </c>
      <c r="H291" t="s">
        <v>517</v>
      </c>
      <c r="I291"/>
      <c r="J291"/>
      <c r="K291">
        <v>1</v>
      </c>
      <c r="L291" s="8">
        <f t="shared" si="7"/>
        <v>3.6</v>
      </c>
      <c r="M291" t="s">
        <v>22</v>
      </c>
      <c r="N291" t="s">
        <v>23</v>
      </c>
    </row>
    <row r="292" spans="1:14" x14ac:dyDescent="0.25">
      <c r="A292" t="s">
        <v>14</v>
      </c>
      <c r="B292" s="1" t="s">
        <v>388</v>
      </c>
      <c r="C292" t="s">
        <v>553</v>
      </c>
      <c r="D292" t="s">
        <v>532</v>
      </c>
      <c r="E292" t="s">
        <v>533</v>
      </c>
      <c r="G292">
        <v>6.72</v>
      </c>
      <c r="H292" t="s">
        <v>517</v>
      </c>
      <c r="I292"/>
      <c r="J292"/>
      <c r="K292">
        <v>1</v>
      </c>
      <c r="L292" s="8">
        <f t="shared" si="7"/>
        <v>6.72</v>
      </c>
      <c r="M292" t="s">
        <v>22</v>
      </c>
      <c r="N292" t="s">
        <v>23</v>
      </c>
    </row>
    <row r="293" spans="1:14" x14ac:dyDescent="0.25">
      <c r="A293" t="s">
        <v>14</v>
      </c>
      <c r="B293" s="1" t="s">
        <v>388</v>
      </c>
      <c r="C293" t="s">
        <v>554</v>
      </c>
      <c r="D293" t="s">
        <v>532</v>
      </c>
      <c r="E293" t="s">
        <v>533</v>
      </c>
      <c r="G293">
        <v>8.9499999999999993</v>
      </c>
      <c r="H293" t="s">
        <v>517</v>
      </c>
      <c r="I293"/>
      <c r="J293"/>
      <c r="K293">
        <v>1</v>
      </c>
      <c r="L293" s="8">
        <f t="shared" si="7"/>
        <v>8.9499999999999993</v>
      </c>
      <c r="M293" t="s">
        <v>22</v>
      </c>
      <c r="N293" t="s">
        <v>23</v>
      </c>
    </row>
    <row r="294" spans="1:14" x14ac:dyDescent="0.25">
      <c r="A294" t="s">
        <v>14</v>
      </c>
      <c r="B294" s="1" t="s">
        <v>388</v>
      </c>
      <c r="C294" t="s">
        <v>555</v>
      </c>
      <c r="D294" t="s">
        <v>532</v>
      </c>
      <c r="E294" t="s">
        <v>533</v>
      </c>
      <c r="G294">
        <v>6.22</v>
      </c>
      <c r="H294" t="s">
        <v>517</v>
      </c>
      <c r="I294"/>
      <c r="J294"/>
      <c r="K294">
        <v>1</v>
      </c>
      <c r="L294" s="8">
        <f t="shared" si="7"/>
        <v>6.22</v>
      </c>
      <c r="M294" t="s">
        <v>22</v>
      </c>
      <c r="N294" t="s">
        <v>23</v>
      </c>
    </row>
    <row r="295" spans="1:14" x14ac:dyDescent="0.25">
      <c r="A295" t="s">
        <v>14</v>
      </c>
      <c r="B295" s="1" t="s">
        <v>388</v>
      </c>
      <c r="C295" t="s">
        <v>556</v>
      </c>
      <c r="D295" t="s">
        <v>532</v>
      </c>
      <c r="E295" t="s">
        <v>533</v>
      </c>
      <c r="G295">
        <v>88.6</v>
      </c>
      <c r="H295" t="s">
        <v>517</v>
      </c>
      <c r="I295"/>
      <c r="J295"/>
      <c r="K295">
        <v>1</v>
      </c>
      <c r="L295" s="8">
        <f t="shared" si="7"/>
        <v>88.6</v>
      </c>
      <c r="M295" t="s">
        <v>22</v>
      </c>
      <c r="N295" t="s">
        <v>23</v>
      </c>
    </row>
    <row r="296" spans="1:14" x14ac:dyDescent="0.25">
      <c r="A296" t="s">
        <v>14</v>
      </c>
      <c r="B296" s="1" t="s">
        <v>388</v>
      </c>
      <c r="C296" t="s">
        <v>557</v>
      </c>
      <c r="D296" t="s">
        <v>532</v>
      </c>
      <c r="E296" t="s">
        <v>533</v>
      </c>
      <c r="G296">
        <v>26.22</v>
      </c>
      <c r="H296" t="s">
        <v>517</v>
      </c>
      <c r="I296"/>
      <c r="J296"/>
      <c r="K296">
        <v>1</v>
      </c>
      <c r="L296" s="8">
        <f t="shared" si="7"/>
        <v>26.22</v>
      </c>
      <c r="M296" t="s">
        <v>22</v>
      </c>
      <c r="N296" t="s">
        <v>23</v>
      </c>
    </row>
    <row r="297" spans="1:14" x14ac:dyDescent="0.25">
      <c r="A297" t="s">
        <v>14</v>
      </c>
      <c r="B297" s="1" t="s">
        <v>388</v>
      </c>
      <c r="C297" t="s">
        <v>558</v>
      </c>
      <c r="D297" t="s">
        <v>532</v>
      </c>
      <c r="E297" t="s">
        <v>533</v>
      </c>
      <c r="G297">
        <v>5.6</v>
      </c>
      <c r="H297" t="s">
        <v>517</v>
      </c>
      <c r="I297"/>
      <c r="J297"/>
      <c r="K297">
        <v>1</v>
      </c>
      <c r="L297" s="8">
        <f t="shared" si="7"/>
        <v>5.6</v>
      </c>
      <c r="M297" t="s">
        <v>22</v>
      </c>
      <c r="N297" t="s">
        <v>23</v>
      </c>
    </row>
    <row r="298" spans="1:14" x14ac:dyDescent="0.25">
      <c r="A298" t="s">
        <v>14</v>
      </c>
      <c r="B298" s="1" t="s">
        <v>388</v>
      </c>
      <c r="C298" t="s">
        <v>559</v>
      </c>
      <c r="D298" t="s">
        <v>532</v>
      </c>
      <c r="E298" t="s">
        <v>533</v>
      </c>
      <c r="G298">
        <v>139.72</v>
      </c>
      <c r="H298" t="s">
        <v>517</v>
      </c>
      <c r="I298"/>
      <c r="J298"/>
      <c r="K298">
        <v>1</v>
      </c>
      <c r="L298" s="8">
        <f t="shared" si="7"/>
        <v>139.72</v>
      </c>
      <c r="M298" t="s">
        <v>22</v>
      </c>
      <c r="N298" t="s">
        <v>23</v>
      </c>
    </row>
    <row r="299" spans="1:14" x14ac:dyDescent="0.25">
      <c r="A299" t="s">
        <v>14</v>
      </c>
      <c r="B299" s="1" t="s">
        <v>388</v>
      </c>
      <c r="C299" t="s">
        <v>560</v>
      </c>
      <c r="D299" t="s">
        <v>532</v>
      </c>
      <c r="E299" t="s">
        <v>533</v>
      </c>
      <c r="G299">
        <v>9.11</v>
      </c>
      <c r="H299" t="s">
        <v>517</v>
      </c>
      <c r="I299"/>
      <c r="J299"/>
      <c r="K299">
        <v>1</v>
      </c>
      <c r="L299" s="8">
        <f t="shared" si="7"/>
        <v>9.11</v>
      </c>
      <c r="M299" t="s">
        <v>22</v>
      </c>
      <c r="N299" t="s">
        <v>23</v>
      </c>
    </row>
    <row r="300" spans="1:14" x14ac:dyDescent="0.25">
      <c r="A300" t="s">
        <v>14</v>
      </c>
      <c r="B300" s="1" t="s">
        <v>388</v>
      </c>
      <c r="C300" t="s">
        <v>561</v>
      </c>
      <c r="D300" t="s">
        <v>532</v>
      </c>
      <c r="E300" t="s">
        <v>533</v>
      </c>
      <c r="G300">
        <v>8.18</v>
      </c>
      <c r="H300" t="s">
        <v>517</v>
      </c>
      <c r="I300"/>
      <c r="J300"/>
      <c r="K300">
        <v>1</v>
      </c>
      <c r="L300" s="8">
        <f t="shared" si="7"/>
        <v>8.18</v>
      </c>
      <c r="M300" t="s">
        <v>22</v>
      </c>
      <c r="N300" t="s">
        <v>23</v>
      </c>
    </row>
    <row r="301" spans="1:14" x14ac:dyDescent="0.25">
      <c r="A301" t="s">
        <v>14</v>
      </c>
      <c r="B301" s="1" t="s">
        <v>388</v>
      </c>
      <c r="C301" t="s">
        <v>562</v>
      </c>
      <c r="D301" t="s">
        <v>532</v>
      </c>
      <c r="E301" t="s">
        <v>533</v>
      </c>
      <c r="G301">
        <v>11.8</v>
      </c>
      <c r="H301" t="s">
        <v>517</v>
      </c>
      <c r="I301"/>
      <c r="J301"/>
      <c r="K301">
        <v>1</v>
      </c>
      <c r="L301" s="8">
        <f t="shared" si="7"/>
        <v>11.8</v>
      </c>
      <c r="M301" t="s">
        <v>22</v>
      </c>
      <c r="N301" t="s">
        <v>23</v>
      </c>
    </row>
    <row r="302" spans="1:14" x14ac:dyDescent="0.25">
      <c r="A302" t="s">
        <v>14</v>
      </c>
      <c r="B302" s="1" t="s">
        <v>388</v>
      </c>
      <c r="C302" t="s">
        <v>563</v>
      </c>
      <c r="D302" t="s">
        <v>532</v>
      </c>
      <c r="E302" t="s">
        <v>533</v>
      </c>
      <c r="G302">
        <v>6.35</v>
      </c>
      <c r="H302" t="s">
        <v>517</v>
      </c>
      <c r="I302"/>
      <c r="J302"/>
      <c r="K302">
        <v>1</v>
      </c>
      <c r="L302" s="8">
        <f t="shared" si="7"/>
        <v>6.35</v>
      </c>
      <c r="M302" t="s">
        <v>22</v>
      </c>
      <c r="N302" t="s">
        <v>23</v>
      </c>
    </row>
    <row r="303" spans="1:14" x14ac:dyDescent="0.25">
      <c r="A303" t="s">
        <v>14</v>
      </c>
      <c r="B303" s="1" t="s">
        <v>388</v>
      </c>
      <c r="C303" t="s">
        <v>564</v>
      </c>
      <c r="D303" t="s">
        <v>532</v>
      </c>
      <c r="E303" t="s">
        <v>533</v>
      </c>
      <c r="G303">
        <v>12</v>
      </c>
      <c r="H303" t="s">
        <v>517</v>
      </c>
      <c r="I303"/>
      <c r="J303"/>
      <c r="K303">
        <v>1</v>
      </c>
      <c r="L303" s="8">
        <f t="shared" si="7"/>
        <v>12</v>
      </c>
      <c r="M303" t="s">
        <v>22</v>
      </c>
      <c r="N303" t="s">
        <v>23</v>
      </c>
    </row>
    <row r="304" spans="1:14" x14ac:dyDescent="0.25">
      <c r="A304" t="s">
        <v>14</v>
      </c>
      <c r="B304" s="1" t="s">
        <v>388</v>
      </c>
      <c r="C304" t="s">
        <v>565</v>
      </c>
      <c r="D304" t="s">
        <v>532</v>
      </c>
      <c r="E304" t="s">
        <v>533</v>
      </c>
      <c r="G304">
        <v>2.65</v>
      </c>
      <c r="H304" t="s">
        <v>517</v>
      </c>
      <c r="I304"/>
      <c r="J304"/>
      <c r="K304">
        <v>1</v>
      </c>
      <c r="L304" s="8">
        <f t="shared" si="7"/>
        <v>2.65</v>
      </c>
      <c r="M304" t="s">
        <v>22</v>
      </c>
      <c r="N304" t="s">
        <v>23</v>
      </c>
    </row>
    <row r="305" spans="1:14" x14ac:dyDescent="0.25">
      <c r="A305" t="s">
        <v>14</v>
      </c>
      <c r="B305" s="1" t="s">
        <v>388</v>
      </c>
      <c r="C305" t="s">
        <v>566</v>
      </c>
      <c r="D305" t="s">
        <v>532</v>
      </c>
      <c r="E305" t="s">
        <v>533</v>
      </c>
      <c r="G305">
        <v>11.25</v>
      </c>
      <c r="H305" t="s">
        <v>517</v>
      </c>
      <c r="I305"/>
      <c r="J305"/>
      <c r="K305">
        <v>1</v>
      </c>
      <c r="L305" s="8">
        <f t="shared" si="7"/>
        <v>11.25</v>
      </c>
      <c r="M305" t="s">
        <v>22</v>
      </c>
      <c r="N305" t="s">
        <v>23</v>
      </c>
    </row>
    <row r="306" spans="1:14" x14ac:dyDescent="0.25">
      <c r="A306" t="s">
        <v>14</v>
      </c>
      <c r="B306" s="1" t="s">
        <v>388</v>
      </c>
      <c r="C306" t="s">
        <v>567</v>
      </c>
      <c r="D306" t="s">
        <v>532</v>
      </c>
      <c r="E306" t="s">
        <v>533</v>
      </c>
      <c r="G306">
        <v>11.38</v>
      </c>
      <c r="H306" t="s">
        <v>517</v>
      </c>
      <c r="I306"/>
      <c r="J306"/>
      <c r="K306">
        <v>1</v>
      </c>
      <c r="L306" s="8">
        <f t="shared" si="7"/>
        <v>11.38</v>
      </c>
      <c r="M306" t="s">
        <v>22</v>
      </c>
      <c r="N306" t="s">
        <v>23</v>
      </c>
    </row>
    <row r="307" spans="1:14" x14ac:dyDescent="0.25">
      <c r="A307" t="s">
        <v>14</v>
      </c>
      <c r="B307" s="1" t="s">
        <v>388</v>
      </c>
      <c r="C307" t="s">
        <v>568</v>
      </c>
      <c r="D307" t="s">
        <v>532</v>
      </c>
      <c r="E307" t="s">
        <v>533</v>
      </c>
      <c r="G307">
        <v>10.43</v>
      </c>
      <c r="H307" t="s">
        <v>517</v>
      </c>
      <c r="I307"/>
      <c r="J307"/>
      <c r="K307">
        <v>1</v>
      </c>
      <c r="L307" s="8">
        <f t="shared" si="7"/>
        <v>10.43</v>
      </c>
      <c r="M307" t="s">
        <v>22</v>
      </c>
      <c r="N307" t="s">
        <v>23</v>
      </c>
    </row>
    <row r="308" spans="1:14" x14ac:dyDescent="0.25">
      <c r="A308" t="s">
        <v>14</v>
      </c>
      <c r="B308" s="1" t="s">
        <v>388</v>
      </c>
      <c r="C308" t="s">
        <v>569</v>
      </c>
      <c r="D308" t="s">
        <v>532</v>
      </c>
      <c r="E308" t="s">
        <v>533</v>
      </c>
      <c r="G308">
        <v>10.43</v>
      </c>
      <c r="H308" t="s">
        <v>517</v>
      </c>
      <c r="I308"/>
      <c r="J308"/>
      <c r="K308">
        <v>1</v>
      </c>
      <c r="L308" s="8">
        <f t="shared" si="7"/>
        <v>10.43</v>
      </c>
      <c r="M308" t="s">
        <v>22</v>
      </c>
      <c r="N308" t="s">
        <v>23</v>
      </c>
    </row>
    <row r="309" spans="1:14" x14ac:dyDescent="0.25">
      <c r="A309" t="s">
        <v>14</v>
      </c>
      <c r="B309" s="1" t="s">
        <v>388</v>
      </c>
      <c r="C309" t="s">
        <v>570</v>
      </c>
      <c r="D309" t="s">
        <v>532</v>
      </c>
      <c r="E309" t="s">
        <v>533</v>
      </c>
      <c r="G309">
        <v>10.43</v>
      </c>
      <c r="H309" t="s">
        <v>517</v>
      </c>
      <c r="I309"/>
      <c r="J309"/>
      <c r="K309">
        <v>1</v>
      </c>
      <c r="L309" s="8">
        <f t="shared" si="7"/>
        <v>10.43</v>
      </c>
      <c r="M309" t="s">
        <v>22</v>
      </c>
      <c r="N309" t="s">
        <v>23</v>
      </c>
    </row>
    <row r="310" spans="1:14" x14ac:dyDescent="0.25">
      <c r="A310" t="s">
        <v>14</v>
      </c>
      <c r="B310" s="1" t="s">
        <v>388</v>
      </c>
      <c r="C310" t="s">
        <v>571</v>
      </c>
      <c r="D310" t="s">
        <v>532</v>
      </c>
      <c r="E310" t="s">
        <v>533</v>
      </c>
      <c r="G310">
        <v>10.43</v>
      </c>
      <c r="H310" t="s">
        <v>517</v>
      </c>
      <c r="I310"/>
      <c r="J310"/>
      <c r="K310">
        <v>1</v>
      </c>
      <c r="L310" s="8">
        <f t="shared" si="7"/>
        <v>10.43</v>
      </c>
      <c r="M310" t="s">
        <v>22</v>
      </c>
      <c r="N310" t="s">
        <v>23</v>
      </c>
    </row>
    <row r="311" spans="1:14" x14ac:dyDescent="0.25">
      <c r="A311" t="s">
        <v>14</v>
      </c>
      <c r="B311" s="1" t="s">
        <v>388</v>
      </c>
      <c r="C311" t="s">
        <v>572</v>
      </c>
      <c r="D311" t="s">
        <v>532</v>
      </c>
      <c r="E311" t="s">
        <v>533</v>
      </c>
      <c r="G311">
        <v>20.25</v>
      </c>
      <c r="H311" t="s">
        <v>517</v>
      </c>
      <c r="I311"/>
      <c r="J311"/>
      <c r="K311">
        <v>1</v>
      </c>
      <c r="L311" s="8">
        <f t="shared" si="7"/>
        <v>20.25</v>
      </c>
      <c r="M311" t="s">
        <v>22</v>
      </c>
      <c r="N311" t="s">
        <v>23</v>
      </c>
    </row>
    <row r="312" spans="1:14" x14ac:dyDescent="0.25">
      <c r="A312" t="s">
        <v>14</v>
      </c>
      <c r="B312" s="1" t="s">
        <v>388</v>
      </c>
      <c r="C312" t="s">
        <v>573</v>
      </c>
      <c r="D312" t="s">
        <v>524</v>
      </c>
      <c r="E312" t="s">
        <v>525</v>
      </c>
      <c r="G312">
        <v>26.3</v>
      </c>
      <c r="H312" t="s">
        <v>517</v>
      </c>
      <c r="I312"/>
      <c r="J312"/>
      <c r="K312">
        <v>1</v>
      </c>
      <c r="L312" s="8">
        <f t="shared" si="7"/>
        <v>26.3</v>
      </c>
      <c r="M312" t="s">
        <v>22</v>
      </c>
      <c r="N312" t="s">
        <v>23</v>
      </c>
    </row>
    <row r="313" spans="1:14" x14ac:dyDescent="0.25">
      <c r="A313" t="s">
        <v>14</v>
      </c>
      <c r="B313" s="1" t="s">
        <v>388</v>
      </c>
      <c r="C313" t="s">
        <v>574</v>
      </c>
      <c r="D313" t="s">
        <v>519</v>
      </c>
      <c r="E313" s="8" t="s">
        <v>18</v>
      </c>
      <c r="F313" s="8" t="s">
        <v>19</v>
      </c>
      <c r="G313">
        <v>16.2</v>
      </c>
      <c r="H313" t="s">
        <v>517</v>
      </c>
      <c r="I313"/>
      <c r="J313" t="s">
        <v>575</v>
      </c>
      <c r="K313">
        <v>1</v>
      </c>
      <c r="L313" s="8">
        <f t="shared" si="7"/>
        <v>16.2</v>
      </c>
      <c r="M313" t="s">
        <v>22</v>
      </c>
      <c r="N313" t="s">
        <v>23</v>
      </c>
    </row>
    <row r="314" spans="1:14" x14ac:dyDescent="0.25">
      <c r="A314" t="s">
        <v>14</v>
      </c>
      <c r="B314" s="1" t="s">
        <v>388</v>
      </c>
      <c r="C314" t="s">
        <v>577</v>
      </c>
      <c r="D314" t="s">
        <v>519</v>
      </c>
      <c r="E314" s="8" t="s">
        <v>18</v>
      </c>
      <c r="F314" s="8" t="s">
        <v>19</v>
      </c>
      <c r="G314">
        <v>16.399999999999999</v>
      </c>
      <c r="H314" t="s">
        <v>517</v>
      </c>
      <c r="I314"/>
      <c r="J314" t="s">
        <v>578</v>
      </c>
      <c r="K314">
        <v>1</v>
      </c>
      <c r="L314" s="8">
        <f t="shared" si="7"/>
        <v>16.399999999999999</v>
      </c>
      <c r="M314" t="s">
        <v>22</v>
      </c>
      <c r="N314" t="s">
        <v>23</v>
      </c>
    </row>
    <row r="315" spans="1:14" x14ac:dyDescent="0.25">
      <c r="A315" t="s">
        <v>14</v>
      </c>
      <c r="B315" s="1" t="s">
        <v>388</v>
      </c>
      <c r="C315" t="s">
        <v>579</v>
      </c>
      <c r="D315" t="s">
        <v>519</v>
      </c>
      <c r="E315" s="8" t="s">
        <v>18</v>
      </c>
      <c r="F315" s="8" t="s">
        <v>19</v>
      </c>
      <c r="G315">
        <v>12.9</v>
      </c>
      <c r="H315" t="s">
        <v>517</v>
      </c>
      <c r="I315"/>
      <c r="J315" t="s">
        <v>262</v>
      </c>
      <c r="K315">
        <v>1</v>
      </c>
      <c r="L315" s="8">
        <f t="shared" si="7"/>
        <v>12.9</v>
      </c>
      <c r="M315" t="s">
        <v>22</v>
      </c>
      <c r="N315" t="s">
        <v>23</v>
      </c>
    </row>
    <row r="316" spans="1:14" x14ac:dyDescent="0.25">
      <c r="A316" t="s">
        <v>14</v>
      </c>
      <c r="B316" s="1" t="s">
        <v>388</v>
      </c>
      <c r="C316" t="s">
        <v>580</v>
      </c>
      <c r="D316" t="s">
        <v>519</v>
      </c>
      <c r="E316" s="8" t="s">
        <v>18</v>
      </c>
      <c r="F316" s="8" t="s">
        <v>19</v>
      </c>
      <c r="G316">
        <v>16.920000000000002</v>
      </c>
      <c r="H316" t="s">
        <v>517</v>
      </c>
      <c r="I316"/>
      <c r="J316" t="s">
        <v>581</v>
      </c>
      <c r="K316">
        <v>1</v>
      </c>
      <c r="L316" s="8">
        <f t="shared" si="7"/>
        <v>16.920000000000002</v>
      </c>
      <c r="M316" t="s">
        <v>22</v>
      </c>
      <c r="N316" t="s">
        <v>23</v>
      </c>
    </row>
    <row r="317" spans="1:14" x14ac:dyDescent="0.25">
      <c r="A317" t="s">
        <v>14</v>
      </c>
      <c r="B317" s="1" t="s">
        <v>388</v>
      </c>
      <c r="C317" t="s">
        <v>582</v>
      </c>
      <c r="D317" t="s">
        <v>583</v>
      </c>
      <c r="E317" t="s">
        <v>584</v>
      </c>
      <c r="G317">
        <v>66.150000000000006</v>
      </c>
      <c r="H317" t="s">
        <v>517</v>
      </c>
      <c r="I317"/>
      <c r="J317"/>
      <c r="K317">
        <v>1</v>
      </c>
      <c r="L317" s="8">
        <f t="shared" si="7"/>
        <v>66.150000000000006</v>
      </c>
      <c r="M317" t="s">
        <v>22</v>
      </c>
      <c r="N317" t="s">
        <v>23</v>
      </c>
    </row>
    <row r="318" spans="1:14" x14ac:dyDescent="0.25">
      <c r="A318" t="s">
        <v>14</v>
      </c>
      <c r="B318" s="1" t="s">
        <v>388</v>
      </c>
      <c r="C318" t="s">
        <v>585</v>
      </c>
      <c r="D318" t="s">
        <v>532</v>
      </c>
      <c r="E318" t="s">
        <v>533</v>
      </c>
      <c r="G318">
        <v>14.4</v>
      </c>
      <c r="H318" t="s">
        <v>517</v>
      </c>
      <c r="I318"/>
      <c r="J318"/>
      <c r="K318">
        <v>1</v>
      </c>
      <c r="L318" s="8">
        <f t="shared" si="7"/>
        <v>14.4</v>
      </c>
      <c r="M318" t="s">
        <v>22</v>
      </c>
      <c r="N318" t="s">
        <v>23</v>
      </c>
    </row>
    <row r="319" spans="1:14" x14ac:dyDescent="0.25">
      <c r="A319" t="s">
        <v>14</v>
      </c>
      <c r="B319" s="1" t="s">
        <v>388</v>
      </c>
      <c r="C319" t="s">
        <v>586</v>
      </c>
      <c r="D319" t="s">
        <v>519</v>
      </c>
      <c r="E319" s="8" t="s">
        <v>18</v>
      </c>
      <c r="F319" s="8" t="s">
        <v>19</v>
      </c>
      <c r="G319">
        <v>20.149999999999999</v>
      </c>
      <c r="H319" t="s">
        <v>517</v>
      </c>
      <c r="I319"/>
      <c r="J319" t="s">
        <v>587</v>
      </c>
      <c r="K319">
        <v>1</v>
      </c>
      <c r="L319" s="8">
        <f t="shared" si="7"/>
        <v>20.149999999999999</v>
      </c>
      <c r="M319" t="s">
        <v>22</v>
      </c>
      <c r="N319" t="s">
        <v>23</v>
      </c>
    </row>
    <row r="320" spans="1:14" x14ac:dyDescent="0.25">
      <c r="A320" t="s">
        <v>14</v>
      </c>
      <c r="B320" s="1" t="s">
        <v>388</v>
      </c>
      <c r="C320" t="s">
        <v>588</v>
      </c>
      <c r="D320" t="s">
        <v>532</v>
      </c>
      <c r="E320" t="s">
        <v>533</v>
      </c>
      <c r="G320">
        <v>28.2</v>
      </c>
      <c r="H320" t="s">
        <v>517</v>
      </c>
      <c r="I320"/>
      <c r="J320"/>
      <c r="K320">
        <v>1</v>
      </c>
      <c r="L320" s="8">
        <f t="shared" si="7"/>
        <v>28.2</v>
      </c>
      <c r="M320" t="s">
        <v>22</v>
      </c>
      <c r="N320" t="s">
        <v>23</v>
      </c>
    </row>
    <row r="321" spans="1:14" x14ac:dyDescent="0.25">
      <c r="A321" t="s">
        <v>14</v>
      </c>
      <c r="B321" s="1" t="s">
        <v>388</v>
      </c>
      <c r="C321" t="s">
        <v>589</v>
      </c>
      <c r="D321" t="s">
        <v>519</v>
      </c>
      <c r="E321" s="8" t="s">
        <v>18</v>
      </c>
      <c r="F321" s="8" t="s">
        <v>19</v>
      </c>
      <c r="G321">
        <v>11.3</v>
      </c>
      <c r="H321" t="s">
        <v>517</v>
      </c>
      <c r="I321"/>
      <c r="J321" t="s">
        <v>590</v>
      </c>
      <c r="K321">
        <v>1</v>
      </c>
      <c r="L321" s="8">
        <f t="shared" si="7"/>
        <v>11.3</v>
      </c>
      <c r="M321" t="s">
        <v>22</v>
      </c>
      <c r="N321" t="s">
        <v>23</v>
      </c>
    </row>
    <row r="322" spans="1:14" x14ac:dyDescent="0.25">
      <c r="A322" t="s">
        <v>14</v>
      </c>
      <c r="B322" s="1" t="s">
        <v>388</v>
      </c>
      <c r="C322" t="s">
        <v>591</v>
      </c>
      <c r="D322" t="s">
        <v>532</v>
      </c>
      <c r="E322" t="s">
        <v>533</v>
      </c>
      <c r="G322">
        <v>17.350000000000001</v>
      </c>
      <c r="H322" t="s">
        <v>517</v>
      </c>
      <c r="I322"/>
      <c r="J322"/>
      <c r="K322">
        <v>1</v>
      </c>
      <c r="L322" s="8">
        <f t="shared" si="7"/>
        <v>17.350000000000001</v>
      </c>
      <c r="M322" t="s">
        <v>22</v>
      </c>
      <c r="N322" t="s">
        <v>23</v>
      </c>
    </row>
    <row r="323" spans="1:14" x14ac:dyDescent="0.25">
      <c r="A323" t="s">
        <v>14</v>
      </c>
      <c r="B323" s="1" t="s">
        <v>388</v>
      </c>
      <c r="C323" t="s">
        <v>592</v>
      </c>
      <c r="D323" t="s">
        <v>519</v>
      </c>
      <c r="E323" s="8" t="s">
        <v>18</v>
      </c>
      <c r="F323" s="8" t="s">
        <v>19</v>
      </c>
      <c r="G323">
        <v>14.75</v>
      </c>
      <c r="H323" t="s">
        <v>517</v>
      </c>
      <c r="I323"/>
      <c r="J323" t="s">
        <v>593</v>
      </c>
      <c r="K323">
        <v>1</v>
      </c>
      <c r="L323" s="8">
        <f t="shared" si="7"/>
        <v>14.75</v>
      </c>
      <c r="M323" t="s">
        <v>22</v>
      </c>
      <c r="N323" t="s">
        <v>23</v>
      </c>
    </row>
    <row r="324" spans="1:14" x14ac:dyDescent="0.25">
      <c r="A324" t="s">
        <v>14</v>
      </c>
      <c r="B324" s="1" t="s">
        <v>388</v>
      </c>
      <c r="C324" t="s">
        <v>594</v>
      </c>
      <c r="D324" t="s">
        <v>519</v>
      </c>
      <c r="E324" s="8" t="s">
        <v>18</v>
      </c>
      <c r="F324" s="8" t="s">
        <v>19</v>
      </c>
      <c r="G324">
        <v>11.75</v>
      </c>
      <c r="H324" t="s">
        <v>517</v>
      </c>
      <c r="I324"/>
      <c r="J324" t="s">
        <v>595</v>
      </c>
      <c r="K324">
        <v>1</v>
      </c>
      <c r="L324" s="8">
        <f t="shared" si="7"/>
        <v>11.75</v>
      </c>
      <c r="M324" t="s">
        <v>22</v>
      </c>
      <c r="N324" t="s">
        <v>23</v>
      </c>
    </row>
    <row r="325" spans="1:14" x14ac:dyDescent="0.25">
      <c r="A325" t="s">
        <v>14</v>
      </c>
      <c r="B325" s="1" t="s">
        <v>388</v>
      </c>
      <c r="C325" t="s">
        <v>596</v>
      </c>
      <c r="D325" t="s">
        <v>519</v>
      </c>
      <c r="E325" s="8" t="s">
        <v>18</v>
      </c>
      <c r="F325" s="8" t="s">
        <v>19</v>
      </c>
      <c r="G325">
        <v>14.9</v>
      </c>
      <c r="H325" t="s">
        <v>517</v>
      </c>
      <c r="I325"/>
      <c r="J325" t="s">
        <v>597</v>
      </c>
      <c r="K325">
        <v>1</v>
      </c>
      <c r="L325" s="8">
        <f t="shared" si="7"/>
        <v>14.9</v>
      </c>
      <c r="M325" t="s">
        <v>22</v>
      </c>
      <c r="N325" t="s">
        <v>23</v>
      </c>
    </row>
    <row r="326" spans="1:14" x14ac:dyDescent="0.25">
      <c r="A326" t="s">
        <v>14</v>
      </c>
      <c r="B326" s="1" t="s">
        <v>388</v>
      </c>
      <c r="C326" t="s">
        <v>598</v>
      </c>
      <c r="D326" t="s">
        <v>532</v>
      </c>
      <c r="E326" t="s">
        <v>533</v>
      </c>
      <c r="G326">
        <v>28</v>
      </c>
      <c r="H326" t="s">
        <v>517</v>
      </c>
      <c r="I326"/>
      <c r="J326"/>
      <c r="K326">
        <v>1</v>
      </c>
      <c r="L326" s="8">
        <f t="shared" si="7"/>
        <v>28</v>
      </c>
      <c r="M326" t="s">
        <v>22</v>
      </c>
      <c r="N326" t="s">
        <v>23</v>
      </c>
    </row>
    <row r="327" spans="1:14" x14ac:dyDescent="0.25">
      <c r="A327" t="s">
        <v>14</v>
      </c>
      <c r="B327" s="1" t="s">
        <v>388</v>
      </c>
      <c r="C327" t="s">
        <v>599</v>
      </c>
      <c r="D327" t="s">
        <v>519</v>
      </c>
      <c r="E327" s="8" t="s">
        <v>18</v>
      </c>
      <c r="F327" s="8" t="s">
        <v>19</v>
      </c>
      <c r="G327">
        <v>14.45</v>
      </c>
      <c r="H327" t="s">
        <v>517</v>
      </c>
      <c r="I327"/>
      <c r="J327" t="s">
        <v>600</v>
      </c>
      <c r="K327">
        <v>1</v>
      </c>
      <c r="L327" s="8">
        <f t="shared" si="7"/>
        <v>14.45</v>
      </c>
      <c r="M327" t="s">
        <v>22</v>
      </c>
      <c r="N327" t="s">
        <v>23</v>
      </c>
    </row>
    <row r="328" spans="1:14" x14ac:dyDescent="0.25">
      <c r="A328" t="s">
        <v>14</v>
      </c>
      <c r="B328" s="1" t="s">
        <v>388</v>
      </c>
      <c r="C328" t="s">
        <v>601</v>
      </c>
      <c r="D328" t="s">
        <v>532</v>
      </c>
      <c r="E328" t="s">
        <v>533</v>
      </c>
      <c r="G328">
        <v>20.6</v>
      </c>
      <c r="H328" t="s">
        <v>517</v>
      </c>
      <c r="I328"/>
      <c r="J328"/>
      <c r="K328">
        <v>1</v>
      </c>
      <c r="L328" s="8">
        <f t="shared" si="7"/>
        <v>20.6</v>
      </c>
      <c r="M328" t="s">
        <v>22</v>
      </c>
      <c r="N328" t="s">
        <v>23</v>
      </c>
    </row>
    <row r="329" spans="1:14" x14ac:dyDescent="0.25">
      <c r="A329" t="s">
        <v>14</v>
      </c>
      <c r="B329" s="1" t="s">
        <v>388</v>
      </c>
      <c r="C329" t="s">
        <v>602</v>
      </c>
      <c r="D329" t="s">
        <v>524</v>
      </c>
      <c r="E329" t="s">
        <v>525</v>
      </c>
      <c r="G329">
        <v>5.25</v>
      </c>
      <c r="H329" t="s">
        <v>517</v>
      </c>
      <c r="I329"/>
      <c r="J329"/>
      <c r="K329">
        <v>1</v>
      </c>
      <c r="L329" s="8">
        <f t="shared" si="7"/>
        <v>5.25</v>
      </c>
      <c r="M329" t="s">
        <v>22</v>
      </c>
      <c r="N329" t="s">
        <v>23</v>
      </c>
    </row>
    <row r="330" spans="1:14" x14ac:dyDescent="0.25">
      <c r="A330" t="s">
        <v>14</v>
      </c>
      <c r="B330" s="1" t="s">
        <v>388</v>
      </c>
      <c r="C330" t="s">
        <v>603</v>
      </c>
      <c r="D330" t="s">
        <v>527</v>
      </c>
      <c r="E330" t="s">
        <v>528</v>
      </c>
      <c r="G330">
        <v>20.3</v>
      </c>
      <c r="H330" t="s">
        <v>517</v>
      </c>
      <c r="I330"/>
      <c r="J330"/>
      <c r="K330">
        <v>1</v>
      </c>
      <c r="L330" s="8">
        <f t="shared" si="7"/>
        <v>20.3</v>
      </c>
      <c r="M330" t="s">
        <v>22</v>
      </c>
      <c r="N330" t="s">
        <v>23</v>
      </c>
    </row>
    <row r="331" spans="1:14" x14ac:dyDescent="0.25">
      <c r="A331" t="s">
        <v>14</v>
      </c>
      <c r="B331" s="1" t="s">
        <v>388</v>
      </c>
      <c r="C331" t="s">
        <v>604</v>
      </c>
      <c r="D331" t="s">
        <v>519</v>
      </c>
      <c r="E331" s="8" t="s">
        <v>18</v>
      </c>
      <c r="F331" s="8" t="s">
        <v>19</v>
      </c>
      <c r="G331">
        <v>17.55</v>
      </c>
      <c r="H331" t="s">
        <v>517</v>
      </c>
      <c r="I331"/>
      <c r="J331" t="s">
        <v>605</v>
      </c>
      <c r="K331">
        <v>1</v>
      </c>
      <c r="L331" s="8">
        <f t="shared" si="7"/>
        <v>17.55</v>
      </c>
      <c r="M331" t="s">
        <v>22</v>
      </c>
      <c r="N331" t="s">
        <v>23</v>
      </c>
    </row>
    <row r="332" spans="1:14" x14ac:dyDescent="0.25">
      <c r="A332" t="s">
        <v>14</v>
      </c>
      <c r="B332" s="1" t="s">
        <v>388</v>
      </c>
      <c r="C332" t="s">
        <v>606</v>
      </c>
      <c r="D332" t="s">
        <v>532</v>
      </c>
      <c r="E332" t="s">
        <v>533</v>
      </c>
      <c r="G332">
        <v>31.4</v>
      </c>
      <c r="H332" t="s">
        <v>517</v>
      </c>
      <c r="I332"/>
      <c r="J332"/>
      <c r="K332">
        <v>1</v>
      </c>
      <c r="L332" s="8">
        <f t="shared" si="7"/>
        <v>31.4</v>
      </c>
      <c r="M332" t="s">
        <v>22</v>
      </c>
      <c r="N332" t="s">
        <v>23</v>
      </c>
    </row>
    <row r="333" spans="1:14" x14ac:dyDescent="0.25">
      <c r="A333" t="s">
        <v>14</v>
      </c>
      <c r="B333" s="1" t="s">
        <v>388</v>
      </c>
      <c r="C333" t="s">
        <v>607</v>
      </c>
      <c r="D333" t="s">
        <v>532</v>
      </c>
      <c r="E333" t="s">
        <v>533</v>
      </c>
      <c r="G333">
        <v>17.45</v>
      </c>
      <c r="H333" t="s">
        <v>517</v>
      </c>
      <c r="I333"/>
      <c r="J333"/>
      <c r="K333">
        <v>1</v>
      </c>
      <c r="L333" s="8">
        <f t="shared" si="7"/>
        <v>17.45</v>
      </c>
      <c r="M333" t="s">
        <v>22</v>
      </c>
      <c r="N333" t="s">
        <v>23</v>
      </c>
    </row>
    <row r="334" spans="1:14" x14ac:dyDescent="0.25">
      <c r="A334" t="s">
        <v>14</v>
      </c>
      <c r="B334" s="1" t="s">
        <v>388</v>
      </c>
      <c r="C334" t="s">
        <v>608</v>
      </c>
      <c r="D334" t="s">
        <v>532</v>
      </c>
      <c r="E334" t="s">
        <v>533</v>
      </c>
      <c r="G334">
        <v>14.77</v>
      </c>
      <c r="H334" t="s">
        <v>517</v>
      </c>
      <c r="I334"/>
      <c r="J334"/>
      <c r="K334">
        <v>1</v>
      </c>
      <c r="L334" s="8">
        <f t="shared" si="7"/>
        <v>14.77</v>
      </c>
      <c r="M334" t="s">
        <v>22</v>
      </c>
      <c r="N334" t="s">
        <v>23</v>
      </c>
    </row>
    <row r="335" spans="1:14" x14ac:dyDescent="0.25">
      <c r="A335" t="s">
        <v>14</v>
      </c>
      <c r="B335" s="1" t="s">
        <v>388</v>
      </c>
      <c r="C335" t="s">
        <v>609</v>
      </c>
      <c r="D335" t="s">
        <v>532</v>
      </c>
      <c r="E335" t="s">
        <v>533</v>
      </c>
      <c r="G335">
        <v>14.77</v>
      </c>
      <c r="H335" t="s">
        <v>517</v>
      </c>
      <c r="I335"/>
      <c r="J335"/>
      <c r="K335">
        <v>1</v>
      </c>
      <c r="L335" s="8">
        <f t="shared" si="7"/>
        <v>14.77</v>
      </c>
      <c r="M335" t="s">
        <v>22</v>
      </c>
      <c r="N335" t="s">
        <v>23</v>
      </c>
    </row>
    <row r="336" spans="1:14" x14ac:dyDescent="0.25">
      <c r="A336" t="s">
        <v>14</v>
      </c>
      <c r="B336" s="1" t="s">
        <v>388</v>
      </c>
      <c r="C336" t="s">
        <v>610</v>
      </c>
      <c r="D336" t="s">
        <v>532</v>
      </c>
      <c r="E336" t="s">
        <v>533</v>
      </c>
      <c r="G336">
        <v>17.149999999999999</v>
      </c>
      <c r="H336" t="s">
        <v>517</v>
      </c>
      <c r="I336"/>
      <c r="J336"/>
      <c r="K336">
        <v>1</v>
      </c>
      <c r="L336" s="8">
        <f t="shared" si="7"/>
        <v>17.149999999999999</v>
      </c>
      <c r="M336" t="s">
        <v>22</v>
      </c>
      <c r="N336" t="s">
        <v>23</v>
      </c>
    </row>
    <row r="337" spans="1:14" x14ac:dyDescent="0.25">
      <c r="A337" t="s">
        <v>14</v>
      </c>
      <c r="B337" s="1" t="s">
        <v>388</v>
      </c>
      <c r="C337" t="s">
        <v>611</v>
      </c>
      <c r="D337" t="s">
        <v>519</v>
      </c>
      <c r="E337" s="8" t="s">
        <v>18</v>
      </c>
      <c r="F337" s="8" t="s">
        <v>19</v>
      </c>
      <c r="G337">
        <v>14.3</v>
      </c>
      <c r="H337" t="s">
        <v>517</v>
      </c>
      <c r="I337"/>
      <c r="J337" t="s">
        <v>612</v>
      </c>
      <c r="K337">
        <v>1</v>
      </c>
      <c r="L337" s="8">
        <f t="shared" si="7"/>
        <v>14.3</v>
      </c>
      <c r="M337" t="s">
        <v>22</v>
      </c>
      <c r="N337" t="s">
        <v>23</v>
      </c>
    </row>
    <row r="338" spans="1:14" x14ac:dyDescent="0.25">
      <c r="A338" t="s">
        <v>14</v>
      </c>
      <c r="B338" s="1" t="s">
        <v>388</v>
      </c>
      <c r="C338" t="s">
        <v>613</v>
      </c>
      <c r="D338" t="s">
        <v>532</v>
      </c>
      <c r="E338" t="s">
        <v>533</v>
      </c>
      <c r="G338">
        <v>14.9</v>
      </c>
      <c r="H338" t="s">
        <v>517</v>
      </c>
      <c r="I338"/>
      <c r="J338"/>
      <c r="K338">
        <v>1</v>
      </c>
      <c r="L338" s="8">
        <f t="shared" si="7"/>
        <v>14.9</v>
      </c>
      <c r="M338" t="s">
        <v>22</v>
      </c>
      <c r="N338" t="s">
        <v>23</v>
      </c>
    </row>
    <row r="339" spans="1:14" x14ac:dyDescent="0.25">
      <c r="A339" t="s">
        <v>14</v>
      </c>
      <c r="B339" s="1" t="s">
        <v>388</v>
      </c>
      <c r="C339" t="s">
        <v>614</v>
      </c>
      <c r="D339" t="s">
        <v>519</v>
      </c>
      <c r="E339" s="8" t="s">
        <v>18</v>
      </c>
      <c r="F339" s="8" t="s">
        <v>19</v>
      </c>
      <c r="G339">
        <v>13.25</v>
      </c>
      <c r="H339" t="s">
        <v>517</v>
      </c>
      <c r="I339"/>
      <c r="J339" t="s">
        <v>615</v>
      </c>
      <c r="K339">
        <v>1</v>
      </c>
      <c r="L339" s="8">
        <f t="shared" si="7"/>
        <v>13.25</v>
      </c>
      <c r="M339" t="s">
        <v>22</v>
      </c>
      <c r="N339" t="s">
        <v>23</v>
      </c>
    </row>
    <row r="340" spans="1:14" x14ac:dyDescent="0.25">
      <c r="A340" t="s">
        <v>14</v>
      </c>
      <c r="B340" s="1" t="s">
        <v>388</v>
      </c>
      <c r="C340" t="s">
        <v>616</v>
      </c>
      <c r="D340" t="s">
        <v>532</v>
      </c>
      <c r="E340" t="s">
        <v>533</v>
      </c>
      <c r="G340">
        <v>12.25</v>
      </c>
      <c r="H340" t="s">
        <v>517</v>
      </c>
      <c r="I340"/>
      <c r="J340"/>
      <c r="K340">
        <v>1</v>
      </c>
      <c r="L340" s="8">
        <f t="shared" ref="L340:L398" si="8">G340/K340</f>
        <v>12.25</v>
      </c>
      <c r="M340" t="s">
        <v>22</v>
      </c>
      <c r="N340" t="s">
        <v>23</v>
      </c>
    </row>
    <row r="341" spans="1:14" x14ac:dyDescent="0.25">
      <c r="A341" t="s">
        <v>14</v>
      </c>
      <c r="B341" s="1" t="s">
        <v>388</v>
      </c>
      <c r="C341" t="s">
        <v>617</v>
      </c>
      <c r="D341" t="s">
        <v>519</v>
      </c>
      <c r="E341" s="8" t="s">
        <v>18</v>
      </c>
      <c r="F341" s="8" t="s">
        <v>19</v>
      </c>
      <c r="G341">
        <v>15.7</v>
      </c>
      <c r="H341" t="s">
        <v>517</v>
      </c>
      <c r="I341"/>
      <c r="J341" t="s">
        <v>618</v>
      </c>
      <c r="K341">
        <v>1</v>
      </c>
      <c r="L341" s="8">
        <f t="shared" si="8"/>
        <v>15.7</v>
      </c>
      <c r="M341" t="s">
        <v>22</v>
      </c>
      <c r="N341" t="s">
        <v>23</v>
      </c>
    </row>
    <row r="342" spans="1:14" x14ac:dyDescent="0.25">
      <c r="A342" t="s">
        <v>14</v>
      </c>
      <c r="B342" s="1" t="s">
        <v>388</v>
      </c>
      <c r="C342" t="s">
        <v>619</v>
      </c>
      <c r="D342" t="s">
        <v>532</v>
      </c>
      <c r="E342" t="s">
        <v>533</v>
      </c>
      <c r="G342">
        <v>13.72</v>
      </c>
      <c r="H342" t="s">
        <v>517</v>
      </c>
      <c r="I342"/>
      <c r="J342"/>
      <c r="K342">
        <v>1</v>
      </c>
      <c r="L342" s="8">
        <f t="shared" si="8"/>
        <v>13.72</v>
      </c>
      <c r="M342" t="s">
        <v>22</v>
      </c>
      <c r="N342" t="s">
        <v>23</v>
      </c>
    </row>
    <row r="343" spans="1:14" x14ac:dyDescent="0.25">
      <c r="A343" t="s">
        <v>14</v>
      </c>
      <c r="B343" s="1" t="s">
        <v>388</v>
      </c>
      <c r="C343" t="s">
        <v>620</v>
      </c>
      <c r="D343" t="s">
        <v>532</v>
      </c>
      <c r="E343" t="s">
        <v>533</v>
      </c>
      <c r="G343">
        <v>17.2</v>
      </c>
      <c r="H343" t="s">
        <v>517</v>
      </c>
      <c r="I343"/>
      <c r="J343"/>
      <c r="K343">
        <v>1</v>
      </c>
      <c r="L343" s="8">
        <f t="shared" si="8"/>
        <v>17.2</v>
      </c>
      <c r="M343" t="s">
        <v>22</v>
      </c>
      <c r="N343" t="s">
        <v>23</v>
      </c>
    </row>
    <row r="344" spans="1:14" x14ac:dyDescent="0.25">
      <c r="A344" t="s">
        <v>14</v>
      </c>
      <c r="B344" s="1" t="s">
        <v>388</v>
      </c>
      <c r="C344" t="s">
        <v>621</v>
      </c>
      <c r="D344" t="s">
        <v>532</v>
      </c>
      <c r="E344" t="s">
        <v>533</v>
      </c>
      <c r="G344">
        <v>9.25</v>
      </c>
      <c r="H344" t="s">
        <v>517</v>
      </c>
      <c r="I344"/>
      <c r="J344"/>
      <c r="K344">
        <v>1</v>
      </c>
      <c r="L344" s="8">
        <f t="shared" si="8"/>
        <v>9.25</v>
      </c>
      <c r="M344" t="s">
        <v>22</v>
      </c>
      <c r="N344" t="s">
        <v>23</v>
      </c>
    </row>
    <row r="345" spans="1:14" x14ac:dyDescent="0.25">
      <c r="A345" t="s">
        <v>14</v>
      </c>
      <c r="B345" s="1" t="s">
        <v>388</v>
      </c>
      <c r="C345" t="s">
        <v>622</v>
      </c>
      <c r="D345" t="s">
        <v>532</v>
      </c>
      <c r="E345" t="s">
        <v>533</v>
      </c>
      <c r="G345">
        <v>28.2</v>
      </c>
      <c r="H345" t="s">
        <v>517</v>
      </c>
      <c r="I345"/>
      <c r="J345"/>
      <c r="K345">
        <v>1</v>
      </c>
      <c r="L345" s="8">
        <f t="shared" si="8"/>
        <v>28.2</v>
      </c>
      <c r="M345" t="s">
        <v>22</v>
      </c>
      <c r="N345" t="s">
        <v>23</v>
      </c>
    </row>
    <row r="346" spans="1:14" x14ac:dyDescent="0.25">
      <c r="A346" t="s">
        <v>14</v>
      </c>
      <c r="B346" s="1" t="s">
        <v>388</v>
      </c>
      <c r="C346" t="s">
        <v>623</v>
      </c>
      <c r="D346" t="s">
        <v>532</v>
      </c>
      <c r="E346" t="s">
        <v>533</v>
      </c>
      <c r="G346">
        <v>16.920000000000002</v>
      </c>
      <c r="H346" t="s">
        <v>517</v>
      </c>
      <c r="I346"/>
      <c r="J346"/>
      <c r="K346">
        <v>1</v>
      </c>
      <c r="L346" s="8">
        <f t="shared" si="8"/>
        <v>16.920000000000002</v>
      </c>
      <c r="M346" t="s">
        <v>22</v>
      </c>
      <c r="N346" t="s">
        <v>23</v>
      </c>
    </row>
    <row r="347" spans="1:14" x14ac:dyDescent="0.25">
      <c r="A347" t="s">
        <v>14</v>
      </c>
      <c r="B347" s="1" t="s">
        <v>388</v>
      </c>
      <c r="C347" t="s">
        <v>624</v>
      </c>
      <c r="D347" t="s">
        <v>532</v>
      </c>
      <c r="E347" t="s">
        <v>533</v>
      </c>
      <c r="G347">
        <v>18.350000000000001</v>
      </c>
      <c r="H347" t="s">
        <v>517</v>
      </c>
      <c r="I347"/>
      <c r="J347"/>
      <c r="K347">
        <v>1</v>
      </c>
      <c r="L347" s="8">
        <f t="shared" si="8"/>
        <v>18.350000000000001</v>
      </c>
      <c r="M347" t="s">
        <v>22</v>
      </c>
      <c r="N347" t="s">
        <v>23</v>
      </c>
    </row>
    <row r="348" spans="1:14" x14ac:dyDescent="0.25">
      <c r="A348" t="s">
        <v>14</v>
      </c>
      <c r="B348" s="1" t="s">
        <v>388</v>
      </c>
      <c r="C348" t="s">
        <v>625</v>
      </c>
      <c r="D348" t="s">
        <v>532</v>
      </c>
      <c r="E348" t="s">
        <v>533</v>
      </c>
      <c r="G348">
        <v>32.75</v>
      </c>
      <c r="H348" t="s">
        <v>517</v>
      </c>
      <c r="I348"/>
      <c r="J348"/>
      <c r="K348">
        <v>1</v>
      </c>
      <c r="L348" s="8">
        <f t="shared" si="8"/>
        <v>32.75</v>
      </c>
      <c r="M348" t="s">
        <v>22</v>
      </c>
      <c r="N348" t="s">
        <v>23</v>
      </c>
    </row>
    <row r="349" spans="1:14" x14ac:dyDescent="0.25">
      <c r="A349" t="s">
        <v>14</v>
      </c>
      <c r="B349" s="1" t="s">
        <v>388</v>
      </c>
      <c r="C349" t="s">
        <v>626</v>
      </c>
      <c r="D349" t="s">
        <v>519</v>
      </c>
      <c r="E349" s="8" t="s">
        <v>18</v>
      </c>
      <c r="F349" s="8" t="s">
        <v>19</v>
      </c>
      <c r="G349">
        <v>19.350000000000001</v>
      </c>
      <c r="H349" t="s">
        <v>517</v>
      </c>
      <c r="I349"/>
      <c r="J349" t="s">
        <v>627</v>
      </c>
      <c r="K349">
        <v>1</v>
      </c>
      <c r="L349" s="8">
        <f t="shared" si="8"/>
        <v>19.350000000000001</v>
      </c>
      <c r="M349" t="s">
        <v>22</v>
      </c>
      <c r="N349" t="s">
        <v>23</v>
      </c>
    </row>
    <row r="350" spans="1:14" x14ac:dyDescent="0.25">
      <c r="A350" t="s">
        <v>14</v>
      </c>
      <c r="B350" s="1" t="s">
        <v>388</v>
      </c>
      <c r="C350" t="s">
        <v>628</v>
      </c>
      <c r="D350" t="s">
        <v>519</v>
      </c>
      <c r="E350" s="8" t="s">
        <v>18</v>
      </c>
      <c r="F350" s="8" t="s">
        <v>19</v>
      </c>
      <c r="G350">
        <v>21.75</v>
      </c>
      <c r="H350" t="s">
        <v>517</v>
      </c>
      <c r="I350"/>
      <c r="J350" t="s">
        <v>629</v>
      </c>
      <c r="K350">
        <v>1</v>
      </c>
      <c r="L350" s="8">
        <f t="shared" si="8"/>
        <v>21.75</v>
      </c>
      <c r="M350" t="s">
        <v>22</v>
      </c>
      <c r="N350" t="s">
        <v>23</v>
      </c>
    </row>
    <row r="351" spans="1:14" x14ac:dyDescent="0.25">
      <c r="A351" t="s">
        <v>14</v>
      </c>
      <c r="B351" s="1" t="s">
        <v>388</v>
      </c>
      <c r="C351" t="s">
        <v>630</v>
      </c>
      <c r="D351" t="s">
        <v>519</v>
      </c>
      <c r="E351" s="8" t="s">
        <v>18</v>
      </c>
      <c r="F351" s="8" t="s">
        <v>19</v>
      </c>
      <c r="G351">
        <v>17.3</v>
      </c>
      <c r="H351" t="s">
        <v>517</v>
      </c>
      <c r="I351"/>
      <c r="J351" t="s">
        <v>631</v>
      </c>
      <c r="K351">
        <v>1</v>
      </c>
      <c r="L351" s="8">
        <f t="shared" si="8"/>
        <v>17.3</v>
      </c>
      <c r="M351" t="s">
        <v>22</v>
      </c>
      <c r="N351" t="s">
        <v>23</v>
      </c>
    </row>
    <row r="352" spans="1:14" x14ac:dyDescent="0.25">
      <c r="A352" t="s">
        <v>14</v>
      </c>
      <c r="B352" s="1" t="s">
        <v>388</v>
      </c>
      <c r="C352" t="s">
        <v>632</v>
      </c>
      <c r="D352" t="s">
        <v>519</v>
      </c>
      <c r="E352" s="8" t="s">
        <v>18</v>
      </c>
      <c r="F352" s="8" t="s">
        <v>19</v>
      </c>
      <c r="G352">
        <v>14.65</v>
      </c>
      <c r="H352" t="s">
        <v>517</v>
      </c>
      <c r="I352"/>
      <c r="J352" t="s">
        <v>633</v>
      </c>
      <c r="K352">
        <v>1</v>
      </c>
      <c r="L352" s="8">
        <f t="shared" si="8"/>
        <v>14.65</v>
      </c>
      <c r="M352" t="s">
        <v>22</v>
      </c>
      <c r="N352" t="s">
        <v>23</v>
      </c>
    </row>
    <row r="353" spans="1:14" x14ac:dyDescent="0.25">
      <c r="A353" t="s">
        <v>14</v>
      </c>
      <c r="B353" s="1" t="s">
        <v>388</v>
      </c>
      <c r="C353" t="s">
        <v>634</v>
      </c>
      <c r="D353" t="s">
        <v>519</v>
      </c>
      <c r="E353" s="8" t="s">
        <v>18</v>
      </c>
      <c r="F353" s="8" t="s">
        <v>19</v>
      </c>
      <c r="G353">
        <v>11.9</v>
      </c>
      <c r="H353" t="s">
        <v>517</v>
      </c>
      <c r="I353"/>
      <c r="J353" t="s">
        <v>635</v>
      </c>
      <c r="K353">
        <v>1</v>
      </c>
      <c r="L353" s="8">
        <f t="shared" si="8"/>
        <v>11.9</v>
      </c>
      <c r="M353" t="s">
        <v>22</v>
      </c>
      <c r="N353" t="s">
        <v>23</v>
      </c>
    </row>
    <row r="354" spans="1:14" x14ac:dyDescent="0.25">
      <c r="A354" t="s">
        <v>14</v>
      </c>
      <c r="B354" s="1" t="s">
        <v>388</v>
      </c>
      <c r="C354" t="s">
        <v>636</v>
      </c>
      <c r="D354" t="s">
        <v>519</v>
      </c>
      <c r="E354" s="8" t="s">
        <v>18</v>
      </c>
      <c r="F354" s="8" t="s">
        <v>19</v>
      </c>
      <c r="G354">
        <v>15.2</v>
      </c>
      <c r="H354" t="s">
        <v>517</v>
      </c>
      <c r="I354"/>
      <c r="J354" t="s">
        <v>637</v>
      </c>
      <c r="K354">
        <v>1</v>
      </c>
      <c r="L354" s="8">
        <f t="shared" si="8"/>
        <v>15.2</v>
      </c>
      <c r="M354" t="s">
        <v>22</v>
      </c>
      <c r="N354" t="s">
        <v>23</v>
      </c>
    </row>
    <row r="355" spans="1:14" x14ac:dyDescent="0.25">
      <c r="A355" t="s">
        <v>14</v>
      </c>
      <c r="B355" s="1" t="s">
        <v>388</v>
      </c>
      <c r="C355" t="s">
        <v>638</v>
      </c>
      <c r="D355" t="s">
        <v>519</v>
      </c>
      <c r="E355" s="8" t="s">
        <v>18</v>
      </c>
      <c r="F355" s="8" t="s">
        <v>19</v>
      </c>
      <c r="G355">
        <v>17.25</v>
      </c>
      <c r="H355" t="s">
        <v>517</v>
      </c>
      <c r="I355"/>
      <c r="J355" t="s">
        <v>639</v>
      </c>
      <c r="K355">
        <v>1</v>
      </c>
      <c r="L355" s="8">
        <f t="shared" si="8"/>
        <v>17.25</v>
      </c>
      <c r="M355" t="s">
        <v>22</v>
      </c>
      <c r="N355" t="s">
        <v>23</v>
      </c>
    </row>
    <row r="356" spans="1:14" x14ac:dyDescent="0.25">
      <c r="A356" t="s">
        <v>14</v>
      </c>
      <c r="B356" s="1" t="s">
        <v>388</v>
      </c>
      <c r="C356" t="s">
        <v>640</v>
      </c>
      <c r="D356" t="s">
        <v>519</v>
      </c>
      <c r="E356" s="8" t="s">
        <v>18</v>
      </c>
      <c r="F356" s="8" t="s">
        <v>19</v>
      </c>
      <c r="G356">
        <v>15.8</v>
      </c>
      <c r="H356" t="s">
        <v>517</v>
      </c>
      <c r="I356"/>
      <c r="J356" t="s">
        <v>641</v>
      </c>
      <c r="K356">
        <v>1</v>
      </c>
      <c r="L356" s="8">
        <f t="shared" si="8"/>
        <v>15.8</v>
      </c>
      <c r="M356" t="s">
        <v>22</v>
      </c>
      <c r="N356" t="s">
        <v>23</v>
      </c>
    </row>
    <row r="357" spans="1:14" x14ac:dyDescent="0.25">
      <c r="A357" t="s">
        <v>14</v>
      </c>
      <c r="B357" s="1" t="s">
        <v>388</v>
      </c>
      <c r="C357" t="s">
        <v>642</v>
      </c>
      <c r="D357" t="s">
        <v>643</v>
      </c>
      <c r="E357" t="s">
        <v>644</v>
      </c>
      <c r="G357">
        <v>10.55</v>
      </c>
      <c r="H357" t="s">
        <v>517</v>
      </c>
      <c r="I357"/>
      <c r="J357"/>
      <c r="K357">
        <v>1</v>
      </c>
      <c r="L357" s="8">
        <f t="shared" si="8"/>
        <v>10.55</v>
      </c>
      <c r="M357" t="s">
        <v>22</v>
      </c>
      <c r="N357" t="s">
        <v>23</v>
      </c>
    </row>
    <row r="358" spans="1:14" x14ac:dyDescent="0.25">
      <c r="A358" t="s">
        <v>14</v>
      </c>
      <c r="B358" s="1" t="s">
        <v>388</v>
      </c>
      <c r="C358" t="s">
        <v>645</v>
      </c>
      <c r="D358" t="s">
        <v>532</v>
      </c>
      <c r="E358" t="s">
        <v>533</v>
      </c>
      <c r="G358">
        <v>19.850000000000001</v>
      </c>
      <c r="H358" t="s">
        <v>517</v>
      </c>
      <c r="I358"/>
      <c r="J358"/>
      <c r="K358">
        <v>1</v>
      </c>
      <c r="L358" s="8">
        <f t="shared" si="8"/>
        <v>19.850000000000001</v>
      </c>
      <c r="M358" t="s">
        <v>22</v>
      </c>
      <c r="N358" t="s">
        <v>23</v>
      </c>
    </row>
    <row r="359" spans="1:14" x14ac:dyDescent="0.25">
      <c r="A359" t="s">
        <v>14</v>
      </c>
      <c r="B359" s="1" t="s">
        <v>388</v>
      </c>
      <c r="C359" t="s">
        <v>646</v>
      </c>
      <c r="D359" t="s">
        <v>519</v>
      </c>
      <c r="E359" s="8" t="s">
        <v>18</v>
      </c>
      <c r="F359" s="8" t="s">
        <v>19</v>
      </c>
      <c r="G359">
        <v>11.1</v>
      </c>
      <c r="H359" t="s">
        <v>517</v>
      </c>
      <c r="I359"/>
      <c r="J359" t="s">
        <v>647</v>
      </c>
      <c r="K359">
        <v>1</v>
      </c>
      <c r="L359" s="8">
        <f t="shared" si="8"/>
        <v>11.1</v>
      </c>
      <c r="M359" t="s">
        <v>22</v>
      </c>
      <c r="N359" t="s">
        <v>23</v>
      </c>
    </row>
    <row r="360" spans="1:14" x14ac:dyDescent="0.25">
      <c r="A360" t="s">
        <v>14</v>
      </c>
      <c r="B360" s="1" t="s">
        <v>388</v>
      </c>
      <c r="C360" t="s">
        <v>648</v>
      </c>
      <c r="D360" t="s">
        <v>532</v>
      </c>
      <c r="E360" t="s">
        <v>533</v>
      </c>
      <c r="G360">
        <v>28.25</v>
      </c>
      <c r="H360" t="s">
        <v>517</v>
      </c>
      <c r="I360"/>
      <c r="J360"/>
      <c r="K360">
        <v>1</v>
      </c>
      <c r="L360" s="8">
        <f t="shared" si="8"/>
        <v>28.25</v>
      </c>
      <c r="M360" t="s">
        <v>22</v>
      </c>
      <c r="N360" t="s">
        <v>23</v>
      </c>
    </row>
    <row r="361" spans="1:14" x14ac:dyDescent="0.25">
      <c r="A361" t="s">
        <v>14</v>
      </c>
      <c r="B361" s="1" t="s">
        <v>388</v>
      </c>
      <c r="C361" t="s">
        <v>649</v>
      </c>
      <c r="D361" t="s">
        <v>519</v>
      </c>
      <c r="E361" s="8" t="s">
        <v>18</v>
      </c>
      <c r="F361" s="8" t="s">
        <v>19</v>
      </c>
      <c r="G361">
        <v>19.3</v>
      </c>
      <c r="H361" t="s">
        <v>517</v>
      </c>
      <c r="I361"/>
      <c r="J361" t="s">
        <v>650</v>
      </c>
      <c r="K361">
        <v>1</v>
      </c>
      <c r="L361" s="8">
        <f t="shared" si="8"/>
        <v>19.3</v>
      </c>
      <c r="M361" t="s">
        <v>22</v>
      </c>
      <c r="N361" t="s">
        <v>23</v>
      </c>
    </row>
    <row r="362" spans="1:14" x14ac:dyDescent="0.25">
      <c r="A362" t="s">
        <v>14</v>
      </c>
      <c r="B362" s="1" t="s">
        <v>388</v>
      </c>
      <c r="C362" t="s">
        <v>651</v>
      </c>
      <c r="D362" t="s">
        <v>532</v>
      </c>
      <c r="E362" t="s">
        <v>533</v>
      </c>
      <c r="G362">
        <v>17.670000000000002</v>
      </c>
      <c r="H362" t="s">
        <v>517</v>
      </c>
      <c r="I362"/>
      <c r="J362"/>
      <c r="K362">
        <v>1</v>
      </c>
      <c r="L362" s="8">
        <f t="shared" si="8"/>
        <v>17.670000000000002</v>
      </c>
      <c r="M362" t="s">
        <v>22</v>
      </c>
      <c r="N362" t="s">
        <v>23</v>
      </c>
    </row>
    <row r="363" spans="1:14" x14ac:dyDescent="0.25">
      <c r="A363" t="s">
        <v>14</v>
      </c>
      <c r="B363" s="1" t="s">
        <v>388</v>
      </c>
      <c r="C363" t="s">
        <v>652</v>
      </c>
      <c r="D363" t="s">
        <v>519</v>
      </c>
      <c r="E363" s="8" t="s">
        <v>18</v>
      </c>
      <c r="F363" s="8" t="s">
        <v>19</v>
      </c>
      <c r="G363">
        <v>13.5</v>
      </c>
      <c r="H363" t="s">
        <v>517</v>
      </c>
      <c r="I363"/>
      <c r="J363" t="s">
        <v>653</v>
      </c>
      <c r="K363">
        <v>1</v>
      </c>
      <c r="L363" s="8">
        <f t="shared" si="8"/>
        <v>13.5</v>
      </c>
      <c r="M363" t="s">
        <v>22</v>
      </c>
      <c r="N363" t="s">
        <v>23</v>
      </c>
    </row>
    <row r="364" spans="1:14" x14ac:dyDescent="0.25">
      <c r="A364" t="s">
        <v>14</v>
      </c>
      <c r="B364" s="1" t="s">
        <v>388</v>
      </c>
      <c r="C364" t="s">
        <v>654</v>
      </c>
      <c r="D364" t="s">
        <v>519</v>
      </c>
      <c r="E364" s="8" t="s">
        <v>18</v>
      </c>
      <c r="F364" s="8" t="s">
        <v>19</v>
      </c>
      <c r="G364">
        <v>10.1</v>
      </c>
      <c r="H364" t="s">
        <v>517</v>
      </c>
      <c r="I364"/>
      <c r="J364" t="s">
        <v>655</v>
      </c>
      <c r="K364">
        <v>1</v>
      </c>
      <c r="L364" s="8">
        <f t="shared" si="8"/>
        <v>10.1</v>
      </c>
      <c r="M364" t="s">
        <v>22</v>
      </c>
      <c r="N364" t="s">
        <v>23</v>
      </c>
    </row>
    <row r="365" spans="1:14" x14ac:dyDescent="0.25">
      <c r="A365" t="s">
        <v>14</v>
      </c>
      <c r="B365" s="1" t="s">
        <v>388</v>
      </c>
      <c r="C365" t="s">
        <v>656</v>
      </c>
      <c r="D365" t="s">
        <v>532</v>
      </c>
      <c r="E365" t="s">
        <v>533</v>
      </c>
      <c r="G365">
        <v>28.95</v>
      </c>
      <c r="H365" t="s">
        <v>517</v>
      </c>
      <c r="I365"/>
      <c r="J365"/>
      <c r="K365">
        <v>1</v>
      </c>
      <c r="L365" s="8">
        <f t="shared" si="8"/>
        <v>28.95</v>
      </c>
      <c r="M365" t="s">
        <v>22</v>
      </c>
      <c r="N365" t="s">
        <v>23</v>
      </c>
    </row>
    <row r="366" spans="1:14" x14ac:dyDescent="0.25">
      <c r="A366" t="s">
        <v>14</v>
      </c>
      <c r="B366" s="1" t="s">
        <v>388</v>
      </c>
      <c r="C366" t="s">
        <v>657</v>
      </c>
      <c r="D366" t="s">
        <v>519</v>
      </c>
      <c r="E366" s="8" t="s">
        <v>18</v>
      </c>
      <c r="F366" s="8" t="s">
        <v>19</v>
      </c>
      <c r="G366">
        <v>13.7</v>
      </c>
      <c r="H366" t="s">
        <v>517</v>
      </c>
      <c r="I366"/>
      <c r="J366" t="s">
        <v>658</v>
      </c>
      <c r="K366">
        <v>1</v>
      </c>
      <c r="L366" s="8">
        <f t="shared" si="8"/>
        <v>13.7</v>
      </c>
      <c r="M366" t="s">
        <v>22</v>
      </c>
      <c r="N366" t="s">
        <v>23</v>
      </c>
    </row>
    <row r="367" spans="1:14" x14ac:dyDescent="0.25">
      <c r="A367" t="s">
        <v>14</v>
      </c>
      <c r="B367" s="1" t="s">
        <v>388</v>
      </c>
      <c r="C367" t="s">
        <v>659</v>
      </c>
      <c r="D367" t="s">
        <v>532</v>
      </c>
      <c r="E367" t="s">
        <v>533</v>
      </c>
      <c r="G367">
        <v>14.5</v>
      </c>
      <c r="H367" t="s">
        <v>517</v>
      </c>
      <c r="I367"/>
      <c r="J367"/>
      <c r="K367">
        <v>1</v>
      </c>
      <c r="L367" s="8">
        <f t="shared" si="8"/>
        <v>14.5</v>
      </c>
      <c r="M367" t="s">
        <v>22</v>
      </c>
      <c r="N367" t="s">
        <v>23</v>
      </c>
    </row>
    <row r="368" spans="1:14" x14ac:dyDescent="0.25">
      <c r="A368" t="s">
        <v>14</v>
      </c>
      <c r="B368" s="1" t="s">
        <v>388</v>
      </c>
      <c r="C368" t="s">
        <v>660</v>
      </c>
      <c r="D368" t="s">
        <v>519</v>
      </c>
      <c r="E368" s="8" t="s">
        <v>18</v>
      </c>
      <c r="F368" s="8" t="s">
        <v>19</v>
      </c>
      <c r="G368">
        <v>14.6</v>
      </c>
      <c r="H368" t="s">
        <v>517</v>
      </c>
      <c r="I368"/>
      <c r="J368" t="s">
        <v>661</v>
      </c>
      <c r="K368">
        <v>1</v>
      </c>
      <c r="L368" s="8">
        <f t="shared" si="8"/>
        <v>14.6</v>
      </c>
      <c r="M368" t="s">
        <v>22</v>
      </c>
      <c r="N368" t="s">
        <v>23</v>
      </c>
    </row>
    <row r="369" spans="1:14" x14ac:dyDescent="0.25">
      <c r="A369" t="s">
        <v>14</v>
      </c>
      <c r="B369" s="1" t="s">
        <v>388</v>
      </c>
      <c r="C369" t="s">
        <v>662</v>
      </c>
      <c r="D369" t="s">
        <v>524</v>
      </c>
      <c r="E369" t="s">
        <v>663</v>
      </c>
      <c r="G369">
        <v>2.75</v>
      </c>
      <c r="H369" t="s">
        <v>517</v>
      </c>
      <c r="I369"/>
      <c r="J369"/>
      <c r="K369">
        <v>1</v>
      </c>
      <c r="L369" s="8">
        <f t="shared" si="8"/>
        <v>2.75</v>
      </c>
      <c r="M369" t="s">
        <v>22</v>
      </c>
      <c r="N369" t="s">
        <v>23</v>
      </c>
    </row>
    <row r="370" spans="1:14" x14ac:dyDescent="0.25">
      <c r="A370" t="s">
        <v>14</v>
      </c>
      <c r="B370" s="1" t="s">
        <v>388</v>
      </c>
      <c r="C370" t="s">
        <v>664</v>
      </c>
      <c r="D370" t="s">
        <v>532</v>
      </c>
      <c r="E370" t="s">
        <v>533</v>
      </c>
      <c r="G370">
        <v>28.05</v>
      </c>
      <c r="H370" t="s">
        <v>517</v>
      </c>
      <c r="I370"/>
      <c r="J370"/>
      <c r="K370">
        <v>1</v>
      </c>
      <c r="L370" s="8">
        <f t="shared" si="8"/>
        <v>28.05</v>
      </c>
      <c r="M370" t="s">
        <v>22</v>
      </c>
      <c r="N370" t="s">
        <v>23</v>
      </c>
    </row>
    <row r="371" spans="1:14" x14ac:dyDescent="0.25">
      <c r="A371" t="s">
        <v>14</v>
      </c>
      <c r="B371" s="1" t="s">
        <v>388</v>
      </c>
      <c r="C371" t="s">
        <v>665</v>
      </c>
      <c r="D371" t="s">
        <v>532</v>
      </c>
      <c r="E371" t="s">
        <v>533</v>
      </c>
      <c r="G371">
        <v>19.149999999999999</v>
      </c>
      <c r="H371" t="s">
        <v>517</v>
      </c>
      <c r="I371"/>
      <c r="J371"/>
      <c r="K371">
        <v>1</v>
      </c>
      <c r="L371" s="8">
        <f t="shared" si="8"/>
        <v>19.149999999999999</v>
      </c>
      <c r="M371" t="s">
        <v>22</v>
      </c>
      <c r="N371" t="s">
        <v>23</v>
      </c>
    </row>
    <row r="372" spans="1:14" x14ac:dyDescent="0.25">
      <c r="A372" t="s">
        <v>14</v>
      </c>
      <c r="B372" s="1" t="s">
        <v>388</v>
      </c>
      <c r="C372" t="s">
        <v>666</v>
      </c>
      <c r="D372" t="s">
        <v>532</v>
      </c>
      <c r="E372" t="s">
        <v>533</v>
      </c>
      <c r="G372">
        <v>27.57</v>
      </c>
      <c r="H372" t="s">
        <v>517</v>
      </c>
      <c r="I372"/>
      <c r="J372"/>
      <c r="K372">
        <v>1</v>
      </c>
      <c r="L372" s="8">
        <f t="shared" si="8"/>
        <v>27.57</v>
      </c>
      <c r="M372" t="s">
        <v>22</v>
      </c>
      <c r="N372" t="s">
        <v>23</v>
      </c>
    </row>
    <row r="373" spans="1:14" x14ac:dyDescent="0.25">
      <c r="A373" t="s">
        <v>14</v>
      </c>
      <c r="B373" s="1" t="s">
        <v>388</v>
      </c>
      <c r="C373" t="s">
        <v>667</v>
      </c>
      <c r="D373" t="s">
        <v>519</v>
      </c>
      <c r="E373" s="8" t="s">
        <v>18</v>
      </c>
      <c r="F373" s="8" t="s">
        <v>19</v>
      </c>
      <c r="G373">
        <v>12.85</v>
      </c>
      <c r="H373" t="s">
        <v>517</v>
      </c>
      <c r="I373"/>
      <c r="J373" t="s">
        <v>668</v>
      </c>
      <c r="K373">
        <v>1</v>
      </c>
      <c r="L373" s="8">
        <f t="shared" si="8"/>
        <v>12.85</v>
      </c>
      <c r="M373" t="s">
        <v>22</v>
      </c>
      <c r="N373" t="s">
        <v>23</v>
      </c>
    </row>
    <row r="374" spans="1:14" x14ac:dyDescent="0.25">
      <c r="A374" t="s">
        <v>14</v>
      </c>
      <c r="B374" s="1" t="s">
        <v>388</v>
      </c>
      <c r="C374" t="s">
        <v>669</v>
      </c>
      <c r="D374" t="s">
        <v>519</v>
      </c>
      <c r="E374" s="8" t="s">
        <v>18</v>
      </c>
      <c r="F374" s="8" t="s">
        <v>19</v>
      </c>
      <c r="G374">
        <v>23.97</v>
      </c>
      <c r="H374" t="s">
        <v>517</v>
      </c>
      <c r="I374"/>
      <c r="J374" t="s">
        <v>670</v>
      </c>
      <c r="K374">
        <v>1</v>
      </c>
      <c r="L374" s="8">
        <f t="shared" si="8"/>
        <v>23.97</v>
      </c>
      <c r="M374" t="s">
        <v>22</v>
      </c>
      <c r="N374" t="s">
        <v>23</v>
      </c>
    </row>
    <row r="375" spans="1:14" x14ac:dyDescent="0.25">
      <c r="A375" t="s">
        <v>14</v>
      </c>
      <c r="B375" s="1" t="s">
        <v>388</v>
      </c>
      <c r="C375" t="s">
        <v>671</v>
      </c>
      <c r="D375" t="s">
        <v>519</v>
      </c>
      <c r="E375" s="8" t="s">
        <v>18</v>
      </c>
      <c r="F375" s="8" t="s">
        <v>19</v>
      </c>
      <c r="G375">
        <v>14.87</v>
      </c>
      <c r="H375" t="s">
        <v>517</v>
      </c>
      <c r="I375"/>
      <c r="J375" t="s">
        <v>672</v>
      </c>
      <c r="K375">
        <v>1</v>
      </c>
      <c r="L375" s="8">
        <f t="shared" si="8"/>
        <v>14.87</v>
      </c>
      <c r="M375" t="s">
        <v>22</v>
      </c>
      <c r="N375" t="s">
        <v>23</v>
      </c>
    </row>
    <row r="376" spans="1:14" x14ac:dyDescent="0.25">
      <c r="A376" t="s">
        <v>14</v>
      </c>
      <c r="B376" s="1" t="s">
        <v>388</v>
      </c>
      <c r="C376" t="s">
        <v>673</v>
      </c>
      <c r="D376" t="s">
        <v>519</v>
      </c>
      <c r="E376" s="8" t="s">
        <v>18</v>
      </c>
      <c r="F376" s="8" t="s">
        <v>19</v>
      </c>
      <c r="G376">
        <v>15</v>
      </c>
      <c r="H376" t="s">
        <v>517</v>
      </c>
      <c r="I376"/>
      <c r="J376" t="s">
        <v>674</v>
      </c>
      <c r="K376">
        <v>1</v>
      </c>
      <c r="L376" s="8">
        <f t="shared" si="8"/>
        <v>15</v>
      </c>
      <c r="M376" t="s">
        <v>22</v>
      </c>
      <c r="N376" t="s">
        <v>23</v>
      </c>
    </row>
    <row r="377" spans="1:14" x14ac:dyDescent="0.25">
      <c r="A377" t="s">
        <v>14</v>
      </c>
      <c r="B377" s="1" t="s">
        <v>388</v>
      </c>
      <c r="C377" t="s">
        <v>675</v>
      </c>
      <c r="D377" t="s">
        <v>519</v>
      </c>
      <c r="E377" s="8" t="s">
        <v>18</v>
      </c>
      <c r="F377" s="8" t="s">
        <v>19</v>
      </c>
      <c r="G377">
        <v>15.43</v>
      </c>
      <c r="H377" t="s">
        <v>517</v>
      </c>
      <c r="I377"/>
      <c r="J377" t="s">
        <v>676</v>
      </c>
      <c r="K377">
        <v>1</v>
      </c>
      <c r="L377" s="8">
        <f t="shared" si="8"/>
        <v>15.43</v>
      </c>
      <c r="M377" t="s">
        <v>22</v>
      </c>
      <c r="N377" t="s">
        <v>23</v>
      </c>
    </row>
    <row r="378" spans="1:14" x14ac:dyDescent="0.25">
      <c r="A378" t="s">
        <v>14</v>
      </c>
      <c r="B378" s="1" t="s">
        <v>388</v>
      </c>
      <c r="C378" t="s">
        <v>677</v>
      </c>
      <c r="D378" t="s">
        <v>519</v>
      </c>
      <c r="E378" s="8" t="s">
        <v>18</v>
      </c>
      <c r="F378" s="8" t="s">
        <v>19</v>
      </c>
      <c r="G378">
        <v>11.75</v>
      </c>
      <c r="H378" t="s">
        <v>517</v>
      </c>
      <c r="I378"/>
      <c r="J378" t="s">
        <v>678</v>
      </c>
      <c r="K378">
        <v>1</v>
      </c>
      <c r="L378" s="8">
        <f t="shared" si="8"/>
        <v>11.75</v>
      </c>
      <c r="M378" t="s">
        <v>22</v>
      </c>
      <c r="N378" t="s">
        <v>23</v>
      </c>
    </row>
    <row r="379" spans="1:14" x14ac:dyDescent="0.25">
      <c r="A379" t="s">
        <v>14</v>
      </c>
      <c r="B379" s="1" t="s">
        <v>388</v>
      </c>
      <c r="C379" t="s">
        <v>679</v>
      </c>
      <c r="D379" t="s">
        <v>643</v>
      </c>
      <c r="E379" t="s">
        <v>644</v>
      </c>
      <c r="G379">
        <v>9.93</v>
      </c>
      <c r="H379" t="s">
        <v>517</v>
      </c>
      <c r="I379"/>
      <c r="J379"/>
      <c r="K379">
        <v>1</v>
      </c>
      <c r="L379" s="8">
        <f t="shared" si="8"/>
        <v>9.93</v>
      </c>
      <c r="M379" t="s">
        <v>22</v>
      </c>
      <c r="N379" t="s">
        <v>23</v>
      </c>
    </row>
    <row r="380" spans="1:14" x14ac:dyDescent="0.25">
      <c r="A380" t="s">
        <v>14</v>
      </c>
      <c r="B380" s="1" t="s">
        <v>388</v>
      </c>
      <c r="C380" t="s">
        <v>680</v>
      </c>
      <c r="D380" t="s">
        <v>532</v>
      </c>
      <c r="E380" t="s">
        <v>533</v>
      </c>
      <c r="G380">
        <v>19.45</v>
      </c>
      <c r="H380" t="s">
        <v>517</v>
      </c>
      <c r="I380"/>
      <c r="J380"/>
      <c r="K380">
        <v>1</v>
      </c>
      <c r="L380" s="8">
        <f t="shared" si="8"/>
        <v>19.45</v>
      </c>
      <c r="M380" t="s">
        <v>22</v>
      </c>
      <c r="N380" t="s">
        <v>23</v>
      </c>
    </row>
    <row r="381" spans="1:14" x14ac:dyDescent="0.25">
      <c r="A381" t="s">
        <v>14</v>
      </c>
      <c r="B381" s="1" t="s">
        <v>388</v>
      </c>
      <c r="C381" t="s">
        <v>681</v>
      </c>
      <c r="D381" t="s">
        <v>532</v>
      </c>
      <c r="E381" t="s">
        <v>533</v>
      </c>
      <c r="G381">
        <v>9.65</v>
      </c>
      <c r="H381" t="s">
        <v>517</v>
      </c>
      <c r="I381"/>
      <c r="J381"/>
      <c r="K381">
        <v>1</v>
      </c>
      <c r="L381" s="8">
        <f t="shared" si="8"/>
        <v>9.65</v>
      </c>
      <c r="M381" t="s">
        <v>22</v>
      </c>
      <c r="N381" t="s">
        <v>23</v>
      </c>
    </row>
    <row r="382" spans="1:14" x14ac:dyDescent="0.25">
      <c r="A382" t="s">
        <v>14</v>
      </c>
      <c r="B382" s="1" t="s">
        <v>388</v>
      </c>
      <c r="C382" t="s">
        <v>682</v>
      </c>
      <c r="D382" t="s">
        <v>532</v>
      </c>
      <c r="E382" t="s">
        <v>533</v>
      </c>
      <c r="G382">
        <v>14</v>
      </c>
      <c r="H382" t="s">
        <v>517</v>
      </c>
      <c r="I382"/>
      <c r="J382"/>
      <c r="K382">
        <v>1</v>
      </c>
      <c r="L382" s="8">
        <f t="shared" si="8"/>
        <v>14</v>
      </c>
      <c r="M382" t="s">
        <v>22</v>
      </c>
      <c r="N382" t="s">
        <v>23</v>
      </c>
    </row>
    <row r="383" spans="1:14" x14ac:dyDescent="0.25">
      <c r="A383" t="s">
        <v>14</v>
      </c>
      <c r="B383" s="1" t="s">
        <v>388</v>
      </c>
      <c r="C383" t="s">
        <v>683</v>
      </c>
      <c r="D383" t="s">
        <v>532</v>
      </c>
      <c r="E383" t="s">
        <v>533</v>
      </c>
      <c r="G383">
        <v>19.260000000000002</v>
      </c>
      <c r="H383" t="s">
        <v>517</v>
      </c>
      <c r="I383"/>
      <c r="J383"/>
      <c r="K383">
        <v>1</v>
      </c>
      <c r="L383" s="8">
        <f t="shared" si="8"/>
        <v>19.260000000000002</v>
      </c>
      <c r="M383" t="s">
        <v>22</v>
      </c>
      <c r="N383" t="s">
        <v>23</v>
      </c>
    </row>
    <row r="384" spans="1:14" x14ac:dyDescent="0.25">
      <c r="A384" t="s">
        <v>14</v>
      </c>
      <c r="B384" s="1" t="s">
        <v>388</v>
      </c>
      <c r="C384" t="s">
        <v>684</v>
      </c>
      <c r="D384" t="s">
        <v>532</v>
      </c>
      <c r="E384" t="s">
        <v>533</v>
      </c>
      <c r="G384">
        <v>9.91</v>
      </c>
      <c r="H384" t="s">
        <v>517</v>
      </c>
      <c r="I384"/>
      <c r="J384"/>
      <c r="K384">
        <v>1</v>
      </c>
      <c r="L384" s="8">
        <f t="shared" si="8"/>
        <v>9.91</v>
      </c>
      <c r="M384" t="s">
        <v>22</v>
      </c>
      <c r="N384" t="s">
        <v>23</v>
      </c>
    </row>
    <row r="385" spans="1:14" x14ac:dyDescent="0.25">
      <c r="A385" t="s">
        <v>14</v>
      </c>
      <c r="B385" s="1" t="s">
        <v>388</v>
      </c>
      <c r="C385" t="s">
        <v>685</v>
      </c>
      <c r="D385" t="s">
        <v>532</v>
      </c>
      <c r="E385" t="s">
        <v>533</v>
      </c>
      <c r="G385">
        <v>23.57</v>
      </c>
      <c r="H385" t="s">
        <v>517</v>
      </c>
      <c r="I385"/>
      <c r="J385"/>
      <c r="K385">
        <v>1</v>
      </c>
      <c r="L385" s="8">
        <f t="shared" si="8"/>
        <v>23.57</v>
      </c>
      <c r="M385" t="s">
        <v>22</v>
      </c>
      <c r="N385" t="s">
        <v>23</v>
      </c>
    </row>
    <row r="386" spans="1:14" x14ac:dyDescent="0.25">
      <c r="A386" t="s">
        <v>14</v>
      </c>
      <c r="B386" s="1" t="s">
        <v>388</v>
      </c>
      <c r="C386" t="s">
        <v>686</v>
      </c>
      <c r="D386" t="s">
        <v>532</v>
      </c>
      <c r="E386" t="s">
        <v>533</v>
      </c>
      <c r="G386">
        <v>15.8</v>
      </c>
      <c r="H386" t="s">
        <v>517</v>
      </c>
      <c r="I386"/>
      <c r="J386"/>
      <c r="K386">
        <v>1</v>
      </c>
      <c r="L386" s="8">
        <f t="shared" si="8"/>
        <v>15.8</v>
      </c>
      <c r="M386" t="s">
        <v>22</v>
      </c>
      <c r="N386" t="s">
        <v>23</v>
      </c>
    </row>
    <row r="387" spans="1:14" x14ac:dyDescent="0.25">
      <c r="A387" t="s">
        <v>14</v>
      </c>
      <c r="B387" s="1" t="s">
        <v>388</v>
      </c>
      <c r="C387" t="s">
        <v>687</v>
      </c>
      <c r="D387" t="s">
        <v>532</v>
      </c>
      <c r="E387" t="s">
        <v>533</v>
      </c>
      <c r="G387">
        <v>4.5</v>
      </c>
      <c r="H387" t="s">
        <v>517</v>
      </c>
      <c r="I387"/>
      <c r="J387"/>
      <c r="K387">
        <v>1</v>
      </c>
      <c r="L387" s="8">
        <f t="shared" si="8"/>
        <v>4.5</v>
      </c>
      <c r="M387" t="s">
        <v>22</v>
      </c>
      <c r="N387" t="s">
        <v>23</v>
      </c>
    </row>
    <row r="388" spans="1:14" x14ac:dyDescent="0.25">
      <c r="A388" t="s">
        <v>14</v>
      </c>
      <c r="B388" s="1" t="s">
        <v>388</v>
      </c>
      <c r="C388" t="s">
        <v>688</v>
      </c>
      <c r="D388" t="s">
        <v>532</v>
      </c>
      <c r="E388" t="s">
        <v>533</v>
      </c>
      <c r="G388">
        <v>4.5</v>
      </c>
      <c r="H388" t="s">
        <v>517</v>
      </c>
      <c r="I388"/>
      <c r="J388"/>
      <c r="K388">
        <v>1</v>
      </c>
      <c r="L388" s="8">
        <f t="shared" si="8"/>
        <v>4.5</v>
      </c>
      <c r="M388" t="s">
        <v>22</v>
      </c>
      <c r="N388" t="s">
        <v>23</v>
      </c>
    </row>
    <row r="389" spans="1:14" x14ac:dyDescent="0.25">
      <c r="A389" t="s">
        <v>14</v>
      </c>
      <c r="B389" s="1" t="s">
        <v>388</v>
      </c>
      <c r="C389" t="s">
        <v>689</v>
      </c>
      <c r="D389" t="s">
        <v>532</v>
      </c>
      <c r="E389" t="s">
        <v>533</v>
      </c>
      <c r="G389">
        <v>15.1</v>
      </c>
      <c r="H389" t="s">
        <v>517</v>
      </c>
      <c r="I389"/>
      <c r="J389"/>
      <c r="K389">
        <v>1</v>
      </c>
      <c r="L389" s="8">
        <f t="shared" si="8"/>
        <v>15.1</v>
      </c>
      <c r="M389" t="s">
        <v>22</v>
      </c>
      <c r="N389" t="s">
        <v>23</v>
      </c>
    </row>
    <row r="390" spans="1:14" x14ac:dyDescent="0.25">
      <c r="A390" t="s">
        <v>14</v>
      </c>
      <c r="B390" s="1" t="s">
        <v>388</v>
      </c>
      <c r="C390" t="s">
        <v>690</v>
      </c>
      <c r="D390" t="s">
        <v>532</v>
      </c>
      <c r="E390" t="s">
        <v>533</v>
      </c>
      <c r="G390">
        <v>18.55</v>
      </c>
      <c r="H390" t="s">
        <v>517</v>
      </c>
      <c r="I390"/>
      <c r="J390"/>
      <c r="K390">
        <v>1</v>
      </c>
      <c r="L390" s="8">
        <f t="shared" si="8"/>
        <v>18.55</v>
      </c>
      <c r="M390" t="s">
        <v>22</v>
      </c>
      <c r="N390" t="s">
        <v>23</v>
      </c>
    </row>
    <row r="391" spans="1:14" x14ac:dyDescent="0.25">
      <c r="A391" t="s">
        <v>14</v>
      </c>
      <c r="B391" s="1" t="s">
        <v>388</v>
      </c>
      <c r="C391" t="s">
        <v>691</v>
      </c>
      <c r="D391" t="s">
        <v>532</v>
      </c>
      <c r="E391" t="s">
        <v>533</v>
      </c>
      <c r="G391">
        <v>18</v>
      </c>
      <c r="H391" t="s">
        <v>517</v>
      </c>
      <c r="I391"/>
      <c r="J391"/>
      <c r="K391">
        <v>1</v>
      </c>
      <c r="L391" s="8">
        <f t="shared" si="8"/>
        <v>18</v>
      </c>
      <c r="M391" t="s">
        <v>22</v>
      </c>
      <c r="N391" t="s">
        <v>23</v>
      </c>
    </row>
    <row r="392" spans="1:14" x14ac:dyDescent="0.25">
      <c r="A392" t="s">
        <v>14</v>
      </c>
      <c r="B392" s="1" t="s">
        <v>388</v>
      </c>
      <c r="C392" t="s">
        <v>692</v>
      </c>
      <c r="D392" t="s">
        <v>532</v>
      </c>
      <c r="E392" t="s">
        <v>533</v>
      </c>
      <c r="G392">
        <v>17.25</v>
      </c>
      <c r="H392" t="s">
        <v>517</v>
      </c>
      <c r="I392"/>
      <c r="J392"/>
      <c r="K392">
        <v>1</v>
      </c>
      <c r="L392" s="8">
        <f t="shared" si="8"/>
        <v>17.25</v>
      </c>
      <c r="M392" t="s">
        <v>22</v>
      </c>
      <c r="N392" t="s">
        <v>23</v>
      </c>
    </row>
    <row r="393" spans="1:14" x14ac:dyDescent="0.25">
      <c r="A393" t="s">
        <v>14</v>
      </c>
      <c r="B393" s="1" t="s">
        <v>388</v>
      </c>
      <c r="C393" t="s">
        <v>693</v>
      </c>
      <c r="D393" t="s">
        <v>532</v>
      </c>
      <c r="E393" t="s">
        <v>533</v>
      </c>
      <c r="G393">
        <v>11.65</v>
      </c>
      <c r="H393" t="s">
        <v>517</v>
      </c>
      <c r="I393"/>
      <c r="J393"/>
      <c r="K393">
        <v>1</v>
      </c>
      <c r="L393" s="8">
        <f t="shared" si="8"/>
        <v>11.65</v>
      </c>
      <c r="M393" t="s">
        <v>22</v>
      </c>
      <c r="N393" t="s">
        <v>23</v>
      </c>
    </row>
    <row r="394" spans="1:14" x14ac:dyDescent="0.25">
      <c r="A394" t="s">
        <v>14</v>
      </c>
      <c r="B394" s="1" t="s">
        <v>388</v>
      </c>
      <c r="C394" t="s">
        <v>694</v>
      </c>
      <c r="D394" t="s">
        <v>532</v>
      </c>
      <c r="E394" t="s">
        <v>533</v>
      </c>
      <c r="G394">
        <v>4.72</v>
      </c>
      <c r="H394" t="s">
        <v>517</v>
      </c>
      <c r="I394"/>
      <c r="J394"/>
      <c r="K394">
        <v>1</v>
      </c>
      <c r="L394" s="8">
        <f t="shared" si="8"/>
        <v>4.72</v>
      </c>
      <c r="M394" t="s">
        <v>22</v>
      </c>
      <c r="N394" t="s">
        <v>23</v>
      </c>
    </row>
    <row r="395" spans="1:14" x14ac:dyDescent="0.25">
      <c r="A395" t="s">
        <v>14</v>
      </c>
      <c r="B395" s="1" t="s">
        <v>388</v>
      </c>
      <c r="C395" t="s">
        <v>695</v>
      </c>
      <c r="D395" t="s">
        <v>532</v>
      </c>
      <c r="E395" t="s">
        <v>533</v>
      </c>
      <c r="G395">
        <v>11.9</v>
      </c>
      <c r="H395" t="s">
        <v>517</v>
      </c>
      <c r="I395"/>
      <c r="J395"/>
      <c r="K395">
        <v>1</v>
      </c>
      <c r="L395" s="8">
        <f t="shared" si="8"/>
        <v>11.9</v>
      </c>
      <c r="M395" t="s">
        <v>22</v>
      </c>
      <c r="N395" t="s">
        <v>23</v>
      </c>
    </row>
    <row r="396" spans="1:14" x14ac:dyDescent="0.25">
      <c r="A396" t="s">
        <v>14</v>
      </c>
      <c r="B396" s="1" t="s">
        <v>388</v>
      </c>
      <c r="C396" t="s">
        <v>696</v>
      </c>
      <c r="D396" t="s">
        <v>532</v>
      </c>
      <c r="E396" t="s">
        <v>533</v>
      </c>
      <c r="G396">
        <v>10.45</v>
      </c>
      <c r="H396" t="s">
        <v>517</v>
      </c>
      <c r="I396"/>
      <c r="J396"/>
      <c r="K396">
        <v>1</v>
      </c>
      <c r="L396" s="8">
        <f t="shared" si="8"/>
        <v>10.45</v>
      </c>
      <c r="M396" t="s">
        <v>22</v>
      </c>
      <c r="N396" t="s">
        <v>23</v>
      </c>
    </row>
    <row r="397" spans="1:14" x14ac:dyDescent="0.25">
      <c r="A397" t="s">
        <v>14</v>
      </c>
      <c r="B397" s="1" t="s">
        <v>388</v>
      </c>
      <c r="C397" t="s">
        <v>697</v>
      </c>
      <c r="D397" t="s">
        <v>583</v>
      </c>
      <c r="E397" t="s">
        <v>584</v>
      </c>
      <c r="G397">
        <v>40.270000000000003</v>
      </c>
      <c r="H397" t="s">
        <v>517</v>
      </c>
      <c r="I397"/>
      <c r="J397"/>
      <c r="K397">
        <v>1</v>
      </c>
      <c r="L397" s="8">
        <f t="shared" si="8"/>
        <v>40.270000000000003</v>
      </c>
      <c r="M397" t="s">
        <v>22</v>
      </c>
      <c r="N397" t="s">
        <v>23</v>
      </c>
    </row>
    <row r="398" spans="1:14" x14ac:dyDescent="0.25">
      <c r="A398" t="s">
        <v>14</v>
      </c>
      <c r="B398" s="1" t="s">
        <v>388</v>
      </c>
      <c r="C398" t="s">
        <v>698</v>
      </c>
      <c r="D398" t="s">
        <v>699</v>
      </c>
      <c r="E398" t="s">
        <v>700</v>
      </c>
      <c r="G398">
        <v>7.6</v>
      </c>
      <c r="H398" t="s">
        <v>517</v>
      </c>
      <c r="I398"/>
      <c r="J398"/>
      <c r="K398">
        <v>1</v>
      </c>
      <c r="L398" s="8">
        <f t="shared" si="8"/>
        <v>7.6</v>
      </c>
      <c r="M398" t="s">
        <v>22</v>
      </c>
      <c r="N398" t="s">
        <v>23</v>
      </c>
    </row>
    <row r="399" spans="1:14" x14ac:dyDescent="0.25">
      <c r="A399" t="s">
        <v>14</v>
      </c>
      <c r="B399" s="1" t="s">
        <v>388</v>
      </c>
      <c r="C399" t="s">
        <v>701</v>
      </c>
      <c r="D399" t="s">
        <v>519</v>
      </c>
      <c r="E399" s="8" t="s">
        <v>18</v>
      </c>
      <c r="F399" s="8" t="s">
        <v>19</v>
      </c>
      <c r="G399">
        <v>15.52</v>
      </c>
      <c r="H399" t="s">
        <v>517</v>
      </c>
      <c r="I399"/>
      <c r="J399" t="s">
        <v>702</v>
      </c>
      <c r="K399">
        <v>1</v>
      </c>
      <c r="L399" s="8">
        <f t="shared" ref="L399:L425" si="9">G399/K399</f>
        <v>15.52</v>
      </c>
      <c r="M399" t="s">
        <v>22</v>
      </c>
      <c r="N399" t="s">
        <v>23</v>
      </c>
    </row>
    <row r="400" spans="1:14" x14ac:dyDescent="0.25">
      <c r="A400" t="s">
        <v>14</v>
      </c>
      <c r="B400" s="1" t="s">
        <v>388</v>
      </c>
      <c r="C400" t="s">
        <v>703</v>
      </c>
      <c r="D400" t="s">
        <v>519</v>
      </c>
      <c r="E400" s="8" t="s">
        <v>18</v>
      </c>
      <c r="F400" s="8" t="s">
        <v>19</v>
      </c>
      <c r="G400">
        <v>23.57</v>
      </c>
      <c r="H400" t="s">
        <v>517</v>
      </c>
      <c r="I400"/>
      <c r="J400" t="s">
        <v>655</v>
      </c>
      <c r="K400">
        <v>1</v>
      </c>
      <c r="L400" s="8">
        <f t="shared" si="9"/>
        <v>23.57</v>
      </c>
      <c r="M400" t="s">
        <v>22</v>
      </c>
      <c r="N400" t="s">
        <v>23</v>
      </c>
    </row>
    <row r="401" spans="1:14" x14ac:dyDescent="0.25">
      <c r="A401" t="s">
        <v>14</v>
      </c>
      <c r="B401" s="1" t="s">
        <v>388</v>
      </c>
      <c r="C401" t="s">
        <v>704</v>
      </c>
      <c r="D401" t="s">
        <v>519</v>
      </c>
      <c r="E401" s="8" t="s">
        <v>18</v>
      </c>
      <c r="F401" s="8" t="s">
        <v>19</v>
      </c>
      <c r="G401">
        <v>19.649999999999999</v>
      </c>
      <c r="H401" t="s">
        <v>517</v>
      </c>
      <c r="I401"/>
      <c r="J401" t="s">
        <v>705</v>
      </c>
      <c r="K401">
        <v>1</v>
      </c>
      <c r="L401" s="8">
        <f t="shared" si="9"/>
        <v>19.649999999999999</v>
      </c>
      <c r="M401" t="s">
        <v>22</v>
      </c>
      <c r="N401" t="s">
        <v>23</v>
      </c>
    </row>
    <row r="402" spans="1:14" x14ac:dyDescent="0.25">
      <c r="A402" t="s">
        <v>14</v>
      </c>
      <c r="B402" s="1" t="s">
        <v>388</v>
      </c>
      <c r="C402" t="s">
        <v>706</v>
      </c>
      <c r="D402" t="s">
        <v>699</v>
      </c>
      <c r="E402" t="s">
        <v>700</v>
      </c>
      <c r="G402">
        <v>9.14</v>
      </c>
      <c r="H402" t="s">
        <v>517</v>
      </c>
      <c r="I402"/>
      <c r="J402"/>
      <c r="K402">
        <v>1</v>
      </c>
      <c r="L402" s="8">
        <f t="shared" si="9"/>
        <v>9.14</v>
      </c>
      <c r="M402" t="s">
        <v>22</v>
      </c>
      <c r="N402" t="s">
        <v>23</v>
      </c>
    </row>
    <row r="403" spans="1:14" x14ac:dyDescent="0.25">
      <c r="A403" t="s">
        <v>14</v>
      </c>
      <c r="B403" s="1" t="s">
        <v>388</v>
      </c>
      <c r="C403" t="s">
        <v>707</v>
      </c>
      <c r="D403" t="s">
        <v>583</v>
      </c>
      <c r="E403" t="s">
        <v>584</v>
      </c>
      <c r="G403">
        <v>15</v>
      </c>
      <c r="H403" t="s">
        <v>517</v>
      </c>
      <c r="I403"/>
      <c r="J403"/>
      <c r="K403">
        <v>1</v>
      </c>
      <c r="L403" s="8">
        <f t="shared" si="9"/>
        <v>15</v>
      </c>
      <c r="M403" t="s">
        <v>22</v>
      </c>
      <c r="N403" t="s">
        <v>23</v>
      </c>
    </row>
    <row r="404" spans="1:14" x14ac:dyDescent="0.25">
      <c r="A404" t="s">
        <v>14</v>
      </c>
      <c r="B404" s="1" t="s">
        <v>388</v>
      </c>
      <c r="C404" t="s">
        <v>708</v>
      </c>
      <c r="D404" t="s">
        <v>532</v>
      </c>
      <c r="E404" t="s">
        <v>533</v>
      </c>
      <c r="G404">
        <v>10.3</v>
      </c>
      <c r="H404" t="s">
        <v>517</v>
      </c>
      <c r="I404"/>
      <c r="J404"/>
      <c r="K404">
        <v>1</v>
      </c>
      <c r="L404" s="8">
        <f t="shared" si="9"/>
        <v>10.3</v>
      </c>
      <c r="M404" t="s">
        <v>22</v>
      </c>
      <c r="N404" t="s">
        <v>23</v>
      </c>
    </row>
    <row r="405" spans="1:14" x14ac:dyDescent="0.25">
      <c r="A405" t="s">
        <v>14</v>
      </c>
      <c r="B405" s="1" t="s">
        <v>388</v>
      </c>
      <c r="C405" t="s">
        <v>709</v>
      </c>
      <c r="D405" t="s">
        <v>532</v>
      </c>
      <c r="E405" t="s">
        <v>533</v>
      </c>
      <c r="G405">
        <v>9.02</v>
      </c>
      <c r="H405" t="s">
        <v>517</v>
      </c>
      <c r="I405"/>
      <c r="J405"/>
      <c r="K405">
        <v>1</v>
      </c>
      <c r="L405" s="8">
        <f t="shared" si="9"/>
        <v>9.02</v>
      </c>
      <c r="M405" t="s">
        <v>22</v>
      </c>
      <c r="N405" t="s">
        <v>23</v>
      </c>
    </row>
    <row r="406" spans="1:14" x14ac:dyDescent="0.25">
      <c r="A406" t="s">
        <v>14</v>
      </c>
      <c r="B406" s="1" t="s">
        <v>388</v>
      </c>
      <c r="C406" t="s">
        <v>710</v>
      </c>
      <c r="D406" t="s">
        <v>532</v>
      </c>
      <c r="E406" t="s">
        <v>533</v>
      </c>
      <c r="G406">
        <v>38.65</v>
      </c>
      <c r="H406" t="s">
        <v>517</v>
      </c>
      <c r="I406"/>
      <c r="J406"/>
      <c r="K406">
        <v>1</v>
      </c>
      <c r="L406" s="8">
        <f t="shared" si="9"/>
        <v>38.65</v>
      </c>
      <c r="M406" t="s">
        <v>22</v>
      </c>
      <c r="N406" t="s">
        <v>23</v>
      </c>
    </row>
    <row r="407" spans="1:14" x14ac:dyDescent="0.25">
      <c r="A407" t="s">
        <v>14</v>
      </c>
      <c r="B407" s="1" t="s">
        <v>388</v>
      </c>
      <c r="C407" t="s">
        <v>711</v>
      </c>
      <c r="D407" t="s">
        <v>532</v>
      </c>
      <c r="E407" t="s">
        <v>533</v>
      </c>
      <c r="G407">
        <v>10.85</v>
      </c>
      <c r="H407" t="s">
        <v>517</v>
      </c>
      <c r="I407"/>
      <c r="J407"/>
      <c r="K407">
        <v>1</v>
      </c>
      <c r="L407" s="8">
        <f t="shared" si="9"/>
        <v>10.85</v>
      </c>
      <c r="M407" t="s">
        <v>22</v>
      </c>
      <c r="N407" t="s">
        <v>23</v>
      </c>
    </row>
    <row r="408" spans="1:14" x14ac:dyDescent="0.25">
      <c r="A408" t="s">
        <v>14</v>
      </c>
      <c r="B408" s="1" t="s">
        <v>388</v>
      </c>
      <c r="C408" t="s">
        <v>712</v>
      </c>
      <c r="D408" t="s">
        <v>532</v>
      </c>
      <c r="E408" t="s">
        <v>533</v>
      </c>
      <c r="G408">
        <v>10.8</v>
      </c>
      <c r="H408" t="s">
        <v>517</v>
      </c>
      <c r="I408"/>
      <c r="J408"/>
      <c r="K408">
        <v>1</v>
      </c>
      <c r="L408" s="8">
        <f t="shared" si="9"/>
        <v>10.8</v>
      </c>
      <c r="M408" t="s">
        <v>22</v>
      </c>
      <c r="N408" t="s">
        <v>23</v>
      </c>
    </row>
    <row r="409" spans="1:14" x14ac:dyDescent="0.25">
      <c r="A409" t="s">
        <v>14</v>
      </c>
      <c r="B409" s="1" t="s">
        <v>388</v>
      </c>
      <c r="C409" t="s">
        <v>713</v>
      </c>
      <c r="D409" t="s">
        <v>532</v>
      </c>
      <c r="E409" t="s">
        <v>533</v>
      </c>
      <c r="G409">
        <v>10.43</v>
      </c>
      <c r="H409" t="s">
        <v>517</v>
      </c>
      <c r="I409"/>
      <c r="J409"/>
      <c r="K409">
        <v>1</v>
      </c>
      <c r="L409" s="8">
        <f t="shared" si="9"/>
        <v>10.43</v>
      </c>
      <c r="M409" t="s">
        <v>22</v>
      </c>
      <c r="N409" t="s">
        <v>23</v>
      </c>
    </row>
    <row r="410" spans="1:14" x14ac:dyDescent="0.25">
      <c r="A410" t="s">
        <v>14</v>
      </c>
      <c r="B410" s="1" t="s">
        <v>388</v>
      </c>
      <c r="C410" t="s">
        <v>714</v>
      </c>
      <c r="D410" t="s">
        <v>532</v>
      </c>
      <c r="E410" t="s">
        <v>533</v>
      </c>
      <c r="G410">
        <v>29.17</v>
      </c>
      <c r="H410" t="s">
        <v>517</v>
      </c>
      <c r="I410"/>
      <c r="J410"/>
      <c r="K410">
        <v>1</v>
      </c>
      <c r="L410" s="8">
        <f t="shared" si="9"/>
        <v>29.17</v>
      </c>
      <c r="M410" t="s">
        <v>22</v>
      </c>
      <c r="N410" t="s">
        <v>23</v>
      </c>
    </row>
    <row r="411" spans="1:14" x14ac:dyDescent="0.25">
      <c r="A411" t="s">
        <v>14</v>
      </c>
      <c r="B411" s="1" t="s">
        <v>388</v>
      </c>
      <c r="C411" t="s">
        <v>715</v>
      </c>
      <c r="D411" t="s">
        <v>532</v>
      </c>
      <c r="E411" t="s">
        <v>533</v>
      </c>
      <c r="G411">
        <v>5.7</v>
      </c>
      <c r="H411" t="s">
        <v>517</v>
      </c>
      <c r="I411"/>
      <c r="J411"/>
      <c r="K411">
        <v>1</v>
      </c>
      <c r="L411" s="8">
        <f t="shared" si="9"/>
        <v>5.7</v>
      </c>
      <c r="M411" t="s">
        <v>22</v>
      </c>
      <c r="N411" t="s">
        <v>23</v>
      </c>
    </row>
    <row r="412" spans="1:14" x14ac:dyDescent="0.25">
      <c r="A412" t="s">
        <v>14</v>
      </c>
      <c r="B412" s="1" t="s">
        <v>388</v>
      </c>
      <c r="C412" t="s">
        <v>716</v>
      </c>
      <c r="D412" t="s">
        <v>532</v>
      </c>
      <c r="E412" t="s">
        <v>533</v>
      </c>
      <c r="G412">
        <v>14.4</v>
      </c>
      <c r="H412" t="s">
        <v>517</v>
      </c>
      <c r="I412"/>
      <c r="J412"/>
      <c r="K412">
        <v>1</v>
      </c>
      <c r="L412" s="8">
        <f t="shared" si="9"/>
        <v>14.4</v>
      </c>
      <c r="M412" t="s">
        <v>22</v>
      </c>
      <c r="N412" t="s">
        <v>23</v>
      </c>
    </row>
    <row r="413" spans="1:14" x14ac:dyDescent="0.25">
      <c r="A413" t="s">
        <v>14</v>
      </c>
      <c r="B413" s="1" t="s">
        <v>388</v>
      </c>
      <c r="C413" t="s">
        <v>717</v>
      </c>
      <c r="D413" t="s">
        <v>519</v>
      </c>
      <c r="E413" s="8" t="s">
        <v>18</v>
      </c>
      <c r="F413" s="8" t="s">
        <v>19</v>
      </c>
      <c r="G413">
        <v>20.149999999999999</v>
      </c>
      <c r="H413" t="s">
        <v>517</v>
      </c>
      <c r="I413"/>
      <c r="J413" t="s">
        <v>718</v>
      </c>
      <c r="K413">
        <v>1</v>
      </c>
      <c r="L413" s="8">
        <f t="shared" si="9"/>
        <v>20.149999999999999</v>
      </c>
      <c r="M413" t="s">
        <v>22</v>
      </c>
      <c r="N413" t="s">
        <v>23</v>
      </c>
    </row>
    <row r="414" spans="1:14" x14ac:dyDescent="0.25">
      <c r="A414" t="s">
        <v>14</v>
      </c>
      <c r="B414" s="1" t="s">
        <v>388</v>
      </c>
      <c r="C414" t="s">
        <v>719</v>
      </c>
      <c r="D414" t="s">
        <v>532</v>
      </c>
      <c r="E414" t="s">
        <v>533</v>
      </c>
      <c r="G414">
        <v>28.2</v>
      </c>
      <c r="H414" t="s">
        <v>517</v>
      </c>
      <c r="I414"/>
      <c r="J414"/>
      <c r="K414">
        <v>1</v>
      </c>
      <c r="L414" s="8">
        <f t="shared" si="9"/>
        <v>28.2</v>
      </c>
      <c r="M414" t="s">
        <v>22</v>
      </c>
      <c r="N414" t="s">
        <v>23</v>
      </c>
    </row>
    <row r="415" spans="1:14" x14ac:dyDescent="0.25">
      <c r="A415" t="s">
        <v>14</v>
      </c>
      <c r="B415" s="1" t="s">
        <v>388</v>
      </c>
      <c r="C415" t="s">
        <v>720</v>
      </c>
      <c r="D415" t="s">
        <v>519</v>
      </c>
      <c r="E415" s="8" t="s">
        <v>18</v>
      </c>
      <c r="F415" s="8" t="s">
        <v>19</v>
      </c>
      <c r="G415">
        <v>11.3</v>
      </c>
      <c r="H415" t="s">
        <v>517</v>
      </c>
      <c r="I415"/>
      <c r="J415" t="s">
        <v>721</v>
      </c>
      <c r="K415">
        <v>1</v>
      </c>
      <c r="L415" s="8">
        <f t="shared" si="9"/>
        <v>11.3</v>
      </c>
      <c r="M415" t="s">
        <v>22</v>
      </c>
      <c r="N415" t="s">
        <v>23</v>
      </c>
    </row>
    <row r="416" spans="1:14" x14ac:dyDescent="0.25">
      <c r="A416" t="s">
        <v>14</v>
      </c>
      <c r="B416" s="1" t="s">
        <v>388</v>
      </c>
      <c r="C416" t="s">
        <v>722</v>
      </c>
      <c r="D416" t="s">
        <v>532</v>
      </c>
      <c r="E416" t="s">
        <v>533</v>
      </c>
      <c r="G416">
        <v>17.350000000000001</v>
      </c>
      <c r="H416" t="s">
        <v>517</v>
      </c>
      <c r="I416"/>
      <c r="J416"/>
      <c r="K416">
        <v>1</v>
      </c>
      <c r="L416" s="8">
        <f t="shared" si="9"/>
        <v>17.350000000000001</v>
      </c>
      <c r="M416" t="s">
        <v>22</v>
      </c>
      <c r="N416" t="s">
        <v>23</v>
      </c>
    </row>
    <row r="417" spans="1:14" x14ac:dyDescent="0.25">
      <c r="A417" t="s">
        <v>14</v>
      </c>
      <c r="B417" s="1" t="s">
        <v>388</v>
      </c>
      <c r="C417" t="s">
        <v>723</v>
      </c>
      <c r="D417" t="s">
        <v>519</v>
      </c>
      <c r="E417" s="8" t="s">
        <v>18</v>
      </c>
      <c r="F417" s="8" t="s">
        <v>19</v>
      </c>
      <c r="G417">
        <v>14.75</v>
      </c>
      <c r="H417" t="s">
        <v>517</v>
      </c>
      <c r="I417"/>
      <c r="J417" t="s">
        <v>724</v>
      </c>
      <c r="K417">
        <v>1</v>
      </c>
      <c r="L417" s="8">
        <f t="shared" si="9"/>
        <v>14.75</v>
      </c>
      <c r="M417" t="s">
        <v>22</v>
      </c>
      <c r="N417" t="s">
        <v>23</v>
      </c>
    </row>
    <row r="418" spans="1:14" x14ac:dyDescent="0.25">
      <c r="A418" t="s">
        <v>14</v>
      </c>
      <c r="B418" s="1" t="s">
        <v>388</v>
      </c>
      <c r="C418" t="s">
        <v>725</v>
      </c>
      <c r="D418" t="s">
        <v>519</v>
      </c>
      <c r="E418" s="8" t="s">
        <v>18</v>
      </c>
      <c r="F418" s="8" t="s">
        <v>19</v>
      </c>
      <c r="G418">
        <v>11.75</v>
      </c>
      <c r="H418" t="s">
        <v>517</v>
      </c>
      <c r="I418"/>
      <c r="J418" t="s">
        <v>726</v>
      </c>
      <c r="K418">
        <v>1</v>
      </c>
      <c r="L418" s="8">
        <f t="shared" si="9"/>
        <v>11.75</v>
      </c>
      <c r="M418" t="s">
        <v>22</v>
      </c>
      <c r="N418" t="s">
        <v>23</v>
      </c>
    </row>
    <row r="419" spans="1:14" x14ac:dyDescent="0.25">
      <c r="A419" t="s">
        <v>14</v>
      </c>
      <c r="B419" s="1" t="s">
        <v>388</v>
      </c>
      <c r="C419" t="s">
        <v>727</v>
      </c>
      <c r="D419" t="s">
        <v>532</v>
      </c>
      <c r="E419" t="s">
        <v>533</v>
      </c>
      <c r="G419">
        <v>28</v>
      </c>
      <c r="H419" t="s">
        <v>517</v>
      </c>
      <c r="I419"/>
      <c r="J419"/>
      <c r="K419">
        <v>1</v>
      </c>
      <c r="L419" s="8">
        <f t="shared" si="9"/>
        <v>28</v>
      </c>
      <c r="M419" t="s">
        <v>22</v>
      </c>
      <c r="N419" t="s">
        <v>23</v>
      </c>
    </row>
    <row r="420" spans="1:14" x14ac:dyDescent="0.25">
      <c r="A420" t="s">
        <v>14</v>
      </c>
      <c r="B420" s="1" t="s">
        <v>388</v>
      </c>
      <c r="C420" t="s">
        <v>728</v>
      </c>
      <c r="D420" t="s">
        <v>519</v>
      </c>
      <c r="E420" s="8" t="s">
        <v>18</v>
      </c>
      <c r="F420" s="8" t="s">
        <v>19</v>
      </c>
      <c r="G420">
        <v>14.9</v>
      </c>
      <c r="H420" t="s">
        <v>517</v>
      </c>
      <c r="I420"/>
      <c r="J420" t="s">
        <v>729</v>
      </c>
      <c r="K420">
        <v>1</v>
      </c>
      <c r="L420" s="8">
        <f t="shared" si="9"/>
        <v>14.9</v>
      </c>
      <c r="M420" t="s">
        <v>22</v>
      </c>
      <c r="N420" t="s">
        <v>23</v>
      </c>
    </row>
    <row r="421" spans="1:14" x14ac:dyDescent="0.25">
      <c r="A421" t="s">
        <v>14</v>
      </c>
      <c r="B421" s="1" t="s">
        <v>388</v>
      </c>
      <c r="C421" t="s">
        <v>730</v>
      </c>
      <c r="D421" t="s">
        <v>519</v>
      </c>
      <c r="E421" s="8" t="s">
        <v>18</v>
      </c>
      <c r="F421" s="8" t="s">
        <v>19</v>
      </c>
      <c r="G421">
        <v>14.45</v>
      </c>
      <c r="H421" t="s">
        <v>517</v>
      </c>
      <c r="I421"/>
      <c r="J421" t="s">
        <v>731</v>
      </c>
      <c r="K421">
        <v>1</v>
      </c>
      <c r="L421" s="8">
        <f t="shared" si="9"/>
        <v>14.45</v>
      </c>
      <c r="M421" t="s">
        <v>22</v>
      </c>
      <c r="N421" t="s">
        <v>23</v>
      </c>
    </row>
    <row r="422" spans="1:14" x14ac:dyDescent="0.25">
      <c r="A422" t="s">
        <v>14</v>
      </c>
      <c r="B422" s="1" t="s">
        <v>388</v>
      </c>
      <c r="C422" t="s">
        <v>732</v>
      </c>
      <c r="D422" t="s">
        <v>532</v>
      </c>
      <c r="E422" t="s">
        <v>533</v>
      </c>
      <c r="G422">
        <v>20.6</v>
      </c>
      <c r="H422" t="s">
        <v>517</v>
      </c>
      <c r="I422"/>
      <c r="J422"/>
      <c r="K422">
        <v>1</v>
      </c>
      <c r="L422" s="8">
        <f t="shared" si="9"/>
        <v>20.6</v>
      </c>
      <c r="M422" t="s">
        <v>22</v>
      </c>
      <c r="N422" t="s">
        <v>23</v>
      </c>
    </row>
    <row r="423" spans="1:14" x14ac:dyDescent="0.25">
      <c r="A423" t="s">
        <v>14</v>
      </c>
      <c r="B423" s="1" t="s">
        <v>388</v>
      </c>
      <c r="C423" t="s">
        <v>733</v>
      </c>
      <c r="D423" t="s">
        <v>583</v>
      </c>
      <c r="E423" t="s">
        <v>584</v>
      </c>
      <c r="G423">
        <v>20.3</v>
      </c>
      <c r="H423" t="s">
        <v>517</v>
      </c>
      <c r="I423"/>
      <c r="J423"/>
      <c r="K423">
        <v>1</v>
      </c>
      <c r="L423" s="8">
        <f t="shared" si="9"/>
        <v>20.3</v>
      </c>
      <c r="M423" t="s">
        <v>22</v>
      </c>
      <c r="N423" t="s">
        <v>23</v>
      </c>
    </row>
    <row r="424" spans="1:14" x14ac:dyDescent="0.25">
      <c r="A424" t="s">
        <v>14</v>
      </c>
      <c r="B424" s="1" t="s">
        <v>388</v>
      </c>
      <c r="C424" t="s">
        <v>734</v>
      </c>
      <c r="D424" t="s">
        <v>532</v>
      </c>
      <c r="E424" t="s">
        <v>533</v>
      </c>
      <c r="G424">
        <v>17.55</v>
      </c>
      <c r="H424" t="s">
        <v>517</v>
      </c>
      <c r="I424"/>
      <c r="J424"/>
      <c r="K424">
        <v>1</v>
      </c>
      <c r="L424" s="8">
        <f t="shared" si="9"/>
        <v>17.55</v>
      </c>
      <c r="M424" t="s">
        <v>22</v>
      </c>
      <c r="N424" t="s">
        <v>23</v>
      </c>
    </row>
    <row r="425" spans="1:14" x14ac:dyDescent="0.25">
      <c r="A425" t="s">
        <v>14</v>
      </c>
      <c r="B425" s="1" t="s">
        <v>388</v>
      </c>
      <c r="C425" t="s">
        <v>735</v>
      </c>
      <c r="D425" t="s">
        <v>532</v>
      </c>
      <c r="E425" t="s">
        <v>533</v>
      </c>
      <c r="G425">
        <v>29.9</v>
      </c>
      <c r="H425" t="s">
        <v>517</v>
      </c>
      <c r="I425"/>
      <c r="J425"/>
      <c r="K425">
        <v>1</v>
      </c>
      <c r="L425" s="8">
        <f t="shared" si="9"/>
        <v>29.9</v>
      </c>
      <c r="M425" t="s">
        <v>22</v>
      </c>
      <c r="N425" t="s">
        <v>23</v>
      </c>
    </row>
    <row r="426" spans="1:14" x14ac:dyDescent="0.25">
      <c r="A426" t="s">
        <v>14</v>
      </c>
      <c r="B426" s="1" t="s">
        <v>388</v>
      </c>
      <c r="C426" t="s">
        <v>736</v>
      </c>
      <c r="D426" t="s">
        <v>524</v>
      </c>
      <c r="E426" t="s">
        <v>663</v>
      </c>
      <c r="G426">
        <v>5.25</v>
      </c>
      <c r="H426" t="s">
        <v>517</v>
      </c>
      <c r="I426"/>
      <c r="J426"/>
      <c r="K426">
        <v>1</v>
      </c>
      <c r="L426" s="8">
        <f t="shared" ref="L426:L461" si="10">G426/K426</f>
        <v>5.25</v>
      </c>
      <c r="M426" t="s">
        <v>22</v>
      </c>
      <c r="N426" t="s">
        <v>23</v>
      </c>
    </row>
    <row r="427" spans="1:14" x14ac:dyDescent="0.25">
      <c r="A427" t="s">
        <v>14</v>
      </c>
      <c r="B427" s="1" t="s">
        <v>388</v>
      </c>
      <c r="C427" t="s">
        <v>737</v>
      </c>
      <c r="D427" t="s">
        <v>532</v>
      </c>
      <c r="E427" t="s">
        <v>533</v>
      </c>
      <c r="G427">
        <v>17.350000000000001</v>
      </c>
      <c r="H427" t="s">
        <v>517</v>
      </c>
      <c r="I427"/>
      <c r="J427"/>
      <c r="K427">
        <v>1</v>
      </c>
      <c r="L427" s="8">
        <f t="shared" si="10"/>
        <v>17.350000000000001</v>
      </c>
      <c r="M427" t="s">
        <v>22</v>
      </c>
      <c r="N427" t="s">
        <v>23</v>
      </c>
    </row>
    <row r="428" spans="1:14" x14ac:dyDescent="0.25">
      <c r="A428" t="s">
        <v>14</v>
      </c>
      <c r="B428" s="1" t="s">
        <v>388</v>
      </c>
      <c r="C428" t="s">
        <v>738</v>
      </c>
      <c r="D428" t="s">
        <v>532</v>
      </c>
      <c r="E428" t="s">
        <v>533</v>
      </c>
      <c r="G428">
        <v>14.4</v>
      </c>
      <c r="H428" t="s">
        <v>517</v>
      </c>
      <c r="I428"/>
      <c r="J428"/>
      <c r="K428">
        <v>1</v>
      </c>
      <c r="L428" s="8">
        <f t="shared" si="10"/>
        <v>14.4</v>
      </c>
      <c r="M428" t="s">
        <v>22</v>
      </c>
      <c r="N428" t="s">
        <v>23</v>
      </c>
    </row>
    <row r="429" spans="1:14" x14ac:dyDescent="0.25">
      <c r="A429" t="s">
        <v>14</v>
      </c>
      <c r="B429" s="1" t="s">
        <v>388</v>
      </c>
      <c r="C429" t="s">
        <v>739</v>
      </c>
      <c r="D429" t="s">
        <v>532</v>
      </c>
      <c r="E429" t="s">
        <v>533</v>
      </c>
      <c r="G429">
        <v>29.7</v>
      </c>
      <c r="H429" t="s">
        <v>517</v>
      </c>
      <c r="I429"/>
      <c r="J429"/>
      <c r="K429">
        <v>1</v>
      </c>
      <c r="L429" s="8">
        <f t="shared" si="10"/>
        <v>29.7</v>
      </c>
      <c r="M429" t="s">
        <v>22</v>
      </c>
      <c r="N429" t="s">
        <v>23</v>
      </c>
    </row>
    <row r="430" spans="1:14" x14ac:dyDescent="0.25">
      <c r="A430" t="s">
        <v>14</v>
      </c>
      <c r="B430" s="1" t="s">
        <v>388</v>
      </c>
      <c r="C430" t="s">
        <v>740</v>
      </c>
      <c r="D430" t="s">
        <v>532</v>
      </c>
      <c r="E430" t="s">
        <v>533</v>
      </c>
      <c r="G430">
        <v>17.100000000000001</v>
      </c>
      <c r="H430" t="s">
        <v>517</v>
      </c>
      <c r="I430"/>
      <c r="J430"/>
      <c r="K430">
        <v>1</v>
      </c>
      <c r="L430" s="8">
        <f t="shared" si="10"/>
        <v>17.100000000000001</v>
      </c>
      <c r="M430" t="s">
        <v>22</v>
      </c>
      <c r="N430" t="s">
        <v>23</v>
      </c>
    </row>
    <row r="431" spans="1:14" x14ac:dyDescent="0.25">
      <c r="A431" t="s">
        <v>14</v>
      </c>
      <c r="B431" s="1" t="s">
        <v>388</v>
      </c>
      <c r="C431" t="s">
        <v>741</v>
      </c>
      <c r="D431" t="s">
        <v>532</v>
      </c>
      <c r="E431" t="s">
        <v>533</v>
      </c>
      <c r="G431">
        <v>26.03</v>
      </c>
      <c r="H431" t="s">
        <v>517</v>
      </c>
      <c r="I431"/>
      <c r="J431"/>
      <c r="K431">
        <v>1</v>
      </c>
      <c r="L431" s="8">
        <f t="shared" si="10"/>
        <v>26.03</v>
      </c>
      <c r="M431" t="s">
        <v>22</v>
      </c>
      <c r="N431" t="s">
        <v>23</v>
      </c>
    </row>
    <row r="432" spans="1:14" x14ac:dyDescent="0.25">
      <c r="A432" t="s">
        <v>14</v>
      </c>
      <c r="B432" s="1" t="s">
        <v>388</v>
      </c>
      <c r="C432" t="s">
        <v>742</v>
      </c>
      <c r="D432" t="s">
        <v>532</v>
      </c>
      <c r="E432" t="s">
        <v>533</v>
      </c>
      <c r="G432">
        <v>14.65</v>
      </c>
      <c r="H432" t="s">
        <v>517</v>
      </c>
      <c r="I432"/>
      <c r="J432"/>
      <c r="K432">
        <v>1</v>
      </c>
      <c r="L432" s="8">
        <f t="shared" si="10"/>
        <v>14.65</v>
      </c>
      <c r="M432" t="s">
        <v>22</v>
      </c>
      <c r="N432" t="s">
        <v>23</v>
      </c>
    </row>
    <row r="433" spans="1:14" x14ac:dyDescent="0.25">
      <c r="A433" t="s">
        <v>14</v>
      </c>
      <c r="B433" s="1" t="s">
        <v>388</v>
      </c>
      <c r="C433" t="s">
        <v>743</v>
      </c>
      <c r="D433" t="s">
        <v>532</v>
      </c>
      <c r="E433" t="s">
        <v>533</v>
      </c>
      <c r="G433">
        <v>15.7</v>
      </c>
      <c r="H433" t="s">
        <v>517</v>
      </c>
      <c r="I433"/>
      <c r="J433"/>
      <c r="K433">
        <v>1</v>
      </c>
      <c r="L433" s="8">
        <f t="shared" si="10"/>
        <v>15.7</v>
      </c>
      <c r="M433" t="s">
        <v>22</v>
      </c>
      <c r="N433" t="s">
        <v>23</v>
      </c>
    </row>
    <row r="434" spans="1:14" x14ac:dyDescent="0.25">
      <c r="A434" t="s">
        <v>14</v>
      </c>
      <c r="B434" s="1" t="s">
        <v>388</v>
      </c>
      <c r="C434" t="s">
        <v>744</v>
      </c>
      <c r="D434" t="s">
        <v>532</v>
      </c>
      <c r="E434" t="s">
        <v>533</v>
      </c>
      <c r="G434">
        <v>12.25</v>
      </c>
      <c r="H434" t="s">
        <v>517</v>
      </c>
      <c r="I434"/>
      <c r="J434"/>
      <c r="K434">
        <v>1</v>
      </c>
      <c r="L434" s="8">
        <f t="shared" si="10"/>
        <v>12.25</v>
      </c>
      <c r="M434" t="s">
        <v>22</v>
      </c>
      <c r="N434" t="s">
        <v>23</v>
      </c>
    </row>
    <row r="435" spans="1:14" x14ac:dyDescent="0.25">
      <c r="A435" t="s">
        <v>14</v>
      </c>
      <c r="B435" s="1" t="s">
        <v>388</v>
      </c>
      <c r="C435" t="s">
        <v>745</v>
      </c>
      <c r="D435" t="s">
        <v>532</v>
      </c>
      <c r="E435" t="s">
        <v>533</v>
      </c>
      <c r="G435">
        <v>17.27</v>
      </c>
      <c r="H435" t="s">
        <v>517</v>
      </c>
      <c r="I435"/>
      <c r="J435"/>
      <c r="K435">
        <v>1</v>
      </c>
      <c r="L435" s="8">
        <f t="shared" si="10"/>
        <v>17.27</v>
      </c>
      <c r="M435" t="s">
        <v>22</v>
      </c>
      <c r="N435" t="s">
        <v>23</v>
      </c>
    </row>
    <row r="436" spans="1:14" x14ac:dyDescent="0.25">
      <c r="A436" t="s">
        <v>14</v>
      </c>
      <c r="B436" s="1" t="s">
        <v>388</v>
      </c>
      <c r="C436" t="s">
        <v>746</v>
      </c>
      <c r="D436" t="s">
        <v>532</v>
      </c>
      <c r="E436" t="s">
        <v>533</v>
      </c>
      <c r="G436">
        <v>13.75</v>
      </c>
      <c r="H436" t="s">
        <v>517</v>
      </c>
      <c r="I436"/>
      <c r="J436"/>
      <c r="K436">
        <v>1</v>
      </c>
      <c r="L436" s="8">
        <f t="shared" si="10"/>
        <v>13.75</v>
      </c>
      <c r="M436" t="s">
        <v>22</v>
      </c>
      <c r="N436" t="s">
        <v>23</v>
      </c>
    </row>
    <row r="437" spans="1:14" x14ac:dyDescent="0.25">
      <c r="A437" t="s">
        <v>14</v>
      </c>
      <c r="B437" s="1" t="s">
        <v>388</v>
      </c>
      <c r="C437" t="s">
        <v>747</v>
      </c>
      <c r="D437" t="s">
        <v>532</v>
      </c>
      <c r="E437" t="s">
        <v>533</v>
      </c>
      <c r="G437">
        <v>27.7</v>
      </c>
      <c r="H437" t="s">
        <v>517</v>
      </c>
      <c r="I437"/>
      <c r="J437"/>
      <c r="K437">
        <v>1</v>
      </c>
      <c r="L437" s="8">
        <f t="shared" si="10"/>
        <v>27.7</v>
      </c>
      <c r="M437" t="s">
        <v>22</v>
      </c>
      <c r="N437" t="s">
        <v>23</v>
      </c>
    </row>
    <row r="438" spans="1:14" x14ac:dyDescent="0.25">
      <c r="A438" t="s">
        <v>14</v>
      </c>
      <c r="B438" s="1" t="s">
        <v>388</v>
      </c>
      <c r="C438" t="s">
        <v>748</v>
      </c>
      <c r="D438" t="s">
        <v>532</v>
      </c>
      <c r="E438" t="s">
        <v>533</v>
      </c>
      <c r="G438">
        <v>8.75</v>
      </c>
      <c r="H438" t="s">
        <v>517</v>
      </c>
      <c r="I438"/>
      <c r="J438"/>
      <c r="K438">
        <v>1</v>
      </c>
      <c r="L438" s="8">
        <f t="shared" si="10"/>
        <v>8.75</v>
      </c>
      <c r="M438" t="s">
        <v>22</v>
      </c>
      <c r="N438" t="s">
        <v>23</v>
      </c>
    </row>
    <row r="439" spans="1:14" x14ac:dyDescent="0.25">
      <c r="A439" t="s">
        <v>14</v>
      </c>
      <c r="B439" s="1" t="s">
        <v>388</v>
      </c>
      <c r="C439" t="s">
        <v>749</v>
      </c>
      <c r="D439" t="s">
        <v>532</v>
      </c>
      <c r="E439" t="s">
        <v>533</v>
      </c>
      <c r="G439">
        <v>17.57</v>
      </c>
      <c r="H439" t="s">
        <v>517</v>
      </c>
      <c r="I439"/>
      <c r="J439"/>
      <c r="K439">
        <v>1</v>
      </c>
      <c r="L439" s="8">
        <f t="shared" si="10"/>
        <v>17.57</v>
      </c>
      <c r="M439" t="s">
        <v>22</v>
      </c>
      <c r="N439" t="s">
        <v>23</v>
      </c>
    </row>
    <row r="440" spans="1:14" x14ac:dyDescent="0.25">
      <c r="A440" t="s">
        <v>14</v>
      </c>
      <c r="B440" s="1" t="s">
        <v>388</v>
      </c>
      <c r="C440" t="s">
        <v>750</v>
      </c>
      <c r="D440" t="s">
        <v>532</v>
      </c>
      <c r="E440" t="s">
        <v>533</v>
      </c>
      <c r="G440">
        <v>16.899999999999999</v>
      </c>
      <c r="H440" t="s">
        <v>517</v>
      </c>
      <c r="I440"/>
      <c r="J440"/>
      <c r="K440">
        <v>1</v>
      </c>
      <c r="L440" s="8">
        <f t="shared" si="10"/>
        <v>16.899999999999999</v>
      </c>
      <c r="M440" t="s">
        <v>22</v>
      </c>
      <c r="N440" t="s">
        <v>23</v>
      </c>
    </row>
    <row r="441" spans="1:14" x14ac:dyDescent="0.25">
      <c r="A441" t="s">
        <v>14</v>
      </c>
      <c r="B441" s="1" t="s">
        <v>388</v>
      </c>
      <c r="C441" t="s">
        <v>751</v>
      </c>
      <c r="D441" t="s">
        <v>532</v>
      </c>
      <c r="E441" t="s">
        <v>533</v>
      </c>
      <c r="G441">
        <v>32.299999999999997</v>
      </c>
      <c r="H441" t="s">
        <v>517</v>
      </c>
      <c r="I441"/>
      <c r="J441"/>
      <c r="K441">
        <v>1</v>
      </c>
      <c r="L441" s="8">
        <f t="shared" si="10"/>
        <v>32.299999999999997</v>
      </c>
      <c r="M441" t="s">
        <v>22</v>
      </c>
      <c r="N441" t="s">
        <v>23</v>
      </c>
    </row>
    <row r="442" spans="1:14" x14ac:dyDescent="0.25">
      <c r="A442" t="s">
        <v>14</v>
      </c>
      <c r="B442" s="1" t="s">
        <v>388</v>
      </c>
      <c r="C442" t="s">
        <v>752</v>
      </c>
      <c r="D442" t="s">
        <v>519</v>
      </c>
      <c r="E442" s="8" t="s">
        <v>18</v>
      </c>
      <c r="F442" s="8" t="s">
        <v>19</v>
      </c>
      <c r="G442">
        <v>19.350000000000001</v>
      </c>
      <c r="H442" t="s">
        <v>517</v>
      </c>
      <c r="I442"/>
      <c r="J442" t="s">
        <v>753</v>
      </c>
      <c r="K442">
        <v>1</v>
      </c>
      <c r="L442" s="8">
        <f t="shared" si="10"/>
        <v>19.350000000000001</v>
      </c>
      <c r="M442" t="s">
        <v>22</v>
      </c>
      <c r="N442" t="s">
        <v>23</v>
      </c>
    </row>
    <row r="443" spans="1:14" x14ac:dyDescent="0.25">
      <c r="A443" t="s">
        <v>14</v>
      </c>
      <c r="B443" s="1" t="s">
        <v>388</v>
      </c>
      <c r="C443" t="s">
        <v>754</v>
      </c>
      <c r="D443" t="s">
        <v>519</v>
      </c>
      <c r="E443" s="8" t="s">
        <v>18</v>
      </c>
      <c r="F443" s="8" t="s">
        <v>19</v>
      </c>
      <c r="G443">
        <v>21.75</v>
      </c>
      <c r="H443" t="s">
        <v>517</v>
      </c>
      <c r="I443"/>
      <c r="J443" t="s">
        <v>755</v>
      </c>
      <c r="K443">
        <v>1</v>
      </c>
      <c r="L443" s="8">
        <f t="shared" si="10"/>
        <v>21.75</v>
      </c>
      <c r="M443" t="s">
        <v>22</v>
      </c>
      <c r="N443" t="s">
        <v>23</v>
      </c>
    </row>
    <row r="444" spans="1:14" x14ac:dyDescent="0.25">
      <c r="A444" t="s">
        <v>14</v>
      </c>
      <c r="B444" s="1" t="s">
        <v>388</v>
      </c>
      <c r="C444" t="s">
        <v>756</v>
      </c>
      <c r="D444" t="s">
        <v>519</v>
      </c>
      <c r="E444" s="8" t="s">
        <v>18</v>
      </c>
      <c r="F444" s="8" t="s">
        <v>19</v>
      </c>
      <c r="G444">
        <v>17.3</v>
      </c>
      <c r="H444" t="s">
        <v>517</v>
      </c>
      <c r="I444"/>
      <c r="J444" t="s">
        <v>757</v>
      </c>
      <c r="K444">
        <v>1</v>
      </c>
      <c r="L444" s="8">
        <f t="shared" si="10"/>
        <v>17.3</v>
      </c>
      <c r="M444" t="s">
        <v>22</v>
      </c>
      <c r="N444" t="s">
        <v>23</v>
      </c>
    </row>
    <row r="445" spans="1:14" x14ac:dyDescent="0.25">
      <c r="A445" t="s">
        <v>14</v>
      </c>
      <c r="B445" s="1" t="s">
        <v>388</v>
      </c>
      <c r="C445" t="s">
        <v>758</v>
      </c>
      <c r="D445" t="s">
        <v>519</v>
      </c>
      <c r="E445" s="8" t="s">
        <v>18</v>
      </c>
      <c r="F445" s="8" t="s">
        <v>19</v>
      </c>
      <c r="G445">
        <v>14.65</v>
      </c>
      <c r="H445" t="s">
        <v>517</v>
      </c>
      <c r="I445"/>
      <c r="J445" t="s">
        <v>759</v>
      </c>
      <c r="K445">
        <v>1</v>
      </c>
      <c r="L445" s="8">
        <f t="shared" si="10"/>
        <v>14.65</v>
      </c>
      <c r="M445" t="s">
        <v>22</v>
      </c>
      <c r="N445" t="s">
        <v>23</v>
      </c>
    </row>
    <row r="446" spans="1:14" x14ac:dyDescent="0.25">
      <c r="A446" t="s">
        <v>14</v>
      </c>
      <c r="B446" s="1" t="s">
        <v>388</v>
      </c>
      <c r="C446" t="s">
        <v>760</v>
      </c>
      <c r="D446" t="s">
        <v>519</v>
      </c>
      <c r="E446" s="8" t="s">
        <v>18</v>
      </c>
      <c r="F446" s="8" t="s">
        <v>19</v>
      </c>
      <c r="G446">
        <v>11.9</v>
      </c>
      <c r="H446" t="s">
        <v>517</v>
      </c>
      <c r="I446"/>
      <c r="J446" t="s">
        <v>761</v>
      </c>
      <c r="K446">
        <v>1</v>
      </c>
      <c r="L446" s="8">
        <f t="shared" si="10"/>
        <v>11.9</v>
      </c>
      <c r="M446" t="s">
        <v>22</v>
      </c>
      <c r="N446" t="s">
        <v>23</v>
      </c>
    </row>
    <row r="447" spans="1:14" x14ac:dyDescent="0.25">
      <c r="A447" t="s">
        <v>14</v>
      </c>
      <c r="B447" s="1" t="s">
        <v>388</v>
      </c>
      <c r="C447" t="s">
        <v>762</v>
      </c>
      <c r="D447" t="s">
        <v>519</v>
      </c>
      <c r="E447" s="8" t="s">
        <v>18</v>
      </c>
      <c r="F447" s="8" t="s">
        <v>19</v>
      </c>
      <c r="G447">
        <v>15.2</v>
      </c>
      <c r="H447" t="s">
        <v>517</v>
      </c>
      <c r="I447"/>
      <c r="J447" t="s">
        <v>763</v>
      </c>
      <c r="K447">
        <v>1</v>
      </c>
      <c r="L447" s="8">
        <f t="shared" si="10"/>
        <v>15.2</v>
      </c>
      <c r="M447" t="s">
        <v>22</v>
      </c>
      <c r="N447" t="s">
        <v>23</v>
      </c>
    </row>
    <row r="448" spans="1:14" x14ac:dyDescent="0.25">
      <c r="A448" t="s">
        <v>14</v>
      </c>
      <c r="B448" s="1" t="s">
        <v>388</v>
      </c>
      <c r="C448" t="s">
        <v>764</v>
      </c>
      <c r="D448" t="s">
        <v>519</v>
      </c>
      <c r="E448" s="8" t="s">
        <v>18</v>
      </c>
      <c r="F448" s="8" t="s">
        <v>19</v>
      </c>
      <c r="G448">
        <v>17.25</v>
      </c>
      <c r="H448" t="s">
        <v>517</v>
      </c>
      <c r="I448"/>
      <c r="J448" t="s">
        <v>765</v>
      </c>
      <c r="K448">
        <v>1</v>
      </c>
      <c r="L448" s="8">
        <f t="shared" si="10"/>
        <v>17.25</v>
      </c>
      <c r="M448" t="s">
        <v>22</v>
      </c>
      <c r="N448" t="s">
        <v>23</v>
      </c>
    </row>
    <row r="449" spans="1:14" x14ac:dyDescent="0.25">
      <c r="A449" t="s">
        <v>14</v>
      </c>
      <c r="B449" s="1" t="s">
        <v>388</v>
      </c>
      <c r="C449" t="s">
        <v>766</v>
      </c>
      <c r="D449" t="s">
        <v>519</v>
      </c>
      <c r="E449" s="8" t="s">
        <v>18</v>
      </c>
      <c r="F449" s="8" t="s">
        <v>19</v>
      </c>
      <c r="G449">
        <v>15.8</v>
      </c>
      <c r="H449" t="s">
        <v>517</v>
      </c>
      <c r="I449"/>
      <c r="J449" t="s">
        <v>767</v>
      </c>
      <c r="K449">
        <v>1</v>
      </c>
      <c r="L449" s="8">
        <f t="shared" si="10"/>
        <v>15.8</v>
      </c>
      <c r="M449" t="s">
        <v>22</v>
      </c>
      <c r="N449" t="s">
        <v>23</v>
      </c>
    </row>
    <row r="450" spans="1:14" x14ac:dyDescent="0.25">
      <c r="A450" t="s">
        <v>14</v>
      </c>
      <c r="B450" s="1" t="s">
        <v>388</v>
      </c>
      <c r="C450" t="s">
        <v>768</v>
      </c>
      <c r="D450" t="s">
        <v>643</v>
      </c>
      <c r="E450" t="s">
        <v>644</v>
      </c>
      <c r="G450">
        <v>10.55</v>
      </c>
      <c r="H450" t="s">
        <v>517</v>
      </c>
      <c r="I450"/>
      <c r="J450"/>
      <c r="K450">
        <v>1</v>
      </c>
      <c r="L450" s="8">
        <f t="shared" si="10"/>
        <v>10.55</v>
      </c>
      <c r="M450" t="s">
        <v>22</v>
      </c>
      <c r="N450" t="s">
        <v>23</v>
      </c>
    </row>
    <row r="451" spans="1:14" x14ac:dyDescent="0.25">
      <c r="A451" t="s">
        <v>14</v>
      </c>
      <c r="B451" s="1" t="s">
        <v>388</v>
      </c>
      <c r="C451" t="s">
        <v>769</v>
      </c>
      <c r="D451" t="s">
        <v>532</v>
      </c>
      <c r="E451" t="s">
        <v>533</v>
      </c>
      <c r="G451">
        <v>19.850000000000001</v>
      </c>
      <c r="H451" t="s">
        <v>517</v>
      </c>
      <c r="I451"/>
      <c r="J451"/>
      <c r="K451">
        <v>1</v>
      </c>
      <c r="L451" s="8">
        <f t="shared" si="10"/>
        <v>19.850000000000001</v>
      </c>
      <c r="M451" t="s">
        <v>22</v>
      </c>
      <c r="N451" t="s">
        <v>23</v>
      </c>
    </row>
    <row r="452" spans="1:14" x14ac:dyDescent="0.25">
      <c r="A452" t="s">
        <v>14</v>
      </c>
      <c r="B452" s="1" t="s">
        <v>388</v>
      </c>
      <c r="C452" t="s">
        <v>770</v>
      </c>
      <c r="D452" t="s">
        <v>519</v>
      </c>
      <c r="E452" s="8" t="s">
        <v>18</v>
      </c>
      <c r="F452" s="8" t="s">
        <v>19</v>
      </c>
      <c r="G452">
        <v>11.1</v>
      </c>
      <c r="H452" t="s">
        <v>517</v>
      </c>
      <c r="I452"/>
      <c r="J452" t="s">
        <v>771</v>
      </c>
      <c r="K452">
        <v>1</v>
      </c>
      <c r="L452" s="8">
        <f t="shared" si="10"/>
        <v>11.1</v>
      </c>
      <c r="M452" t="s">
        <v>22</v>
      </c>
      <c r="N452" t="s">
        <v>23</v>
      </c>
    </row>
    <row r="453" spans="1:14" x14ac:dyDescent="0.25">
      <c r="A453" t="s">
        <v>14</v>
      </c>
      <c r="B453" s="1" t="s">
        <v>388</v>
      </c>
      <c r="C453" t="s">
        <v>772</v>
      </c>
      <c r="D453" t="s">
        <v>532</v>
      </c>
      <c r="E453" t="s">
        <v>533</v>
      </c>
      <c r="G453">
        <v>28.3</v>
      </c>
      <c r="H453" t="s">
        <v>517</v>
      </c>
      <c r="I453"/>
      <c r="J453"/>
      <c r="K453">
        <v>1</v>
      </c>
      <c r="L453" s="8">
        <f t="shared" si="10"/>
        <v>28.3</v>
      </c>
      <c r="M453" t="s">
        <v>22</v>
      </c>
      <c r="N453" t="s">
        <v>23</v>
      </c>
    </row>
    <row r="454" spans="1:14" x14ac:dyDescent="0.25">
      <c r="A454" t="s">
        <v>14</v>
      </c>
      <c r="B454" s="1" t="s">
        <v>388</v>
      </c>
      <c r="C454" t="s">
        <v>773</v>
      </c>
      <c r="D454" t="s">
        <v>519</v>
      </c>
      <c r="E454" s="8" t="s">
        <v>18</v>
      </c>
      <c r="F454" s="8" t="s">
        <v>19</v>
      </c>
      <c r="G454">
        <v>19.37</v>
      </c>
      <c r="H454" t="s">
        <v>517</v>
      </c>
      <c r="I454"/>
      <c r="J454" t="s">
        <v>774</v>
      </c>
      <c r="K454">
        <v>1</v>
      </c>
      <c r="L454" s="8">
        <f t="shared" si="10"/>
        <v>19.37</v>
      </c>
      <c r="M454" t="s">
        <v>22</v>
      </c>
      <c r="N454" t="s">
        <v>23</v>
      </c>
    </row>
    <row r="455" spans="1:14" x14ac:dyDescent="0.25">
      <c r="A455" t="s">
        <v>14</v>
      </c>
      <c r="B455" s="1" t="s">
        <v>388</v>
      </c>
      <c r="C455" t="s">
        <v>775</v>
      </c>
      <c r="D455" t="s">
        <v>532</v>
      </c>
      <c r="E455" t="s">
        <v>533</v>
      </c>
      <c r="G455">
        <v>17.25</v>
      </c>
      <c r="H455" t="s">
        <v>517</v>
      </c>
      <c r="I455"/>
      <c r="J455"/>
      <c r="K455">
        <v>1</v>
      </c>
      <c r="L455" s="8">
        <f t="shared" si="10"/>
        <v>17.25</v>
      </c>
      <c r="M455" t="s">
        <v>22</v>
      </c>
      <c r="N455" t="s">
        <v>23</v>
      </c>
    </row>
    <row r="456" spans="1:14" x14ac:dyDescent="0.25">
      <c r="A456" t="s">
        <v>14</v>
      </c>
      <c r="B456" s="1" t="s">
        <v>388</v>
      </c>
      <c r="C456" t="s">
        <v>776</v>
      </c>
      <c r="D456" t="s">
        <v>519</v>
      </c>
      <c r="E456" s="8" t="s">
        <v>18</v>
      </c>
      <c r="F456" s="8" t="s">
        <v>19</v>
      </c>
      <c r="G456">
        <v>13.55</v>
      </c>
      <c r="H456" t="s">
        <v>517</v>
      </c>
      <c r="I456"/>
      <c r="J456" t="s">
        <v>777</v>
      </c>
      <c r="K456">
        <v>1</v>
      </c>
      <c r="L456" s="8">
        <f t="shared" si="10"/>
        <v>13.55</v>
      </c>
      <c r="M456" t="s">
        <v>22</v>
      </c>
      <c r="N456" t="s">
        <v>23</v>
      </c>
    </row>
    <row r="457" spans="1:14" x14ac:dyDescent="0.25">
      <c r="A457" t="s">
        <v>14</v>
      </c>
      <c r="B457" s="1" t="s">
        <v>388</v>
      </c>
      <c r="C457" t="s">
        <v>778</v>
      </c>
      <c r="D457" t="s">
        <v>519</v>
      </c>
      <c r="E457" s="8" t="s">
        <v>18</v>
      </c>
      <c r="F457" s="8" t="s">
        <v>19</v>
      </c>
      <c r="G457">
        <v>10.65</v>
      </c>
      <c r="H457" t="s">
        <v>517</v>
      </c>
      <c r="I457"/>
      <c r="J457" t="s">
        <v>779</v>
      </c>
      <c r="K457">
        <v>1</v>
      </c>
      <c r="L457" s="8">
        <f t="shared" si="10"/>
        <v>10.65</v>
      </c>
      <c r="M457" t="s">
        <v>22</v>
      </c>
      <c r="N457" t="s">
        <v>23</v>
      </c>
    </row>
    <row r="458" spans="1:14" x14ac:dyDescent="0.25">
      <c r="A458" t="s">
        <v>14</v>
      </c>
      <c r="B458" s="1" t="s">
        <v>388</v>
      </c>
      <c r="C458" t="s">
        <v>780</v>
      </c>
      <c r="D458" t="s">
        <v>532</v>
      </c>
      <c r="E458" t="s">
        <v>533</v>
      </c>
      <c r="G458">
        <v>27.55</v>
      </c>
      <c r="H458" t="s">
        <v>517</v>
      </c>
      <c r="I458"/>
      <c r="J458"/>
      <c r="K458">
        <v>1</v>
      </c>
      <c r="L458" s="8">
        <f t="shared" si="10"/>
        <v>27.55</v>
      </c>
      <c r="M458" t="s">
        <v>22</v>
      </c>
      <c r="N458" t="s">
        <v>23</v>
      </c>
    </row>
    <row r="459" spans="1:14" x14ac:dyDescent="0.25">
      <c r="A459" t="s">
        <v>14</v>
      </c>
      <c r="B459" s="1" t="s">
        <v>388</v>
      </c>
      <c r="C459" t="s">
        <v>781</v>
      </c>
      <c r="D459" t="s">
        <v>519</v>
      </c>
      <c r="E459" s="8" t="s">
        <v>18</v>
      </c>
      <c r="F459" s="8" t="s">
        <v>19</v>
      </c>
      <c r="G459">
        <v>12.6</v>
      </c>
      <c r="H459" t="s">
        <v>517</v>
      </c>
      <c r="I459"/>
      <c r="J459" t="s">
        <v>782</v>
      </c>
      <c r="K459">
        <v>1</v>
      </c>
      <c r="L459" s="8">
        <f t="shared" si="10"/>
        <v>12.6</v>
      </c>
      <c r="M459" t="s">
        <v>22</v>
      </c>
      <c r="N459" t="s">
        <v>23</v>
      </c>
    </row>
    <row r="460" spans="1:14" x14ac:dyDescent="0.25">
      <c r="A460" t="s">
        <v>14</v>
      </c>
      <c r="B460" s="1" t="s">
        <v>388</v>
      </c>
      <c r="C460" t="s">
        <v>783</v>
      </c>
      <c r="D460" t="s">
        <v>532</v>
      </c>
      <c r="E460" t="s">
        <v>533</v>
      </c>
      <c r="G460">
        <v>14.55</v>
      </c>
      <c r="H460" t="s">
        <v>517</v>
      </c>
      <c r="I460"/>
      <c r="J460"/>
      <c r="K460">
        <v>1</v>
      </c>
      <c r="L460" s="8">
        <f t="shared" si="10"/>
        <v>14.55</v>
      </c>
      <c r="M460" t="s">
        <v>22</v>
      </c>
      <c r="N460" t="s">
        <v>23</v>
      </c>
    </row>
    <row r="461" spans="1:14" x14ac:dyDescent="0.25">
      <c r="A461" t="s">
        <v>14</v>
      </c>
      <c r="B461" s="1" t="s">
        <v>388</v>
      </c>
      <c r="C461" t="s">
        <v>784</v>
      </c>
      <c r="D461" t="s">
        <v>519</v>
      </c>
      <c r="E461" s="8" t="s">
        <v>18</v>
      </c>
      <c r="F461" s="8" t="s">
        <v>19</v>
      </c>
      <c r="G461">
        <v>14.65</v>
      </c>
      <c r="H461" t="s">
        <v>517</v>
      </c>
      <c r="I461"/>
      <c r="J461" t="s">
        <v>785</v>
      </c>
      <c r="K461">
        <v>1</v>
      </c>
      <c r="L461" s="8">
        <f t="shared" si="10"/>
        <v>14.65</v>
      </c>
      <c r="M461" t="s">
        <v>22</v>
      </c>
      <c r="N461" t="s">
        <v>23</v>
      </c>
    </row>
    <row r="462" spans="1:14" s="19" customFormat="1" x14ac:dyDescent="0.25">
      <c r="A462" s="19" t="s">
        <v>14</v>
      </c>
      <c r="B462" s="18" t="s">
        <v>388</v>
      </c>
      <c r="C462" s="19" t="s">
        <v>786</v>
      </c>
      <c r="D462" s="19" t="s">
        <v>515</v>
      </c>
      <c r="E462" s="19" t="s">
        <v>516</v>
      </c>
      <c r="G462" s="19">
        <v>19.95</v>
      </c>
      <c r="H462" s="19" t="s">
        <v>399</v>
      </c>
      <c r="I462" s="19" t="s">
        <v>498</v>
      </c>
      <c r="K462" s="19">
        <v>2</v>
      </c>
      <c r="L462" s="19">
        <v>9.9749999999999996</v>
      </c>
      <c r="M462" s="19" t="s">
        <v>22</v>
      </c>
      <c r="N462" s="19" t="s">
        <v>23</v>
      </c>
    </row>
    <row r="463" spans="1:14" s="19" customFormat="1" x14ac:dyDescent="0.25">
      <c r="A463" s="19" t="s">
        <v>14</v>
      </c>
      <c r="B463" s="18" t="s">
        <v>388</v>
      </c>
      <c r="C463" s="19" t="s">
        <v>787</v>
      </c>
      <c r="D463" s="19" t="s">
        <v>515</v>
      </c>
      <c r="E463" s="19" t="s">
        <v>516</v>
      </c>
      <c r="G463" s="19">
        <v>25.12</v>
      </c>
      <c r="H463" s="19" t="s">
        <v>399</v>
      </c>
      <c r="I463" s="19" t="s">
        <v>498</v>
      </c>
      <c r="K463" s="19">
        <v>2</v>
      </c>
      <c r="L463" s="19">
        <v>12.56</v>
      </c>
      <c r="M463" s="19" t="s">
        <v>22</v>
      </c>
      <c r="N463" s="19" t="s">
        <v>23</v>
      </c>
    </row>
    <row r="464" spans="1:14" s="19" customFormat="1" x14ac:dyDescent="0.25">
      <c r="A464" s="19" t="s">
        <v>14</v>
      </c>
      <c r="B464" s="18" t="s">
        <v>388</v>
      </c>
      <c r="C464" s="19" t="s">
        <v>788</v>
      </c>
      <c r="D464" s="19" t="s">
        <v>515</v>
      </c>
      <c r="E464" s="19" t="s">
        <v>516</v>
      </c>
      <c r="G464" s="19">
        <v>88</v>
      </c>
      <c r="H464" s="19" t="s">
        <v>399</v>
      </c>
      <c r="I464" s="19" t="s">
        <v>498</v>
      </c>
      <c r="K464" s="19">
        <v>2</v>
      </c>
      <c r="L464" s="19">
        <v>44</v>
      </c>
      <c r="M464" s="19" t="s">
        <v>22</v>
      </c>
      <c r="N464" s="19" t="s">
        <v>23</v>
      </c>
    </row>
    <row r="465" spans="1:14" s="19" customFormat="1" x14ac:dyDescent="0.25">
      <c r="A465" s="19" t="s">
        <v>14</v>
      </c>
      <c r="B465" s="18" t="s">
        <v>388</v>
      </c>
      <c r="C465" s="19" t="s">
        <v>786</v>
      </c>
      <c r="D465" s="19" t="s">
        <v>515</v>
      </c>
      <c r="E465" s="19" t="s">
        <v>516</v>
      </c>
      <c r="G465" s="19">
        <v>19.95</v>
      </c>
      <c r="H465" s="19" t="s">
        <v>517</v>
      </c>
      <c r="I465" s="19" t="s">
        <v>498</v>
      </c>
      <c r="K465" s="19">
        <v>2</v>
      </c>
      <c r="L465" s="19">
        <f t="shared" ref="L465:L503" si="11">G465/K465</f>
        <v>9.9749999999999996</v>
      </c>
      <c r="M465" s="19" t="s">
        <v>22</v>
      </c>
      <c r="N465" s="19" t="s">
        <v>23</v>
      </c>
    </row>
    <row r="466" spans="1:14" s="19" customFormat="1" x14ac:dyDescent="0.25">
      <c r="A466" s="19" t="s">
        <v>14</v>
      </c>
      <c r="B466" s="18" t="s">
        <v>388</v>
      </c>
      <c r="C466" s="19" t="s">
        <v>787</v>
      </c>
      <c r="D466" s="19" t="s">
        <v>515</v>
      </c>
      <c r="E466" s="19" t="s">
        <v>516</v>
      </c>
      <c r="G466" s="19">
        <v>25.12</v>
      </c>
      <c r="H466" s="19" t="s">
        <v>517</v>
      </c>
      <c r="I466" s="19" t="s">
        <v>498</v>
      </c>
      <c r="K466" s="19">
        <v>2</v>
      </c>
      <c r="L466" s="19">
        <f t="shared" si="11"/>
        <v>12.56</v>
      </c>
      <c r="M466" s="19" t="s">
        <v>22</v>
      </c>
      <c r="N466" s="19" t="s">
        <v>23</v>
      </c>
    </row>
    <row r="467" spans="1:14" s="19" customFormat="1" x14ac:dyDescent="0.25">
      <c r="A467" s="19" t="s">
        <v>14</v>
      </c>
      <c r="B467" s="18" t="s">
        <v>388</v>
      </c>
      <c r="C467" s="19" t="s">
        <v>788</v>
      </c>
      <c r="D467" s="19" t="s">
        <v>515</v>
      </c>
      <c r="E467" s="19" t="s">
        <v>516</v>
      </c>
      <c r="G467" s="19">
        <v>88</v>
      </c>
      <c r="H467" s="19" t="s">
        <v>517</v>
      </c>
      <c r="I467" s="19" t="s">
        <v>498</v>
      </c>
      <c r="K467" s="19">
        <v>2</v>
      </c>
      <c r="L467" s="19">
        <f t="shared" si="11"/>
        <v>44</v>
      </c>
      <c r="M467" s="19" t="s">
        <v>22</v>
      </c>
      <c r="N467" s="19" t="s">
        <v>23</v>
      </c>
    </row>
    <row r="468" spans="1:14" s="19" customFormat="1" x14ac:dyDescent="0.25">
      <c r="A468" s="19" t="s">
        <v>14</v>
      </c>
      <c r="B468" s="18" t="s">
        <v>388</v>
      </c>
      <c r="C468" s="19" t="s">
        <v>789</v>
      </c>
      <c r="D468" s="19" t="s">
        <v>643</v>
      </c>
      <c r="E468" s="19" t="s">
        <v>644</v>
      </c>
      <c r="G468" s="19">
        <v>10</v>
      </c>
      <c r="H468" s="19" t="s">
        <v>517</v>
      </c>
      <c r="I468" s="19" t="s">
        <v>498</v>
      </c>
      <c r="K468" s="19">
        <v>2</v>
      </c>
      <c r="L468" s="19">
        <f t="shared" ref="L468" si="12">G468/K468</f>
        <v>5</v>
      </c>
      <c r="M468" s="19" t="s">
        <v>22</v>
      </c>
      <c r="N468" s="19" t="s">
        <v>23</v>
      </c>
    </row>
    <row r="469" spans="1:14" s="19" customFormat="1" x14ac:dyDescent="0.25">
      <c r="A469" s="19" t="s">
        <v>14</v>
      </c>
      <c r="B469" s="18" t="s">
        <v>388</v>
      </c>
      <c r="C469" s="19" t="s">
        <v>789</v>
      </c>
      <c r="D469" s="19" t="s">
        <v>643</v>
      </c>
      <c r="E469" s="19" t="s">
        <v>644</v>
      </c>
      <c r="G469" s="19">
        <v>10</v>
      </c>
      <c r="H469" s="19" t="s">
        <v>399</v>
      </c>
      <c r="I469" s="19" t="s">
        <v>498</v>
      </c>
      <c r="K469" s="19">
        <v>2</v>
      </c>
      <c r="L469" s="19">
        <f t="shared" si="11"/>
        <v>5</v>
      </c>
      <c r="M469" s="19" t="s">
        <v>22</v>
      </c>
      <c r="N469" s="19" t="s">
        <v>23</v>
      </c>
    </row>
    <row r="470" spans="1:14" s="19" customFormat="1" x14ac:dyDescent="0.25">
      <c r="A470" s="19" t="s">
        <v>14</v>
      </c>
      <c r="B470" s="18" t="s">
        <v>388</v>
      </c>
      <c r="C470" s="19" t="s">
        <v>790</v>
      </c>
      <c r="D470" s="19" t="s">
        <v>576</v>
      </c>
      <c r="E470" s="19" t="s">
        <v>791</v>
      </c>
      <c r="G470" s="19">
        <v>5</v>
      </c>
      <c r="H470" s="19" t="s">
        <v>517</v>
      </c>
      <c r="I470" s="19" t="s">
        <v>498</v>
      </c>
      <c r="K470" s="19">
        <v>2</v>
      </c>
      <c r="L470" s="19">
        <f t="shared" ref="L470:L472" si="13">G470/K470</f>
        <v>2.5</v>
      </c>
      <c r="M470" s="19" t="s">
        <v>22</v>
      </c>
      <c r="N470" s="19" t="s">
        <v>23</v>
      </c>
    </row>
    <row r="471" spans="1:14" s="19" customFormat="1" x14ac:dyDescent="0.25">
      <c r="A471" s="19" t="s">
        <v>14</v>
      </c>
      <c r="B471" s="18" t="s">
        <v>388</v>
      </c>
      <c r="C471" s="19" t="s">
        <v>792</v>
      </c>
      <c r="D471" s="19" t="s">
        <v>576</v>
      </c>
      <c r="E471" s="19" t="s">
        <v>791</v>
      </c>
      <c r="G471" s="19">
        <v>2.5499999999999998</v>
      </c>
      <c r="H471" s="19" t="s">
        <v>517</v>
      </c>
      <c r="I471" s="19" t="s">
        <v>498</v>
      </c>
      <c r="K471" s="19">
        <v>2</v>
      </c>
      <c r="L471" s="19">
        <f t="shared" si="13"/>
        <v>1.2749999999999999</v>
      </c>
      <c r="M471" s="19" t="s">
        <v>22</v>
      </c>
      <c r="N471" s="19" t="s">
        <v>23</v>
      </c>
    </row>
    <row r="472" spans="1:14" s="19" customFormat="1" x14ac:dyDescent="0.25">
      <c r="A472" s="19" t="s">
        <v>14</v>
      </c>
      <c r="B472" s="18" t="s">
        <v>388</v>
      </c>
      <c r="C472" s="19" t="s">
        <v>793</v>
      </c>
      <c r="D472" s="19" t="s">
        <v>576</v>
      </c>
      <c r="E472" s="19" t="s">
        <v>791</v>
      </c>
      <c r="G472" s="19">
        <v>18.8</v>
      </c>
      <c r="H472" s="19" t="s">
        <v>517</v>
      </c>
      <c r="I472" s="19" t="s">
        <v>498</v>
      </c>
      <c r="K472" s="19">
        <v>2</v>
      </c>
      <c r="L472" s="19">
        <f t="shared" si="13"/>
        <v>9.4</v>
      </c>
      <c r="M472" s="19" t="s">
        <v>22</v>
      </c>
      <c r="N472" s="19" t="s">
        <v>23</v>
      </c>
    </row>
    <row r="473" spans="1:14" s="19" customFormat="1" x14ac:dyDescent="0.25">
      <c r="A473" s="19" t="s">
        <v>14</v>
      </c>
      <c r="B473" s="18" t="s">
        <v>388</v>
      </c>
      <c r="C473" s="19" t="s">
        <v>790</v>
      </c>
      <c r="D473" s="19" t="s">
        <v>576</v>
      </c>
      <c r="E473" s="19" t="s">
        <v>791</v>
      </c>
      <c r="G473" s="19">
        <v>5</v>
      </c>
      <c r="H473" s="19" t="s">
        <v>399</v>
      </c>
      <c r="I473" s="19" t="s">
        <v>498</v>
      </c>
      <c r="K473" s="19">
        <v>2</v>
      </c>
      <c r="L473" s="19">
        <f t="shared" si="11"/>
        <v>2.5</v>
      </c>
      <c r="M473" s="19" t="s">
        <v>22</v>
      </c>
      <c r="N473" s="19" t="s">
        <v>23</v>
      </c>
    </row>
    <row r="474" spans="1:14" s="19" customFormat="1" x14ac:dyDescent="0.25">
      <c r="A474" s="19" t="s">
        <v>14</v>
      </c>
      <c r="B474" s="18" t="s">
        <v>388</v>
      </c>
      <c r="C474" s="19" t="s">
        <v>792</v>
      </c>
      <c r="D474" s="19" t="s">
        <v>576</v>
      </c>
      <c r="E474" s="19" t="s">
        <v>791</v>
      </c>
      <c r="G474" s="19">
        <v>2.5499999999999998</v>
      </c>
      <c r="H474" s="19" t="s">
        <v>399</v>
      </c>
      <c r="I474" s="19" t="s">
        <v>498</v>
      </c>
      <c r="K474" s="19">
        <v>2</v>
      </c>
      <c r="L474" s="19">
        <f t="shared" si="11"/>
        <v>1.2749999999999999</v>
      </c>
      <c r="M474" s="19" t="s">
        <v>22</v>
      </c>
      <c r="N474" s="19" t="s">
        <v>23</v>
      </c>
    </row>
    <row r="475" spans="1:14" s="19" customFormat="1" x14ac:dyDescent="0.25">
      <c r="A475" s="19" t="s">
        <v>14</v>
      </c>
      <c r="B475" s="18" t="s">
        <v>388</v>
      </c>
      <c r="C475" s="19" t="s">
        <v>793</v>
      </c>
      <c r="D475" s="19" t="s">
        <v>576</v>
      </c>
      <c r="E475" s="19" t="s">
        <v>791</v>
      </c>
      <c r="G475" s="19">
        <v>18.8</v>
      </c>
      <c r="H475" s="19" t="s">
        <v>399</v>
      </c>
      <c r="I475" s="19" t="s">
        <v>498</v>
      </c>
      <c r="K475" s="19">
        <v>2</v>
      </c>
      <c r="L475" s="19">
        <f t="shared" si="11"/>
        <v>9.4</v>
      </c>
      <c r="M475" s="19" t="s">
        <v>22</v>
      </c>
      <c r="N475" s="19" t="s">
        <v>23</v>
      </c>
    </row>
    <row r="476" spans="1:14" x14ac:dyDescent="0.25">
      <c r="A476" t="s">
        <v>14</v>
      </c>
      <c r="B476" s="1" t="s">
        <v>388</v>
      </c>
      <c r="C476" t="s">
        <v>794</v>
      </c>
      <c r="D476" t="s">
        <v>519</v>
      </c>
      <c r="E476" s="8" t="s">
        <v>18</v>
      </c>
      <c r="F476" s="8" t="s">
        <v>19</v>
      </c>
      <c r="G476">
        <v>15.3</v>
      </c>
      <c r="H476" t="s">
        <v>795</v>
      </c>
      <c r="I476" t="s">
        <v>795</v>
      </c>
      <c r="J476" t="s">
        <v>796</v>
      </c>
      <c r="K476">
        <v>1</v>
      </c>
      <c r="L476" s="8">
        <f t="shared" si="11"/>
        <v>15.3</v>
      </c>
      <c r="M476" t="s">
        <v>22</v>
      </c>
      <c r="N476" t="s">
        <v>23</v>
      </c>
    </row>
    <row r="477" spans="1:14" x14ac:dyDescent="0.25">
      <c r="A477" t="s">
        <v>14</v>
      </c>
      <c r="B477" s="1" t="s">
        <v>388</v>
      </c>
      <c r="C477" t="s">
        <v>797</v>
      </c>
      <c r="D477" t="s">
        <v>583</v>
      </c>
      <c r="E477" t="s">
        <v>584</v>
      </c>
      <c r="G477">
        <v>15.4</v>
      </c>
      <c r="H477" t="s">
        <v>795</v>
      </c>
      <c r="I477" t="s">
        <v>795</v>
      </c>
      <c r="J477" t="s">
        <v>798</v>
      </c>
      <c r="K477">
        <v>1</v>
      </c>
      <c r="L477" s="8">
        <f t="shared" si="11"/>
        <v>15.4</v>
      </c>
      <c r="M477" t="s">
        <v>22</v>
      </c>
      <c r="N477" t="s">
        <v>23</v>
      </c>
    </row>
    <row r="478" spans="1:14" x14ac:dyDescent="0.25">
      <c r="A478" t="s">
        <v>14</v>
      </c>
      <c r="B478" s="1" t="s">
        <v>388</v>
      </c>
      <c r="C478" t="s">
        <v>799</v>
      </c>
      <c r="D478" t="s">
        <v>519</v>
      </c>
      <c r="E478" s="8" t="s">
        <v>18</v>
      </c>
      <c r="F478" s="8" t="s">
        <v>19</v>
      </c>
      <c r="G478">
        <v>15.3</v>
      </c>
      <c r="H478" t="s">
        <v>795</v>
      </c>
      <c r="I478" t="s">
        <v>795</v>
      </c>
      <c r="J478" t="s">
        <v>800</v>
      </c>
      <c r="K478">
        <v>1</v>
      </c>
      <c r="L478" s="8">
        <f t="shared" si="11"/>
        <v>15.3</v>
      </c>
      <c r="M478" t="s">
        <v>22</v>
      </c>
      <c r="N478" t="s">
        <v>23</v>
      </c>
    </row>
    <row r="479" spans="1:14" x14ac:dyDescent="0.25">
      <c r="A479" t="s">
        <v>14</v>
      </c>
      <c r="B479" s="1" t="s">
        <v>499</v>
      </c>
      <c r="C479" t="s">
        <v>801</v>
      </c>
      <c r="D479" t="s">
        <v>802</v>
      </c>
      <c r="E479" t="s">
        <v>533</v>
      </c>
      <c r="G479">
        <v>19.399999999999999</v>
      </c>
      <c r="H479" t="s">
        <v>517</v>
      </c>
      <c r="I479"/>
      <c r="J479"/>
      <c r="K479">
        <v>1</v>
      </c>
      <c r="L479" s="8">
        <f t="shared" si="11"/>
        <v>19.399999999999999</v>
      </c>
      <c r="M479" t="s">
        <v>22</v>
      </c>
      <c r="N479" t="s">
        <v>23</v>
      </c>
    </row>
    <row r="480" spans="1:14" x14ac:dyDescent="0.25">
      <c r="A480" t="s">
        <v>14</v>
      </c>
      <c r="B480" s="1" t="s">
        <v>499</v>
      </c>
      <c r="C480" t="s">
        <v>801</v>
      </c>
      <c r="D480" t="s">
        <v>803</v>
      </c>
      <c r="G480">
        <v>48</v>
      </c>
      <c r="H480" t="s">
        <v>517</v>
      </c>
      <c r="I480"/>
      <c r="J480"/>
      <c r="K480">
        <v>1</v>
      </c>
      <c r="L480" s="8">
        <f t="shared" si="11"/>
        <v>48</v>
      </c>
      <c r="M480" s="2" t="s">
        <v>502</v>
      </c>
      <c r="N480" t="s">
        <v>23</v>
      </c>
    </row>
    <row r="481" spans="1:15" x14ac:dyDescent="0.25">
      <c r="A481" t="s">
        <v>14</v>
      </c>
      <c r="B481" s="1" t="s">
        <v>499</v>
      </c>
      <c r="C481" t="s">
        <v>801</v>
      </c>
      <c r="D481" t="s">
        <v>804</v>
      </c>
      <c r="G481">
        <v>48</v>
      </c>
      <c r="H481" t="s">
        <v>517</v>
      </c>
      <c r="I481"/>
      <c r="J481"/>
      <c r="K481">
        <v>1</v>
      </c>
      <c r="L481" s="8">
        <f t="shared" si="11"/>
        <v>48</v>
      </c>
      <c r="M481" s="2" t="s">
        <v>502</v>
      </c>
      <c r="N481" t="s">
        <v>23</v>
      </c>
    </row>
    <row r="482" spans="1:15" x14ac:dyDescent="0.25">
      <c r="A482" t="s">
        <v>14</v>
      </c>
      <c r="B482" s="1" t="s">
        <v>499</v>
      </c>
      <c r="C482" t="s">
        <v>801</v>
      </c>
      <c r="D482" t="s">
        <v>805</v>
      </c>
      <c r="G482">
        <v>48</v>
      </c>
      <c r="H482" t="s">
        <v>517</v>
      </c>
      <c r="I482"/>
      <c r="J482"/>
      <c r="K482">
        <v>1</v>
      </c>
      <c r="L482" s="8">
        <f t="shared" si="11"/>
        <v>48</v>
      </c>
      <c r="M482" s="2" t="s">
        <v>502</v>
      </c>
      <c r="N482" t="s">
        <v>23</v>
      </c>
    </row>
    <row r="483" spans="1:15" x14ac:dyDescent="0.25">
      <c r="A483" t="s">
        <v>14</v>
      </c>
      <c r="B483" s="1" t="s">
        <v>499</v>
      </c>
      <c r="C483" t="s">
        <v>801</v>
      </c>
      <c r="D483" t="s">
        <v>806</v>
      </c>
      <c r="G483">
        <v>48</v>
      </c>
      <c r="H483" t="s">
        <v>517</v>
      </c>
      <c r="I483"/>
      <c r="J483"/>
      <c r="K483">
        <v>1</v>
      </c>
      <c r="L483" s="8">
        <f t="shared" si="11"/>
        <v>48</v>
      </c>
      <c r="M483" s="2" t="s">
        <v>502</v>
      </c>
      <c r="N483" t="s">
        <v>23</v>
      </c>
    </row>
    <row r="484" spans="1:15" x14ac:dyDescent="0.25">
      <c r="A484" t="s">
        <v>14</v>
      </c>
      <c r="B484" s="1" t="s">
        <v>499</v>
      </c>
      <c r="C484" t="s">
        <v>801</v>
      </c>
      <c r="D484" t="s">
        <v>807</v>
      </c>
      <c r="G484">
        <v>48</v>
      </c>
      <c r="H484" t="s">
        <v>517</v>
      </c>
      <c r="I484"/>
      <c r="J484"/>
      <c r="K484">
        <v>1</v>
      </c>
      <c r="L484" s="8">
        <f t="shared" si="11"/>
        <v>48</v>
      </c>
      <c r="M484" s="2" t="s">
        <v>502</v>
      </c>
      <c r="N484" t="s">
        <v>23</v>
      </c>
    </row>
    <row r="485" spans="1:15" x14ac:dyDescent="0.25">
      <c r="A485" t="s">
        <v>14</v>
      </c>
      <c r="B485" s="1" t="s">
        <v>499</v>
      </c>
      <c r="C485" t="s">
        <v>801</v>
      </c>
      <c r="D485" t="s">
        <v>808</v>
      </c>
      <c r="G485">
        <v>48</v>
      </c>
      <c r="H485" t="s">
        <v>517</v>
      </c>
      <c r="I485"/>
      <c r="J485"/>
      <c r="K485">
        <v>1</v>
      </c>
      <c r="L485" s="8">
        <f t="shared" si="11"/>
        <v>48</v>
      </c>
      <c r="M485" s="2" t="s">
        <v>502</v>
      </c>
      <c r="N485" t="s">
        <v>23</v>
      </c>
    </row>
    <row r="486" spans="1:15" x14ac:dyDescent="0.25">
      <c r="A486" t="s">
        <v>14</v>
      </c>
      <c r="B486" s="1" t="s">
        <v>499</v>
      </c>
      <c r="C486" t="s">
        <v>801</v>
      </c>
      <c r="D486" t="s">
        <v>809</v>
      </c>
      <c r="E486" t="s">
        <v>533</v>
      </c>
      <c r="G486">
        <v>11.8</v>
      </c>
      <c r="H486" t="s">
        <v>517</v>
      </c>
      <c r="I486"/>
      <c r="J486"/>
      <c r="K486">
        <v>1</v>
      </c>
      <c r="L486" s="8">
        <f t="shared" si="11"/>
        <v>11.8</v>
      </c>
      <c r="M486" t="s">
        <v>22</v>
      </c>
      <c r="N486" t="s">
        <v>23</v>
      </c>
    </row>
    <row r="487" spans="1:15" s="19" customFormat="1" x14ac:dyDescent="0.25">
      <c r="A487" s="19" t="s">
        <v>14</v>
      </c>
      <c r="B487" s="18" t="s">
        <v>499</v>
      </c>
      <c r="C487" s="19" t="s">
        <v>810</v>
      </c>
      <c r="D487" s="19" t="s">
        <v>811</v>
      </c>
      <c r="E487" s="19" t="s">
        <v>533</v>
      </c>
      <c r="G487" s="19">
        <v>10</v>
      </c>
      <c r="H487" s="19" t="s">
        <v>399</v>
      </c>
      <c r="I487" s="19" t="s">
        <v>498</v>
      </c>
      <c r="K487" s="19">
        <v>2</v>
      </c>
      <c r="L487" s="19">
        <f t="shared" ref="L487" si="14">G487/K487</f>
        <v>5</v>
      </c>
      <c r="M487" s="19" t="s">
        <v>22</v>
      </c>
      <c r="N487" s="19" t="s">
        <v>23</v>
      </c>
      <c r="O487" s="19" t="s">
        <v>812</v>
      </c>
    </row>
    <row r="488" spans="1:15" s="19" customFormat="1" x14ac:dyDescent="0.25">
      <c r="A488" s="19" t="s">
        <v>14</v>
      </c>
      <c r="B488" s="18" t="s">
        <v>499</v>
      </c>
      <c r="C488" s="19" t="s">
        <v>810</v>
      </c>
      <c r="D488" s="19" t="s">
        <v>811</v>
      </c>
      <c r="E488" s="19" t="s">
        <v>533</v>
      </c>
      <c r="G488" s="19">
        <v>10</v>
      </c>
      <c r="H488" s="19" t="s">
        <v>517</v>
      </c>
      <c r="I488" s="19" t="s">
        <v>498</v>
      </c>
      <c r="K488" s="19">
        <v>2</v>
      </c>
      <c r="L488" s="19">
        <f t="shared" si="11"/>
        <v>5</v>
      </c>
      <c r="M488" s="19" t="s">
        <v>22</v>
      </c>
      <c r="N488" s="19" t="s">
        <v>23</v>
      </c>
      <c r="O488" s="19" t="s">
        <v>812</v>
      </c>
    </row>
    <row r="489" spans="1:15" s="19" customFormat="1" x14ac:dyDescent="0.25">
      <c r="A489" s="19" t="s">
        <v>14</v>
      </c>
      <c r="B489" s="18" t="s">
        <v>499</v>
      </c>
      <c r="C489" s="19" t="s">
        <v>810</v>
      </c>
      <c r="D489" s="19" t="s">
        <v>813</v>
      </c>
      <c r="E489" s="19" t="s">
        <v>533</v>
      </c>
      <c r="G489" s="19">
        <v>98.3</v>
      </c>
      <c r="H489" s="19" t="s">
        <v>399</v>
      </c>
      <c r="I489" s="19" t="s">
        <v>498</v>
      </c>
      <c r="K489" s="19">
        <v>2</v>
      </c>
      <c r="L489" s="19">
        <f t="shared" ref="L489" si="15">G489/K489</f>
        <v>49.15</v>
      </c>
      <c r="M489" s="19" t="s">
        <v>22</v>
      </c>
      <c r="N489" s="19" t="s">
        <v>23</v>
      </c>
      <c r="O489" s="19" t="s">
        <v>812</v>
      </c>
    </row>
    <row r="490" spans="1:15" s="19" customFormat="1" x14ac:dyDescent="0.25">
      <c r="A490" s="19" t="s">
        <v>14</v>
      </c>
      <c r="B490" s="18" t="s">
        <v>499</v>
      </c>
      <c r="C490" s="19" t="s">
        <v>810</v>
      </c>
      <c r="D490" s="19" t="s">
        <v>813</v>
      </c>
      <c r="E490" s="19" t="s">
        <v>533</v>
      </c>
      <c r="G490" s="19">
        <v>98.3</v>
      </c>
      <c r="H490" s="19" t="s">
        <v>517</v>
      </c>
      <c r="I490" s="19" t="s">
        <v>498</v>
      </c>
      <c r="K490" s="19">
        <v>2</v>
      </c>
      <c r="L490" s="19">
        <f t="shared" si="11"/>
        <v>49.15</v>
      </c>
      <c r="M490" s="19" t="s">
        <v>22</v>
      </c>
      <c r="N490" s="19" t="s">
        <v>23</v>
      </c>
      <c r="O490" s="19" t="s">
        <v>812</v>
      </c>
    </row>
    <row r="491" spans="1:15" x14ac:dyDescent="0.25">
      <c r="A491" t="s">
        <v>14</v>
      </c>
      <c r="B491" s="1" t="s">
        <v>814</v>
      </c>
      <c r="C491" t="s">
        <v>45</v>
      </c>
      <c r="D491" t="s">
        <v>17</v>
      </c>
      <c r="E491" s="8" t="s">
        <v>18</v>
      </c>
      <c r="F491" s="8" t="s">
        <v>19</v>
      </c>
      <c r="G491">
        <v>35.200000000000003</v>
      </c>
      <c r="H491" t="s">
        <v>815</v>
      </c>
      <c r="I491"/>
      <c r="J491"/>
      <c r="K491">
        <v>1</v>
      </c>
      <c r="L491" s="8">
        <f t="shared" si="11"/>
        <v>35.200000000000003</v>
      </c>
      <c r="M491" t="s">
        <v>22</v>
      </c>
      <c r="N491" t="s">
        <v>23</v>
      </c>
    </row>
    <row r="492" spans="1:15" x14ac:dyDescent="0.25">
      <c r="A492" t="s">
        <v>14</v>
      </c>
      <c r="B492" s="1" t="s">
        <v>814</v>
      </c>
      <c r="C492" t="s">
        <v>47</v>
      </c>
      <c r="D492" t="s">
        <v>36</v>
      </c>
      <c r="E492" t="s">
        <v>37</v>
      </c>
      <c r="G492">
        <v>22.95</v>
      </c>
      <c r="H492" t="s">
        <v>815</v>
      </c>
      <c r="I492"/>
      <c r="J492"/>
      <c r="K492">
        <v>1</v>
      </c>
      <c r="L492" s="8">
        <f t="shared" si="11"/>
        <v>22.95</v>
      </c>
      <c r="M492" t="s">
        <v>22</v>
      </c>
      <c r="N492" t="s">
        <v>23</v>
      </c>
    </row>
    <row r="493" spans="1:15" x14ac:dyDescent="0.25">
      <c r="A493" t="s">
        <v>14</v>
      </c>
      <c r="B493" s="1" t="s">
        <v>814</v>
      </c>
      <c r="C493" t="s">
        <v>49</v>
      </c>
      <c r="D493" t="s">
        <v>17</v>
      </c>
      <c r="E493" s="8" t="s">
        <v>18</v>
      </c>
      <c r="F493" s="8" t="s">
        <v>19</v>
      </c>
      <c r="G493">
        <v>11.1</v>
      </c>
      <c r="H493" t="s">
        <v>815</v>
      </c>
      <c r="I493"/>
      <c r="J493"/>
      <c r="K493">
        <v>1</v>
      </c>
      <c r="L493" s="8">
        <f t="shared" si="11"/>
        <v>11.1</v>
      </c>
      <c r="M493" t="s">
        <v>22</v>
      </c>
      <c r="N493" t="s">
        <v>23</v>
      </c>
    </row>
    <row r="494" spans="1:15" x14ac:dyDescent="0.25">
      <c r="A494" t="s">
        <v>14</v>
      </c>
      <c r="B494" s="1" t="s">
        <v>814</v>
      </c>
      <c r="C494" t="s">
        <v>244</v>
      </c>
      <c r="D494" t="s">
        <v>17</v>
      </c>
      <c r="E494" s="8" t="s">
        <v>18</v>
      </c>
      <c r="F494" s="8" t="s">
        <v>19</v>
      </c>
      <c r="G494">
        <v>11</v>
      </c>
      <c r="H494" t="s">
        <v>815</v>
      </c>
      <c r="I494"/>
      <c r="J494"/>
      <c r="K494">
        <v>1</v>
      </c>
      <c r="L494" s="8">
        <f t="shared" si="11"/>
        <v>11</v>
      </c>
      <c r="M494" t="s">
        <v>22</v>
      </c>
      <c r="N494" t="s">
        <v>23</v>
      </c>
    </row>
    <row r="495" spans="1:15" x14ac:dyDescent="0.25">
      <c r="A495" t="s">
        <v>14</v>
      </c>
      <c r="B495" s="1" t="s">
        <v>814</v>
      </c>
      <c r="C495" t="s">
        <v>247</v>
      </c>
      <c r="D495" t="s">
        <v>17</v>
      </c>
      <c r="E495" s="8" t="s">
        <v>18</v>
      </c>
      <c r="F495" s="8" t="s">
        <v>19</v>
      </c>
      <c r="G495">
        <v>10.75</v>
      </c>
      <c r="H495" t="s">
        <v>815</v>
      </c>
      <c r="I495"/>
      <c r="J495"/>
      <c r="K495">
        <v>1</v>
      </c>
      <c r="L495" s="8">
        <f t="shared" si="11"/>
        <v>10.75</v>
      </c>
      <c r="M495" t="s">
        <v>22</v>
      </c>
      <c r="N495" t="s">
        <v>23</v>
      </c>
    </row>
    <row r="496" spans="1:15" x14ac:dyDescent="0.25">
      <c r="A496" t="s">
        <v>14</v>
      </c>
      <c r="B496" s="1" t="s">
        <v>814</v>
      </c>
      <c r="C496" t="s">
        <v>248</v>
      </c>
      <c r="D496" t="s">
        <v>17</v>
      </c>
      <c r="E496" s="8" t="s">
        <v>18</v>
      </c>
      <c r="F496" s="8" t="s">
        <v>19</v>
      </c>
      <c r="G496">
        <v>12.1</v>
      </c>
      <c r="H496" t="s">
        <v>815</v>
      </c>
      <c r="I496"/>
      <c r="J496"/>
      <c r="K496">
        <v>1</v>
      </c>
      <c r="L496" s="8">
        <f t="shared" si="11"/>
        <v>12.1</v>
      </c>
      <c r="M496" t="s">
        <v>22</v>
      </c>
      <c r="N496" t="s">
        <v>23</v>
      </c>
    </row>
    <row r="497" spans="1:14" x14ac:dyDescent="0.25">
      <c r="A497" t="s">
        <v>14</v>
      </c>
      <c r="B497" s="1" t="s">
        <v>814</v>
      </c>
      <c r="C497" t="s">
        <v>249</v>
      </c>
      <c r="D497" t="s">
        <v>817</v>
      </c>
      <c r="E497" t="s">
        <v>818</v>
      </c>
      <c r="G497">
        <v>25.3</v>
      </c>
      <c r="H497" t="s">
        <v>815</v>
      </c>
      <c r="I497"/>
      <c r="J497"/>
      <c r="K497">
        <v>1</v>
      </c>
      <c r="L497" s="8">
        <f t="shared" si="11"/>
        <v>25.3</v>
      </c>
      <c r="M497" t="s">
        <v>22</v>
      </c>
      <c r="N497" t="s">
        <v>23</v>
      </c>
    </row>
    <row r="498" spans="1:14" x14ac:dyDescent="0.25">
      <c r="A498" t="s">
        <v>14</v>
      </c>
      <c r="B498" s="1" t="s">
        <v>814</v>
      </c>
      <c r="C498" t="s">
        <v>52</v>
      </c>
      <c r="D498" t="s">
        <v>17</v>
      </c>
      <c r="E498" s="8" t="s">
        <v>18</v>
      </c>
      <c r="F498" s="8" t="s">
        <v>19</v>
      </c>
      <c r="G498">
        <v>8.5</v>
      </c>
      <c r="H498" t="s">
        <v>815</v>
      </c>
      <c r="I498"/>
      <c r="J498"/>
      <c r="K498">
        <v>1</v>
      </c>
      <c r="L498" s="8">
        <f t="shared" si="11"/>
        <v>8.5</v>
      </c>
      <c r="M498" t="s">
        <v>22</v>
      </c>
      <c r="N498" t="s">
        <v>23</v>
      </c>
    </row>
    <row r="499" spans="1:14" x14ac:dyDescent="0.25">
      <c r="A499" t="s">
        <v>14</v>
      </c>
      <c r="B499" s="1" t="s">
        <v>814</v>
      </c>
      <c r="C499" t="s">
        <v>263</v>
      </c>
      <c r="D499" t="s">
        <v>17</v>
      </c>
      <c r="E499" s="8" t="s">
        <v>18</v>
      </c>
      <c r="F499" s="8" t="s">
        <v>19</v>
      </c>
      <c r="G499">
        <v>12.2</v>
      </c>
      <c r="H499" t="s">
        <v>815</v>
      </c>
      <c r="I499"/>
      <c r="J499"/>
      <c r="K499">
        <v>1</v>
      </c>
      <c r="L499" s="8">
        <f t="shared" si="11"/>
        <v>12.2</v>
      </c>
      <c r="M499" t="s">
        <v>22</v>
      </c>
      <c r="N499" t="s">
        <v>23</v>
      </c>
    </row>
    <row r="500" spans="1:14" x14ac:dyDescent="0.25">
      <c r="A500" t="s">
        <v>14</v>
      </c>
      <c r="B500" s="1" t="s">
        <v>814</v>
      </c>
      <c r="C500" t="s">
        <v>265</v>
      </c>
      <c r="D500" t="s">
        <v>36</v>
      </c>
      <c r="E500" t="s">
        <v>37</v>
      </c>
      <c r="G500">
        <v>5.45</v>
      </c>
      <c r="H500" t="s">
        <v>815</v>
      </c>
      <c r="I500" s="13" t="s">
        <v>816</v>
      </c>
      <c r="J500"/>
      <c r="K500">
        <v>2</v>
      </c>
      <c r="L500" s="8">
        <f t="shared" si="11"/>
        <v>2.7250000000000001</v>
      </c>
      <c r="M500" t="s">
        <v>22</v>
      </c>
      <c r="N500" t="s">
        <v>23</v>
      </c>
    </row>
    <row r="501" spans="1:14" x14ac:dyDescent="0.25">
      <c r="A501" t="s">
        <v>14</v>
      </c>
      <c r="B501" s="1" t="s">
        <v>814</v>
      </c>
      <c r="C501" t="s">
        <v>286</v>
      </c>
      <c r="D501" t="s">
        <v>200</v>
      </c>
      <c r="E501" t="s">
        <v>210</v>
      </c>
      <c r="G501">
        <v>11.1</v>
      </c>
      <c r="H501" t="s">
        <v>815</v>
      </c>
      <c r="I501" s="13" t="s">
        <v>816</v>
      </c>
      <c r="J501"/>
      <c r="K501">
        <v>2</v>
      </c>
      <c r="L501" s="8">
        <f t="shared" si="11"/>
        <v>5.55</v>
      </c>
      <c r="M501" t="s">
        <v>22</v>
      </c>
      <c r="N501" t="s">
        <v>23</v>
      </c>
    </row>
    <row r="502" spans="1:14" x14ac:dyDescent="0.25">
      <c r="A502" t="s">
        <v>14</v>
      </c>
      <c r="B502" s="1" t="s">
        <v>814</v>
      </c>
      <c r="C502" t="s">
        <v>291</v>
      </c>
      <c r="D502" t="s">
        <v>819</v>
      </c>
      <c r="E502" t="s">
        <v>511</v>
      </c>
      <c r="G502">
        <v>5.58</v>
      </c>
      <c r="H502" t="s">
        <v>815</v>
      </c>
      <c r="I502" s="13" t="s">
        <v>816</v>
      </c>
      <c r="J502"/>
      <c r="K502">
        <v>2</v>
      </c>
      <c r="L502" s="8">
        <f t="shared" si="11"/>
        <v>2.79</v>
      </c>
      <c r="M502" t="s">
        <v>22</v>
      </c>
      <c r="N502" t="s">
        <v>23</v>
      </c>
    </row>
    <row r="503" spans="1:14" x14ac:dyDescent="0.25">
      <c r="A503" t="s">
        <v>14</v>
      </c>
      <c r="B503" s="1" t="s">
        <v>814</v>
      </c>
      <c r="C503" t="s">
        <v>292</v>
      </c>
      <c r="D503" t="s">
        <v>819</v>
      </c>
      <c r="E503" t="s">
        <v>511</v>
      </c>
      <c r="G503">
        <v>5.6</v>
      </c>
      <c r="H503" t="s">
        <v>815</v>
      </c>
      <c r="I503" s="13" t="s">
        <v>816</v>
      </c>
      <c r="J503"/>
      <c r="K503">
        <v>2</v>
      </c>
      <c r="L503" s="8">
        <f t="shared" si="11"/>
        <v>2.8</v>
      </c>
      <c r="M503" t="s">
        <v>22</v>
      </c>
      <c r="N503" t="s">
        <v>23</v>
      </c>
    </row>
    <row r="504" spans="1:14" x14ac:dyDescent="0.25">
      <c r="A504" t="s">
        <v>14</v>
      </c>
      <c r="B504" s="1" t="s">
        <v>814</v>
      </c>
      <c r="C504" t="s">
        <v>822</v>
      </c>
      <c r="D504" t="s">
        <v>406</v>
      </c>
      <c r="E504" t="s">
        <v>128</v>
      </c>
      <c r="G504">
        <v>43.5</v>
      </c>
      <c r="H504" t="s">
        <v>815</v>
      </c>
      <c r="I504" s="13" t="s">
        <v>816</v>
      </c>
      <c r="J504"/>
      <c r="K504">
        <v>2</v>
      </c>
      <c r="L504" s="8">
        <f t="shared" ref="L504:L542" si="16">G504/K504</f>
        <v>21.75</v>
      </c>
      <c r="M504" t="s">
        <v>22</v>
      </c>
      <c r="N504" s="8" t="s">
        <v>23</v>
      </c>
    </row>
    <row r="505" spans="1:14" x14ac:dyDescent="0.25">
      <c r="A505" t="s">
        <v>14</v>
      </c>
      <c r="B505" s="1" t="s">
        <v>814</v>
      </c>
      <c r="C505" t="s">
        <v>157</v>
      </c>
      <c r="D505" t="s">
        <v>17</v>
      </c>
      <c r="E505" s="8" t="s">
        <v>18</v>
      </c>
      <c r="F505" s="8" t="s">
        <v>19</v>
      </c>
      <c r="G505">
        <v>21.15</v>
      </c>
      <c r="H505" t="s">
        <v>815</v>
      </c>
      <c r="I505"/>
      <c r="J505"/>
      <c r="K505">
        <v>1</v>
      </c>
      <c r="L505" s="8">
        <f t="shared" si="16"/>
        <v>21.15</v>
      </c>
      <c r="M505" t="s">
        <v>22</v>
      </c>
      <c r="N505" t="s">
        <v>23</v>
      </c>
    </row>
    <row r="506" spans="1:14" x14ac:dyDescent="0.25">
      <c r="A506" t="s">
        <v>14</v>
      </c>
      <c r="B506" s="1" t="s">
        <v>814</v>
      </c>
      <c r="C506" t="s">
        <v>823</v>
      </c>
      <c r="D506" t="s">
        <v>17</v>
      </c>
      <c r="E506" s="8" t="s">
        <v>18</v>
      </c>
      <c r="F506" s="8" t="s">
        <v>19</v>
      </c>
      <c r="G506">
        <v>10.8</v>
      </c>
      <c r="H506" t="s">
        <v>815</v>
      </c>
      <c r="I506"/>
      <c r="J506"/>
      <c r="K506">
        <v>1</v>
      </c>
      <c r="L506" s="8">
        <f t="shared" si="16"/>
        <v>10.8</v>
      </c>
      <c r="M506" t="s">
        <v>22</v>
      </c>
      <c r="N506" t="s">
        <v>23</v>
      </c>
    </row>
    <row r="507" spans="1:14" x14ac:dyDescent="0.25">
      <c r="A507" t="s">
        <v>14</v>
      </c>
      <c r="B507" s="1" t="s">
        <v>814</v>
      </c>
      <c r="C507" t="s">
        <v>824</v>
      </c>
      <c r="D507" t="s">
        <v>17</v>
      </c>
      <c r="E507" s="8" t="s">
        <v>18</v>
      </c>
      <c r="F507" s="8" t="s">
        <v>19</v>
      </c>
      <c r="G507">
        <v>10.8</v>
      </c>
      <c r="H507" t="s">
        <v>815</v>
      </c>
      <c r="I507"/>
      <c r="J507"/>
      <c r="K507">
        <v>1</v>
      </c>
      <c r="L507" s="8">
        <f t="shared" si="16"/>
        <v>10.8</v>
      </c>
      <c r="M507" t="s">
        <v>22</v>
      </c>
      <c r="N507" t="s">
        <v>23</v>
      </c>
    </row>
    <row r="508" spans="1:14" x14ac:dyDescent="0.25">
      <c r="A508" t="s">
        <v>14</v>
      </c>
      <c r="B508" s="1" t="s">
        <v>814</v>
      </c>
      <c r="C508" t="s">
        <v>825</v>
      </c>
      <c r="D508" t="s">
        <v>17</v>
      </c>
      <c r="E508" s="8" t="s">
        <v>18</v>
      </c>
      <c r="F508" s="8" t="s">
        <v>19</v>
      </c>
      <c r="G508">
        <v>21.15</v>
      </c>
      <c r="H508" t="s">
        <v>815</v>
      </c>
      <c r="I508"/>
      <c r="J508"/>
      <c r="K508">
        <v>1</v>
      </c>
      <c r="L508" s="8">
        <f t="shared" si="16"/>
        <v>21.15</v>
      </c>
      <c r="M508" t="s">
        <v>22</v>
      </c>
      <c r="N508" t="s">
        <v>23</v>
      </c>
    </row>
    <row r="509" spans="1:14" x14ac:dyDescent="0.25">
      <c r="A509" t="s">
        <v>14</v>
      </c>
      <c r="B509" s="1" t="s">
        <v>814</v>
      </c>
      <c r="C509" t="s">
        <v>826</v>
      </c>
      <c r="D509" t="s">
        <v>827</v>
      </c>
      <c r="E509" t="s">
        <v>828</v>
      </c>
      <c r="G509">
        <v>32.1</v>
      </c>
      <c r="H509" t="s">
        <v>815</v>
      </c>
      <c r="I509"/>
      <c r="J509"/>
      <c r="K509">
        <v>1</v>
      </c>
      <c r="L509" s="8">
        <f t="shared" si="16"/>
        <v>32.1</v>
      </c>
      <c r="M509" t="s">
        <v>22</v>
      </c>
      <c r="N509" t="s">
        <v>23</v>
      </c>
    </row>
    <row r="510" spans="1:14" x14ac:dyDescent="0.25">
      <c r="A510" t="s">
        <v>14</v>
      </c>
      <c r="B510" s="1" t="s">
        <v>814</v>
      </c>
      <c r="C510" t="s">
        <v>829</v>
      </c>
      <c r="D510" t="s">
        <v>17</v>
      </c>
      <c r="E510" s="8" t="s">
        <v>18</v>
      </c>
      <c r="F510" s="8" t="s">
        <v>19</v>
      </c>
      <c r="G510">
        <v>10.25</v>
      </c>
      <c r="H510" t="s">
        <v>815</v>
      </c>
      <c r="I510"/>
      <c r="J510"/>
      <c r="K510">
        <v>1</v>
      </c>
      <c r="L510" s="8">
        <f t="shared" si="16"/>
        <v>10.25</v>
      </c>
      <c r="M510" t="s">
        <v>22</v>
      </c>
      <c r="N510" t="s">
        <v>23</v>
      </c>
    </row>
    <row r="511" spans="1:14" x14ac:dyDescent="0.25">
      <c r="A511" t="s">
        <v>14</v>
      </c>
      <c r="B511" s="1" t="s">
        <v>814</v>
      </c>
      <c r="C511" t="s">
        <v>830</v>
      </c>
      <c r="D511" t="s">
        <v>17</v>
      </c>
      <c r="E511" s="8" t="s">
        <v>18</v>
      </c>
      <c r="F511" s="8" t="s">
        <v>19</v>
      </c>
      <c r="G511">
        <v>10.45</v>
      </c>
      <c r="H511" t="s">
        <v>815</v>
      </c>
      <c r="I511"/>
      <c r="J511"/>
      <c r="K511">
        <v>1</v>
      </c>
      <c r="L511" s="8">
        <f t="shared" si="16"/>
        <v>10.45</v>
      </c>
      <c r="M511" t="s">
        <v>22</v>
      </c>
      <c r="N511" t="s">
        <v>23</v>
      </c>
    </row>
    <row r="512" spans="1:14" x14ac:dyDescent="0.25">
      <c r="A512" t="s">
        <v>14</v>
      </c>
      <c r="B512" s="1" t="s">
        <v>814</v>
      </c>
      <c r="C512" t="s">
        <v>228</v>
      </c>
      <c r="D512" t="s">
        <v>200</v>
      </c>
      <c r="E512" t="s">
        <v>210</v>
      </c>
      <c r="G512">
        <v>3.55</v>
      </c>
      <c r="H512" t="s">
        <v>815</v>
      </c>
      <c r="I512" s="13" t="s">
        <v>816</v>
      </c>
      <c r="J512"/>
      <c r="K512">
        <v>2</v>
      </c>
      <c r="L512" s="8">
        <f t="shared" si="16"/>
        <v>1.7749999999999999</v>
      </c>
      <c r="M512" t="s">
        <v>22</v>
      </c>
      <c r="N512" t="s">
        <v>23</v>
      </c>
    </row>
    <row r="513" spans="1:14" x14ac:dyDescent="0.25">
      <c r="A513" t="s">
        <v>14</v>
      </c>
      <c r="B513" s="1" t="s">
        <v>814</v>
      </c>
      <c r="C513" t="s">
        <v>80</v>
      </c>
      <c r="D513" t="s">
        <v>17</v>
      </c>
      <c r="E513" s="8" t="s">
        <v>18</v>
      </c>
      <c r="F513" s="8" t="s">
        <v>19</v>
      </c>
      <c r="G513">
        <v>10.15</v>
      </c>
      <c r="H513" t="s">
        <v>815</v>
      </c>
      <c r="I513"/>
      <c r="J513"/>
      <c r="K513">
        <v>1</v>
      </c>
      <c r="L513" s="8">
        <f t="shared" si="16"/>
        <v>10.15</v>
      </c>
      <c r="M513" t="s">
        <v>22</v>
      </c>
      <c r="N513" t="s">
        <v>23</v>
      </c>
    </row>
    <row r="514" spans="1:14" x14ac:dyDescent="0.25">
      <c r="A514" t="s">
        <v>14</v>
      </c>
      <c r="B514" s="1" t="s">
        <v>814</v>
      </c>
      <c r="C514" t="s">
        <v>83</v>
      </c>
      <c r="D514" t="s">
        <v>17</v>
      </c>
      <c r="E514" s="8" t="s">
        <v>18</v>
      </c>
      <c r="F514" s="8" t="s">
        <v>19</v>
      </c>
      <c r="G514">
        <v>9.35</v>
      </c>
      <c r="H514" t="s">
        <v>815</v>
      </c>
      <c r="I514"/>
      <c r="J514"/>
      <c r="K514">
        <v>1</v>
      </c>
      <c r="L514" s="8">
        <f t="shared" si="16"/>
        <v>9.35</v>
      </c>
      <c r="M514" t="s">
        <v>22</v>
      </c>
      <c r="N514" t="s">
        <v>23</v>
      </c>
    </row>
    <row r="515" spans="1:14" x14ac:dyDescent="0.25">
      <c r="A515" t="s">
        <v>14</v>
      </c>
      <c r="B515" s="1" t="s">
        <v>814</v>
      </c>
      <c r="C515" t="s">
        <v>85</v>
      </c>
      <c r="D515" t="s">
        <v>817</v>
      </c>
      <c r="E515" t="s">
        <v>818</v>
      </c>
      <c r="G515">
        <v>33.799999999999997</v>
      </c>
      <c r="H515" t="s">
        <v>815</v>
      </c>
      <c r="I515"/>
      <c r="J515"/>
      <c r="K515">
        <v>1</v>
      </c>
      <c r="L515" s="8">
        <f t="shared" si="16"/>
        <v>33.799999999999997</v>
      </c>
      <c r="M515" t="s">
        <v>22</v>
      </c>
      <c r="N515" t="s">
        <v>23</v>
      </c>
    </row>
    <row r="516" spans="1:14" x14ac:dyDescent="0.25">
      <c r="A516" t="s">
        <v>14</v>
      </c>
      <c r="B516" s="1" t="s">
        <v>814</v>
      </c>
      <c r="C516" t="s">
        <v>87</v>
      </c>
      <c r="D516" t="s">
        <v>17</v>
      </c>
      <c r="E516" s="8" t="s">
        <v>18</v>
      </c>
      <c r="F516" s="8" t="s">
        <v>19</v>
      </c>
      <c r="G516">
        <v>21.15</v>
      </c>
      <c r="H516" t="s">
        <v>815</v>
      </c>
      <c r="I516"/>
      <c r="J516"/>
      <c r="K516">
        <v>1</v>
      </c>
      <c r="L516" s="8">
        <f t="shared" si="16"/>
        <v>21.15</v>
      </c>
      <c r="M516" t="s">
        <v>22</v>
      </c>
      <c r="N516" t="s">
        <v>23</v>
      </c>
    </row>
    <row r="517" spans="1:14" x14ac:dyDescent="0.25">
      <c r="A517" t="s">
        <v>14</v>
      </c>
      <c r="B517" s="1" t="s">
        <v>814</v>
      </c>
      <c r="C517" t="s">
        <v>89</v>
      </c>
      <c r="D517" t="s">
        <v>17</v>
      </c>
      <c r="E517" s="8" t="s">
        <v>18</v>
      </c>
      <c r="F517" s="8" t="s">
        <v>19</v>
      </c>
      <c r="G517">
        <v>10.8</v>
      </c>
      <c r="H517" t="s">
        <v>815</v>
      </c>
      <c r="I517"/>
      <c r="J517"/>
      <c r="K517">
        <v>1</v>
      </c>
      <c r="L517" s="8">
        <f t="shared" si="16"/>
        <v>10.8</v>
      </c>
      <c r="M517" t="s">
        <v>22</v>
      </c>
      <c r="N517" t="s">
        <v>23</v>
      </c>
    </row>
    <row r="518" spans="1:14" x14ac:dyDescent="0.25">
      <c r="A518" t="s">
        <v>14</v>
      </c>
      <c r="B518" s="1" t="s">
        <v>814</v>
      </c>
      <c r="C518" t="s">
        <v>91</v>
      </c>
      <c r="D518" t="s">
        <v>17</v>
      </c>
      <c r="E518" s="8" t="s">
        <v>18</v>
      </c>
      <c r="F518" s="8" t="s">
        <v>19</v>
      </c>
      <c r="G518">
        <v>10.8</v>
      </c>
      <c r="H518" t="s">
        <v>815</v>
      </c>
      <c r="I518"/>
      <c r="J518"/>
      <c r="K518">
        <v>1</v>
      </c>
      <c r="L518" s="8">
        <f t="shared" si="16"/>
        <v>10.8</v>
      </c>
      <c r="M518" t="s">
        <v>22</v>
      </c>
      <c r="N518" t="s">
        <v>23</v>
      </c>
    </row>
    <row r="519" spans="1:14" x14ac:dyDescent="0.25">
      <c r="A519" t="s">
        <v>14</v>
      </c>
      <c r="B519" s="1" t="s">
        <v>814</v>
      </c>
      <c r="C519" t="s">
        <v>93</v>
      </c>
      <c r="D519" t="s">
        <v>17</v>
      </c>
      <c r="E519" s="8" t="s">
        <v>18</v>
      </c>
      <c r="F519" s="8" t="s">
        <v>19</v>
      </c>
      <c r="G519">
        <v>10.55</v>
      </c>
      <c r="H519" t="s">
        <v>815</v>
      </c>
      <c r="I519"/>
      <c r="J519"/>
      <c r="K519">
        <v>1</v>
      </c>
      <c r="L519" s="8">
        <f t="shared" si="16"/>
        <v>10.55</v>
      </c>
      <c r="M519" t="s">
        <v>22</v>
      </c>
      <c r="N519" t="s">
        <v>23</v>
      </c>
    </row>
    <row r="520" spans="1:14" x14ac:dyDescent="0.25">
      <c r="A520" t="s">
        <v>14</v>
      </c>
      <c r="B520" s="1" t="s">
        <v>814</v>
      </c>
      <c r="C520" t="s">
        <v>94</v>
      </c>
      <c r="D520" t="s">
        <v>17</v>
      </c>
      <c r="E520" s="8" t="s">
        <v>18</v>
      </c>
      <c r="F520" s="8" t="s">
        <v>19</v>
      </c>
      <c r="G520">
        <v>10.4</v>
      </c>
      <c r="H520" t="s">
        <v>815</v>
      </c>
      <c r="I520"/>
      <c r="J520"/>
      <c r="K520">
        <v>1</v>
      </c>
      <c r="L520" s="8">
        <f t="shared" si="16"/>
        <v>10.4</v>
      </c>
      <c r="M520" t="s">
        <v>22</v>
      </c>
      <c r="N520" t="s">
        <v>23</v>
      </c>
    </row>
    <row r="521" spans="1:14" x14ac:dyDescent="0.25">
      <c r="A521" t="s">
        <v>14</v>
      </c>
      <c r="B521" s="1" t="s">
        <v>814</v>
      </c>
      <c r="C521" t="s">
        <v>96</v>
      </c>
      <c r="D521" t="s">
        <v>817</v>
      </c>
      <c r="E521" t="s">
        <v>818</v>
      </c>
      <c r="G521">
        <v>32.1</v>
      </c>
      <c r="H521" t="s">
        <v>815</v>
      </c>
      <c r="I521"/>
      <c r="J521"/>
      <c r="K521">
        <v>1</v>
      </c>
      <c r="L521" s="8">
        <f t="shared" si="16"/>
        <v>32.1</v>
      </c>
      <c r="M521" t="s">
        <v>22</v>
      </c>
      <c r="N521" t="s">
        <v>23</v>
      </c>
    </row>
    <row r="522" spans="1:14" x14ac:dyDescent="0.25">
      <c r="A522" t="s">
        <v>14</v>
      </c>
      <c r="B522" s="1" t="s">
        <v>814</v>
      </c>
      <c r="C522" t="s">
        <v>98</v>
      </c>
      <c r="D522" t="s">
        <v>17</v>
      </c>
      <c r="E522" s="8" t="s">
        <v>18</v>
      </c>
      <c r="F522" s="8" t="s">
        <v>19</v>
      </c>
      <c r="G522">
        <v>21</v>
      </c>
      <c r="H522" t="s">
        <v>815</v>
      </c>
      <c r="I522"/>
      <c r="J522"/>
      <c r="K522">
        <v>1</v>
      </c>
      <c r="L522" s="8">
        <f t="shared" si="16"/>
        <v>21</v>
      </c>
      <c r="M522" t="s">
        <v>22</v>
      </c>
      <c r="N522" t="s">
        <v>23</v>
      </c>
    </row>
    <row r="523" spans="1:14" x14ac:dyDescent="0.25">
      <c r="A523" t="s">
        <v>14</v>
      </c>
      <c r="B523" s="1" t="s">
        <v>842</v>
      </c>
      <c r="C523" t="s">
        <v>282</v>
      </c>
      <c r="D523" t="s">
        <v>843</v>
      </c>
      <c r="E523" t="s">
        <v>210</v>
      </c>
      <c r="G523">
        <v>33.65</v>
      </c>
      <c r="I523"/>
      <c r="J523"/>
      <c r="K523">
        <v>1</v>
      </c>
      <c r="L523" s="8">
        <f t="shared" si="16"/>
        <v>33.65</v>
      </c>
      <c r="M523" t="s">
        <v>22</v>
      </c>
      <c r="N523" t="s">
        <v>262</v>
      </c>
    </row>
    <row r="524" spans="1:14" x14ac:dyDescent="0.25">
      <c r="A524" t="s">
        <v>14</v>
      </c>
      <c r="B524" s="1" t="s">
        <v>842</v>
      </c>
      <c r="C524" t="s">
        <v>114</v>
      </c>
      <c r="D524" t="s">
        <v>17</v>
      </c>
      <c r="E524" s="8" t="s">
        <v>18</v>
      </c>
      <c r="F524" s="8" t="s">
        <v>19</v>
      </c>
      <c r="G524">
        <v>26.27</v>
      </c>
      <c r="H524" t="s">
        <v>844</v>
      </c>
      <c r="I524" t="s">
        <v>845</v>
      </c>
      <c r="J524" t="s">
        <v>846</v>
      </c>
      <c r="K524">
        <v>1</v>
      </c>
      <c r="L524" s="8">
        <f t="shared" si="16"/>
        <v>26.27</v>
      </c>
      <c r="M524" t="s">
        <v>22</v>
      </c>
      <c r="N524" t="s">
        <v>23</v>
      </c>
    </row>
    <row r="525" spans="1:14" x14ac:dyDescent="0.25">
      <c r="A525" t="s">
        <v>14</v>
      </c>
      <c r="B525" s="1" t="s">
        <v>842</v>
      </c>
      <c r="C525" t="s">
        <v>116</v>
      </c>
      <c r="D525" t="s">
        <v>17</v>
      </c>
      <c r="E525" s="8" t="s">
        <v>18</v>
      </c>
      <c r="F525" s="8" t="s">
        <v>19</v>
      </c>
      <c r="G525">
        <v>17.059999999999999</v>
      </c>
      <c r="H525" t="s">
        <v>844</v>
      </c>
      <c r="I525"/>
      <c r="J525" t="s">
        <v>847</v>
      </c>
      <c r="K525">
        <v>1</v>
      </c>
      <c r="L525" s="8">
        <f t="shared" si="16"/>
        <v>17.059999999999999</v>
      </c>
      <c r="M525" t="s">
        <v>22</v>
      </c>
      <c r="N525" t="s">
        <v>23</v>
      </c>
    </row>
    <row r="526" spans="1:14" x14ac:dyDescent="0.25">
      <c r="A526" t="s">
        <v>14</v>
      </c>
      <c r="B526" s="1" t="s">
        <v>842</v>
      </c>
      <c r="C526" t="s">
        <v>16</v>
      </c>
      <c r="D526" t="s">
        <v>17</v>
      </c>
      <c r="E526" s="8" t="s">
        <v>18</v>
      </c>
      <c r="F526" s="8" t="s">
        <v>19</v>
      </c>
      <c r="G526">
        <v>17.57</v>
      </c>
      <c r="H526" t="s">
        <v>844</v>
      </c>
      <c r="I526" t="s">
        <v>848</v>
      </c>
      <c r="J526" t="s">
        <v>849</v>
      </c>
      <c r="K526">
        <v>1</v>
      </c>
      <c r="L526" s="8">
        <f t="shared" si="16"/>
        <v>17.57</v>
      </c>
      <c r="M526" t="s">
        <v>22</v>
      </c>
      <c r="N526" t="s">
        <v>23</v>
      </c>
    </row>
    <row r="527" spans="1:14" x14ac:dyDescent="0.25">
      <c r="A527" t="s">
        <v>14</v>
      </c>
      <c r="B527" s="1" t="s">
        <v>842</v>
      </c>
      <c r="C527" t="s">
        <v>24</v>
      </c>
      <c r="D527" t="s">
        <v>17</v>
      </c>
      <c r="E527" s="8" t="s">
        <v>18</v>
      </c>
      <c r="F527" s="8" t="s">
        <v>19</v>
      </c>
      <c r="G527">
        <v>13</v>
      </c>
      <c r="H527" t="s">
        <v>844</v>
      </c>
      <c r="I527"/>
      <c r="J527" t="s">
        <v>850</v>
      </c>
      <c r="K527">
        <v>2</v>
      </c>
      <c r="L527" s="8">
        <f t="shared" si="16"/>
        <v>6.5</v>
      </c>
      <c r="M527" t="s">
        <v>22</v>
      </c>
      <c r="N527" t="s">
        <v>23</v>
      </c>
    </row>
    <row r="528" spans="1:14" x14ac:dyDescent="0.25">
      <c r="A528" t="s">
        <v>14</v>
      </c>
      <c r="B528" s="1" t="s">
        <v>842</v>
      </c>
      <c r="C528" t="s">
        <v>26</v>
      </c>
      <c r="D528" t="s">
        <v>17</v>
      </c>
      <c r="E528" s="8" t="s">
        <v>18</v>
      </c>
      <c r="F528" s="8" t="s">
        <v>19</v>
      </c>
      <c r="G528">
        <v>13.08</v>
      </c>
      <c r="H528" t="s">
        <v>844</v>
      </c>
      <c r="I528" t="s">
        <v>851</v>
      </c>
      <c r="J528" t="s">
        <v>852</v>
      </c>
      <c r="K528">
        <v>1</v>
      </c>
      <c r="L528" s="8">
        <f t="shared" si="16"/>
        <v>13.08</v>
      </c>
      <c r="M528" t="s">
        <v>22</v>
      </c>
      <c r="N528" t="s">
        <v>23</v>
      </c>
    </row>
    <row r="529" spans="1:14" x14ac:dyDescent="0.25">
      <c r="A529" t="s">
        <v>14</v>
      </c>
      <c r="B529" s="1" t="s">
        <v>842</v>
      </c>
      <c r="C529" t="s">
        <v>28</v>
      </c>
      <c r="D529" t="s">
        <v>406</v>
      </c>
      <c r="E529" t="s">
        <v>128</v>
      </c>
      <c r="G529">
        <v>17.43</v>
      </c>
      <c r="H529" t="s">
        <v>844</v>
      </c>
      <c r="I529"/>
      <c r="J529"/>
      <c r="K529">
        <v>1</v>
      </c>
      <c r="L529" s="8">
        <f t="shared" si="16"/>
        <v>17.43</v>
      </c>
      <c r="M529" t="s">
        <v>22</v>
      </c>
      <c r="N529" t="s">
        <v>23</v>
      </c>
    </row>
    <row r="530" spans="1:14" x14ac:dyDescent="0.25">
      <c r="A530" t="s">
        <v>14</v>
      </c>
      <c r="B530" s="1" t="s">
        <v>842</v>
      </c>
      <c r="C530" t="s">
        <v>31</v>
      </c>
      <c r="D530" t="s">
        <v>853</v>
      </c>
      <c r="E530" t="s">
        <v>190</v>
      </c>
      <c r="G530">
        <v>34.159999999999997</v>
      </c>
      <c r="H530" t="s">
        <v>844</v>
      </c>
      <c r="I530"/>
      <c r="J530"/>
      <c r="K530">
        <v>1</v>
      </c>
      <c r="L530" s="8">
        <f t="shared" si="16"/>
        <v>34.159999999999997</v>
      </c>
      <c r="M530" t="s">
        <v>22</v>
      </c>
      <c r="N530" t="s">
        <v>23</v>
      </c>
    </row>
    <row r="531" spans="1:14" x14ac:dyDescent="0.25">
      <c r="A531" t="s">
        <v>14</v>
      </c>
      <c r="B531" s="1" t="s">
        <v>842</v>
      </c>
      <c r="C531" t="s">
        <v>40</v>
      </c>
      <c r="D531" t="s">
        <v>854</v>
      </c>
      <c r="E531" t="s">
        <v>190</v>
      </c>
      <c r="G531">
        <v>14.73</v>
      </c>
      <c r="H531" t="s">
        <v>844</v>
      </c>
      <c r="I531"/>
      <c r="J531"/>
      <c r="K531">
        <v>1</v>
      </c>
      <c r="L531" s="8">
        <f t="shared" si="16"/>
        <v>14.73</v>
      </c>
      <c r="M531" t="s">
        <v>22</v>
      </c>
      <c r="N531" t="s">
        <v>23</v>
      </c>
    </row>
    <row r="532" spans="1:14" x14ac:dyDescent="0.25">
      <c r="A532" t="s">
        <v>14</v>
      </c>
      <c r="B532" s="1" t="s">
        <v>842</v>
      </c>
      <c r="C532" t="s">
        <v>42</v>
      </c>
      <c r="D532" t="s">
        <v>853</v>
      </c>
      <c r="E532" t="s">
        <v>190</v>
      </c>
      <c r="G532">
        <v>17.72</v>
      </c>
      <c r="H532" t="s">
        <v>844</v>
      </c>
      <c r="I532"/>
      <c r="J532"/>
      <c r="K532">
        <v>1</v>
      </c>
      <c r="L532" s="8">
        <f t="shared" si="16"/>
        <v>17.72</v>
      </c>
      <c r="M532" t="s">
        <v>22</v>
      </c>
      <c r="N532" t="s">
        <v>23</v>
      </c>
    </row>
    <row r="533" spans="1:14" x14ac:dyDescent="0.25">
      <c r="A533" t="s">
        <v>14</v>
      </c>
      <c r="B533" s="1" t="s">
        <v>842</v>
      </c>
      <c r="C533" t="s">
        <v>47</v>
      </c>
      <c r="D533" t="s">
        <v>855</v>
      </c>
      <c r="E533" t="s">
        <v>190</v>
      </c>
      <c r="G533">
        <v>43.3</v>
      </c>
      <c r="H533" t="s">
        <v>844</v>
      </c>
      <c r="I533"/>
      <c r="J533"/>
      <c r="K533">
        <v>1</v>
      </c>
      <c r="L533" s="8">
        <f t="shared" si="16"/>
        <v>43.3</v>
      </c>
      <c r="M533" t="s">
        <v>22</v>
      </c>
      <c r="N533" t="s">
        <v>23</v>
      </c>
    </row>
    <row r="534" spans="1:14" x14ac:dyDescent="0.25">
      <c r="A534" t="s">
        <v>14</v>
      </c>
      <c r="B534" s="1" t="s">
        <v>842</v>
      </c>
      <c r="C534" t="s">
        <v>247</v>
      </c>
      <c r="D534" t="s">
        <v>856</v>
      </c>
      <c r="E534" t="s">
        <v>190</v>
      </c>
      <c r="G534">
        <v>10.09</v>
      </c>
      <c r="H534" t="s">
        <v>844</v>
      </c>
      <c r="I534"/>
      <c r="J534"/>
      <c r="K534">
        <v>1</v>
      </c>
      <c r="L534" s="8">
        <f t="shared" si="16"/>
        <v>10.09</v>
      </c>
      <c r="M534" t="s">
        <v>22</v>
      </c>
      <c r="N534" t="s">
        <v>23</v>
      </c>
    </row>
    <row r="535" spans="1:14" x14ac:dyDescent="0.25">
      <c r="A535" t="s">
        <v>14</v>
      </c>
      <c r="B535" s="1" t="s">
        <v>842</v>
      </c>
      <c r="C535" t="s">
        <v>248</v>
      </c>
      <c r="D535" t="s">
        <v>856</v>
      </c>
      <c r="E535" t="s">
        <v>190</v>
      </c>
      <c r="G535">
        <v>9.99</v>
      </c>
      <c r="H535" t="s">
        <v>844</v>
      </c>
      <c r="I535"/>
      <c r="J535"/>
      <c r="K535">
        <v>1</v>
      </c>
      <c r="L535" s="8">
        <f t="shared" si="16"/>
        <v>9.99</v>
      </c>
      <c r="M535" t="s">
        <v>22</v>
      </c>
      <c r="N535" t="s">
        <v>23</v>
      </c>
    </row>
    <row r="536" spans="1:14" x14ac:dyDescent="0.25">
      <c r="A536" t="s">
        <v>14</v>
      </c>
      <c r="B536" s="1" t="s">
        <v>842</v>
      </c>
      <c r="C536" t="s">
        <v>249</v>
      </c>
      <c r="D536" t="s">
        <v>856</v>
      </c>
      <c r="E536" t="s">
        <v>190</v>
      </c>
      <c r="G536">
        <v>10.02</v>
      </c>
      <c r="H536" t="s">
        <v>844</v>
      </c>
      <c r="I536"/>
      <c r="J536"/>
      <c r="K536">
        <v>1</v>
      </c>
      <c r="L536" s="8">
        <f t="shared" si="16"/>
        <v>10.02</v>
      </c>
      <c r="M536" t="s">
        <v>22</v>
      </c>
      <c r="N536" t="s">
        <v>23</v>
      </c>
    </row>
    <row r="537" spans="1:14" x14ac:dyDescent="0.25">
      <c r="A537" t="s">
        <v>14</v>
      </c>
      <c r="B537" s="1" t="s">
        <v>842</v>
      </c>
      <c r="C537" t="s">
        <v>52</v>
      </c>
      <c r="D537" t="s">
        <v>857</v>
      </c>
      <c r="E537" t="s">
        <v>210</v>
      </c>
      <c r="G537">
        <v>20.149999999999999</v>
      </c>
      <c r="H537" t="s">
        <v>844</v>
      </c>
      <c r="I537"/>
      <c r="J537"/>
      <c r="K537">
        <v>1</v>
      </c>
      <c r="L537" s="8">
        <f t="shared" si="16"/>
        <v>20.149999999999999</v>
      </c>
      <c r="M537" t="s">
        <v>22</v>
      </c>
      <c r="N537" t="s">
        <v>23</v>
      </c>
    </row>
    <row r="538" spans="1:14" x14ac:dyDescent="0.25">
      <c r="A538" t="s">
        <v>14</v>
      </c>
      <c r="B538" s="1" t="s">
        <v>842</v>
      </c>
      <c r="C538" t="s">
        <v>263</v>
      </c>
      <c r="D538" t="s">
        <v>857</v>
      </c>
      <c r="E538" t="s">
        <v>210</v>
      </c>
      <c r="G538">
        <v>19.96</v>
      </c>
      <c r="H538" t="s">
        <v>844</v>
      </c>
      <c r="I538"/>
      <c r="J538"/>
      <c r="K538">
        <v>1</v>
      </c>
      <c r="L538" s="8">
        <f t="shared" si="16"/>
        <v>19.96</v>
      </c>
      <c r="M538" t="s">
        <v>22</v>
      </c>
      <c r="N538" t="s">
        <v>23</v>
      </c>
    </row>
    <row r="539" spans="1:14" x14ac:dyDescent="0.25">
      <c r="A539" t="s">
        <v>14</v>
      </c>
      <c r="B539" s="1" t="s">
        <v>842</v>
      </c>
      <c r="C539" t="s">
        <v>265</v>
      </c>
      <c r="D539" t="s">
        <v>200</v>
      </c>
      <c r="E539" t="s">
        <v>210</v>
      </c>
      <c r="G539">
        <v>9.8000000000000007</v>
      </c>
      <c r="H539" t="s">
        <v>844</v>
      </c>
      <c r="I539"/>
      <c r="J539"/>
      <c r="K539">
        <v>1</v>
      </c>
      <c r="L539" s="8">
        <f t="shared" si="16"/>
        <v>9.8000000000000007</v>
      </c>
      <c r="M539" t="s">
        <v>22</v>
      </c>
      <c r="N539" t="s">
        <v>23</v>
      </c>
    </row>
    <row r="540" spans="1:14" x14ac:dyDescent="0.25">
      <c r="A540" t="s">
        <v>14</v>
      </c>
      <c r="B540" s="1" t="s">
        <v>842</v>
      </c>
      <c r="C540" t="s">
        <v>266</v>
      </c>
      <c r="D540" t="s">
        <v>200</v>
      </c>
      <c r="E540" t="s">
        <v>210</v>
      </c>
      <c r="G540">
        <v>19.739999999999998</v>
      </c>
      <c r="H540" t="s">
        <v>844</v>
      </c>
      <c r="I540"/>
      <c r="J540"/>
      <c r="K540">
        <v>1</v>
      </c>
      <c r="L540" s="8">
        <f t="shared" si="16"/>
        <v>19.739999999999998</v>
      </c>
      <c r="M540" t="s">
        <v>22</v>
      </c>
      <c r="N540" t="s">
        <v>23</v>
      </c>
    </row>
    <row r="541" spans="1:14" x14ac:dyDescent="0.25">
      <c r="A541" t="s">
        <v>14</v>
      </c>
      <c r="B541" s="1" t="s">
        <v>842</v>
      </c>
      <c r="C541" t="s">
        <v>267</v>
      </c>
      <c r="D541" t="s">
        <v>858</v>
      </c>
      <c r="E541" t="s">
        <v>190</v>
      </c>
      <c r="G541">
        <v>51.64</v>
      </c>
      <c r="I541"/>
      <c r="J541"/>
      <c r="K541">
        <v>1</v>
      </c>
      <c r="L541" s="8">
        <f t="shared" si="16"/>
        <v>51.64</v>
      </c>
      <c r="M541" t="s">
        <v>22</v>
      </c>
      <c r="N541" t="s">
        <v>262</v>
      </c>
    </row>
    <row r="542" spans="1:14" x14ac:dyDescent="0.25">
      <c r="A542" t="s">
        <v>14</v>
      </c>
      <c r="B542" s="1" t="s">
        <v>842</v>
      </c>
      <c r="C542" t="s">
        <v>139</v>
      </c>
      <c r="D542" t="s">
        <v>859</v>
      </c>
      <c r="E542" t="s">
        <v>190</v>
      </c>
      <c r="G542">
        <v>12.84</v>
      </c>
      <c r="H542" t="s">
        <v>844</v>
      </c>
      <c r="I542"/>
      <c r="J542"/>
      <c r="K542">
        <v>1</v>
      </c>
      <c r="L542" s="8">
        <f t="shared" si="16"/>
        <v>12.84</v>
      </c>
      <c r="M542" t="s">
        <v>22</v>
      </c>
      <c r="N542" t="s">
        <v>23</v>
      </c>
    </row>
    <row r="543" spans="1:14" x14ac:dyDescent="0.25">
      <c r="A543" t="s">
        <v>14</v>
      </c>
      <c r="B543" s="1" t="s">
        <v>842</v>
      </c>
      <c r="C543" t="s">
        <v>142</v>
      </c>
      <c r="D543" t="s">
        <v>17</v>
      </c>
      <c r="E543" s="8" t="s">
        <v>18</v>
      </c>
      <c r="F543" s="8" t="s">
        <v>19</v>
      </c>
      <c r="G543">
        <v>16.82</v>
      </c>
      <c r="H543" t="s">
        <v>844</v>
      </c>
      <c r="I543"/>
      <c r="J543" t="s">
        <v>860</v>
      </c>
      <c r="K543">
        <v>1</v>
      </c>
      <c r="L543" s="8">
        <f t="shared" ref="L543:L603" si="17">G543/K543</f>
        <v>16.82</v>
      </c>
      <c r="M543" t="s">
        <v>22</v>
      </c>
      <c r="N543" t="s">
        <v>23</v>
      </c>
    </row>
    <row r="544" spans="1:14" x14ac:dyDescent="0.25">
      <c r="A544" t="s">
        <v>14</v>
      </c>
      <c r="B544" s="1" t="s">
        <v>842</v>
      </c>
      <c r="C544" t="s">
        <v>145</v>
      </c>
      <c r="D544" t="s">
        <v>861</v>
      </c>
      <c r="E544" t="s">
        <v>190</v>
      </c>
      <c r="G544">
        <v>9.1999999999999993</v>
      </c>
      <c r="H544" t="s">
        <v>844</v>
      </c>
      <c r="I544"/>
      <c r="J544"/>
      <c r="K544">
        <v>1</v>
      </c>
      <c r="L544" s="8">
        <f t="shared" si="17"/>
        <v>9.1999999999999993</v>
      </c>
      <c r="M544" t="s">
        <v>22</v>
      </c>
      <c r="N544" t="s">
        <v>23</v>
      </c>
    </row>
    <row r="545" spans="1:14" x14ac:dyDescent="0.25">
      <c r="A545" t="s">
        <v>14</v>
      </c>
      <c r="B545" s="1" t="s">
        <v>842</v>
      </c>
      <c r="C545" t="s">
        <v>148</v>
      </c>
      <c r="D545" t="s">
        <v>862</v>
      </c>
      <c r="E545" t="s">
        <v>190</v>
      </c>
      <c r="G545">
        <v>14.98</v>
      </c>
      <c r="H545" t="s">
        <v>844</v>
      </c>
      <c r="I545"/>
      <c r="J545"/>
      <c r="K545">
        <v>1</v>
      </c>
      <c r="L545" s="8">
        <f t="shared" si="17"/>
        <v>14.98</v>
      </c>
      <c r="M545" t="s">
        <v>22</v>
      </c>
      <c r="N545" t="s">
        <v>23</v>
      </c>
    </row>
    <row r="546" spans="1:14" x14ac:dyDescent="0.25">
      <c r="A546" t="s">
        <v>14</v>
      </c>
      <c r="B546" s="1" t="s">
        <v>842</v>
      </c>
      <c r="C546" t="s">
        <v>150</v>
      </c>
      <c r="D546" t="s">
        <v>464</v>
      </c>
      <c r="E546" t="s">
        <v>190</v>
      </c>
      <c r="G546">
        <v>38.74</v>
      </c>
      <c r="H546" t="s">
        <v>844</v>
      </c>
      <c r="I546"/>
      <c r="J546"/>
      <c r="K546">
        <v>1</v>
      </c>
      <c r="L546" s="8">
        <f t="shared" si="17"/>
        <v>38.74</v>
      </c>
      <c r="M546" t="s">
        <v>22</v>
      </c>
      <c r="N546" t="s">
        <v>23</v>
      </c>
    </row>
    <row r="547" spans="1:14" x14ac:dyDescent="0.25">
      <c r="A547" t="s">
        <v>14</v>
      </c>
      <c r="B547" s="1" t="s">
        <v>842</v>
      </c>
      <c r="C547" t="s">
        <v>152</v>
      </c>
      <c r="D547" t="s">
        <v>863</v>
      </c>
      <c r="E547" t="s">
        <v>190</v>
      </c>
      <c r="G547">
        <v>18.670000000000002</v>
      </c>
      <c r="H547" t="s">
        <v>844</v>
      </c>
      <c r="I547"/>
      <c r="J547"/>
      <c r="K547">
        <v>1</v>
      </c>
      <c r="L547" s="8">
        <f t="shared" si="17"/>
        <v>18.670000000000002</v>
      </c>
      <c r="M547" t="s">
        <v>22</v>
      </c>
      <c r="N547" t="s">
        <v>23</v>
      </c>
    </row>
    <row r="548" spans="1:14" x14ac:dyDescent="0.25">
      <c r="A548" t="s">
        <v>14</v>
      </c>
      <c r="B548" s="1" t="s">
        <v>842</v>
      </c>
      <c r="C548" t="s">
        <v>390</v>
      </c>
      <c r="D548" t="s">
        <v>864</v>
      </c>
      <c r="E548" t="s">
        <v>190</v>
      </c>
      <c r="G548">
        <v>15.34</v>
      </c>
      <c r="H548" t="s">
        <v>844</v>
      </c>
      <c r="I548"/>
      <c r="J548"/>
      <c r="K548">
        <v>1</v>
      </c>
      <c r="L548" s="8">
        <f t="shared" si="17"/>
        <v>15.34</v>
      </c>
      <c r="M548" t="s">
        <v>22</v>
      </c>
      <c r="N548" t="s">
        <v>23</v>
      </c>
    </row>
    <row r="549" spans="1:14" x14ac:dyDescent="0.25">
      <c r="A549" t="s">
        <v>14</v>
      </c>
      <c r="B549" s="1" t="s">
        <v>842</v>
      </c>
      <c r="C549" t="s">
        <v>391</v>
      </c>
      <c r="D549" t="s">
        <v>253</v>
      </c>
      <c r="E549" t="s">
        <v>190</v>
      </c>
      <c r="G549">
        <v>17.350000000000001</v>
      </c>
      <c r="H549" t="s">
        <v>844</v>
      </c>
      <c r="I549"/>
      <c r="J549"/>
      <c r="K549">
        <v>1</v>
      </c>
      <c r="L549" s="8">
        <f t="shared" si="17"/>
        <v>17.350000000000001</v>
      </c>
      <c r="M549" t="s">
        <v>22</v>
      </c>
      <c r="N549" t="s">
        <v>23</v>
      </c>
    </row>
    <row r="550" spans="1:14" x14ac:dyDescent="0.25">
      <c r="A550" t="s">
        <v>14</v>
      </c>
      <c r="B550" s="1" t="s">
        <v>842</v>
      </c>
      <c r="C550" t="s">
        <v>392</v>
      </c>
      <c r="D550" t="s">
        <v>865</v>
      </c>
      <c r="E550" t="s">
        <v>190</v>
      </c>
      <c r="G550">
        <v>4.0599999999999996</v>
      </c>
      <c r="H550" t="s">
        <v>844</v>
      </c>
      <c r="I550"/>
      <c r="J550"/>
      <c r="K550">
        <v>1</v>
      </c>
      <c r="L550" s="8">
        <f t="shared" si="17"/>
        <v>4.0599999999999996</v>
      </c>
      <c r="M550" t="s">
        <v>22</v>
      </c>
      <c r="N550" t="s">
        <v>23</v>
      </c>
    </row>
    <row r="551" spans="1:14" x14ac:dyDescent="0.25">
      <c r="A551" t="s">
        <v>14</v>
      </c>
      <c r="B551" s="1" t="s">
        <v>842</v>
      </c>
      <c r="C551" t="s">
        <v>394</v>
      </c>
      <c r="D551" t="s">
        <v>865</v>
      </c>
      <c r="E551" t="s">
        <v>190</v>
      </c>
      <c r="G551">
        <v>37.01</v>
      </c>
      <c r="H551" t="s">
        <v>844</v>
      </c>
      <c r="I551"/>
      <c r="J551"/>
      <c r="K551">
        <v>1</v>
      </c>
      <c r="L551" s="8">
        <f t="shared" si="17"/>
        <v>37.01</v>
      </c>
      <c r="M551" t="s">
        <v>22</v>
      </c>
      <c r="N551" t="s">
        <v>23</v>
      </c>
    </row>
    <row r="552" spans="1:14" x14ac:dyDescent="0.25">
      <c r="A552" t="s">
        <v>14</v>
      </c>
      <c r="B552" s="1" t="s">
        <v>842</v>
      </c>
      <c r="C552" t="s">
        <v>395</v>
      </c>
      <c r="D552" t="s">
        <v>866</v>
      </c>
      <c r="E552" t="s">
        <v>190</v>
      </c>
      <c r="G552">
        <v>36.15</v>
      </c>
      <c r="H552" t="s">
        <v>844</v>
      </c>
      <c r="I552"/>
      <c r="J552"/>
      <c r="K552">
        <v>1</v>
      </c>
      <c r="L552" s="8">
        <f t="shared" si="17"/>
        <v>36.15</v>
      </c>
      <c r="M552" t="s">
        <v>22</v>
      </c>
      <c r="N552" t="s">
        <v>23</v>
      </c>
    </row>
    <row r="553" spans="1:14" x14ac:dyDescent="0.25">
      <c r="A553" t="s">
        <v>14</v>
      </c>
      <c r="B553" s="1" t="s">
        <v>842</v>
      </c>
      <c r="C553" t="s">
        <v>396</v>
      </c>
      <c r="D553" t="s">
        <v>867</v>
      </c>
      <c r="E553" t="s">
        <v>190</v>
      </c>
      <c r="G553">
        <v>35.07</v>
      </c>
      <c r="H553" t="s">
        <v>844</v>
      </c>
      <c r="I553"/>
      <c r="J553"/>
      <c r="K553">
        <v>1</v>
      </c>
      <c r="L553" s="8">
        <f t="shared" si="17"/>
        <v>35.07</v>
      </c>
      <c r="M553" t="s">
        <v>22</v>
      </c>
      <c r="N553" t="s">
        <v>23</v>
      </c>
    </row>
    <row r="554" spans="1:14" x14ac:dyDescent="0.25">
      <c r="A554" t="s">
        <v>14</v>
      </c>
      <c r="B554" s="1" t="s">
        <v>842</v>
      </c>
      <c r="C554" t="s">
        <v>821</v>
      </c>
      <c r="D554" t="s">
        <v>868</v>
      </c>
      <c r="E554" t="s">
        <v>190</v>
      </c>
      <c r="G554">
        <v>52.01</v>
      </c>
      <c r="H554" t="s">
        <v>844</v>
      </c>
      <c r="I554"/>
      <c r="J554"/>
      <c r="K554">
        <v>1</v>
      </c>
      <c r="L554" s="8">
        <f t="shared" si="17"/>
        <v>52.01</v>
      </c>
      <c r="M554" t="s">
        <v>22</v>
      </c>
      <c r="N554" t="s">
        <v>23</v>
      </c>
    </row>
    <row r="555" spans="1:14" x14ac:dyDescent="0.25">
      <c r="A555" t="s">
        <v>14</v>
      </c>
      <c r="B555" s="1" t="s">
        <v>842</v>
      </c>
      <c r="C555" t="s">
        <v>157</v>
      </c>
      <c r="D555" t="s">
        <v>17</v>
      </c>
      <c r="E555" s="8" t="s">
        <v>18</v>
      </c>
      <c r="F555" s="8" t="s">
        <v>19</v>
      </c>
      <c r="G555">
        <v>12.06</v>
      </c>
      <c r="H555" t="s">
        <v>844</v>
      </c>
      <c r="I555"/>
      <c r="J555" t="s">
        <v>869</v>
      </c>
      <c r="K555">
        <v>1</v>
      </c>
      <c r="L555" s="8">
        <f t="shared" si="17"/>
        <v>12.06</v>
      </c>
      <c r="M555" t="s">
        <v>22</v>
      </c>
      <c r="N555" t="s">
        <v>23</v>
      </c>
    </row>
    <row r="556" spans="1:14" x14ac:dyDescent="0.25">
      <c r="A556" t="s">
        <v>14</v>
      </c>
      <c r="B556" s="1" t="s">
        <v>842</v>
      </c>
      <c r="C556" t="s">
        <v>823</v>
      </c>
      <c r="D556" t="s">
        <v>200</v>
      </c>
      <c r="E556" t="s">
        <v>210</v>
      </c>
      <c r="G556">
        <v>5.43</v>
      </c>
      <c r="H556" t="s">
        <v>844</v>
      </c>
      <c r="I556"/>
      <c r="J556"/>
      <c r="K556">
        <v>1</v>
      </c>
      <c r="L556" s="8">
        <f t="shared" si="17"/>
        <v>5.43</v>
      </c>
      <c r="M556" t="s">
        <v>22</v>
      </c>
      <c r="N556" t="s">
        <v>23</v>
      </c>
    </row>
    <row r="557" spans="1:14" x14ac:dyDescent="0.25">
      <c r="A557" t="s">
        <v>14</v>
      </c>
      <c r="B557" s="1" t="s">
        <v>842</v>
      </c>
      <c r="C557" t="s">
        <v>824</v>
      </c>
      <c r="D557" t="s">
        <v>17</v>
      </c>
      <c r="E557" s="8" t="s">
        <v>18</v>
      </c>
      <c r="F557" s="8" t="s">
        <v>19</v>
      </c>
      <c r="G557">
        <v>17.329999999999998</v>
      </c>
      <c r="H557" t="s">
        <v>844</v>
      </c>
      <c r="I557" t="s">
        <v>870</v>
      </c>
      <c r="J557" t="s">
        <v>871</v>
      </c>
      <c r="K557">
        <v>1</v>
      </c>
      <c r="L557" s="8">
        <f t="shared" si="17"/>
        <v>17.329999999999998</v>
      </c>
      <c r="M557" t="s">
        <v>22</v>
      </c>
      <c r="N557" t="s">
        <v>23</v>
      </c>
    </row>
    <row r="558" spans="1:14" x14ac:dyDescent="0.25">
      <c r="A558" t="s">
        <v>14</v>
      </c>
      <c r="B558" s="1" t="s">
        <v>842</v>
      </c>
      <c r="C558" t="s">
        <v>825</v>
      </c>
      <c r="D558" t="s">
        <v>872</v>
      </c>
      <c r="E558" t="s">
        <v>190</v>
      </c>
      <c r="G558">
        <v>5.39</v>
      </c>
      <c r="H558" t="s">
        <v>844</v>
      </c>
      <c r="I558"/>
      <c r="J558"/>
      <c r="K558">
        <v>1</v>
      </c>
      <c r="L558" s="8">
        <f t="shared" si="17"/>
        <v>5.39</v>
      </c>
      <c r="M558" t="s">
        <v>22</v>
      </c>
      <c r="N558" t="s">
        <v>23</v>
      </c>
    </row>
    <row r="559" spans="1:14" x14ac:dyDescent="0.25">
      <c r="A559" t="s">
        <v>14</v>
      </c>
      <c r="B559" s="1" t="s">
        <v>842</v>
      </c>
      <c r="C559" t="s">
        <v>826</v>
      </c>
      <c r="D559" t="s">
        <v>17</v>
      </c>
      <c r="E559" s="8" t="s">
        <v>18</v>
      </c>
      <c r="F559" s="8" t="s">
        <v>19</v>
      </c>
      <c r="G559">
        <v>11.92</v>
      </c>
      <c r="H559" t="s">
        <v>844</v>
      </c>
      <c r="I559"/>
      <c r="J559" t="s">
        <v>873</v>
      </c>
      <c r="K559">
        <v>1</v>
      </c>
      <c r="L559" s="8">
        <f t="shared" si="17"/>
        <v>11.92</v>
      </c>
      <c r="M559" t="s">
        <v>22</v>
      </c>
      <c r="N559" t="s">
        <v>23</v>
      </c>
    </row>
    <row r="560" spans="1:14" x14ac:dyDescent="0.25">
      <c r="A560" t="s">
        <v>14</v>
      </c>
      <c r="B560" s="1" t="s">
        <v>842</v>
      </c>
      <c r="C560" t="s">
        <v>830</v>
      </c>
      <c r="D560" t="s">
        <v>874</v>
      </c>
      <c r="E560" t="s">
        <v>190</v>
      </c>
      <c r="G560">
        <v>42.28</v>
      </c>
      <c r="H560" t="s">
        <v>844</v>
      </c>
      <c r="I560"/>
      <c r="J560"/>
      <c r="K560">
        <v>1</v>
      </c>
      <c r="L560" s="8">
        <f t="shared" si="17"/>
        <v>42.28</v>
      </c>
      <c r="M560" t="s">
        <v>22</v>
      </c>
      <c r="N560" t="s">
        <v>23</v>
      </c>
    </row>
    <row r="561" spans="1:14" x14ac:dyDescent="0.25">
      <c r="A561" t="s">
        <v>14</v>
      </c>
      <c r="B561" s="1" t="s">
        <v>842</v>
      </c>
      <c r="C561" t="s">
        <v>875</v>
      </c>
      <c r="D561" t="s">
        <v>876</v>
      </c>
      <c r="E561" t="s">
        <v>190</v>
      </c>
      <c r="G561">
        <v>10.36</v>
      </c>
      <c r="H561" t="s">
        <v>844</v>
      </c>
      <c r="I561"/>
      <c r="J561"/>
      <c r="K561">
        <v>1</v>
      </c>
      <c r="L561" s="8">
        <f t="shared" si="17"/>
        <v>10.36</v>
      </c>
      <c r="M561" t="s">
        <v>22</v>
      </c>
      <c r="N561" t="s">
        <v>23</v>
      </c>
    </row>
    <row r="562" spans="1:14" x14ac:dyDescent="0.25">
      <c r="A562" t="s">
        <v>14</v>
      </c>
      <c r="B562" s="1" t="s">
        <v>842</v>
      </c>
      <c r="C562" t="s">
        <v>877</v>
      </c>
      <c r="D562" t="s">
        <v>878</v>
      </c>
      <c r="E562" t="s">
        <v>190</v>
      </c>
      <c r="G562">
        <v>35.5</v>
      </c>
      <c r="H562" t="s">
        <v>844</v>
      </c>
      <c r="I562"/>
      <c r="J562"/>
      <c r="K562">
        <v>1</v>
      </c>
      <c r="L562" s="8">
        <f t="shared" si="17"/>
        <v>35.5</v>
      </c>
      <c r="M562" t="s">
        <v>22</v>
      </c>
      <c r="N562" t="s">
        <v>23</v>
      </c>
    </row>
    <row r="563" spans="1:14" x14ac:dyDescent="0.25">
      <c r="A563" t="s">
        <v>14</v>
      </c>
      <c r="B563" s="1" t="s">
        <v>842</v>
      </c>
      <c r="C563" t="s">
        <v>879</v>
      </c>
      <c r="D563" t="s">
        <v>880</v>
      </c>
      <c r="E563" t="s">
        <v>190</v>
      </c>
      <c r="G563">
        <v>10.65</v>
      </c>
      <c r="H563" t="s">
        <v>844</v>
      </c>
      <c r="I563"/>
      <c r="J563"/>
      <c r="K563">
        <v>1</v>
      </c>
      <c r="L563" s="8">
        <f t="shared" si="17"/>
        <v>10.65</v>
      </c>
      <c r="M563" t="s">
        <v>22</v>
      </c>
      <c r="N563" t="s">
        <v>23</v>
      </c>
    </row>
    <row r="564" spans="1:14" x14ac:dyDescent="0.25">
      <c r="A564" t="s">
        <v>14</v>
      </c>
      <c r="B564" s="1" t="s">
        <v>842</v>
      </c>
      <c r="C564" t="s">
        <v>881</v>
      </c>
      <c r="D564" t="s">
        <v>17</v>
      </c>
      <c r="E564" s="8" t="s">
        <v>18</v>
      </c>
      <c r="F564" s="8" t="s">
        <v>19</v>
      </c>
      <c r="G564">
        <v>6.79</v>
      </c>
      <c r="H564" t="s">
        <v>844</v>
      </c>
      <c r="I564"/>
      <c r="J564" t="s">
        <v>882</v>
      </c>
      <c r="K564">
        <v>1</v>
      </c>
      <c r="L564" s="8">
        <f t="shared" si="17"/>
        <v>6.79</v>
      </c>
      <c r="M564" t="s">
        <v>22</v>
      </c>
      <c r="N564" t="s">
        <v>23</v>
      </c>
    </row>
    <row r="565" spans="1:14" x14ac:dyDescent="0.25">
      <c r="A565" t="s">
        <v>14</v>
      </c>
      <c r="B565" s="1" t="s">
        <v>842</v>
      </c>
      <c r="C565" t="s">
        <v>883</v>
      </c>
      <c r="D565" t="s">
        <v>17</v>
      </c>
      <c r="E565" s="8" t="s">
        <v>18</v>
      </c>
      <c r="F565" s="8" t="s">
        <v>19</v>
      </c>
      <c r="G565">
        <v>10.72</v>
      </c>
      <c r="H565" t="s">
        <v>844</v>
      </c>
      <c r="I565" t="s">
        <v>884</v>
      </c>
      <c r="J565" t="s">
        <v>885</v>
      </c>
      <c r="K565">
        <v>1</v>
      </c>
      <c r="L565" s="8">
        <f t="shared" si="17"/>
        <v>10.72</v>
      </c>
      <c r="M565" t="s">
        <v>22</v>
      </c>
      <c r="N565" t="s">
        <v>23</v>
      </c>
    </row>
    <row r="566" spans="1:14" x14ac:dyDescent="0.25">
      <c r="A566" t="s">
        <v>14</v>
      </c>
      <c r="B566" s="1" t="s">
        <v>842</v>
      </c>
      <c r="C566" t="s">
        <v>886</v>
      </c>
      <c r="D566" t="s">
        <v>17</v>
      </c>
      <c r="E566" s="8" t="s">
        <v>18</v>
      </c>
      <c r="F566" s="8" t="s">
        <v>19</v>
      </c>
      <c r="G566">
        <v>10.220000000000001</v>
      </c>
      <c r="H566" t="s">
        <v>844</v>
      </c>
      <c r="I566" t="s">
        <v>887</v>
      </c>
      <c r="J566" t="s">
        <v>888</v>
      </c>
      <c r="K566">
        <v>1</v>
      </c>
      <c r="L566" s="8">
        <f t="shared" si="17"/>
        <v>10.220000000000001</v>
      </c>
      <c r="M566" t="s">
        <v>22</v>
      </c>
      <c r="N566" t="s">
        <v>23</v>
      </c>
    </row>
    <row r="567" spans="1:14" x14ac:dyDescent="0.25">
      <c r="A567" t="s">
        <v>14</v>
      </c>
      <c r="B567" s="1" t="s">
        <v>842</v>
      </c>
      <c r="C567" t="s">
        <v>889</v>
      </c>
      <c r="D567" t="s">
        <v>17</v>
      </c>
      <c r="E567" s="8" t="s">
        <v>18</v>
      </c>
      <c r="F567" s="8" t="s">
        <v>19</v>
      </c>
      <c r="G567">
        <v>6.94</v>
      </c>
      <c r="H567" t="s">
        <v>844</v>
      </c>
      <c r="I567"/>
      <c r="J567" t="s">
        <v>890</v>
      </c>
      <c r="K567">
        <v>1</v>
      </c>
      <c r="L567" s="8">
        <f t="shared" si="17"/>
        <v>6.94</v>
      </c>
      <c r="M567" t="s">
        <v>22</v>
      </c>
      <c r="N567" t="s">
        <v>23</v>
      </c>
    </row>
    <row r="568" spans="1:14" x14ac:dyDescent="0.25">
      <c r="A568" t="s">
        <v>14</v>
      </c>
      <c r="B568" s="1" t="s">
        <v>842</v>
      </c>
      <c r="C568" t="s">
        <v>891</v>
      </c>
      <c r="D568" t="s">
        <v>17</v>
      </c>
      <c r="E568" s="8" t="s">
        <v>18</v>
      </c>
      <c r="F568" s="8" t="s">
        <v>19</v>
      </c>
      <c r="G568">
        <v>8.9</v>
      </c>
      <c r="H568" t="s">
        <v>844</v>
      </c>
      <c r="I568" t="s">
        <v>887</v>
      </c>
      <c r="J568" t="s">
        <v>892</v>
      </c>
      <c r="K568">
        <v>1</v>
      </c>
      <c r="L568" s="8">
        <f t="shared" si="17"/>
        <v>8.9</v>
      </c>
      <c r="M568" t="s">
        <v>22</v>
      </c>
      <c r="N568" t="s">
        <v>23</v>
      </c>
    </row>
    <row r="569" spans="1:14" x14ac:dyDescent="0.25">
      <c r="A569" t="s">
        <v>14</v>
      </c>
      <c r="B569" s="1" t="s">
        <v>842</v>
      </c>
      <c r="C569" t="s">
        <v>893</v>
      </c>
      <c r="D569" t="s">
        <v>17</v>
      </c>
      <c r="E569" s="8" t="s">
        <v>18</v>
      </c>
      <c r="F569" s="8" t="s">
        <v>19</v>
      </c>
      <c r="G569">
        <v>17.350000000000001</v>
      </c>
      <c r="H569" t="s">
        <v>844</v>
      </c>
      <c r="I569"/>
      <c r="J569" t="s">
        <v>894</v>
      </c>
      <c r="K569">
        <v>1</v>
      </c>
      <c r="L569" s="8">
        <f t="shared" si="17"/>
        <v>17.350000000000001</v>
      </c>
      <c r="M569" t="s">
        <v>22</v>
      </c>
      <c r="N569" t="s">
        <v>23</v>
      </c>
    </row>
    <row r="570" spans="1:14" x14ac:dyDescent="0.25">
      <c r="A570" t="s">
        <v>14</v>
      </c>
      <c r="B570" s="1" t="s">
        <v>842</v>
      </c>
      <c r="C570" t="s">
        <v>831</v>
      </c>
      <c r="D570" t="s">
        <v>895</v>
      </c>
      <c r="E570" t="s">
        <v>222</v>
      </c>
      <c r="G570">
        <v>118.32</v>
      </c>
      <c r="H570" t="s">
        <v>844</v>
      </c>
      <c r="I570"/>
      <c r="J570"/>
      <c r="K570">
        <v>1</v>
      </c>
      <c r="L570" s="8">
        <f t="shared" si="17"/>
        <v>118.32</v>
      </c>
      <c r="M570" t="s">
        <v>22</v>
      </c>
      <c r="N570" t="s">
        <v>23</v>
      </c>
    </row>
    <row r="571" spans="1:14" x14ac:dyDescent="0.25">
      <c r="A571" t="s">
        <v>14</v>
      </c>
      <c r="B571" s="1" t="s">
        <v>842</v>
      </c>
      <c r="C571" t="s">
        <v>832</v>
      </c>
      <c r="D571" t="s">
        <v>17</v>
      </c>
      <c r="E571" s="8" t="s">
        <v>18</v>
      </c>
      <c r="F571" s="8" t="s">
        <v>19</v>
      </c>
      <c r="G571">
        <v>8.51</v>
      </c>
      <c r="H571" t="s">
        <v>844</v>
      </c>
      <c r="I571" t="s">
        <v>887</v>
      </c>
      <c r="J571" t="s">
        <v>896</v>
      </c>
      <c r="K571">
        <v>1</v>
      </c>
      <c r="L571" s="8">
        <f t="shared" si="17"/>
        <v>8.51</v>
      </c>
      <c r="M571" t="s">
        <v>22</v>
      </c>
      <c r="N571" t="s">
        <v>23</v>
      </c>
    </row>
    <row r="572" spans="1:14" x14ac:dyDescent="0.25">
      <c r="A572" t="s">
        <v>14</v>
      </c>
      <c r="B572" s="1" t="s">
        <v>842</v>
      </c>
      <c r="C572" t="s">
        <v>833</v>
      </c>
      <c r="D572" t="s">
        <v>897</v>
      </c>
      <c r="E572" t="s">
        <v>190</v>
      </c>
      <c r="G572">
        <v>6.98</v>
      </c>
      <c r="H572" t="s">
        <v>844</v>
      </c>
      <c r="I572"/>
      <c r="J572"/>
      <c r="K572">
        <v>1</v>
      </c>
      <c r="L572" s="8">
        <f t="shared" si="17"/>
        <v>6.98</v>
      </c>
      <c r="M572" t="s">
        <v>22</v>
      </c>
      <c r="N572" t="s">
        <v>23</v>
      </c>
    </row>
    <row r="573" spans="1:14" x14ac:dyDescent="0.25">
      <c r="A573" t="s">
        <v>14</v>
      </c>
      <c r="B573" s="1" t="s">
        <v>842</v>
      </c>
      <c r="C573" t="s">
        <v>217</v>
      </c>
      <c r="D573" t="s">
        <v>898</v>
      </c>
      <c r="E573" t="s">
        <v>190</v>
      </c>
      <c r="G573">
        <v>7.58</v>
      </c>
      <c r="H573" t="s">
        <v>844</v>
      </c>
      <c r="I573"/>
      <c r="J573"/>
      <c r="K573">
        <v>1</v>
      </c>
      <c r="L573" s="8">
        <f t="shared" si="17"/>
        <v>7.58</v>
      </c>
      <c r="M573" t="s">
        <v>22</v>
      </c>
      <c r="N573" t="s">
        <v>23</v>
      </c>
    </row>
    <row r="574" spans="1:14" x14ac:dyDescent="0.25">
      <c r="A574" t="s">
        <v>14</v>
      </c>
      <c r="B574" s="1" t="s">
        <v>842</v>
      </c>
      <c r="C574" t="s">
        <v>58</v>
      </c>
      <c r="D574" t="s">
        <v>17</v>
      </c>
      <c r="E574" s="8" t="s">
        <v>18</v>
      </c>
      <c r="F574" s="8" t="s">
        <v>19</v>
      </c>
      <c r="G574">
        <v>17.75</v>
      </c>
      <c r="H574" t="s">
        <v>844</v>
      </c>
      <c r="I574"/>
      <c r="J574" t="s">
        <v>899</v>
      </c>
      <c r="K574">
        <v>1</v>
      </c>
      <c r="L574" s="8">
        <f t="shared" si="17"/>
        <v>17.75</v>
      </c>
      <c r="M574" t="s">
        <v>22</v>
      </c>
      <c r="N574" t="s">
        <v>23</v>
      </c>
    </row>
    <row r="575" spans="1:14" x14ac:dyDescent="0.25">
      <c r="A575" t="s">
        <v>14</v>
      </c>
      <c r="B575" s="1" t="s">
        <v>842</v>
      </c>
      <c r="C575" t="s">
        <v>59</v>
      </c>
      <c r="D575" t="s">
        <v>900</v>
      </c>
      <c r="E575" t="s">
        <v>190</v>
      </c>
      <c r="G575">
        <v>33.880000000000003</v>
      </c>
      <c r="H575" t="s">
        <v>844</v>
      </c>
      <c r="I575"/>
      <c r="J575"/>
      <c r="K575">
        <v>1</v>
      </c>
      <c r="L575" s="8">
        <f t="shared" si="17"/>
        <v>33.880000000000003</v>
      </c>
      <c r="M575" t="s">
        <v>22</v>
      </c>
      <c r="N575" t="s">
        <v>23</v>
      </c>
    </row>
    <row r="576" spans="1:14" x14ac:dyDescent="0.25">
      <c r="A576" t="s">
        <v>14</v>
      </c>
      <c r="B576" s="1" t="s">
        <v>842</v>
      </c>
      <c r="C576" t="s">
        <v>61</v>
      </c>
      <c r="D576" t="s">
        <v>200</v>
      </c>
      <c r="E576" t="s">
        <v>210</v>
      </c>
      <c r="G576">
        <v>4.57</v>
      </c>
      <c r="H576" t="s">
        <v>844</v>
      </c>
      <c r="I576"/>
      <c r="J576"/>
      <c r="K576">
        <v>1</v>
      </c>
      <c r="L576" s="8">
        <f t="shared" si="17"/>
        <v>4.57</v>
      </c>
      <c r="M576" t="s">
        <v>22</v>
      </c>
      <c r="N576" t="s">
        <v>23</v>
      </c>
    </row>
    <row r="577" spans="1:14" x14ac:dyDescent="0.25">
      <c r="A577" t="s">
        <v>14</v>
      </c>
      <c r="B577" s="1" t="s">
        <v>842</v>
      </c>
      <c r="C577" t="s">
        <v>63</v>
      </c>
      <c r="D577" t="s">
        <v>901</v>
      </c>
      <c r="E577" t="s">
        <v>190</v>
      </c>
      <c r="G577">
        <v>33.979999999999997</v>
      </c>
      <c r="H577" t="s">
        <v>844</v>
      </c>
      <c r="I577"/>
      <c r="J577"/>
      <c r="K577">
        <v>1</v>
      </c>
      <c r="L577" s="8">
        <f t="shared" si="17"/>
        <v>33.979999999999997</v>
      </c>
      <c r="M577" t="s">
        <v>22</v>
      </c>
      <c r="N577" t="s">
        <v>23</v>
      </c>
    </row>
    <row r="578" spans="1:14" x14ac:dyDescent="0.25">
      <c r="A578" t="s">
        <v>14</v>
      </c>
      <c r="B578" s="1" t="s">
        <v>842</v>
      </c>
      <c r="C578" t="s">
        <v>65</v>
      </c>
      <c r="D578" t="s">
        <v>902</v>
      </c>
      <c r="E578" t="s">
        <v>190</v>
      </c>
      <c r="G578">
        <v>5.07</v>
      </c>
      <c r="H578" t="s">
        <v>844</v>
      </c>
      <c r="I578"/>
      <c r="J578"/>
      <c r="K578">
        <v>1</v>
      </c>
      <c r="L578" s="8">
        <f t="shared" si="17"/>
        <v>5.07</v>
      </c>
      <c r="M578" t="s">
        <v>22</v>
      </c>
      <c r="N578" t="s">
        <v>23</v>
      </c>
    </row>
    <row r="579" spans="1:14" x14ac:dyDescent="0.25">
      <c r="A579" t="s">
        <v>14</v>
      </c>
      <c r="B579" s="1" t="s">
        <v>842</v>
      </c>
      <c r="C579" t="s">
        <v>67</v>
      </c>
      <c r="D579" t="s">
        <v>903</v>
      </c>
      <c r="E579" t="s">
        <v>190</v>
      </c>
      <c r="G579">
        <v>5</v>
      </c>
      <c r="H579" t="s">
        <v>844</v>
      </c>
      <c r="I579"/>
      <c r="J579"/>
      <c r="K579">
        <v>1</v>
      </c>
      <c r="L579" s="8">
        <f t="shared" si="17"/>
        <v>5</v>
      </c>
      <c r="M579" t="s">
        <v>22</v>
      </c>
      <c r="N579" t="s">
        <v>23</v>
      </c>
    </row>
    <row r="580" spans="1:14" x14ac:dyDescent="0.25">
      <c r="A580" t="s">
        <v>14</v>
      </c>
      <c r="B580" s="1" t="s">
        <v>842</v>
      </c>
      <c r="C580" t="s">
        <v>70</v>
      </c>
      <c r="D580" t="s">
        <v>904</v>
      </c>
      <c r="E580" t="s">
        <v>190</v>
      </c>
      <c r="G580">
        <v>25.13</v>
      </c>
      <c r="H580" t="s">
        <v>844</v>
      </c>
      <c r="I580"/>
      <c r="J580"/>
      <c r="K580">
        <v>1</v>
      </c>
      <c r="L580" s="8">
        <f t="shared" si="17"/>
        <v>25.13</v>
      </c>
      <c r="M580" t="s">
        <v>22</v>
      </c>
      <c r="N580" t="s">
        <v>23</v>
      </c>
    </row>
    <row r="581" spans="1:14" x14ac:dyDescent="0.25">
      <c r="A581" t="s">
        <v>14</v>
      </c>
      <c r="B581" s="1" t="s">
        <v>842</v>
      </c>
      <c r="C581" t="s">
        <v>72</v>
      </c>
      <c r="D581" t="s">
        <v>905</v>
      </c>
      <c r="E581" t="s">
        <v>190</v>
      </c>
      <c r="G581">
        <v>17.64</v>
      </c>
      <c r="H581" t="s">
        <v>844</v>
      </c>
      <c r="I581"/>
      <c r="J581"/>
      <c r="K581">
        <v>1</v>
      </c>
      <c r="L581" s="8">
        <f t="shared" si="17"/>
        <v>17.64</v>
      </c>
      <c r="M581" t="s">
        <v>22</v>
      </c>
      <c r="N581" t="s">
        <v>23</v>
      </c>
    </row>
    <row r="582" spans="1:14" x14ac:dyDescent="0.25">
      <c r="A582" t="s">
        <v>14</v>
      </c>
      <c r="B582" s="1" t="s">
        <v>842</v>
      </c>
      <c r="C582" t="s">
        <v>74</v>
      </c>
      <c r="D582" t="s">
        <v>200</v>
      </c>
      <c r="E582" t="s">
        <v>210</v>
      </c>
      <c r="G582">
        <v>4.1100000000000003</v>
      </c>
      <c r="H582" t="s">
        <v>844</v>
      </c>
      <c r="I582"/>
      <c r="J582"/>
      <c r="K582">
        <v>1</v>
      </c>
      <c r="L582" s="8">
        <f t="shared" si="17"/>
        <v>4.1100000000000003</v>
      </c>
      <c r="M582" t="s">
        <v>22</v>
      </c>
      <c r="N582" t="s">
        <v>23</v>
      </c>
    </row>
    <row r="583" spans="1:14" x14ac:dyDescent="0.25">
      <c r="A583" t="s">
        <v>14</v>
      </c>
      <c r="B583" s="1" t="s">
        <v>842</v>
      </c>
      <c r="C583" t="s">
        <v>75</v>
      </c>
      <c r="D583" t="s">
        <v>906</v>
      </c>
      <c r="E583" t="s">
        <v>190</v>
      </c>
      <c r="G583">
        <v>32.71</v>
      </c>
      <c r="H583" t="s">
        <v>844</v>
      </c>
      <c r="I583"/>
      <c r="J583"/>
      <c r="K583">
        <v>1</v>
      </c>
      <c r="L583" s="8">
        <f t="shared" si="17"/>
        <v>32.71</v>
      </c>
      <c r="M583" t="s">
        <v>22</v>
      </c>
      <c r="N583" t="s">
        <v>23</v>
      </c>
    </row>
    <row r="584" spans="1:14" x14ac:dyDescent="0.25">
      <c r="A584" t="s">
        <v>14</v>
      </c>
      <c r="B584" s="1" t="s">
        <v>842</v>
      </c>
      <c r="C584" t="s">
        <v>77</v>
      </c>
      <c r="D584" t="s">
        <v>17</v>
      </c>
      <c r="E584" s="8" t="s">
        <v>18</v>
      </c>
      <c r="F584" s="8" t="s">
        <v>19</v>
      </c>
      <c r="G584">
        <v>17.48</v>
      </c>
      <c r="H584" t="s">
        <v>844</v>
      </c>
      <c r="I584"/>
      <c r="J584" t="s">
        <v>907</v>
      </c>
      <c r="K584">
        <v>1</v>
      </c>
      <c r="L584" s="8">
        <f t="shared" si="17"/>
        <v>17.48</v>
      </c>
      <c r="M584" t="s">
        <v>22</v>
      </c>
      <c r="N584" t="s">
        <v>23</v>
      </c>
    </row>
    <row r="585" spans="1:14" x14ac:dyDescent="0.25">
      <c r="A585" t="s">
        <v>14</v>
      </c>
      <c r="B585" s="1" t="s">
        <v>842</v>
      </c>
      <c r="C585" t="s">
        <v>78</v>
      </c>
      <c r="D585" t="s">
        <v>17</v>
      </c>
      <c r="E585" s="8" t="s">
        <v>18</v>
      </c>
      <c r="F585" s="8" t="s">
        <v>19</v>
      </c>
      <c r="G585">
        <v>17.489999999999998</v>
      </c>
      <c r="H585" t="s">
        <v>844</v>
      </c>
      <c r="I585"/>
      <c r="J585" t="s">
        <v>908</v>
      </c>
      <c r="K585">
        <v>1</v>
      </c>
      <c r="L585" s="8">
        <f t="shared" si="17"/>
        <v>17.489999999999998</v>
      </c>
      <c r="M585" t="s">
        <v>22</v>
      </c>
      <c r="N585" t="s">
        <v>23</v>
      </c>
    </row>
    <row r="586" spans="1:14" x14ac:dyDescent="0.25">
      <c r="A586" t="s">
        <v>14</v>
      </c>
      <c r="B586" s="1" t="s">
        <v>842</v>
      </c>
      <c r="C586" t="s">
        <v>80</v>
      </c>
      <c r="D586" t="s">
        <v>909</v>
      </c>
      <c r="E586" t="s">
        <v>190</v>
      </c>
      <c r="G586">
        <v>35.72</v>
      </c>
      <c r="H586" t="s">
        <v>844</v>
      </c>
      <c r="I586"/>
      <c r="J586"/>
      <c r="K586">
        <v>1</v>
      </c>
      <c r="L586" s="8">
        <f t="shared" si="17"/>
        <v>35.72</v>
      </c>
      <c r="M586" t="s">
        <v>22</v>
      </c>
      <c r="N586" t="s">
        <v>23</v>
      </c>
    </row>
    <row r="587" spans="1:14" x14ac:dyDescent="0.25">
      <c r="A587" t="s">
        <v>14</v>
      </c>
      <c r="B587" s="1" t="s">
        <v>842</v>
      </c>
      <c r="C587" t="s">
        <v>81</v>
      </c>
      <c r="D587" t="s">
        <v>910</v>
      </c>
      <c r="E587" t="s">
        <v>190</v>
      </c>
      <c r="G587">
        <v>34.26</v>
      </c>
      <c r="H587" t="s">
        <v>844</v>
      </c>
      <c r="I587"/>
      <c r="J587"/>
      <c r="K587">
        <v>1</v>
      </c>
      <c r="L587" s="8">
        <f t="shared" si="17"/>
        <v>34.26</v>
      </c>
      <c r="M587" t="s">
        <v>22</v>
      </c>
      <c r="N587" t="s">
        <v>23</v>
      </c>
    </row>
    <row r="588" spans="1:14" x14ac:dyDescent="0.25">
      <c r="A588" t="s">
        <v>14</v>
      </c>
      <c r="B588" s="1" t="s">
        <v>842</v>
      </c>
      <c r="C588" t="s">
        <v>85</v>
      </c>
      <c r="D588" t="s">
        <v>911</v>
      </c>
      <c r="E588" t="s">
        <v>190</v>
      </c>
      <c r="G588">
        <v>34.83</v>
      </c>
      <c r="H588" t="s">
        <v>844</v>
      </c>
      <c r="I588"/>
      <c r="J588"/>
      <c r="K588">
        <v>2</v>
      </c>
      <c r="L588" s="8">
        <f t="shared" si="17"/>
        <v>17.414999999999999</v>
      </c>
      <c r="M588" t="s">
        <v>22</v>
      </c>
      <c r="N588" t="s">
        <v>23</v>
      </c>
    </row>
    <row r="589" spans="1:14" x14ac:dyDescent="0.25">
      <c r="A589" t="s">
        <v>14</v>
      </c>
      <c r="B589" s="1" t="s">
        <v>842</v>
      </c>
      <c r="C589" t="s">
        <v>87</v>
      </c>
      <c r="D589" t="s">
        <v>912</v>
      </c>
      <c r="E589" t="s">
        <v>190</v>
      </c>
      <c r="G589">
        <v>4.83</v>
      </c>
      <c r="H589" t="s">
        <v>844</v>
      </c>
      <c r="I589"/>
      <c r="J589"/>
      <c r="K589">
        <v>1</v>
      </c>
      <c r="L589" s="8">
        <f t="shared" si="17"/>
        <v>4.83</v>
      </c>
      <c r="M589" t="s">
        <v>22</v>
      </c>
      <c r="N589" t="s">
        <v>23</v>
      </c>
    </row>
    <row r="590" spans="1:14" x14ac:dyDescent="0.25">
      <c r="A590" t="s">
        <v>14</v>
      </c>
      <c r="B590" s="1" t="s">
        <v>842</v>
      </c>
      <c r="C590" t="s">
        <v>89</v>
      </c>
      <c r="D590" t="s">
        <v>913</v>
      </c>
      <c r="E590" t="s">
        <v>190</v>
      </c>
      <c r="G590">
        <v>47.43</v>
      </c>
      <c r="H590" t="s">
        <v>844</v>
      </c>
      <c r="I590"/>
      <c r="J590"/>
      <c r="K590">
        <v>1</v>
      </c>
      <c r="L590" s="8">
        <f t="shared" si="17"/>
        <v>47.43</v>
      </c>
      <c r="M590" t="s">
        <v>22</v>
      </c>
      <c r="N590" t="s">
        <v>23</v>
      </c>
    </row>
    <row r="591" spans="1:14" x14ac:dyDescent="0.25">
      <c r="A591" t="s">
        <v>14</v>
      </c>
      <c r="B591" s="1" t="s">
        <v>842</v>
      </c>
      <c r="C591" t="s">
        <v>91</v>
      </c>
      <c r="D591" t="s">
        <v>914</v>
      </c>
      <c r="E591" t="s">
        <v>190</v>
      </c>
      <c r="G591">
        <v>27.64</v>
      </c>
      <c r="H591" t="s">
        <v>844</v>
      </c>
      <c r="I591"/>
      <c r="J591"/>
      <c r="K591">
        <v>1</v>
      </c>
      <c r="L591" s="8">
        <f t="shared" si="17"/>
        <v>27.64</v>
      </c>
      <c r="M591" t="s">
        <v>22</v>
      </c>
      <c r="N591" t="s">
        <v>23</v>
      </c>
    </row>
    <row r="592" spans="1:14" x14ac:dyDescent="0.25">
      <c r="A592" t="s">
        <v>14</v>
      </c>
      <c r="B592" s="1" t="s">
        <v>842</v>
      </c>
      <c r="C592" t="s">
        <v>93</v>
      </c>
      <c r="D592" t="s">
        <v>915</v>
      </c>
      <c r="E592" t="s">
        <v>190</v>
      </c>
      <c r="G592">
        <v>10.56</v>
      </c>
      <c r="H592" t="s">
        <v>844</v>
      </c>
      <c r="I592"/>
      <c r="J592"/>
      <c r="K592">
        <v>1</v>
      </c>
      <c r="L592" s="8">
        <f t="shared" si="17"/>
        <v>10.56</v>
      </c>
      <c r="M592" t="s">
        <v>22</v>
      </c>
      <c r="N592" t="s">
        <v>23</v>
      </c>
    </row>
    <row r="593" spans="1:14" x14ac:dyDescent="0.25">
      <c r="A593" t="s">
        <v>14</v>
      </c>
      <c r="B593" s="1" t="s">
        <v>842</v>
      </c>
      <c r="C593" t="s">
        <v>94</v>
      </c>
      <c r="D593" t="s">
        <v>916</v>
      </c>
      <c r="E593" t="s">
        <v>210</v>
      </c>
      <c r="G593">
        <v>2.72</v>
      </c>
      <c r="H593" t="s">
        <v>844</v>
      </c>
      <c r="I593"/>
      <c r="J593"/>
      <c r="K593">
        <v>1</v>
      </c>
      <c r="L593" s="8">
        <f t="shared" si="17"/>
        <v>2.72</v>
      </c>
      <c r="M593" t="s">
        <v>22</v>
      </c>
      <c r="N593" t="s">
        <v>23</v>
      </c>
    </row>
    <row r="594" spans="1:14" x14ac:dyDescent="0.25">
      <c r="A594" t="s">
        <v>14</v>
      </c>
      <c r="B594" s="1" t="s">
        <v>842</v>
      </c>
      <c r="C594" t="s">
        <v>98</v>
      </c>
      <c r="D594" t="s">
        <v>17</v>
      </c>
      <c r="E594" s="8" t="s">
        <v>18</v>
      </c>
      <c r="F594" s="8" t="s">
        <v>19</v>
      </c>
      <c r="G594">
        <v>6.91</v>
      </c>
      <c r="H594" t="s">
        <v>844</v>
      </c>
      <c r="I594"/>
      <c r="J594" t="s">
        <v>917</v>
      </c>
      <c r="K594">
        <v>1</v>
      </c>
      <c r="L594" s="8">
        <f t="shared" si="17"/>
        <v>6.91</v>
      </c>
      <c r="M594" t="s">
        <v>22</v>
      </c>
      <c r="N594" t="s">
        <v>23</v>
      </c>
    </row>
    <row r="595" spans="1:14" x14ac:dyDescent="0.25">
      <c r="A595" t="s">
        <v>14</v>
      </c>
      <c r="B595" s="1" t="s">
        <v>842</v>
      </c>
      <c r="C595" t="s">
        <v>100</v>
      </c>
      <c r="D595" t="s">
        <v>17</v>
      </c>
      <c r="E595" s="8" t="s">
        <v>18</v>
      </c>
      <c r="F595" s="8" t="s">
        <v>19</v>
      </c>
      <c r="G595">
        <v>10.41</v>
      </c>
      <c r="H595" t="s">
        <v>844</v>
      </c>
      <c r="I595"/>
      <c r="J595" t="s">
        <v>918</v>
      </c>
      <c r="K595">
        <v>1</v>
      </c>
      <c r="L595" s="8">
        <f t="shared" si="17"/>
        <v>10.41</v>
      </c>
      <c r="M595" t="s">
        <v>22</v>
      </c>
      <c r="N595" t="s">
        <v>23</v>
      </c>
    </row>
    <row r="596" spans="1:14" x14ac:dyDescent="0.25">
      <c r="A596" t="s">
        <v>14</v>
      </c>
      <c r="B596" s="1" t="s">
        <v>842</v>
      </c>
      <c r="C596" t="s">
        <v>102</v>
      </c>
      <c r="D596" t="s">
        <v>17</v>
      </c>
      <c r="E596" s="8" t="s">
        <v>18</v>
      </c>
      <c r="F596" s="8" t="s">
        <v>19</v>
      </c>
      <c r="G596">
        <v>8.9</v>
      </c>
      <c r="H596" t="s">
        <v>844</v>
      </c>
      <c r="I596"/>
      <c r="J596" t="s">
        <v>919</v>
      </c>
      <c r="K596">
        <v>1</v>
      </c>
      <c r="L596" s="8">
        <f t="shared" si="17"/>
        <v>8.9</v>
      </c>
      <c r="M596" t="s">
        <v>22</v>
      </c>
      <c r="N596" t="s">
        <v>23</v>
      </c>
    </row>
    <row r="597" spans="1:14" x14ac:dyDescent="0.25">
      <c r="A597" t="s">
        <v>14</v>
      </c>
      <c r="B597" s="1" t="s">
        <v>842</v>
      </c>
      <c r="C597" t="s">
        <v>104</v>
      </c>
      <c r="D597" t="s">
        <v>17</v>
      </c>
      <c r="E597" s="8" t="s">
        <v>18</v>
      </c>
      <c r="F597" s="8" t="s">
        <v>19</v>
      </c>
      <c r="G597">
        <v>8.64</v>
      </c>
      <c r="H597" t="s">
        <v>844</v>
      </c>
      <c r="I597"/>
      <c r="J597" t="s">
        <v>920</v>
      </c>
      <c r="K597">
        <v>1</v>
      </c>
      <c r="L597" s="8">
        <f t="shared" si="17"/>
        <v>8.64</v>
      </c>
      <c r="M597" t="s">
        <v>22</v>
      </c>
      <c r="N597" t="s">
        <v>23</v>
      </c>
    </row>
    <row r="598" spans="1:14" x14ac:dyDescent="0.25">
      <c r="A598" t="s">
        <v>14</v>
      </c>
      <c r="B598" s="1" t="s">
        <v>842</v>
      </c>
      <c r="C598" t="s">
        <v>106</v>
      </c>
      <c r="D598" t="s">
        <v>17</v>
      </c>
      <c r="E598" s="8" t="s">
        <v>18</v>
      </c>
      <c r="F598" s="8" t="s">
        <v>19</v>
      </c>
      <c r="G598">
        <v>8.57</v>
      </c>
      <c r="H598" t="s">
        <v>844</v>
      </c>
      <c r="I598" t="s">
        <v>921</v>
      </c>
      <c r="J598" t="s">
        <v>922</v>
      </c>
      <c r="K598">
        <v>1</v>
      </c>
      <c r="L598" s="8">
        <f t="shared" si="17"/>
        <v>8.57</v>
      </c>
      <c r="M598" t="s">
        <v>22</v>
      </c>
      <c r="N598" t="s">
        <v>23</v>
      </c>
    </row>
    <row r="599" spans="1:14" x14ac:dyDescent="0.25">
      <c r="A599" t="s">
        <v>14</v>
      </c>
      <c r="B599" s="1" t="s">
        <v>842</v>
      </c>
      <c r="C599" t="s">
        <v>107</v>
      </c>
      <c r="D599" t="s">
        <v>17</v>
      </c>
      <c r="E599" s="8" t="s">
        <v>18</v>
      </c>
      <c r="F599" s="8" t="s">
        <v>19</v>
      </c>
      <c r="G599">
        <v>9</v>
      </c>
      <c r="H599" t="s">
        <v>844</v>
      </c>
      <c r="I599"/>
      <c r="J599" t="s">
        <v>923</v>
      </c>
      <c r="K599">
        <v>1</v>
      </c>
      <c r="L599" s="8">
        <f t="shared" si="17"/>
        <v>9</v>
      </c>
      <c r="M599" t="s">
        <v>22</v>
      </c>
      <c r="N599" t="s">
        <v>23</v>
      </c>
    </row>
    <row r="600" spans="1:14" x14ac:dyDescent="0.25">
      <c r="A600" t="s">
        <v>14</v>
      </c>
      <c r="B600" s="1" t="s">
        <v>842</v>
      </c>
      <c r="C600" t="s">
        <v>109</v>
      </c>
      <c r="D600" t="s">
        <v>462</v>
      </c>
      <c r="E600" t="s">
        <v>190</v>
      </c>
      <c r="G600">
        <v>9.52</v>
      </c>
      <c r="H600" t="s">
        <v>844</v>
      </c>
      <c r="I600"/>
      <c r="J600"/>
      <c r="K600">
        <v>1</v>
      </c>
      <c r="L600" s="8">
        <f t="shared" si="17"/>
        <v>9.52</v>
      </c>
      <c r="M600" t="s">
        <v>22</v>
      </c>
      <c r="N600" t="s">
        <v>23</v>
      </c>
    </row>
    <row r="601" spans="1:14" x14ac:dyDescent="0.25">
      <c r="A601" t="s">
        <v>14</v>
      </c>
      <c r="B601" s="1" t="s">
        <v>842</v>
      </c>
      <c r="C601" t="s">
        <v>110</v>
      </c>
      <c r="D601" t="s">
        <v>17</v>
      </c>
      <c r="E601" s="8" t="s">
        <v>18</v>
      </c>
      <c r="F601" s="8" t="s">
        <v>19</v>
      </c>
      <c r="G601">
        <v>18.420000000000002</v>
      </c>
      <c r="H601" t="s">
        <v>844</v>
      </c>
      <c r="I601"/>
      <c r="J601" t="s">
        <v>924</v>
      </c>
      <c r="K601">
        <v>1</v>
      </c>
      <c r="L601" s="8">
        <f t="shared" si="17"/>
        <v>18.420000000000002</v>
      </c>
      <c r="M601" t="s">
        <v>22</v>
      </c>
      <c r="N601" t="s">
        <v>23</v>
      </c>
    </row>
    <row r="602" spans="1:14" x14ac:dyDescent="0.25">
      <c r="A602" t="s">
        <v>14</v>
      </c>
      <c r="B602" s="1" t="s">
        <v>842</v>
      </c>
      <c r="C602" t="s">
        <v>112</v>
      </c>
      <c r="D602" t="s">
        <v>462</v>
      </c>
      <c r="E602" t="s">
        <v>190</v>
      </c>
      <c r="G602">
        <v>5.91</v>
      </c>
      <c r="H602" t="s">
        <v>844</v>
      </c>
      <c r="I602"/>
      <c r="J602"/>
      <c r="K602">
        <v>1</v>
      </c>
      <c r="L602" s="8">
        <f t="shared" si="17"/>
        <v>5.91</v>
      </c>
      <c r="M602" t="s">
        <v>22</v>
      </c>
      <c r="N602" t="s">
        <v>23</v>
      </c>
    </row>
    <row r="603" spans="1:14" x14ac:dyDescent="0.25">
      <c r="A603" t="s">
        <v>14</v>
      </c>
      <c r="B603" s="1" t="s">
        <v>842</v>
      </c>
      <c r="C603" t="s">
        <v>925</v>
      </c>
      <c r="D603" t="s">
        <v>17</v>
      </c>
      <c r="E603" s="8" t="s">
        <v>18</v>
      </c>
      <c r="F603" s="8" t="s">
        <v>19</v>
      </c>
      <c r="G603">
        <v>12.14</v>
      </c>
      <c r="H603" t="s">
        <v>844</v>
      </c>
      <c r="I603" t="s">
        <v>887</v>
      </c>
      <c r="J603" t="s">
        <v>926</v>
      </c>
      <c r="K603">
        <v>1</v>
      </c>
      <c r="L603" s="8">
        <f t="shared" si="17"/>
        <v>12.14</v>
      </c>
      <c r="M603" t="s">
        <v>22</v>
      </c>
      <c r="N603" t="s">
        <v>23</v>
      </c>
    </row>
    <row r="604" spans="1:14" x14ac:dyDescent="0.25">
      <c r="A604" t="s">
        <v>14</v>
      </c>
      <c r="B604" s="1" t="s">
        <v>842</v>
      </c>
      <c r="C604" t="s">
        <v>927</v>
      </c>
      <c r="D604" t="s">
        <v>462</v>
      </c>
      <c r="E604" t="s">
        <v>190</v>
      </c>
      <c r="G604">
        <v>5.79</v>
      </c>
      <c r="H604" t="s">
        <v>844</v>
      </c>
      <c r="I604"/>
      <c r="J604"/>
      <c r="K604">
        <v>1</v>
      </c>
      <c r="L604" s="8">
        <f t="shared" ref="L604:L640" si="18">G604/K604</f>
        <v>5.79</v>
      </c>
      <c r="M604" t="s">
        <v>22</v>
      </c>
      <c r="N604" t="s">
        <v>23</v>
      </c>
    </row>
    <row r="605" spans="1:14" x14ac:dyDescent="0.25">
      <c r="A605" t="s">
        <v>14</v>
      </c>
      <c r="B605" s="1" t="s">
        <v>842</v>
      </c>
      <c r="C605" t="s">
        <v>834</v>
      </c>
      <c r="D605" t="s">
        <v>17</v>
      </c>
      <c r="E605" s="8" t="s">
        <v>18</v>
      </c>
      <c r="F605" s="8" t="s">
        <v>19</v>
      </c>
      <c r="G605">
        <v>11.45</v>
      </c>
      <c r="H605" t="s">
        <v>844</v>
      </c>
      <c r="I605"/>
      <c r="J605" t="s">
        <v>928</v>
      </c>
      <c r="K605">
        <v>1</v>
      </c>
      <c r="L605" s="8">
        <f t="shared" si="18"/>
        <v>11.45</v>
      </c>
      <c r="M605" t="s">
        <v>22</v>
      </c>
      <c r="N605" t="s">
        <v>23</v>
      </c>
    </row>
    <row r="606" spans="1:14" x14ac:dyDescent="0.25">
      <c r="A606" t="s">
        <v>14</v>
      </c>
      <c r="B606" s="1" t="s">
        <v>842</v>
      </c>
      <c r="C606" t="s">
        <v>836</v>
      </c>
      <c r="D606" t="s">
        <v>17</v>
      </c>
      <c r="E606" s="8" t="s">
        <v>18</v>
      </c>
      <c r="F606" s="8" t="s">
        <v>19</v>
      </c>
      <c r="G606">
        <v>8.42</v>
      </c>
      <c r="H606" t="s">
        <v>844</v>
      </c>
      <c r="I606"/>
      <c r="J606" t="s">
        <v>929</v>
      </c>
      <c r="K606">
        <v>1</v>
      </c>
      <c r="L606" s="8">
        <f t="shared" si="18"/>
        <v>8.42</v>
      </c>
      <c r="M606" t="s">
        <v>22</v>
      </c>
      <c r="N606" t="s">
        <v>23</v>
      </c>
    </row>
    <row r="607" spans="1:14" x14ac:dyDescent="0.25">
      <c r="A607" t="s">
        <v>14</v>
      </c>
      <c r="B607" s="1" t="s">
        <v>842</v>
      </c>
      <c r="C607" t="s">
        <v>837</v>
      </c>
      <c r="D607" t="s">
        <v>17</v>
      </c>
      <c r="E607" s="8" t="s">
        <v>18</v>
      </c>
      <c r="F607" s="8" t="s">
        <v>19</v>
      </c>
      <c r="G607">
        <v>8.7799999999999994</v>
      </c>
      <c r="H607" t="s">
        <v>844</v>
      </c>
      <c r="I607"/>
      <c r="J607" t="s">
        <v>930</v>
      </c>
      <c r="K607">
        <v>1</v>
      </c>
      <c r="L607" s="8">
        <f t="shared" si="18"/>
        <v>8.7799999999999994</v>
      </c>
      <c r="M607" t="s">
        <v>22</v>
      </c>
      <c r="N607" t="s">
        <v>23</v>
      </c>
    </row>
    <row r="608" spans="1:14" x14ac:dyDescent="0.25">
      <c r="A608" t="s">
        <v>14</v>
      </c>
      <c r="B608" s="1" t="s">
        <v>842</v>
      </c>
      <c r="C608" t="s">
        <v>838</v>
      </c>
      <c r="D608" t="s">
        <v>462</v>
      </c>
      <c r="E608" t="s">
        <v>190</v>
      </c>
      <c r="G608">
        <v>5.25</v>
      </c>
      <c r="H608" t="s">
        <v>844</v>
      </c>
      <c r="I608"/>
      <c r="J608"/>
      <c r="K608">
        <v>1</v>
      </c>
      <c r="L608" s="8">
        <f t="shared" si="18"/>
        <v>5.25</v>
      </c>
      <c r="M608" t="s">
        <v>22</v>
      </c>
      <c r="N608" t="s">
        <v>23</v>
      </c>
    </row>
    <row r="609" spans="1:14" x14ac:dyDescent="0.25">
      <c r="A609" t="s">
        <v>14</v>
      </c>
      <c r="B609" s="1" t="s">
        <v>842</v>
      </c>
      <c r="C609" t="s">
        <v>839</v>
      </c>
      <c r="D609" t="s">
        <v>462</v>
      </c>
      <c r="E609" t="s">
        <v>190</v>
      </c>
      <c r="G609">
        <v>4.59</v>
      </c>
      <c r="H609" t="s">
        <v>844</v>
      </c>
      <c r="I609"/>
      <c r="J609"/>
      <c r="K609">
        <v>1</v>
      </c>
      <c r="L609" s="8">
        <f t="shared" si="18"/>
        <v>4.59</v>
      </c>
      <c r="M609" t="s">
        <v>22</v>
      </c>
      <c r="N609" t="s">
        <v>23</v>
      </c>
    </row>
    <row r="610" spans="1:14" x14ac:dyDescent="0.25">
      <c r="A610" t="s">
        <v>14</v>
      </c>
      <c r="B610" s="1" t="s">
        <v>842</v>
      </c>
      <c r="C610" t="s">
        <v>840</v>
      </c>
      <c r="D610" t="s">
        <v>410</v>
      </c>
      <c r="E610" s="8" t="s">
        <v>18</v>
      </c>
      <c r="F610" s="8" t="s">
        <v>19</v>
      </c>
      <c r="G610">
        <v>38.79</v>
      </c>
      <c r="H610" t="s">
        <v>844</v>
      </c>
      <c r="I610"/>
      <c r="J610" t="s">
        <v>931</v>
      </c>
      <c r="K610">
        <v>1</v>
      </c>
      <c r="L610" s="8">
        <f t="shared" si="18"/>
        <v>38.79</v>
      </c>
      <c r="M610" t="s">
        <v>22</v>
      </c>
      <c r="N610" t="s">
        <v>23</v>
      </c>
    </row>
    <row r="611" spans="1:14" x14ac:dyDescent="0.25">
      <c r="A611" t="s">
        <v>14</v>
      </c>
      <c r="B611" s="1" t="s">
        <v>842</v>
      </c>
      <c r="C611" t="s">
        <v>841</v>
      </c>
      <c r="D611" t="s">
        <v>932</v>
      </c>
      <c r="E611" t="e">
        <v>#N/A</v>
      </c>
      <c r="G611">
        <v>4.3600000000000003</v>
      </c>
      <c r="H611" t="s">
        <v>844</v>
      </c>
      <c r="I611"/>
      <c r="J611"/>
      <c r="K611">
        <v>1</v>
      </c>
      <c r="L611" s="8">
        <f t="shared" si="18"/>
        <v>4.3600000000000003</v>
      </c>
      <c r="M611" t="s">
        <v>22</v>
      </c>
      <c r="N611" t="s">
        <v>23</v>
      </c>
    </row>
    <row r="612" spans="1:14" x14ac:dyDescent="0.25">
      <c r="A612" t="s">
        <v>14</v>
      </c>
      <c r="B612" s="1" t="s">
        <v>842</v>
      </c>
      <c r="C612" t="s">
        <v>933</v>
      </c>
      <c r="D612" t="s">
        <v>932</v>
      </c>
      <c r="E612" t="e">
        <v>#N/A</v>
      </c>
      <c r="G612">
        <v>3.76</v>
      </c>
      <c r="H612" t="s">
        <v>844</v>
      </c>
      <c r="I612"/>
      <c r="J612"/>
      <c r="K612">
        <v>1</v>
      </c>
      <c r="L612" s="8">
        <f t="shared" si="18"/>
        <v>3.76</v>
      </c>
      <c r="M612" t="s">
        <v>22</v>
      </c>
      <c r="N612" t="s">
        <v>23</v>
      </c>
    </row>
    <row r="613" spans="1:14" x14ac:dyDescent="0.25">
      <c r="A613" t="s">
        <v>14</v>
      </c>
      <c r="B613" s="1" t="s">
        <v>842</v>
      </c>
      <c r="C613" t="s">
        <v>306</v>
      </c>
      <c r="D613" t="s">
        <v>298</v>
      </c>
      <c r="E613" t="s">
        <v>190</v>
      </c>
      <c r="G613">
        <v>6.43</v>
      </c>
      <c r="H613" t="s">
        <v>844</v>
      </c>
      <c r="I613"/>
      <c r="J613"/>
      <c r="K613">
        <v>1</v>
      </c>
      <c r="L613" s="8">
        <f t="shared" si="18"/>
        <v>6.43</v>
      </c>
      <c r="M613" t="s">
        <v>22</v>
      </c>
      <c r="N613" t="s">
        <v>23</v>
      </c>
    </row>
    <row r="614" spans="1:14" x14ac:dyDescent="0.25">
      <c r="A614" t="s">
        <v>14</v>
      </c>
      <c r="B614" s="1" t="s">
        <v>842</v>
      </c>
      <c r="C614" t="s">
        <v>308</v>
      </c>
      <c r="D614" t="s">
        <v>17</v>
      </c>
      <c r="E614" s="8" t="s">
        <v>18</v>
      </c>
      <c r="F614" s="8" t="s">
        <v>19</v>
      </c>
      <c r="G614">
        <v>17.260000000000002</v>
      </c>
      <c r="H614" t="s">
        <v>844</v>
      </c>
      <c r="I614"/>
      <c r="J614" t="s">
        <v>934</v>
      </c>
      <c r="K614">
        <v>1</v>
      </c>
      <c r="L614" s="8">
        <f t="shared" si="18"/>
        <v>17.260000000000002</v>
      </c>
      <c r="M614" t="s">
        <v>22</v>
      </c>
      <c r="N614" t="s">
        <v>23</v>
      </c>
    </row>
    <row r="615" spans="1:14" x14ac:dyDescent="0.25">
      <c r="A615" t="s">
        <v>14</v>
      </c>
      <c r="B615" s="1" t="s">
        <v>842</v>
      </c>
      <c r="C615" t="s">
        <v>311</v>
      </c>
      <c r="D615" t="s">
        <v>17</v>
      </c>
      <c r="E615" s="8" t="s">
        <v>18</v>
      </c>
      <c r="F615" s="8" t="s">
        <v>19</v>
      </c>
      <c r="G615">
        <v>16.920000000000002</v>
      </c>
      <c r="H615" t="s">
        <v>844</v>
      </c>
      <c r="I615"/>
      <c r="J615" t="s">
        <v>935</v>
      </c>
      <c r="K615">
        <v>1</v>
      </c>
      <c r="L615" s="8">
        <f t="shared" si="18"/>
        <v>16.920000000000002</v>
      </c>
      <c r="M615" t="s">
        <v>22</v>
      </c>
      <c r="N615" t="s">
        <v>23</v>
      </c>
    </row>
    <row r="616" spans="1:14" x14ac:dyDescent="0.25">
      <c r="A616" t="s">
        <v>14</v>
      </c>
      <c r="B616" s="1" t="s">
        <v>842</v>
      </c>
      <c r="C616" t="s">
        <v>313</v>
      </c>
      <c r="D616" t="s">
        <v>17</v>
      </c>
      <c r="E616" s="8" t="s">
        <v>18</v>
      </c>
      <c r="F616" s="8" t="s">
        <v>19</v>
      </c>
      <c r="G616">
        <v>17.440000000000001</v>
      </c>
      <c r="H616" t="s">
        <v>844</v>
      </c>
      <c r="I616" t="s">
        <v>936</v>
      </c>
      <c r="J616" t="s">
        <v>937</v>
      </c>
      <c r="K616">
        <v>1</v>
      </c>
      <c r="L616" s="8">
        <f t="shared" si="18"/>
        <v>17.440000000000001</v>
      </c>
      <c r="M616" t="s">
        <v>22</v>
      </c>
      <c r="N616" t="s">
        <v>23</v>
      </c>
    </row>
    <row r="617" spans="1:14" x14ac:dyDescent="0.25">
      <c r="A617" t="s">
        <v>14</v>
      </c>
      <c r="B617" s="1" t="s">
        <v>842</v>
      </c>
      <c r="C617" t="s">
        <v>315</v>
      </c>
      <c r="D617" t="s">
        <v>938</v>
      </c>
      <c r="E617" t="e">
        <v>#N/A</v>
      </c>
      <c r="G617">
        <v>52.76</v>
      </c>
      <c r="H617" t="s">
        <v>844</v>
      </c>
      <c r="I617"/>
      <c r="J617"/>
      <c r="K617">
        <v>1</v>
      </c>
      <c r="L617" s="8">
        <f t="shared" si="18"/>
        <v>52.76</v>
      </c>
      <c r="M617" t="s">
        <v>22</v>
      </c>
      <c r="N617" t="s">
        <v>23</v>
      </c>
    </row>
    <row r="618" spans="1:14" x14ac:dyDescent="0.25">
      <c r="A618" t="s">
        <v>14</v>
      </c>
      <c r="B618" s="1" t="s">
        <v>842</v>
      </c>
      <c r="C618" t="s">
        <v>317</v>
      </c>
      <c r="D618" t="s">
        <v>939</v>
      </c>
      <c r="E618" t="e">
        <v>#N/A</v>
      </c>
      <c r="G618">
        <v>34.83</v>
      </c>
      <c r="I618"/>
      <c r="J618"/>
      <c r="K618">
        <v>1</v>
      </c>
      <c r="L618" s="8">
        <f t="shared" si="18"/>
        <v>34.83</v>
      </c>
      <c r="M618" t="s">
        <v>22</v>
      </c>
      <c r="N618" t="s">
        <v>262</v>
      </c>
    </row>
    <row r="619" spans="1:14" x14ac:dyDescent="0.25">
      <c r="A619" t="s">
        <v>14</v>
      </c>
      <c r="B619" s="1" t="s">
        <v>842</v>
      </c>
      <c r="C619" t="s">
        <v>319</v>
      </c>
      <c r="D619" t="s">
        <v>17</v>
      </c>
      <c r="E619" s="8" t="s">
        <v>18</v>
      </c>
      <c r="F619" s="8" t="s">
        <v>19</v>
      </c>
      <c r="G619">
        <v>17.760000000000002</v>
      </c>
      <c r="H619" t="s">
        <v>844</v>
      </c>
      <c r="I619" t="s">
        <v>940</v>
      </c>
      <c r="J619" t="s">
        <v>941</v>
      </c>
      <c r="K619">
        <v>1</v>
      </c>
      <c r="L619" s="8">
        <f t="shared" si="18"/>
        <v>17.760000000000002</v>
      </c>
      <c r="M619" t="s">
        <v>22</v>
      </c>
      <c r="N619" t="s">
        <v>23</v>
      </c>
    </row>
    <row r="620" spans="1:14" x14ac:dyDescent="0.25">
      <c r="A620" t="s">
        <v>14</v>
      </c>
      <c r="B620" s="1" t="s">
        <v>842</v>
      </c>
      <c r="C620" t="s">
        <v>321</v>
      </c>
      <c r="D620" t="s">
        <v>942</v>
      </c>
      <c r="E620" t="s">
        <v>190</v>
      </c>
      <c r="G620">
        <v>35.29</v>
      </c>
      <c r="I620"/>
      <c r="J620"/>
      <c r="K620">
        <v>1</v>
      </c>
      <c r="L620" s="8">
        <f t="shared" si="18"/>
        <v>35.29</v>
      </c>
      <c r="M620" t="s">
        <v>22</v>
      </c>
      <c r="N620" t="s">
        <v>262</v>
      </c>
    </row>
    <row r="621" spans="1:14" x14ac:dyDescent="0.25">
      <c r="A621" t="s">
        <v>14</v>
      </c>
      <c r="B621" s="1" t="s">
        <v>842</v>
      </c>
      <c r="C621" t="s">
        <v>323</v>
      </c>
      <c r="D621" t="s">
        <v>17</v>
      </c>
      <c r="E621" s="8" t="s">
        <v>18</v>
      </c>
      <c r="F621" s="8" t="s">
        <v>19</v>
      </c>
      <c r="G621">
        <v>18.29</v>
      </c>
      <c r="H621" t="s">
        <v>844</v>
      </c>
      <c r="I621" t="s">
        <v>870</v>
      </c>
      <c r="J621" t="s">
        <v>943</v>
      </c>
      <c r="K621">
        <v>1</v>
      </c>
      <c r="L621" s="8">
        <f t="shared" si="18"/>
        <v>18.29</v>
      </c>
      <c r="M621" t="s">
        <v>22</v>
      </c>
      <c r="N621" t="s">
        <v>23</v>
      </c>
    </row>
    <row r="622" spans="1:14" x14ac:dyDescent="0.25">
      <c r="A622" t="s">
        <v>14</v>
      </c>
      <c r="B622" s="1" t="s">
        <v>842</v>
      </c>
      <c r="C622" t="s">
        <v>325</v>
      </c>
      <c r="D622" t="s">
        <v>17</v>
      </c>
      <c r="E622" s="8" t="s">
        <v>18</v>
      </c>
      <c r="F622" s="8" t="s">
        <v>19</v>
      </c>
      <c r="G622">
        <v>17.350000000000001</v>
      </c>
      <c r="H622" t="s">
        <v>844</v>
      </c>
      <c r="I622" t="s">
        <v>944</v>
      </c>
      <c r="J622" t="s">
        <v>945</v>
      </c>
      <c r="K622">
        <v>1</v>
      </c>
      <c r="L622" s="8">
        <f t="shared" si="18"/>
        <v>17.350000000000001</v>
      </c>
      <c r="M622" t="s">
        <v>22</v>
      </c>
      <c r="N622" t="s">
        <v>23</v>
      </c>
    </row>
    <row r="623" spans="1:14" x14ac:dyDescent="0.25">
      <c r="A623" t="s">
        <v>14</v>
      </c>
      <c r="B623" s="1" t="s">
        <v>842</v>
      </c>
      <c r="C623" t="s">
        <v>327</v>
      </c>
      <c r="D623" t="s">
        <v>946</v>
      </c>
      <c r="E623" t="s">
        <v>190</v>
      </c>
      <c r="G623">
        <v>34.380000000000003</v>
      </c>
      <c r="H623" t="s">
        <v>844</v>
      </c>
      <c r="I623"/>
      <c r="J623"/>
      <c r="K623">
        <v>1</v>
      </c>
      <c r="L623" s="8">
        <f t="shared" si="18"/>
        <v>34.380000000000003</v>
      </c>
      <c r="M623" t="s">
        <v>22</v>
      </c>
      <c r="N623" t="s">
        <v>23</v>
      </c>
    </row>
    <row r="624" spans="1:14" x14ac:dyDescent="0.25">
      <c r="A624" t="s">
        <v>14</v>
      </c>
      <c r="B624" s="1" t="s">
        <v>842</v>
      </c>
      <c r="C624" t="s">
        <v>331</v>
      </c>
      <c r="D624" t="s">
        <v>947</v>
      </c>
      <c r="E624" t="s">
        <v>190</v>
      </c>
      <c r="G624">
        <v>34.409999999999997</v>
      </c>
      <c r="H624" t="s">
        <v>844</v>
      </c>
      <c r="I624"/>
      <c r="J624"/>
      <c r="K624">
        <v>1</v>
      </c>
      <c r="L624" s="8">
        <f t="shared" si="18"/>
        <v>34.409999999999997</v>
      </c>
      <c r="M624" t="s">
        <v>22</v>
      </c>
      <c r="N624" t="s">
        <v>23</v>
      </c>
    </row>
    <row r="625" spans="1:15" x14ac:dyDescent="0.25">
      <c r="A625" t="s">
        <v>14</v>
      </c>
      <c r="B625" s="1" t="s">
        <v>842</v>
      </c>
      <c r="C625" t="s">
        <v>333</v>
      </c>
      <c r="D625" t="s">
        <v>200</v>
      </c>
      <c r="E625" t="s">
        <v>210</v>
      </c>
      <c r="G625">
        <v>3.33</v>
      </c>
      <c r="H625" t="s">
        <v>844</v>
      </c>
      <c r="I625"/>
      <c r="J625"/>
      <c r="K625">
        <v>1</v>
      </c>
      <c r="L625" s="8">
        <f t="shared" si="18"/>
        <v>3.33</v>
      </c>
      <c r="M625" t="s">
        <v>22</v>
      </c>
      <c r="N625" t="s">
        <v>23</v>
      </c>
    </row>
    <row r="626" spans="1:15" x14ac:dyDescent="0.25">
      <c r="A626" t="s">
        <v>14</v>
      </c>
      <c r="B626" s="1" t="s">
        <v>842</v>
      </c>
      <c r="C626" t="s">
        <v>335</v>
      </c>
      <c r="D626" t="s">
        <v>948</v>
      </c>
      <c r="E626" t="s">
        <v>190</v>
      </c>
      <c r="G626">
        <v>34.97</v>
      </c>
      <c r="H626" t="s">
        <v>844</v>
      </c>
      <c r="I626"/>
      <c r="J626"/>
      <c r="K626">
        <v>1</v>
      </c>
      <c r="L626" s="8">
        <f t="shared" si="18"/>
        <v>34.97</v>
      </c>
      <c r="M626" t="s">
        <v>22</v>
      </c>
      <c r="N626" t="s">
        <v>23</v>
      </c>
    </row>
    <row r="627" spans="1:15" x14ac:dyDescent="0.25">
      <c r="A627" t="s">
        <v>14</v>
      </c>
      <c r="B627" s="1" t="s">
        <v>842</v>
      </c>
      <c r="C627" t="s">
        <v>338</v>
      </c>
      <c r="D627" t="s">
        <v>251</v>
      </c>
      <c r="E627" t="s">
        <v>190</v>
      </c>
      <c r="G627">
        <v>10.56</v>
      </c>
      <c r="H627" t="s">
        <v>844</v>
      </c>
      <c r="I627"/>
      <c r="J627"/>
      <c r="K627">
        <v>1</v>
      </c>
      <c r="L627" s="8">
        <f t="shared" si="18"/>
        <v>10.56</v>
      </c>
      <c r="M627" t="s">
        <v>22</v>
      </c>
      <c r="N627" t="s">
        <v>23</v>
      </c>
    </row>
    <row r="628" spans="1:15" x14ac:dyDescent="0.25">
      <c r="A628" t="s">
        <v>14</v>
      </c>
      <c r="B628" s="1" t="s">
        <v>842</v>
      </c>
      <c r="C628" t="s">
        <v>342</v>
      </c>
      <c r="D628" t="s">
        <v>17</v>
      </c>
      <c r="E628" s="8" t="s">
        <v>18</v>
      </c>
      <c r="F628" s="8" t="s">
        <v>19</v>
      </c>
      <c r="G628">
        <v>17.559999999999999</v>
      </c>
      <c r="H628" t="s">
        <v>844</v>
      </c>
      <c r="I628" t="s">
        <v>949</v>
      </c>
      <c r="J628" t="s">
        <v>950</v>
      </c>
      <c r="K628">
        <v>1</v>
      </c>
      <c r="L628" s="8">
        <f t="shared" si="18"/>
        <v>17.559999999999999</v>
      </c>
      <c r="M628" t="s">
        <v>22</v>
      </c>
      <c r="N628" t="s">
        <v>23</v>
      </c>
    </row>
    <row r="629" spans="1:15" x14ac:dyDescent="0.25">
      <c r="A629" t="s">
        <v>14</v>
      </c>
      <c r="B629" s="1" t="s">
        <v>842</v>
      </c>
      <c r="C629" t="s">
        <v>343</v>
      </c>
      <c r="D629" t="s">
        <v>462</v>
      </c>
      <c r="E629" t="s">
        <v>190</v>
      </c>
      <c r="G629">
        <v>8.6999999999999993</v>
      </c>
      <c r="H629" t="s">
        <v>844</v>
      </c>
      <c r="I629"/>
      <c r="J629"/>
      <c r="K629">
        <v>1</v>
      </c>
      <c r="L629" s="8">
        <f t="shared" si="18"/>
        <v>8.6999999999999993</v>
      </c>
      <c r="M629" t="s">
        <v>22</v>
      </c>
      <c r="N629" t="s">
        <v>23</v>
      </c>
    </row>
    <row r="630" spans="1:15" x14ac:dyDescent="0.25">
      <c r="A630" t="s">
        <v>14</v>
      </c>
      <c r="B630" s="1" t="s">
        <v>842</v>
      </c>
      <c r="C630" t="s">
        <v>345</v>
      </c>
      <c r="D630" t="s">
        <v>951</v>
      </c>
      <c r="E630" t="e">
        <v>#N/A</v>
      </c>
      <c r="G630">
        <v>8.9</v>
      </c>
      <c r="H630" t="s">
        <v>844</v>
      </c>
      <c r="I630"/>
      <c r="J630"/>
      <c r="K630">
        <v>1</v>
      </c>
      <c r="L630" s="8">
        <f t="shared" si="18"/>
        <v>8.9</v>
      </c>
      <c r="M630" t="s">
        <v>22</v>
      </c>
      <c r="N630" t="s">
        <v>23</v>
      </c>
    </row>
    <row r="631" spans="1:15" x14ac:dyDescent="0.25">
      <c r="A631" t="s">
        <v>14</v>
      </c>
      <c r="B631" s="1" t="s">
        <v>842</v>
      </c>
      <c r="C631" t="s">
        <v>346</v>
      </c>
      <c r="D631" t="s">
        <v>462</v>
      </c>
      <c r="E631" t="s">
        <v>190</v>
      </c>
      <c r="G631">
        <v>8.5</v>
      </c>
      <c r="H631" t="s">
        <v>844</v>
      </c>
      <c r="I631"/>
      <c r="J631"/>
      <c r="K631">
        <v>1</v>
      </c>
      <c r="L631" s="8">
        <f t="shared" si="18"/>
        <v>8.5</v>
      </c>
      <c r="M631" t="s">
        <v>22</v>
      </c>
      <c r="N631" t="s">
        <v>23</v>
      </c>
    </row>
    <row r="632" spans="1:15" x14ac:dyDescent="0.25">
      <c r="A632" t="s">
        <v>14</v>
      </c>
      <c r="B632" s="1" t="s">
        <v>842</v>
      </c>
      <c r="C632" t="s">
        <v>45</v>
      </c>
      <c r="D632" t="s">
        <v>952</v>
      </c>
      <c r="E632" t="s">
        <v>482</v>
      </c>
      <c r="G632">
        <v>1.43</v>
      </c>
      <c r="H632" t="s">
        <v>844</v>
      </c>
      <c r="I632"/>
      <c r="J632"/>
      <c r="K632">
        <v>1</v>
      </c>
      <c r="L632" s="8">
        <f t="shared" si="18"/>
        <v>1.43</v>
      </c>
      <c r="M632" t="s">
        <v>22</v>
      </c>
      <c r="N632" t="s">
        <v>23</v>
      </c>
    </row>
    <row r="633" spans="1:15" x14ac:dyDescent="0.25">
      <c r="A633" t="s">
        <v>14</v>
      </c>
      <c r="B633" s="1" t="s">
        <v>842</v>
      </c>
      <c r="C633" t="s">
        <v>244</v>
      </c>
      <c r="D633" t="s">
        <v>953</v>
      </c>
      <c r="E633" t="s">
        <v>190</v>
      </c>
      <c r="G633">
        <v>15.21</v>
      </c>
      <c r="H633" t="s">
        <v>844</v>
      </c>
      <c r="I633"/>
      <c r="J633"/>
      <c r="K633">
        <v>1</v>
      </c>
      <c r="L633" s="8">
        <f t="shared" si="18"/>
        <v>15.21</v>
      </c>
      <c r="M633" t="s">
        <v>22</v>
      </c>
      <c r="N633" t="s">
        <v>23</v>
      </c>
    </row>
    <row r="634" spans="1:15" x14ac:dyDescent="0.25">
      <c r="A634" t="s">
        <v>14</v>
      </c>
      <c r="B634" s="1" t="s">
        <v>842</v>
      </c>
      <c r="C634" t="s">
        <v>270</v>
      </c>
      <c r="D634" t="s">
        <v>954</v>
      </c>
      <c r="E634" t="s">
        <v>103</v>
      </c>
      <c r="G634">
        <v>16.09</v>
      </c>
      <c r="H634" t="s">
        <v>844</v>
      </c>
      <c r="I634"/>
      <c r="J634"/>
      <c r="K634">
        <v>1</v>
      </c>
      <c r="L634" s="8">
        <f t="shared" si="18"/>
        <v>16.09</v>
      </c>
      <c r="M634" t="s">
        <v>22</v>
      </c>
      <c r="N634" t="s">
        <v>23</v>
      </c>
    </row>
    <row r="635" spans="1:15" x14ac:dyDescent="0.25">
      <c r="A635" t="s">
        <v>14</v>
      </c>
      <c r="B635" s="1" t="s">
        <v>842</v>
      </c>
      <c r="C635" t="s">
        <v>389</v>
      </c>
      <c r="D635" t="s">
        <v>955</v>
      </c>
      <c r="E635" t="s">
        <v>190</v>
      </c>
      <c r="G635">
        <v>9.6300000000000008</v>
      </c>
      <c r="H635" t="s">
        <v>844</v>
      </c>
      <c r="I635"/>
      <c r="J635"/>
      <c r="K635">
        <v>1</v>
      </c>
      <c r="L635" s="8">
        <f t="shared" si="18"/>
        <v>9.6300000000000008</v>
      </c>
      <c r="M635" t="s">
        <v>22</v>
      </c>
      <c r="N635" t="s">
        <v>23</v>
      </c>
    </row>
    <row r="636" spans="1:15" x14ac:dyDescent="0.25">
      <c r="A636" t="s">
        <v>14</v>
      </c>
      <c r="B636" s="1" t="s">
        <v>842</v>
      </c>
      <c r="C636" t="s">
        <v>822</v>
      </c>
      <c r="D636" t="s">
        <v>956</v>
      </c>
      <c r="E636" t="s">
        <v>190</v>
      </c>
      <c r="G636">
        <v>3.36</v>
      </c>
      <c r="H636" t="s">
        <v>844</v>
      </c>
      <c r="I636"/>
      <c r="J636"/>
      <c r="K636">
        <v>1</v>
      </c>
      <c r="L636" s="8">
        <f t="shared" si="18"/>
        <v>3.36</v>
      </c>
      <c r="M636" t="s">
        <v>22</v>
      </c>
      <c r="N636" t="s">
        <v>23</v>
      </c>
    </row>
    <row r="637" spans="1:15" x14ac:dyDescent="0.25">
      <c r="A637" t="s">
        <v>14</v>
      </c>
      <c r="B637" s="1" t="s">
        <v>842</v>
      </c>
      <c r="C637" t="s">
        <v>56</v>
      </c>
      <c r="D637" t="s">
        <v>957</v>
      </c>
      <c r="E637" t="s">
        <v>958</v>
      </c>
      <c r="G637">
        <v>33.51</v>
      </c>
      <c r="H637" t="s">
        <v>844</v>
      </c>
      <c r="I637"/>
      <c r="J637"/>
      <c r="K637">
        <v>1</v>
      </c>
      <c r="L637" s="8">
        <f t="shared" si="18"/>
        <v>33.51</v>
      </c>
      <c r="M637" t="s">
        <v>22</v>
      </c>
      <c r="N637" t="s">
        <v>23</v>
      </c>
      <c r="O637" t="s">
        <v>959</v>
      </c>
    </row>
    <row r="638" spans="1:15" x14ac:dyDescent="0.25">
      <c r="A638" t="s">
        <v>14</v>
      </c>
      <c r="B638" s="1" t="s">
        <v>960</v>
      </c>
      <c r="C638" t="s">
        <v>24</v>
      </c>
      <c r="D638" t="s">
        <v>961</v>
      </c>
      <c r="E638" t="s">
        <v>190</v>
      </c>
      <c r="G638">
        <v>195.6</v>
      </c>
      <c r="H638" t="s">
        <v>844</v>
      </c>
      <c r="I638"/>
      <c r="J638"/>
      <c r="K638">
        <v>2</v>
      </c>
      <c r="L638" s="8">
        <f t="shared" si="18"/>
        <v>97.8</v>
      </c>
      <c r="M638" s="2"/>
      <c r="N638" s="8" t="s">
        <v>23</v>
      </c>
    </row>
    <row r="639" spans="1:15" x14ac:dyDescent="0.25">
      <c r="A639" t="s">
        <v>14</v>
      </c>
      <c r="B639" s="1" t="s">
        <v>960</v>
      </c>
      <c r="C639" t="s">
        <v>26</v>
      </c>
      <c r="D639" t="s">
        <v>17</v>
      </c>
      <c r="E639" s="8" t="s">
        <v>18</v>
      </c>
      <c r="F639" s="8" t="s">
        <v>19</v>
      </c>
      <c r="G639">
        <v>14.43</v>
      </c>
      <c r="H639" t="s">
        <v>844</v>
      </c>
      <c r="I639"/>
      <c r="J639" t="s">
        <v>962</v>
      </c>
      <c r="K639">
        <v>1</v>
      </c>
      <c r="L639" s="8">
        <f t="shared" si="18"/>
        <v>14.43</v>
      </c>
      <c r="M639" s="2"/>
      <c r="N639" s="8" t="s">
        <v>23</v>
      </c>
    </row>
    <row r="640" spans="1:15" x14ac:dyDescent="0.25">
      <c r="A640" t="s">
        <v>14</v>
      </c>
      <c r="B640" s="1" t="s">
        <v>960</v>
      </c>
      <c r="C640" t="s">
        <v>28</v>
      </c>
      <c r="D640" t="s">
        <v>963</v>
      </c>
      <c r="E640" t="s">
        <v>190</v>
      </c>
      <c r="G640">
        <v>45.2</v>
      </c>
      <c r="H640" t="s">
        <v>844</v>
      </c>
      <c r="I640"/>
      <c r="J640"/>
      <c r="K640">
        <v>2</v>
      </c>
      <c r="L640" s="8">
        <f t="shared" si="18"/>
        <v>22.6</v>
      </c>
      <c r="M640" s="2"/>
      <c r="N640" s="8" t="s">
        <v>23</v>
      </c>
    </row>
    <row r="641" spans="1:14" x14ac:dyDescent="0.25">
      <c r="A641" t="s">
        <v>14</v>
      </c>
      <c r="B641" s="1" t="s">
        <v>960</v>
      </c>
      <c r="C641" t="s">
        <v>35</v>
      </c>
      <c r="D641" t="s">
        <v>964</v>
      </c>
      <c r="E641" t="s">
        <v>190</v>
      </c>
      <c r="G641">
        <v>15.73</v>
      </c>
      <c r="H641" t="s">
        <v>844</v>
      </c>
      <c r="I641"/>
      <c r="J641"/>
      <c r="K641">
        <v>1</v>
      </c>
      <c r="L641" s="8">
        <f t="shared" ref="L641:L687" si="19">G641/K641</f>
        <v>15.73</v>
      </c>
      <c r="M641" s="2"/>
      <c r="N641" s="8" t="s">
        <v>23</v>
      </c>
    </row>
    <row r="642" spans="1:14" x14ac:dyDescent="0.25">
      <c r="A642" t="s">
        <v>14</v>
      </c>
      <c r="B642" s="1" t="s">
        <v>960</v>
      </c>
      <c r="C642" t="s">
        <v>249</v>
      </c>
      <c r="D642" t="s">
        <v>965</v>
      </c>
      <c r="E642" t="s">
        <v>137</v>
      </c>
      <c r="G642">
        <v>32.31</v>
      </c>
      <c r="I642"/>
      <c r="J642"/>
      <c r="K642">
        <v>1</v>
      </c>
      <c r="L642" s="8">
        <f t="shared" si="19"/>
        <v>32.31</v>
      </c>
      <c r="M642" s="2"/>
      <c r="N642" s="8" t="s">
        <v>262</v>
      </c>
    </row>
    <row r="643" spans="1:14" x14ac:dyDescent="0.25">
      <c r="A643" t="s">
        <v>14</v>
      </c>
      <c r="B643" s="1" t="s">
        <v>960</v>
      </c>
      <c r="C643" t="s">
        <v>52</v>
      </c>
      <c r="D643" t="s">
        <v>966</v>
      </c>
      <c r="E643" t="s">
        <v>190</v>
      </c>
      <c r="G643">
        <v>3.66</v>
      </c>
      <c r="H643" t="s">
        <v>844</v>
      </c>
      <c r="I643"/>
      <c r="J643"/>
      <c r="K643">
        <v>1</v>
      </c>
      <c r="L643" s="8">
        <f t="shared" si="19"/>
        <v>3.66</v>
      </c>
      <c r="M643" s="2"/>
      <c r="N643" t="s">
        <v>23</v>
      </c>
    </row>
    <row r="644" spans="1:14" x14ac:dyDescent="0.25">
      <c r="A644" t="s">
        <v>14</v>
      </c>
      <c r="B644" s="1" t="s">
        <v>960</v>
      </c>
      <c r="C644" t="s">
        <v>263</v>
      </c>
      <c r="D644" t="s">
        <v>967</v>
      </c>
      <c r="E644" t="s">
        <v>190</v>
      </c>
      <c r="G644">
        <v>3.66</v>
      </c>
      <c r="H644" t="s">
        <v>844</v>
      </c>
      <c r="I644"/>
      <c r="J644"/>
      <c r="K644">
        <v>1</v>
      </c>
      <c r="L644" s="8">
        <f t="shared" si="19"/>
        <v>3.66</v>
      </c>
      <c r="M644" s="2"/>
      <c r="N644" t="s">
        <v>23</v>
      </c>
    </row>
    <row r="645" spans="1:14" x14ac:dyDescent="0.25">
      <c r="A645" t="s">
        <v>14</v>
      </c>
      <c r="B645" s="1" t="s">
        <v>960</v>
      </c>
      <c r="C645" t="s">
        <v>265</v>
      </c>
      <c r="D645" t="s">
        <v>968</v>
      </c>
      <c r="E645" t="s">
        <v>190</v>
      </c>
      <c r="G645">
        <v>5.05</v>
      </c>
      <c r="H645" t="s">
        <v>844</v>
      </c>
      <c r="I645"/>
      <c r="J645"/>
      <c r="K645">
        <v>1</v>
      </c>
      <c r="L645" s="8">
        <f t="shared" si="19"/>
        <v>5.05</v>
      </c>
      <c r="M645" s="2"/>
      <c r="N645" t="s">
        <v>23</v>
      </c>
    </row>
    <row r="646" spans="1:14" x14ac:dyDescent="0.25">
      <c r="A646" t="s">
        <v>14</v>
      </c>
      <c r="B646" s="1" t="s">
        <v>960</v>
      </c>
      <c r="C646" t="s">
        <v>67</v>
      </c>
      <c r="D646" t="s">
        <v>969</v>
      </c>
      <c r="E646" t="s">
        <v>222</v>
      </c>
      <c r="G646">
        <v>12</v>
      </c>
      <c r="H646" t="s">
        <v>844</v>
      </c>
      <c r="I646"/>
      <c r="J646"/>
      <c r="K646">
        <v>1</v>
      </c>
      <c r="L646" s="8">
        <f t="shared" si="19"/>
        <v>12</v>
      </c>
      <c r="M646" s="2"/>
      <c r="N646" t="s">
        <v>23</v>
      </c>
    </row>
    <row r="647" spans="1:14" x14ac:dyDescent="0.25">
      <c r="A647" t="s">
        <v>14</v>
      </c>
      <c r="B647" s="1" t="s">
        <v>960</v>
      </c>
      <c r="C647" t="s">
        <v>70</v>
      </c>
      <c r="D647" t="s">
        <v>17</v>
      </c>
      <c r="E647" s="8" t="s">
        <v>18</v>
      </c>
      <c r="F647" s="8" t="s">
        <v>19</v>
      </c>
      <c r="G647">
        <v>17.399999999999999</v>
      </c>
      <c r="H647" t="s">
        <v>844</v>
      </c>
      <c r="I647"/>
      <c r="J647" t="s">
        <v>970</v>
      </c>
      <c r="K647">
        <v>1</v>
      </c>
      <c r="L647" s="8">
        <f t="shared" si="19"/>
        <v>17.399999999999999</v>
      </c>
      <c r="M647" s="2"/>
      <c r="N647" t="s">
        <v>23</v>
      </c>
    </row>
    <row r="648" spans="1:14" x14ac:dyDescent="0.25">
      <c r="A648" t="s">
        <v>14</v>
      </c>
      <c r="B648" s="1" t="s">
        <v>960</v>
      </c>
      <c r="C648" t="s">
        <v>75</v>
      </c>
      <c r="D648" t="s">
        <v>17</v>
      </c>
      <c r="E648" s="8" t="s">
        <v>18</v>
      </c>
      <c r="F648" s="8" t="s">
        <v>19</v>
      </c>
      <c r="G648">
        <v>15</v>
      </c>
      <c r="H648" t="s">
        <v>844</v>
      </c>
      <c r="I648"/>
      <c r="J648" t="s">
        <v>971</v>
      </c>
      <c r="K648">
        <v>1</v>
      </c>
      <c r="L648" s="8">
        <f t="shared" si="19"/>
        <v>15</v>
      </c>
      <c r="M648" s="2"/>
      <c r="N648" t="s">
        <v>23</v>
      </c>
    </row>
    <row r="649" spans="1:14" x14ac:dyDescent="0.25">
      <c r="A649" t="s">
        <v>14</v>
      </c>
      <c r="B649" s="1" t="s">
        <v>960</v>
      </c>
      <c r="C649" t="s">
        <v>77</v>
      </c>
      <c r="D649" t="s">
        <v>17</v>
      </c>
      <c r="E649" s="8" t="s">
        <v>18</v>
      </c>
      <c r="F649" s="8" t="s">
        <v>19</v>
      </c>
      <c r="G649">
        <v>19.3</v>
      </c>
      <c r="H649" t="s">
        <v>844</v>
      </c>
      <c r="I649"/>
      <c r="J649" t="s">
        <v>972</v>
      </c>
      <c r="K649">
        <v>1</v>
      </c>
      <c r="L649" s="8">
        <f t="shared" si="19"/>
        <v>19.3</v>
      </c>
      <c r="M649" s="2"/>
      <c r="N649" t="s">
        <v>23</v>
      </c>
    </row>
    <row r="650" spans="1:14" x14ac:dyDescent="0.25">
      <c r="A650" t="s">
        <v>14</v>
      </c>
      <c r="B650" s="1" t="s">
        <v>960</v>
      </c>
      <c r="C650" t="s">
        <v>78</v>
      </c>
      <c r="D650" t="s">
        <v>17</v>
      </c>
      <c r="E650" s="8" t="s">
        <v>18</v>
      </c>
      <c r="F650" s="8" t="s">
        <v>19</v>
      </c>
      <c r="G650">
        <v>15</v>
      </c>
      <c r="H650" t="s">
        <v>844</v>
      </c>
      <c r="I650"/>
      <c r="J650" t="s">
        <v>973</v>
      </c>
      <c r="K650">
        <v>1</v>
      </c>
      <c r="L650" s="8">
        <f t="shared" si="19"/>
        <v>15</v>
      </c>
      <c r="M650" s="2"/>
      <c r="N650" t="s">
        <v>23</v>
      </c>
    </row>
    <row r="651" spans="1:14" x14ac:dyDescent="0.25">
      <c r="A651" t="s">
        <v>14</v>
      </c>
      <c r="B651" s="1" t="s">
        <v>960</v>
      </c>
      <c r="C651" t="s">
        <v>81</v>
      </c>
      <c r="D651" t="s">
        <v>406</v>
      </c>
      <c r="E651" t="s">
        <v>128</v>
      </c>
      <c r="G651">
        <v>37</v>
      </c>
      <c r="H651" t="s">
        <v>844</v>
      </c>
      <c r="I651"/>
      <c r="J651"/>
      <c r="K651">
        <v>1</v>
      </c>
      <c r="L651" s="8">
        <f t="shared" si="19"/>
        <v>37</v>
      </c>
      <c r="M651" s="2"/>
      <c r="N651" t="s">
        <v>23</v>
      </c>
    </row>
    <row r="652" spans="1:14" s="40" customFormat="1" x14ac:dyDescent="0.25">
      <c r="A652" s="40" t="s">
        <v>14</v>
      </c>
      <c r="B652" s="41" t="s">
        <v>974</v>
      </c>
      <c r="C652" s="40" t="s">
        <v>114</v>
      </c>
      <c r="D652" s="40" t="s">
        <v>975</v>
      </c>
      <c r="E652" s="40" t="s">
        <v>222</v>
      </c>
      <c r="G652" s="40">
        <v>16.37</v>
      </c>
      <c r="H652" s="40" t="s">
        <v>976</v>
      </c>
      <c r="I652" s="40" t="s">
        <v>977</v>
      </c>
      <c r="K652" s="40">
        <v>2</v>
      </c>
      <c r="L652" s="40">
        <f t="shared" si="19"/>
        <v>8.1850000000000005</v>
      </c>
      <c r="M652" s="40" t="s">
        <v>22</v>
      </c>
      <c r="N652" s="40" t="s">
        <v>23</v>
      </c>
    </row>
    <row r="653" spans="1:14" s="40" customFormat="1" x14ac:dyDescent="0.25">
      <c r="A653" s="40" t="s">
        <v>14</v>
      </c>
      <c r="B653" s="41" t="s">
        <v>974</v>
      </c>
      <c r="C653" s="40" t="s">
        <v>116</v>
      </c>
      <c r="D653" s="40" t="s">
        <v>36</v>
      </c>
      <c r="E653" s="40" t="s">
        <v>37</v>
      </c>
      <c r="G653" s="40">
        <v>16.84</v>
      </c>
      <c r="H653" s="40" t="s">
        <v>976</v>
      </c>
      <c r="I653" s="40" t="s">
        <v>977</v>
      </c>
      <c r="K653" s="40">
        <v>2</v>
      </c>
      <c r="L653" s="40">
        <v>8.42</v>
      </c>
      <c r="M653" s="40" t="s">
        <v>22</v>
      </c>
      <c r="N653" s="40" t="s">
        <v>23</v>
      </c>
    </row>
    <row r="654" spans="1:14" s="40" customFormat="1" x14ac:dyDescent="0.25">
      <c r="A654" s="40" t="s">
        <v>14</v>
      </c>
      <c r="B654" s="41" t="s">
        <v>974</v>
      </c>
      <c r="C654" s="40" t="s">
        <v>26</v>
      </c>
      <c r="D654" s="40" t="s">
        <v>406</v>
      </c>
      <c r="E654" s="40" t="s">
        <v>128</v>
      </c>
      <c r="G654" s="40">
        <v>60.64</v>
      </c>
      <c r="H654" s="40" t="s">
        <v>976</v>
      </c>
      <c r="I654" s="40" t="s">
        <v>977</v>
      </c>
      <c r="K654" s="40">
        <v>2</v>
      </c>
      <c r="L654" s="40">
        <v>30.32</v>
      </c>
      <c r="M654" s="40" t="s">
        <v>22</v>
      </c>
      <c r="N654" s="40" t="s">
        <v>23</v>
      </c>
    </row>
    <row r="655" spans="1:14" s="40" customFormat="1" x14ac:dyDescent="0.25">
      <c r="A655" s="40" t="s">
        <v>14</v>
      </c>
      <c r="B655" s="41" t="s">
        <v>974</v>
      </c>
      <c r="C655" s="40" t="s">
        <v>28</v>
      </c>
      <c r="D655" s="40" t="s">
        <v>978</v>
      </c>
      <c r="E655" s="40" t="s">
        <v>344</v>
      </c>
      <c r="G655" s="40">
        <v>16</v>
      </c>
      <c r="H655" s="40" t="s">
        <v>976</v>
      </c>
      <c r="I655" s="40" t="s">
        <v>977</v>
      </c>
      <c r="K655" s="40">
        <v>2</v>
      </c>
      <c r="L655" s="40">
        <v>8</v>
      </c>
      <c r="M655" s="40" t="s">
        <v>22</v>
      </c>
      <c r="N655" s="40" t="s">
        <v>23</v>
      </c>
    </row>
    <row r="656" spans="1:14" s="40" customFormat="1" x14ac:dyDescent="0.25">
      <c r="A656" s="40" t="s">
        <v>14</v>
      </c>
      <c r="B656" s="41" t="s">
        <v>974</v>
      </c>
      <c r="C656" s="40" t="s">
        <v>31</v>
      </c>
      <c r="D656" s="40" t="s">
        <v>200</v>
      </c>
      <c r="E656" s="40" t="s">
        <v>210</v>
      </c>
      <c r="G656" s="40">
        <v>11.76</v>
      </c>
      <c r="H656" s="40" t="s">
        <v>976</v>
      </c>
      <c r="I656" s="40" t="s">
        <v>977</v>
      </c>
      <c r="K656" s="40">
        <v>2</v>
      </c>
      <c r="L656" s="40">
        <v>5.88</v>
      </c>
      <c r="M656" s="40" t="s">
        <v>22</v>
      </c>
      <c r="N656" s="40" t="s">
        <v>23</v>
      </c>
    </row>
    <row r="657" spans="1:14" s="40" customFormat="1" x14ac:dyDescent="0.25">
      <c r="A657" s="40" t="s">
        <v>14</v>
      </c>
      <c r="B657" s="41" t="s">
        <v>974</v>
      </c>
      <c r="C657" s="40" t="s">
        <v>33</v>
      </c>
      <c r="D657" s="40" t="s">
        <v>36</v>
      </c>
      <c r="E657" s="40" t="s">
        <v>37</v>
      </c>
      <c r="G657" s="40">
        <v>11.83</v>
      </c>
      <c r="H657" s="40" t="s">
        <v>976</v>
      </c>
      <c r="I657" s="40" t="s">
        <v>977</v>
      </c>
      <c r="K657" s="40">
        <v>2</v>
      </c>
      <c r="L657" s="40">
        <v>5.915</v>
      </c>
      <c r="M657" s="40" t="s">
        <v>22</v>
      </c>
      <c r="N657" s="40" t="s">
        <v>23</v>
      </c>
    </row>
    <row r="658" spans="1:14" s="40" customFormat="1" x14ac:dyDescent="0.25">
      <c r="A658" s="40" t="s">
        <v>14</v>
      </c>
      <c r="B658" s="41" t="s">
        <v>974</v>
      </c>
      <c r="C658" s="40" t="s">
        <v>59</v>
      </c>
      <c r="D658" s="40" t="s">
        <v>827</v>
      </c>
      <c r="E658" s="40" t="s">
        <v>828</v>
      </c>
      <c r="G658" s="40">
        <v>160.35</v>
      </c>
      <c r="H658" s="40" t="s">
        <v>976</v>
      </c>
      <c r="I658" s="40" t="s">
        <v>977</v>
      </c>
      <c r="K658" s="40">
        <v>2</v>
      </c>
      <c r="L658" s="40">
        <v>80.174999999999997</v>
      </c>
      <c r="M658" s="40" t="s">
        <v>22</v>
      </c>
      <c r="N658" s="40" t="s">
        <v>23</v>
      </c>
    </row>
    <row r="659" spans="1:14" s="40" customFormat="1" x14ac:dyDescent="0.25">
      <c r="A659" s="40" t="s">
        <v>14</v>
      </c>
      <c r="B659" s="41" t="s">
        <v>974</v>
      </c>
      <c r="C659" s="40" t="s">
        <v>67</v>
      </c>
      <c r="D659" s="40" t="s">
        <v>134</v>
      </c>
      <c r="E659" s="40" t="s">
        <v>64</v>
      </c>
      <c r="G659" s="40">
        <v>5.73</v>
      </c>
      <c r="H659" s="40" t="s">
        <v>976</v>
      </c>
      <c r="I659" s="40" t="s">
        <v>977</v>
      </c>
      <c r="K659" s="40">
        <v>2</v>
      </c>
      <c r="L659" s="40">
        <v>2.8650000000000002</v>
      </c>
      <c r="M659" s="40" t="s">
        <v>22</v>
      </c>
      <c r="N659" s="40" t="s">
        <v>23</v>
      </c>
    </row>
    <row r="660" spans="1:14" s="40" customFormat="1" x14ac:dyDescent="0.25">
      <c r="A660" s="40" t="s">
        <v>14</v>
      </c>
      <c r="B660" s="41" t="s">
        <v>974</v>
      </c>
      <c r="C660" s="40" t="s">
        <v>70</v>
      </c>
      <c r="D660" s="40" t="s">
        <v>827</v>
      </c>
      <c r="E660" s="40" t="s">
        <v>828</v>
      </c>
      <c r="G660" s="40">
        <v>51.17</v>
      </c>
      <c r="H660" s="40" t="s">
        <v>976</v>
      </c>
      <c r="I660" s="40" t="s">
        <v>977</v>
      </c>
      <c r="K660" s="40">
        <v>2</v>
      </c>
      <c r="L660" s="40">
        <v>25.585000000000001</v>
      </c>
      <c r="M660" s="40" t="s">
        <v>22</v>
      </c>
      <c r="N660" s="40" t="s">
        <v>23</v>
      </c>
    </row>
    <row r="661" spans="1:14" s="40" customFormat="1" x14ac:dyDescent="0.25">
      <c r="A661" s="40" t="s">
        <v>14</v>
      </c>
      <c r="B661" s="41" t="s">
        <v>974</v>
      </c>
      <c r="C661" s="40" t="s">
        <v>72</v>
      </c>
      <c r="D661" s="40" t="s">
        <v>827</v>
      </c>
      <c r="E661" s="40" t="s">
        <v>828</v>
      </c>
      <c r="G661" s="40">
        <v>16.32</v>
      </c>
      <c r="H661" s="40" t="s">
        <v>976</v>
      </c>
      <c r="I661" s="40" t="s">
        <v>977</v>
      </c>
      <c r="K661" s="40">
        <v>2</v>
      </c>
      <c r="L661" s="40">
        <v>8.16</v>
      </c>
      <c r="M661" s="40" t="s">
        <v>22</v>
      </c>
      <c r="N661" s="40" t="s">
        <v>23</v>
      </c>
    </row>
    <row r="662" spans="1:14" s="40" customFormat="1" x14ac:dyDescent="0.25">
      <c r="A662" s="40" t="s">
        <v>14</v>
      </c>
      <c r="B662" s="41" t="s">
        <v>974</v>
      </c>
      <c r="C662" s="40" t="s">
        <v>77</v>
      </c>
      <c r="D662" s="40" t="s">
        <v>36</v>
      </c>
      <c r="E662" s="40" t="s">
        <v>37</v>
      </c>
      <c r="G662" s="40">
        <v>58.85</v>
      </c>
      <c r="H662" s="40" t="s">
        <v>976</v>
      </c>
      <c r="I662" s="40" t="s">
        <v>977</v>
      </c>
      <c r="K662" s="40">
        <v>2</v>
      </c>
      <c r="L662" s="40">
        <v>29.425000000000001</v>
      </c>
      <c r="M662" s="40" t="s">
        <v>22</v>
      </c>
      <c r="N662" s="40" t="s">
        <v>23</v>
      </c>
    </row>
    <row r="663" spans="1:14" s="40" customFormat="1" x14ac:dyDescent="0.25">
      <c r="A663" s="40" t="s">
        <v>14</v>
      </c>
      <c r="B663" s="41" t="s">
        <v>974</v>
      </c>
      <c r="C663" s="40" t="s">
        <v>78</v>
      </c>
      <c r="D663" s="40" t="s">
        <v>36</v>
      </c>
      <c r="E663" s="40" t="s">
        <v>37</v>
      </c>
      <c r="G663" s="40">
        <v>62.37</v>
      </c>
      <c r="H663" s="40" t="s">
        <v>976</v>
      </c>
      <c r="I663" s="40" t="s">
        <v>977</v>
      </c>
      <c r="K663" s="40">
        <v>2</v>
      </c>
      <c r="L663" s="40">
        <v>31.184999999999999</v>
      </c>
      <c r="M663" s="40" t="s">
        <v>22</v>
      </c>
      <c r="N663" s="40" t="s">
        <v>23</v>
      </c>
    </row>
    <row r="664" spans="1:14" s="40" customFormat="1" x14ac:dyDescent="0.25">
      <c r="A664" s="40" t="s">
        <v>14</v>
      </c>
      <c r="B664" s="41" t="s">
        <v>974</v>
      </c>
      <c r="C664" s="40" t="s">
        <v>83</v>
      </c>
      <c r="D664" s="40" t="s">
        <v>979</v>
      </c>
      <c r="E664" s="40" t="s">
        <v>190</v>
      </c>
      <c r="G664" s="40">
        <v>24.65</v>
      </c>
      <c r="H664" s="40" t="s">
        <v>976</v>
      </c>
      <c r="I664" s="40" t="s">
        <v>977</v>
      </c>
      <c r="K664" s="40">
        <v>2</v>
      </c>
      <c r="L664" s="40">
        <v>12.324999999999999</v>
      </c>
      <c r="M664" s="40" t="s">
        <v>22</v>
      </c>
      <c r="N664" s="40" t="s">
        <v>23</v>
      </c>
    </row>
    <row r="665" spans="1:14" s="40" customFormat="1" x14ac:dyDescent="0.25">
      <c r="A665" s="40" t="s">
        <v>14</v>
      </c>
      <c r="B665" s="41" t="s">
        <v>974</v>
      </c>
      <c r="C665" s="40" t="s">
        <v>114</v>
      </c>
      <c r="D665" s="40" t="s">
        <v>975</v>
      </c>
      <c r="E665" s="40" t="s">
        <v>222</v>
      </c>
      <c r="G665" s="40">
        <v>16.37</v>
      </c>
      <c r="H665" s="40" t="s">
        <v>980</v>
      </c>
      <c r="I665" s="40" t="s">
        <v>977</v>
      </c>
      <c r="K665" s="40">
        <v>2</v>
      </c>
      <c r="L665" s="40">
        <f t="shared" ref="L665" si="20">G665/K665</f>
        <v>8.1850000000000005</v>
      </c>
      <c r="M665" s="40" t="s">
        <v>22</v>
      </c>
      <c r="N665" s="40" t="s">
        <v>23</v>
      </c>
    </row>
    <row r="666" spans="1:14" s="40" customFormat="1" x14ac:dyDescent="0.25">
      <c r="A666" s="40" t="s">
        <v>14</v>
      </c>
      <c r="B666" s="41" t="s">
        <v>974</v>
      </c>
      <c r="C666" s="40" t="s">
        <v>116</v>
      </c>
      <c r="D666" s="40" t="s">
        <v>36</v>
      </c>
      <c r="E666" s="40" t="s">
        <v>37</v>
      </c>
      <c r="G666" s="40">
        <v>16.84</v>
      </c>
      <c r="H666" s="40" t="s">
        <v>980</v>
      </c>
      <c r="I666" s="40" t="s">
        <v>977</v>
      </c>
      <c r="K666" s="40">
        <v>2</v>
      </c>
      <c r="L666" s="40">
        <f t="shared" si="19"/>
        <v>8.42</v>
      </c>
      <c r="M666" s="40" t="s">
        <v>22</v>
      </c>
      <c r="N666" s="40" t="s">
        <v>23</v>
      </c>
    </row>
    <row r="667" spans="1:14" s="40" customFormat="1" x14ac:dyDescent="0.25">
      <c r="A667" s="40" t="s">
        <v>14</v>
      </c>
      <c r="B667" s="41" t="s">
        <v>974</v>
      </c>
      <c r="C667" s="40" t="s">
        <v>26</v>
      </c>
      <c r="D667" s="40" t="s">
        <v>406</v>
      </c>
      <c r="E667" s="40" t="s">
        <v>128</v>
      </c>
      <c r="G667" s="40">
        <v>60.64</v>
      </c>
      <c r="H667" s="40" t="s">
        <v>980</v>
      </c>
      <c r="I667" s="40" t="s">
        <v>977</v>
      </c>
      <c r="K667" s="40">
        <v>2</v>
      </c>
      <c r="L667" s="40">
        <f t="shared" si="19"/>
        <v>30.32</v>
      </c>
      <c r="M667" s="40" t="s">
        <v>22</v>
      </c>
      <c r="N667" s="40" t="s">
        <v>23</v>
      </c>
    </row>
    <row r="668" spans="1:14" s="40" customFormat="1" x14ac:dyDescent="0.25">
      <c r="A668" s="40" t="s">
        <v>14</v>
      </c>
      <c r="B668" s="41" t="s">
        <v>974</v>
      </c>
      <c r="C668" s="40" t="s">
        <v>28</v>
      </c>
      <c r="D668" s="40" t="s">
        <v>978</v>
      </c>
      <c r="E668" s="40" t="s">
        <v>344</v>
      </c>
      <c r="G668" s="40">
        <v>16</v>
      </c>
      <c r="H668" s="40" t="s">
        <v>980</v>
      </c>
      <c r="I668" s="40" t="s">
        <v>977</v>
      </c>
      <c r="K668" s="40">
        <v>2</v>
      </c>
      <c r="L668" s="40">
        <f t="shared" si="19"/>
        <v>8</v>
      </c>
      <c r="M668" s="40" t="s">
        <v>22</v>
      </c>
      <c r="N668" s="40" t="s">
        <v>23</v>
      </c>
    </row>
    <row r="669" spans="1:14" s="40" customFormat="1" x14ac:dyDescent="0.25">
      <c r="A669" s="40" t="s">
        <v>14</v>
      </c>
      <c r="B669" s="41" t="s">
        <v>974</v>
      </c>
      <c r="C669" s="40" t="s">
        <v>31</v>
      </c>
      <c r="D669" s="40" t="s">
        <v>200</v>
      </c>
      <c r="E669" s="40" t="s">
        <v>210</v>
      </c>
      <c r="G669" s="40">
        <v>11.76</v>
      </c>
      <c r="H669" s="40" t="s">
        <v>980</v>
      </c>
      <c r="I669" s="40" t="s">
        <v>977</v>
      </c>
      <c r="K669" s="40">
        <v>2</v>
      </c>
      <c r="L669" s="40">
        <f t="shared" si="19"/>
        <v>5.88</v>
      </c>
      <c r="M669" s="40" t="s">
        <v>22</v>
      </c>
      <c r="N669" s="40" t="s">
        <v>23</v>
      </c>
    </row>
    <row r="670" spans="1:14" s="40" customFormat="1" x14ac:dyDescent="0.25">
      <c r="A670" s="40" t="s">
        <v>14</v>
      </c>
      <c r="B670" s="41" t="s">
        <v>974</v>
      </c>
      <c r="C670" s="40" t="s">
        <v>33</v>
      </c>
      <c r="D670" s="40" t="s">
        <v>36</v>
      </c>
      <c r="E670" s="40" t="s">
        <v>37</v>
      </c>
      <c r="G670" s="40">
        <v>11.83</v>
      </c>
      <c r="H670" s="40" t="s">
        <v>980</v>
      </c>
      <c r="I670" s="40" t="s">
        <v>977</v>
      </c>
      <c r="K670" s="40">
        <v>2</v>
      </c>
      <c r="L670" s="40">
        <f t="shared" si="19"/>
        <v>5.915</v>
      </c>
      <c r="M670" s="40" t="s">
        <v>22</v>
      </c>
      <c r="N670" s="40" t="s">
        <v>23</v>
      </c>
    </row>
    <row r="671" spans="1:14" x14ac:dyDescent="0.25">
      <c r="A671" t="s">
        <v>14</v>
      </c>
      <c r="B671" s="1" t="s">
        <v>974</v>
      </c>
      <c r="C671" t="s">
        <v>24</v>
      </c>
      <c r="D671" t="s">
        <v>17</v>
      </c>
      <c r="E671" s="8" t="s">
        <v>18</v>
      </c>
      <c r="F671" s="8" t="s">
        <v>19</v>
      </c>
      <c r="G671">
        <v>15.68</v>
      </c>
      <c r="H671" t="s">
        <v>976</v>
      </c>
      <c r="I671"/>
      <c r="J671" t="s">
        <v>981</v>
      </c>
      <c r="K671">
        <v>1</v>
      </c>
      <c r="L671" s="8">
        <f t="shared" si="19"/>
        <v>15.68</v>
      </c>
      <c r="M671" t="s">
        <v>22</v>
      </c>
      <c r="N671" t="s">
        <v>23</v>
      </c>
    </row>
    <row r="672" spans="1:14" x14ac:dyDescent="0.25">
      <c r="A672" t="s">
        <v>14</v>
      </c>
      <c r="B672" s="1" t="s">
        <v>974</v>
      </c>
      <c r="C672" t="s">
        <v>983</v>
      </c>
      <c r="D672" t="s">
        <v>17</v>
      </c>
      <c r="E672" s="8" t="s">
        <v>18</v>
      </c>
      <c r="F672" s="8" t="s">
        <v>19</v>
      </c>
      <c r="G672">
        <v>10.78</v>
      </c>
      <c r="H672" t="s">
        <v>976</v>
      </c>
      <c r="I672"/>
      <c r="J672" t="s">
        <v>984</v>
      </c>
      <c r="K672" s="21">
        <v>1</v>
      </c>
      <c r="L672" s="8">
        <f t="shared" si="19"/>
        <v>10.78</v>
      </c>
      <c r="M672" t="s">
        <v>22</v>
      </c>
      <c r="N672" t="s">
        <v>23</v>
      </c>
    </row>
    <row r="673" spans="1:14" x14ac:dyDescent="0.25">
      <c r="A673" t="s">
        <v>14</v>
      </c>
      <c r="B673" s="1" t="s">
        <v>974</v>
      </c>
      <c r="C673" t="s">
        <v>139</v>
      </c>
      <c r="D673" t="s">
        <v>17</v>
      </c>
      <c r="E673" s="8" t="s">
        <v>18</v>
      </c>
      <c r="F673" s="8" t="s">
        <v>19</v>
      </c>
      <c r="G673">
        <v>10.6</v>
      </c>
      <c r="H673" t="s">
        <v>976</v>
      </c>
      <c r="I673"/>
      <c r="J673" t="s">
        <v>985</v>
      </c>
      <c r="K673" s="21">
        <v>1</v>
      </c>
      <c r="L673" s="8">
        <f t="shared" si="19"/>
        <v>10.6</v>
      </c>
      <c r="M673" t="s">
        <v>22</v>
      </c>
      <c r="N673" t="s">
        <v>23</v>
      </c>
    </row>
    <row r="674" spans="1:14" x14ac:dyDescent="0.25">
      <c r="A674" t="s">
        <v>14</v>
      </c>
      <c r="B674" s="1" t="s">
        <v>974</v>
      </c>
      <c r="C674" t="s">
        <v>142</v>
      </c>
      <c r="D674" t="s">
        <v>17</v>
      </c>
      <c r="E674" s="8" t="s">
        <v>18</v>
      </c>
      <c r="F674" s="8" t="s">
        <v>19</v>
      </c>
      <c r="G674" s="21">
        <v>11.38</v>
      </c>
      <c r="H674" s="21" t="s">
        <v>980</v>
      </c>
      <c r="I674" s="21"/>
      <c r="J674" s="21" t="s">
        <v>986</v>
      </c>
      <c r="K674" s="21">
        <v>1</v>
      </c>
      <c r="L674" s="23">
        <f t="shared" si="19"/>
        <v>11.38</v>
      </c>
      <c r="M674" s="21" t="s">
        <v>22</v>
      </c>
      <c r="N674" s="21" t="s">
        <v>23</v>
      </c>
    </row>
    <row r="675" spans="1:14" s="40" customFormat="1" x14ac:dyDescent="0.25">
      <c r="A675" s="40" t="s">
        <v>14</v>
      </c>
      <c r="B675" s="41" t="s">
        <v>974</v>
      </c>
      <c r="C675" s="40" t="s">
        <v>59</v>
      </c>
      <c r="D675" s="40" t="s">
        <v>827</v>
      </c>
      <c r="E675" s="40" t="s">
        <v>828</v>
      </c>
      <c r="G675" s="40">
        <v>160.35</v>
      </c>
      <c r="H675" s="40" t="s">
        <v>980</v>
      </c>
      <c r="I675" s="40" t="s">
        <v>977</v>
      </c>
      <c r="K675" s="40">
        <v>2</v>
      </c>
      <c r="L675" s="40">
        <f t="shared" si="19"/>
        <v>80.174999999999997</v>
      </c>
      <c r="M675" s="40" t="s">
        <v>22</v>
      </c>
      <c r="N675" s="40" t="s">
        <v>23</v>
      </c>
    </row>
    <row r="676" spans="1:14" s="40" customFormat="1" x14ac:dyDescent="0.25">
      <c r="A676" s="40" t="s">
        <v>14</v>
      </c>
      <c r="B676" s="41" t="s">
        <v>974</v>
      </c>
      <c r="C676" s="40" t="s">
        <v>389</v>
      </c>
      <c r="D676" s="40" t="s">
        <v>17</v>
      </c>
      <c r="E676" s="40" t="s">
        <v>18</v>
      </c>
      <c r="F676" s="40" t="s">
        <v>19</v>
      </c>
      <c r="G676" s="40">
        <v>11.05</v>
      </c>
      <c r="H676" s="40" t="s">
        <v>980</v>
      </c>
      <c r="J676" s="40" t="s">
        <v>987</v>
      </c>
      <c r="K676" s="40">
        <v>2</v>
      </c>
      <c r="L676" s="40">
        <f t="shared" si="19"/>
        <v>5.5250000000000004</v>
      </c>
      <c r="M676" s="40" t="s">
        <v>22</v>
      </c>
      <c r="N676" s="40" t="s">
        <v>23</v>
      </c>
    </row>
    <row r="677" spans="1:14" s="40" customFormat="1" x14ac:dyDescent="0.25">
      <c r="A677" s="40" t="s">
        <v>14</v>
      </c>
      <c r="B677" s="41" t="s">
        <v>974</v>
      </c>
      <c r="C677" s="40" t="s">
        <v>67</v>
      </c>
      <c r="D677" s="40" t="s">
        <v>134</v>
      </c>
      <c r="E677" s="40" t="s">
        <v>64</v>
      </c>
      <c r="G677" s="40">
        <v>5.73</v>
      </c>
      <c r="H677" s="40" t="s">
        <v>980</v>
      </c>
      <c r="I677" s="40" t="s">
        <v>977</v>
      </c>
      <c r="K677" s="40">
        <v>2</v>
      </c>
      <c r="L677" s="40">
        <f t="shared" si="19"/>
        <v>2.8650000000000002</v>
      </c>
      <c r="M677" s="40" t="s">
        <v>22</v>
      </c>
      <c r="N677" s="40" t="s">
        <v>23</v>
      </c>
    </row>
    <row r="678" spans="1:14" s="40" customFormat="1" x14ac:dyDescent="0.25">
      <c r="A678" s="40" t="s">
        <v>14</v>
      </c>
      <c r="B678" s="41" t="s">
        <v>974</v>
      </c>
      <c r="C678" s="40" t="s">
        <v>70</v>
      </c>
      <c r="D678" s="40" t="s">
        <v>827</v>
      </c>
      <c r="E678" s="40" t="s">
        <v>828</v>
      </c>
      <c r="G678" s="40">
        <v>51.17</v>
      </c>
      <c r="H678" s="40" t="s">
        <v>980</v>
      </c>
      <c r="I678" s="40" t="s">
        <v>977</v>
      </c>
      <c r="K678" s="40">
        <v>2</v>
      </c>
      <c r="L678" s="40">
        <f t="shared" si="19"/>
        <v>25.585000000000001</v>
      </c>
      <c r="M678" s="40" t="s">
        <v>22</v>
      </c>
      <c r="N678" s="40" t="s">
        <v>23</v>
      </c>
    </row>
    <row r="679" spans="1:14" s="40" customFormat="1" x14ac:dyDescent="0.25">
      <c r="A679" s="40" t="s">
        <v>14</v>
      </c>
      <c r="B679" s="41" t="s">
        <v>974</v>
      </c>
      <c r="C679" s="40" t="s">
        <v>72</v>
      </c>
      <c r="D679" s="40" t="s">
        <v>827</v>
      </c>
      <c r="E679" s="40" t="s">
        <v>828</v>
      </c>
      <c r="G679" s="40">
        <v>16.32</v>
      </c>
      <c r="H679" s="40" t="s">
        <v>980</v>
      </c>
      <c r="I679" s="40" t="s">
        <v>977</v>
      </c>
      <c r="K679" s="40">
        <v>2</v>
      </c>
      <c r="L679" s="40">
        <f t="shared" si="19"/>
        <v>8.16</v>
      </c>
      <c r="M679" s="40" t="s">
        <v>22</v>
      </c>
      <c r="N679" s="40" t="s">
        <v>23</v>
      </c>
    </row>
    <row r="680" spans="1:14" x14ac:dyDescent="0.25">
      <c r="A680" t="s">
        <v>14</v>
      </c>
      <c r="B680" s="1" t="s">
        <v>974</v>
      </c>
      <c r="C680" t="s">
        <v>145</v>
      </c>
      <c r="D680" t="s">
        <v>17</v>
      </c>
      <c r="E680" s="8" t="s">
        <v>18</v>
      </c>
      <c r="F680" s="8" t="s">
        <v>19</v>
      </c>
      <c r="G680">
        <v>10.92</v>
      </c>
      <c r="H680" t="s">
        <v>976</v>
      </c>
      <c r="I680"/>
      <c r="J680" t="s">
        <v>988</v>
      </c>
      <c r="K680" s="22">
        <v>1</v>
      </c>
      <c r="L680" s="8">
        <f t="shared" si="19"/>
        <v>10.92</v>
      </c>
      <c r="M680" t="s">
        <v>22</v>
      </c>
      <c r="N680" t="s">
        <v>23</v>
      </c>
    </row>
    <row r="681" spans="1:14" s="40" customFormat="1" x14ac:dyDescent="0.25">
      <c r="A681" s="40" t="s">
        <v>14</v>
      </c>
      <c r="B681" s="41" t="s">
        <v>974</v>
      </c>
      <c r="C681" s="40" t="s">
        <v>77</v>
      </c>
      <c r="D681" s="40" t="s">
        <v>36</v>
      </c>
      <c r="E681" s="40" t="s">
        <v>37</v>
      </c>
      <c r="G681" s="40">
        <v>58.85</v>
      </c>
      <c r="H681" s="40" t="s">
        <v>980</v>
      </c>
      <c r="I681" s="40" t="s">
        <v>977</v>
      </c>
      <c r="K681" s="40">
        <v>2</v>
      </c>
      <c r="L681" s="40">
        <f t="shared" si="19"/>
        <v>29.425000000000001</v>
      </c>
      <c r="M681" s="40" t="s">
        <v>22</v>
      </c>
      <c r="N681" s="40" t="s">
        <v>23</v>
      </c>
    </row>
    <row r="682" spans="1:14" s="40" customFormat="1" x14ac:dyDescent="0.25">
      <c r="A682" s="40" t="s">
        <v>14</v>
      </c>
      <c r="B682" s="41" t="s">
        <v>974</v>
      </c>
      <c r="C682" s="40" t="s">
        <v>78</v>
      </c>
      <c r="D682" s="40" t="s">
        <v>36</v>
      </c>
      <c r="E682" s="40" t="s">
        <v>37</v>
      </c>
      <c r="G682" s="40">
        <v>62.37</v>
      </c>
      <c r="H682" s="40" t="s">
        <v>980</v>
      </c>
      <c r="I682" s="40" t="s">
        <v>977</v>
      </c>
      <c r="K682" s="40">
        <v>2</v>
      </c>
      <c r="L682" s="40">
        <f t="shared" si="19"/>
        <v>31.184999999999999</v>
      </c>
      <c r="M682" s="40" t="s">
        <v>22</v>
      </c>
      <c r="N682" s="40" t="s">
        <v>23</v>
      </c>
    </row>
    <row r="683" spans="1:14" s="40" customFormat="1" x14ac:dyDescent="0.25">
      <c r="A683" s="40" t="s">
        <v>14</v>
      </c>
      <c r="B683" s="41" t="s">
        <v>974</v>
      </c>
      <c r="C683" s="40" t="s">
        <v>83</v>
      </c>
      <c r="D683" s="40" t="s">
        <v>979</v>
      </c>
      <c r="E683" s="40" t="s">
        <v>190</v>
      </c>
      <c r="G683" s="40">
        <v>24.65</v>
      </c>
      <c r="H683" s="40" t="s">
        <v>980</v>
      </c>
      <c r="I683" s="40" t="s">
        <v>977</v>
      </c>
      <c r="K683" s="40">
        <v>2</v>
      </c>
      <c r="L683" s="40">
        <f t="shared" si="19"/>
        <v>12.324999999999999</v>
      </c>
      <c r="M683" s="40" t="s">
        <v>22</v>
      </c>
      <c r="N683" s="40" t="s">
        <v>23</v>
      </c>
    </row>
    <row r="684" spans="1:14" x14ac:dyDescent="0.25">
      <c r="A684" t="s">
        <v>14</v>
      </c>
      <c r="B684" s="1" t="s">
        <v>974</v>
      </c>
      <c r="C684" t="s">
        <v>148</v>
      </c>
      <c r="D684" t="s">
        <v>17</v>
      </c>
      <c r="E684" s="8" t="s">
        <v>18</v>
      </c>
      <c r="F684" s="8" t="s">
        <v>19</v>
      </c>
      <c r="G684">
        <v>10.65</v>
      </c>
      <c r="H684" t="s">
        <v>976</v>
      </c>
      <c r="I684"/>
      <c r="J684" t="s">
        <v>989</v>
      </c>
      <c r="K684">
        <v>1</v>
      </c>
      <c r="L684" s="8">
        <f t="shared" si="19"/>
        <v>10.65</v>
      </c>
      <c r="M684" t="s">
        <v>22</v>
      </c>
      <c r="N684" t="s">
        <v>23</v>
      </c>
    </row>
    <row r="685" spans="1:14" x14ac:dyDescent="0.25">
      <c r="A685" t="s">
        <v>14</v>
      </c>
      <c r="B685" s="1" t="s">
        <v>974</v>
      </c>
      <c r="C685" t="s">
        <v>150</v>
      </c>
      <c r="D685" t="s">
        <v>17</v>
      </c>
      <c r="E685" s="8" t="s">
        <v>18</v>
      </c>
      <c r="F685" s="8" t="s">
        <v>19</v>
      </c>
      <c r="G685">
        <v>10.9</v>
      </c>
      <c r="H685" t="s">
        <v>976</v>
      </c>
      <c r="I685"/>
      <c r="J685" t="s">
        <v>990</v>
      </c>
      <c r="K685" s="22">
        <v>1</v>
      </c>
      <c r="L685" s="8">
        <f t="shared" si="19"/>
        <v>10.9</v>
      </c>
      <c r="M685" t="s">
        <v>22</v>
      </c>
      <c r="N685" t="s">
        <v>23</v>
      </c>
    </row>
    <row r="686" spans="1:14" x14ac:dyDescent="0.25">
      <c r="A686" t="s">
        <v>14</v>
      </c>
      <c r="B686" s="1" t="s">
        <v>974</v>
      </c>
      <c r="C686" t="s">
        <v>152</v>
      </c>
      <c r="D686" t="s">
        <v>17</v>
      </c>
      <c r="E686" s="8" t="s">
        <v>18</v>
      </c>
      <c r="F686" s="8" t="s">
        <v>19</v>
      </c>
      <c r="G686">
        <v>10.65</v>
      </c>
      <c r="H686" t="s">
        <v>976</v>
      </c>
      <c r="I686"/>
      <c r="J686" t="s">
        <v>991</v>
      </c>
      <c r="K686" s="22">
        <v>1</v>
      </c>
      <c r="L686" s="8">
        <f t="shared" si="19"/>
        <v>10.65</v>
      </c>
      <c r="M686" t="s">
        <v>22</v>
      </c>
      <c r="N686" t="s">
        <v>23</v>
      </c>
    </row>
    <row r="687" spans="1:14" x14ac:dyDescent="0.25">
      <c r="A687" t="s">
        <v>14</v>
      </c>
      <c r="B687" s="1" t="s">
        <v>974</v>
      </c>
      <c r="C687" t="s">
        <v>61</v>
      </c>
      <c r="D687" t="s">
        <v>17</v>
      </c>
      <c r="E687" s="8" t="s">
        <v>18</v>
      </c>
      <c r="F687" s="8" t="s">
        <v>19</v>
      </c>
      <c r="G687">
        <v>9.2200000000000006</v>
      </c>
      <c r="H687" t="s">
        <v>976</v>
      </c>
      <c r="I687"/>
      <c r="J687" t="s">
        <v>992</v>
      </c>
      <c r="K687" s="22">
        <v>1</v>
      </c>
      <c r="L687" s="8">
        <f t="shared" si="19"/>
        <v>9.2200000000000006</v>
      </c>
      <c r="M687" t="s">
        <v>22</v>
      </c>
      <c r="N687" t="s">
        <v>23</v>
      </c>
    </row>
    <row r="688" spans="1:14" x14ac:dyDescent="0.25">
      <c r="A688" t="s">
        <v>14</v>
      </c>
      <c r="B688" s="1" t="s">
        <v>974</v>
      </c>
      <c r="C688" t="s">
        <v>63</v>
      </c>
      <c r="D688" t="s">
        <v>17</v>
      </c>
      <c r="E688" s="8" t="s">
        <v>18</v>
      </c>
      <c r="F688" s="8" t="s">
        <v>19</v>
      </c>
      <c r="G688">
        <v>8.1199999999999992</v>
      </c>
      <c r="H688" t="s">
        <v>980</v>
      </c>
      <c r="I688"/>
      <c r="J688" t="s">
        <v>993</v>
      </c>
      <c r="K688">
        <v>1</v>
      </c>
      <c r="L688" s="8">
        <f t="shared" ref="L688:L716" si="21">G688/K688</f>
        <v>8.1199999999999992</v>
      </c>
      <c r="M688" t="s">
        <v>22</v>
      </c>
      <c r="N688" t="s">
        <v>23</v>
      </c>
    </row>
    <row r="689" spans="1:14" x14ac:dyDescent="0.25">
      <c r="A689" t="s">
        <v>14</v>
      </c>
      <c r="B689" s="1" t="s">
        <v>974</v>
      </c>
      <c r="C689" t="s">
        <v>74</v>
      </c>
      <c r="D689" t="s">
        <v>17</v>
      </c>
      <c r="E689" s="8" t="s">
        <v>18</v>
      </c>
      <c r="F689" s="8" t="s">
        <v>19</v>
      </c>
      <c r="G689">
        <v>12.5</v>
      </c>
      <c r="H689" t="s">
        <v>976</v>
      </c>
      <c r="I689"/>
      <c r="J689" t="s">
        <v>989</v>
      </c>
      <c r="K689">
        <v>1</v>
      </c>
      <c r="L689" s="8">
        <f t="shared" si="21"/>
        <v>12.5</v>
      </c>
      <c r="M689" t="s">
        <v>22</v>
      </c>
      <c r="N689" t="s">
        <v>23</v>
      </c>
    </row>
    <row r="690" spans="1:14" x14ac:dyDescent="0.25">
      <c r="A690" t="s">
        <v>14</v>
      </c>
      <c r="B690" s="1" t="s">
        <v>974</v>
      </c>
      <c r="C690" t="s">
        <v>87</v>
      </c>
      <c r="D690" t="s">
        <v>17</v>
      </c>
      <c r="E690" s="8" t="s">
        <v>18</v>
      </c>
      <c r="F690" s="8" t="s">
        <v>19</v>
      </c>
      <c r="G690">
        <v>10.72</v>
      </c>
      <c r="H690" t="s">
        <v>980</v>
      </c>
      <c r="I690"/>
      <c r="J690" t="s">
        <v>993</v>
      </c>
      <c r="K690">
        <v>1</v>
      </c>
      <c r="L690" s="8">
        <f t="shared" si="21"/>
        <v>10.72</v>
      </c>
      <c r="M690" t="s">
        <v>22</v>
      </c>
      <c r="N690" t="s">
        <v>23</v>
      </c>
    </row>
    <row r="691" spans="1:14" x14ac:dyDescent="0.25">
      <c r="A691" t="s">
        <v>14</v>
      </c>
      <c r="B691" s="1" t="s">
        <v>974</v>
      </c>
      <c r="C691" t="s">
        <v>89</v>
      </c>
      <c r="D691" t="s">
        <v>17</v>
      </c>
      <c r="E691" s="8" t="s">
        <v>18</v>
      </c>
      <c r="F691" s="8" t="s">
        <v>19</v>
      </c>
      <c r="G691">
        <v>10.95</v>
      </c>
      <c r="H691" t="s">
        <v>980</v>
      </c>
      <c r="I691"/>
      <c r="J691" t="s">
        <v>993</v>
      </c>
      <c r="K691">
        <v>1</v>
      </c>
      <c r="L691" s="8">
        <f t="shared" si="21"/>
        <v>10.95</v>
      </c>
      <c r="M691" t="s">
        <v>22</v>
      </c>
      <c r="N691" t="s">
        <v>23</v>
      </c>
    </row>
    <row r="692" spans="1:14" x14ac:dyDescent="0.25">
      <c r="A692" t="s">
        <v>14</v>
      </c>
      <c r="B692" s="1" t="s">
        <v>974</v>
      </c>
      <c r="C692" t="s">
        <v>91</v>
      </c>
      <c r="D692" t="s">
        <v>17</v>
      </c>
      <c r="E692" s="8" t="s">
        <v>18</v>
      </c>
      <c r="F692" s="8" t="s">
        <v>19</v>
      </c>
      <c r="G692">
        <v>14.65</v>
      </c>
      <c r="H692" t="s">
        <v>980</v>
      </c>
      <c r="I692"/>
      <c r="J692" t="s">
        <v>993</v>
      </c>
      <c r="K692">
        <v>1</v>
      </c>
      <c r="L692" s="8">
        <f t="shared" si="21"/>
        <v>14.65</v>
      </c>
      <c r="M692" t="s">
        <v>22</v>
      </c>
      <c r="N692" t="s">
        <v>23</v>
      </c>
    </row>
    <row r="693" spans="1:14" x14ac:dyDescent="0.25">
      <c r="A693" t="s">
        <v>14</v>
      </c>
      <c r="B693" s="1" t="s">
        <v>974</v>
      </c>
      <c r="C693" t="s">
        <v>93</v>
      </c>
      <c r="D693" t="s">
        <v>17</v>
      </c>
      <c r="E693" s="8" t="s">
        <v>18</v>
      </c>
      <c r="F693" s="8" t="s">
        <v>19</v>
      </c>
      <c r="G693">
        <v>11.02</v>
      </c>
      <c r="H693" t="s">
        <v>980</v>
      </c>
      <c r="I693"/>
      <c r="J693" t="s">
        <v>993</v>
      </c>
      <c r="K693">
        <v>1</v>
      </c>
      <c r="L693" s="8">
        <f t="shared" si="21"/>
        <v>11.02</v>
      </c>
      <c r="M693" t="s">
        <v>22</v>
      </c>
      <c r="N693" t="s">
        <v>23</v>
      </c>
    </row>
    <row r="694" spans="1:14" s="40" customFormat="1" x14ac:dyDescent="0.25">
      <c r="A694" s="40" t="s">
        <v>14</v>
      </c>
      <c r="B694" s="41" t="s">
        <v>974</v>
      </c>
      <c r="C694" s="40" t="s">
        <v>94</v>
      </c>
      <c r="D694" s="40" t="s">
        <v>17</v>
      </c>
      <c r="E694" s="40" t="s">
        <v>18</v>
      </c>
      <c r="F694" s="40" t="s">
        <v>19</v>
      </c>
      <c r="G694" s="40">
        <v>11.05</v>
      </c>
      <c r="H694" s="40" t="s">
        <v>980</v>
      </c>
      <c r="J694" s="40" t="s">
        <v>993</v>
      </c>
      <c r="K694" s="40">
        <v>2</v>
      </c>
      <c r="L694" s="40">
        <f t="shared" si="21"/>
        <v>5.5250000000000004</v>
      </c>
      <c r="M694" s="40" t="s">
        <v>22</v>
      </c>
      <c r="N694" s="40" t="s">
        <v>23</v>
      </c>
    </row>
    <row r="695" spans="1:14" s="40" customFormat="1" x14ac:dyDescent="0.25">
      <c r="A695" s="40" t="s">
        <v>14</v>
      </c>
      <c r="B695" s="41" t="s">
        <v>974</v>
      </c>
      <c r="C695" s="40" t="s">
        <v>836</v>
      </c>
      <c r="D695" s="40" t="s">
        <v>200</v>
      </c>
      <c r="E695" s="40" t="s">
        <v>210</v>
      </c>
      <c r="G695" s="40">
        <v>12</v>
      </c>
      <c r="H695" s="40" t="s">
        <v>980</v>
      </c>
      <c r="I695" s="40" t="s">
        <v>977</v>
      </c>
      <c r="K695" s="40">
        <v>2</v>
      </c>
      <c r="L695" s="40">
        <f t="shared" si="21"/>
        <v>6</v>
      </c>
      <c r="M695" s="40" t="s">
        <v>22</v>
      </c>
      <c r="N695" s="40" t="s">
        <v>23</v>
      </c>
    </row>
    <row r="696" spans="1:14" s="40" customFormat="1" x14ac:dyDescent="0.25">
      <c r="A696" s="40" t="s">
        <v>14</v>
      </c>
      <c r="B696" s="41" t="s">
        <v>974</v>
      </c>
      <c r="C696" s="40" t="s">
        <v>836</v>
      </c>
      <c r="D696" s="40" t="s">
        <v>200</v>
      </c>
      <c r="E696" s="40" t="s">
        <v>210</v>
      </c>
      <c r="G696" s="40">
        <v>12</v>
      </c>
      <c r="H696" s="40" t="s">
        <v>976</v>
      </c>
      <c r="I696" s="40" t="s">
        <v>977</v>
      </c>
      <c r="K696" s="40">
        <v>2</v>
      </c>
      <c r="L696" s="40">
        <f t="shared" ref="L696" si="22">G696/K696</f>
        <v>6</v>
      </c>
      <c r="M696" s="40" t="s">
        <v>22</v>
      </c>
      <c r="N696" s="40" t="s">
        <v>23</v>
      </c>
    </row>
    <row r="697" spans="1:14" s="40" customFormat="1" x14ac:dyDescent="0.25">
      <c r="A697" s="40" t="s">
        <v>14</v>
      </c>
      <c r="B697" s="41" t="s">
        <v>974</v>
      </c>
      <c r="C697" s="40" t="s">
        <v>96</v>
      </c>
      <c r="D697" s="40" t="s">
        <v>17</v>
      </c>
      <c r="E697" s="40" t="s">
        <v>18</v>
      </c>
      <c r="F697" s="40" t="s">
        <v>19</v>
      </c>
      <c r="G697" s="40">
        <v>12.8</v>
      </c>
      <c r="H697" s="40" t="s">
        <v>980</v>
      </c>
      <c r="J697" s="40" t="s">
        <v>993</v>
      </c>
      <c r="K697" s="40">
        <v>2</v>
      </c>
      <c r="L697" s="40">
        <f t="shared" si="21"/>
        <v>6.4</v>
      </c>
      <c r="M697" s="40" t="s">
        <v>22</v>
      </c>
      <c r="N697" s="40" t="s">
        <v>23</v>
      </c>
    </row>
    <row r="698" spans="1:14" s="40" customFormat="1" x14ac:dyDescent="0.25">
      <c r="A698" s="40" t="s">
        <v>14</v>
      </c>
      <c r="B698" s="41" t="s">
        <v>974</v>
      </c>
      <c r="C698" s="40" t="s">
        <v>98</v>
      </c>
      <c r="D698" s="40" t="s">
        <v>17</v>
      </c>
      <c r="E698" s="40" t="s">
        <v>18</v>
      </c>
      <c r="F698" s="40" t="s">
        <v>19</v>
      </c>
      <c r="G698" s="40">
        <v>9.85</v>
      </c>
      <c r="H698" s="40" t="s">
        <v>980</v>
      </c>
      <c r="J698" s="40" t="s">
        <v>993</v>
      </c>
      <c r="K698" s="40">
        <v>2</v>
      </c>
      <c r="L698" s="40">
        <f t="shared" si="21"/>
        <v>4.9249999999999998</v>
      </c>
      <c r="M698" s="40" t="s">
        <v>22</v>
      </c>
      <c r="N698" s="40" t="s">
        <v>23</v>
      </c>
    </row>
    <row r="699" spans="1:14" s="40" customFormat="1" x14ac:dyDescent="0.25">
      <c r="A699" s="40" t="s">
        <v>14</v>
      </c>
      <c r="B699" s="41" t="s">
        <v>974</v>
      </c>
      <c r="C699" s="40" t="s">
        <v>100</v>
      </c>
      <c r="D699" s="40" t="s">
        <v>17</v>
      </c>
      <c r="E699" s="40" t="s">
        <v>18</v>
      </c>
      <c r="F699" s="40" t="s">
        <v>19</v>
      </c>
      <c r="G699" s="40">
        <v>9.6</v>
      </c>
      <c r="H699" s="40" t="s">
        <v>980</v>
      </c>
      <c r="J699" s="40" t="s">
        <v>993</v>
      </c>
      <c r="K699" s="40">
        <v>2</v>
      </c>
      <c r="L699" s="40">
        <f t="shared" si="21"/>
        <v>4.8</v>
      </c>
      <c r="M699" s="40" t="s">
        <v>22</v>
      </c>
      <c r="N699" s="40" t="s">
        <v>23</v>
      </c>
    </row>
    <row r="700" spans="1:14" s="40" customFormat="1" x14ac:dyDescent="0.25">
      <c r="A700" s="40" t="s">
        <v>14</v>
      </c>
      <c r="B700" s="41" t="s">
        <v>974</v>
      </c>
      <c r="C700" s="40" t="s">
        <v>102</v>
      </c>
      <c r="D700" s="40" t="s">
        <v>17</v>
      </c>
      <c r="E700" s="40" t="s">
        <v>18</v>
      </c>
      <c r="F700" s="40" t="s">
        <v>19</v>
      </c>
      <c r="G700" s="40">
        <v>8.7799999999999994</v>
      </c>
      <c r="H700" s="40" t="s">
        <v>976</v>
      </c>
      <c r="I700" s="40" t="s">
        <v>977</v>
      </c>
      <c r="J700" s="40" t="s">
        <v>996</v>
      </c>
      <c r="K700" s="40">
        <v>2</v>
      </c>
      <c r="L700" s="40">
        <f t="shared" si="21"/>
        <v>4.3899999999999997</v>
      </c>
      <c r="M700" s="40" t="s">
        <v>22</v>
      </c>
      <c r="N700" s="40" t="s">
        <v>23</v>
      </c>
    </row>
    <row r="701" spans="1:14" s="40" customFormat="1" x14ac:dyDescent="0.25">
      <c r="A701" s="40" t="s">
        <v>14</v>
      </c>
      <c r="B701" s="41" t="s">
        <v>974</v>
      </c>
      <c r="C701" s="40" t="s">
        <v>104</v>
      </c>
      <c r="D701" s="40" t="s">
        <v>17</v>
      </c>
      <c r="E701" s="40" t="s">
        <v>18</v>
      </c>
      <c r="F701" s="40" t="s">
        <v>19</v>
      </c>
      <c r="G701" s="40">
        <v>10.78</v>
      </c>
      <c r="H701" s="40" t="s">
        <v>980</v>
      </c>
      <c r="J701" s="40" t="s">
        <v>993</v>
      </c>
      <c r="K701" s="40">
        <v>2</v>
      </c>
      <c r="L701" s="40">
        <f t="shared" si="21"/>
        <v>5.39</v>
      </c>
      <c r="M701" s="40" t="s">
        <v>22</v>
      </c>
      <c r="N701" s="40" t="s">
        <v>23</v>
      </c>
    </row>
    <row r="702" spans="1:14" s="40" customFormat="1" x14ac:dyDescent="0.25">
      <c r="A702" s="40" t="s">
        <v>14</v>
      </c>
      <c r="B702" s="41" t="s">
        <v>974</v>
      </c>
      <c r="C702" s="40" t="s">
        <v>106</v>
      </c>
      <c r="D702" s="40" t="s">
        <v>17</v>
      </c>
      <c r="E702" s="40" t="s">
        <v>18</v>
      </c>
      <c r="F702" s="40" t="s">
        <v>19</v>
      </c>
      <c r="G702" s="40">
        <v>10.97</v>
      </c>
      <c r="H702" s="40" t="s">
        <v>980</v>
      </c>
      <c r="J702" s="40" t="s">
        <v>993</v>
      </c>
      <c r="K702" s="40">
        <v>2</v>
      </c>
      <c r="L702" s="40">
        <f t="shared" si="21"/>
        <v>5.4850000000000003</v>
      </c>
      <c r="M702" s="40" t="s">
        <v>22</v>
      </c>
      <c r="N702" s="40" t="s">
        <v>23</v>
      </c>
    </row>
    <row r="703" spans="1:14" s="40" customFormat="1" x14ac:dyDescent="0.25">
      <c r="A703" s="40" t="s">
        <v>14</v>
      </c>
      <c r="B703" s="41" t="s">
        <v>974</v>
      </c>
      <c r="C703" s="40" t="s">
        <v>110</v>
      </c>
      <c r="D703" s="40" t="s">
        <v>17</v>
      </c>
      <c r="E703" s="40" t="s">
        <v>18</v>
      </c>
      <c r="F703" s="40" t="s">
        <v>19</v>
      </c>
      <c r="G703" s="40">
        <v>13.55</v>
      </c>
      <c r="H703" s="40" t="s">
        <v>980</v>
      </c>
      <c r="J703" s="40" t="s">
        <v>993</v>
      </c>
      <c r="K703" s="40">
        <v>2</v>
      </c>
      <c r="L703" s="40">
        <f t="shared" si="21"/>
        <v>6.7750000000000004</v>
      </c>
      <c r="M703" s="40" t="s">
        <v>22</v>
      </c>
      <c r="N703" s="40" t="s">
        <v>23</v>
      </c>
    </row>
    <row r="704" spans="1:14" x14ac:dyDescent="0.25">
      <c r="A704" t="s">
        <v>14</v>
      </c>
      <c r="B704" s="1" t="s">
        <v>974</v>
      </c>
      <c r="C704" t="s">
        <v>112</v>
      </c>
      <c r="D704" t="s">
        <v>17</v>
      </c>
      <c r="E704" s="8" t="s">
        <v>18</v>
      </c>
      <c r="F704" s="8" t="s">
        <v>19</v>
      </c>
      <c r="G704">
        <v>18.850000000000001</v>
      </c>
      <c r="H704" t="s">
        <v>980</v>
      </c>
      <c r="I704"/>
      <c r="J704" t="s">
        <v>997</v>
      </c>
      <c r="K704" s="22">
        <v>1</v>
      </c>
      <c r="L704" s="8">
        <f t="shared" si="21"/>
        <v>18.850000000000001</v>
      </c>
      <c r="M704" t="s">
        <v>22</v>
      </c>
      <c r="N704" t="s">
        <v>23</v>
      </c>
    </row>
    <row r="705" spans="1:14" x14ac:dyDescent="0.25">
      <c r="A705" t="s">
        <v>14</v>
      </c>
      <c r="B705" s="1" t="s">
        <v>974</v>
      </c>
      <c r="C705" t="s">
        <v>925</v>
      </c>
      <c r="D705" t="s">
        <v>17</v>
      </c>
      <c r="E705" s="8" t="s">
        <v>18</v>
      </c>
      <c r="F705" s="8" t="s">
        <v>19</v>
      </c>
      <c r="G705">
        <v>18.899999999999999</v>
      </c>
      <c r="H705" t="s">
        <v>980</v>
      </c>
      <c r="I705"/>
      <c r="J705" t="s">
        <v>998</v>
      </c>
      <c r="K705" s="22">
        <v>1</v>
      </c>
      <c r="L705" s="8">
        <f t="shared" si="21"/>
        <v>18.899999999999999</v>
      </c>
      <c r="M705" t="s">
        <v>22</v>
      </c>
      <c r="N705" t="s">
        <v>23</v>
      </c>
    </row>
    <row r="706" spans="1:14" x14ac:dyDescent="0.25">
      <c r="A706" t="s">
        <v>14</v>
      </c>
      <c r="B706" s="1" t="s">
        <v>974</v>
      </c>
      <c r="C706" t="s">
        <v>927</v>
      </c>
      <c r="D706" t="s">
        <v>17</v>
      </c>
      <c r="E706" s="8" t="s">
        <v>18</v>
      </c>
      <c r="F706" s="8" t="s">
        <v>19</v>
      </c>
      <c r="G706">
        <v>12.47</v>
      </c>
      <c r="H706" t="s">
        <v>980</v>
      </c>
      <c r="I706"/>
      <c r="J706" t="s">
        <v>999</v>
      </c>
      <c r="K706">
        <v>1</v>
      </c>
      <c r="L706" s="8">
        <f t="shared" si="21"/>
        <v>12.47</v>
      </c>
      <c r="M706" t="s">
        <v>22</v>
      </c>
      <c r="N706" t="s">
        <v>23</v>
      </c>
    </row>
    <row r="707" spans="1:14" x14ac:dyDescent="0.25">
      <c r="A707" t="s">
        <v>14</v>
      </c>
      <c r="B707" s="1" t="s">
        <v>974</v>
      </c>
      <c r="C707" t="s">
        <v>834</v>
      </c>
      <c r="D707" t="s">
        <v>17</v>
      </c>
      <c r="E707" s="8" t="s">
        <v>18</v>
      </c>
      <c r="F707" s="8" t="s">
        <v>19</v>
      </c>
      <c r="G707">
        <v>15.3</v>
      </c>
      <c r="H707" t="s">
        <v>976</v>
      </c>
      <c r="I707"/>
      <c r="J707" t="s">
        <v>1000</v>
      </c>
      <c r="K707" s="22">
        <v>1</v>
      </c>
      <c r="L707" s="8">
        <f t="shared" si="21"/>
        <v>15.3</v>
      </c>
      <c r="M707" t="s">
        <v>22</v>
      </c>
      <c r="N707" t="s">
        <v>23</v>
      </c>
    </row>
    <row r="708" spans="1:14" x14ac:dyDescent="0.25">
      <c r="A708" t="s">
        <v>14</v>
      </c>
      <c r="B708" s="1" t="s">
        <v>974</v>
      </c>
      <c r="C708" t="s">
        <v>303</v>
      </c>
      <c r="D708" t="s">
        <v>17</v>
      </c>
      <c r="E708" s="8" t="s">
        <v>18</v>
      </c>
      <c r="F708" s="8" t="s">
        <v>19</v>
      </c>
      <c r="G708">
        <v>10.75</v>
      </c>
      <c r="H708" t="s">
        <v>976</v>
      </c>
      <c r="I708"/>
      <c r="J708" t="s">
        <v>1001</v>
      </c>
      <c r="K708">
        <v>1</v>
      </c>
      <c r="L708" s="8">
        <f t="shared" si="21"/>
        <v>10.75</v>
      </c>
      <c r="M708" t="s">
        <v>22</v>
      </c>
      <c r="N708" t="s">
        <v>23</v>
      </c>
    </row>
    <row r="709" spans="1:14" x14ac:dyDescent="0.25">
      <c r="A709" t="s">
        <v>14</v>
      </c>
      <c r="B709" s="1" t="s">
        <v>974</v>
      </c>
      <c r="C709" t="s">
        <v>308</v>
      </c>
      <c r="D709" t="s">
        <v>17</v>
      </c>
      <c r="E709" s="8" t="s">
        <v>18</v>
      </c>
      <c r="F709" s="8" t="s">
        <v>19</v>
      </c>
      <c r="G709">
        <v>11.3</v>
      </c>
      <c r="H709" t="s">
        <v>976</v>
      </c>
      <c r="I709"/>
      <c r="J709" t="s">
        <v>1001</v>
      </c>
      <c r="K709">
        <v>1</v>
      </c>
      <c r="L709" s="8">
        <f t="shared" si="21"/>
        <v>11.3</v>
      </c>
      <c r="M709" t="s">
        <v>22</v>
      </c>
      <c r="N709" t="s">
        <v>23</v>
      </c>
    </row>
    <row r="710" spans="1:14" x14ac:dyDescent="0.25">
      <c r="A710" t="s">
        <v>14</v>
      </c>
      <c r="B710" s="1" t="s">
        <v>974</v>
      </c>
      <c r="C710" t="s">
        <v>311</v>
      </c>
      <c r="D710" t="s">
        <v>17</v>
      </c>
      <c r="E710" s="8" t="s">
        <v>18</v>
      </c>
      <c r="F710" s="8" t="s">
        <v>19</v>
      </c>
      <c r="G710">
        <v>11.05</v>
      </c>
      <c r="H710" t="s">
        <v>980</v>
      </c>
      <c r="I710"/>
      <c r="J710" t="s">
        <v>993</v>
      </c>
      <c r="K710">
        <v>1</v>
      </c>
      <c r="L710" s="8">
        <f t="shared" si="21"/>
        <v>11.05</v>
      </c>
      <c r="M710" t="s">
        <v>22</v>
      </c>
      <c r="N710" t="s">
        <v>23</v>
      </c>
    </row>
    <row r="711" spans="1:14" x14ac:dyDescent="0.25">
      <c r="A711" t="s">
        <v>14</v>
      </c>
      <c r="B711" s="1" t="s">
        <v>974</v>
      </c>
      <c r="C711" t="s">
        <v>313</v>
      </c>
      <c r="D711" t="s">
        <v>17</v>
      </c>
      <c r="E711" s="8" t="s">
        <v>18</v>
      </c>
      <c r="F711" s="8" t="s">
        <v>19</v>
      </c>
      <c r="G711">
        <v>10.95</v>
      </c>
      <c r="H711" t="s">
        <v>976</v>
      </c>
      <c r="I711"/>
      <c r="J711" t="s">
        <v>1002</v>
      </c>
      <c r="K711" s="22">
        <v>1</v>
      </c>
      <c r="L711" s="8">
        <f t="shared" si="21"/>
        <v>10.95</v>
      </c>
      <c r="M711" t="s">
        <v>22</v>
      </c>
      <c r="N711" t="s">
        <v>23</v>
      </c>
    </row>
    <row r="712" spans="1:14" x14ac:dyDescent="0.25">
      <c r="A712" t="s">
        <v>14</v>
      </c>
      <c r="B712" s="1" t="s">
        <v>974</v>
      </c>
      <c r="C712" t="s">
        <v>315</v>
      </c>
      <c r="D712" t="s">
        <v>17</v>
      </c>
      <c r="E712" s="8" t="s">
        <v>18</v>
      </c>
      <c r="F712" s="8" t="s">
        <v>19</v>
      </c>
      <c r="G712">
        <v>10.65</v>
      </c>
      <c r="H712" t="s">
        <v>980</v>
      </c>
      <c r="I712"/>
      <c r="J712" t="s">
        <v>993</v>
      </c>
      <c r="K712">
        <v>1</v>
      </c>
      <c r="L712" s="8">
        <f t="shared" si="21"/>
        <v>10.65</v>
      </c>
      <c r="M712" t="s">
        <v>22</v>
      </c>
      <c r="N712" t="s">
        <v>23</v>
      </c>
    </row>
    <row r="713" spans="1:14" x14ac:dyDescent="0.25">
      <c r="A713" t="s">
        <v>14</v>
      </c>
      <c r="B713" s="1" t="s">
        <v>974</v>
      </c>
      <c r="C713" t="s">
        <v>317</v>
      </c>
      <c r="D713" t="s">
        <v>17</v>
      </c>
      <c r="E713" s="8" t="s">
        <v>18</v>
      </c>
      <c r="F713" s="8" t="s">
        <v>19</v>
      </c>
      <c r="G713">
        <v>10.92</v>
      </c>
      <c r="H713" t="s">
        <v>980</v>
      </c>
      <c r="I713"/>
      <c r="J713" t="s">
        <v>1001</v>
      </c>
      <c r="K713">
        <v>1</v>
      </c>
      <c r="L713" s="8">
        <f t="shared" si="21"/>
        <v>10.92</v>
      </c>
      <c r="M713" t="s">
        <v>22</v>
      </c>
      <c r="N713" t="s">
        <v>23</v>
      </c>
    </row>
    <row r="714" spans="1:14" x14ac:dyDescent="0.25">
      <c r="A714" t="s">
        <v>14</v>
      </c>
      <c r="B714" s="1" t="s">
        <v>974</v>
      </c>
      <c r="C714" t="s">
        <v>319</v>
      </c>
      <c r="D714" t="s">
        <v>17</v>
      </c>
      <c r="E714" s="8" t="s">
        <v>18</v>
      </c>
      <c r="F714" s="8" t="s">
        <v>19</v>
      </c>
      <c r="G714">
        <v>10.65</v>
      </c>
      <c r="H714" t="s">
        <v>976</v>
      </c>
      <c r="I714"/>
      <c r="J714" t="s">
        <v>1001</v>
      </c>
      <c r="K714">
        <v>1</v>
      </c>
      <c r="L714" s="8">
        <f t="shared" si="21"/>
        <v>10.65</v>
      </c>
      <c r="M714" t="s">
        <v>22</v>
      </c>
      <c r="N714" t="s">
        <v>23</v>
      </c>
    </row>
    <row r="715" spans="1:14" x14ac:dyDescent="0.25">
      <c r="A715" t="s">
        <v>14</v>
      </c>
      <c r="B715" s="1" t="s">
        <v>974</v>
      </c>
      <c r="C715" t="s">
        <v>350</v>
      </c>
      <c r="D715" t="s">
        <v>1003</v>
      </c>
      <c r="E715" s="8" t="s">
        <v>18</v>
      </c>
      <c r="F715" s="8" t="s">
        <v>19</v>
      </c>
      <c r="G715">
        <v>24.68</v>
      </c>
      <c r="H715" t="s">
        <v>980</v>
      </c>
      <c r="I715"/>
      <c r="J715" t="s">
        <v>1004</v>
      </c>
      <c r="K715">
        <v>1</v>
      </c>
      <c r="L715" s="8">
        <f t="shared" si="21"/>
        <v>24.68</v>
      </c>
      <c r="M715" t="s">
        <v>22</v>
      </c>
      <c r="N715" t="s">
        <v>23</v>
      </c>
    </row>
    <row r="716" spans="1:14" x14ac:dyDescent="0.25">
      <c r="A716" t="s">
        <v>14</v>
      </c>
      <c r="B716" s="1" t="s">
        <v>974</v>
      </c>
      <c r="C716" t="s">
        <v>352</v>
      </c>
      <c r="D716" t="s">
        <v>1005</v>
      </c>
      <c r="E716" s="8" t="s">
        <v>18</v>
      </c>
      <c r="F716" s="8" t="s">
        <v>19</v>
      </c>
      <c r="G716">
        <v>24.45</v>
      </c>
      <c r="H716" t="s">
        <v>976</v>
      </c>
      <c r="I716" t="s">
        <v>1006</v>
      </c>
      <c r="J716" t="s">
        <v>1007</v>
      </c>
      <c r="K716">
        <v>1</v>
      </c>
      <c r="L716" s="8">
        <f t="shared" si="21"/>
        <v>24.45</v>
      </c>
      <c r="M716" t="s">
        <v>22</v>
      </c>
      <c r="N716" t="s">
        <v>23</v>
      </c>
    </row>
    <row r="717" spans="1:14" x14ac:dyDescent="0.25">
      <c r="A717" t="s">
        <v>14</v>
      </c>
      <c r="B717" s="1" t="s">
        <v>974</v>
      </c>
      <c r="C717" t="s">
        <v>380</v>
      </c>
      <c r="D717" t="s">
        <v>1008</v>
      </c>
      <c r="E717" t="s">
        <v>994</v>
      </c>
      <c r="G717">
        <v>24.7</v>
      </c>
      <c r="H717" t="s">
        <v>976</v>
      </c>
      <c r="I717"/>
      <c r="J717" t="s">
        <v>1009</v>
      </c>
      <c r="K717" s="21">
        <v>1</v>
      </c>
      <c r="L717" s="8">
        <f t="shared" ref="L717:L747" si="23">G717/K717</f>
        <v>24.7</v>
      </c>
      <c r="M717" t="s">
        <v>22</v>
      </c>
      <c r="N717" t="s">
        <v>23</v>
      </c>
    </row>
    <row r="718" spans="1:14" x14ac:dyDescent="0.25">
      <c r="A718" t="s">
        <v>14</v>
      </c>
      <c r="B718" s="1" t="s">
        <v>974</v>
      </c>
      <c r="C718" t="s">
        <v>381</v>
      </c>
      <c r="D718" t="s">
        <v>17</v>
      </c>
      <c r="E718" s="8" t="s">
        <v>18</v>
      </c>
      <c r="F718" s="8" t="s">
        <v>19</v>
      </c>
      <c r="G718">
        <v>10.72</v>
      </c>
      <c r="H718" t="s">
        <v>976</v>
      </c>
      <c r="I718"/>
      <c r="J718" t="s">
        <v>1010</v>
      </c>
      <c r="K718" s="21">
        <v>1</v>
      </c>
      <c r="L718" s="8">
        <f t="shared" si="23"/>
        <v>10.72</v>
      </c>
      <c r="M718" t="s">
        <v>22</v>
      </c>
      <c r="N718" t="s">
        <v>23</v>
      </c>
    </row>
    <row r="719" spans="1:14" x14ac:dyDescent="0.25">
      <c r="A719" t="s">
        <v>14</v>
      </c>
      <c r="B719" s="1" t="s">
        <v>974</v>
      </c>
      <c r="C719" t="s">
        <v>382</v>
      </c>
      <c r="D719" t="s">
        <v>17</v>
      </c>
      <c r="E719" s="8" t="s">
        <v>18</v>
      </c>
      <c r="F719" s="8" t="s">
        <v>19</v>
      </c>
      <c r="G719">
        <v>10.95</v>
      </c>
      <c r="H719" t="s">
        <v>976</v>
      </c>
      <c r="I719"/>
      <c r="J719" t="s">
        <v>1011</v>
      </c>
      <c r="K719">
        <v>1</v>
      </c>
      <c r="L719" s="8">
        <f t="shared" si="23"/>
        <v>10.95</v>
      </c>
      <c r="M719" t="s">
        <v>22</v>
      </c>
      <c r="N719" t="s">
        <v>23</v>
      </c>
    </row>
    <row r="720" spans="1:14" x14ac:dyDescent="0.25">
      <c r="A720" t="s">
        <v>14</v>
      </c>
      <c r="B720" s="1" t="s">
        <v>974</v>
      </c>
      <c r="C720" t="s">
        <v>383</v>
      </c>
      <c r="D720" t="s">
        <v>17</v>
      </c>
      <c r="E720" s="8" t="s">
        <v>18</v>
      </c>
      <c r="F720" s="8" t="s">
        <v>19</v>
      </c>
      <c r="G720">
        <v>14.65</v>
      </c>
      <c r="H720" t="s">
        <v>976</v>
      </c>
      <c r="I720"/>
      <c r="J720" t="s">
        <v>1012</v>
      </c>
      <c r="K720" s="21">
        <v>1</v>
      </c>
      <c r="L720" s="8">
        <f t="shared" si="23"/>
        <v>14.65</v>
      </c>
      <c r="M720" t="s">
        <v>22</v>
      </c>
      <c r="N720" t="s">
        <v>23</v>
      </c>
    </row>
    <row r="721" spans="1:14" x14ac:dyDescent="0.25">
      <c r="A721" t="s">
        <v>14</v>
      </c>
      <c r="B721" s="1" t="s">
        <v>974</v>
      </c>
      <c r="C721" t="s">
        <v>1013</v>
      </c>
      <c r="D721" t="s">
        <v>17</v>
      </c>
      <c r="E721" s="8" t="s">
        <v>18</v>
      </c>
      <c r="F721" s="8" t="s">
        <v>19</v>
      </c>
      <c r="G721">
        <v>11.05</v>
      </c>
      <c r="H721" t="s">
        <v>976</v>
      </c>
      <c r="I721"/>
      <c r="J721" t="s">
        <v>1014</v>
      </c>
      <c r="K721" s="21">
        <v>1</v>
      </c>
      <c r="L721" s="8">
        <f t="shared" si="23"/>
        <v>11.05</v>
      </c>
      <c r="M721" t="s">
        <v>22</v>
      </c>
      <c r="N721" t="s">
        <v>23</v>
      </c>
    </row>
    <row r="722" spans="1:14" x14ac:dyDescent="0.25">
      <c r="A722" t="s">
        <v>14</v>
      </c>
      <c r="B722" s="1" t="s">
        <v>974</v>
      </c>
      <c r="C722" t="s">
        <v>1015</v>
      </c>
      <c r="D722" t="s">
        <v>17</v>
      </c>
      <c r="E722" s="8" t="s">
        <v>18</v>
      </c>
      <c r="F722" s="8" t="s">
        <v>19</v>
      </c>
      <c r="G722">
        <v>12.8</v>
      </c>
      <c r="H722" t="s">
        <v>976</v>
      </c>
      <c r="I722"/>
      <c r="J722" t="s">
        <v>1016</v>
      </c>
      <c r="K722" s="21">
        <v>1</v>
      </c>
      <c r="L722" s="8">
        <f t="shared" si="23"/>
        <v>12.8</v>
      </c>
      <c r="M722" t="s">
        <v>22</v>
      </c>
      <c r="N722" t="s">
        <v>23</v>
      </c>
    </row>
    <row r="723" spans="1:14" x14ac:dyDescent="0.25">
      <c r="A723" t="s">
        <v>14</v>
      </c>
      <c r="B723" s="1" t="s">
        <v>974</v>
      </c>
      <c r="C723" t="s">
        <v>1017</v>
      </c>
      <c r="D723" t="s">
        <v>17</v>
      </c>
      <c r="E723" s="8" t="s">
        <v>18</v>
      </c>
      <c r="F723" s="8" t="s">
        <v>19</v>
      </c>
      <c r="G723">
        <v>9.6</v>
      </c>
      <c r="H723" t="s">
        <v>976</v>
      </c>
      <c r="I723"/>
      <c r="J723" t="s">
        <v>1018</v>
      </c>
      <c r="K723" s="21">
        <v>1</v>
      </c>
      <c r="L723" s="8">
        <f t="shared" si="23"/>
        <v>9.6</v>
      </c>
      <c r="M723" t="s">
        <v>22</v>
      </c>
      <c r="N723" t="s">
        <v>23</v>
      </c>
    </row>
    <row r="724" spans="1:14" x14ac:dyDescent="0.25">
      <c r="A724" t="s">
        <v>14</v>
      </c>
      <c r="B724" s="1" t="s">
        <v>974</v>
      </c>
      <c r="C724" t="s">
        <v>1019</v>
      </c>
      <c r="D724" t="s">
        <v>17</v>
      </c>
      <c r="E724" s="8" t="s">
        <v>18</v>
      </c>
      <c r="F724" s="8" t="s">
        <v>19</v>
      </c>
      <c r="G724">
        <v>9.6999999999999993</v>
      </c>
      <c r="H724" t="s">
        <v>980</v>
      </c>
      <c r="I724"/>
      <c r="J724" t="s">
        <v>993</v>
      </c>
      <c r="K724">
        <v>1</v>
      </c>
      <c r="L724" s="8">
        <f t="shared" si="23"/>
        <v>9.6999999999999993</v>
      </c>
      <c r="M724" t="s">
        <v>22</v>
      </c>
      <c r="N724" t="s">
        <v>23</v>
      </c>
    </row>
    <row r="725" spans="1:14" x14ac:dyDescent="0.25">
      <c r="A725" t="s">
        <v>14</v>
      </c>
      <c r="B725" s="1" t="s">
        <v>974</v>
      </c>
      <c r="C725" t="s">
        <v>1020</v>
      </c>
      <c r="D725" t="s">
        <v>17</v>
      </c>
      <c r="E725" s="8" t="s">
        <v>18</v>
      </c>
      <c r="F725" s="8" t="s">
        <v>19</v>
      </c>
      <c r="G725">
        <v>10.78</v>
      </c>
      <c r="H725" t="s">
        <v>980</v>
      </c>
      <c r="I725"/>
      <c r="J725" t="s">
        <v>993</v>
      </c>
      <c r="K725">
        <v>1</v>
      </c>
      <c r="L725" s="8">
        <f t="shared" si="23"/>
        <v>10.78</v>
      </c>
      <c r="M725" t="s">
        <v>22</v>
      </c>
      <c r="N725" t="s">
        <v>23</v>
      </c>
    </row>
    <row r="726" spans="1:14" x14ac:dyDescent="0.25">
      <c r="A726" t="s">
        <v>14</v>
      </c>
      <c r="B726" s="1" t="s">
        <v>974</v>
      </c>
      <c r="C726" t="s">
        <v>1021</v>
      </c>
      <c r="D726" t="s">
        <v>17</v>
      </c>
      <c r="E726" s="8" t="s">
        <v>18</v>
      </c>
      <c r="F726" s="8" t="s">
        <v>19</v>
      </c>
      <c r="G726">
        <v>10.97</v>
      </c>
      <c r="H726" t="s">
        <v>980</v>
      </c>
      <c r="I726"/>
      <c r="J726" t="s">
        <v>993</v>
      </c>
      <c r="K726">
        <v>1</v>
      </c>
      <c r="L726" s="8">
        <f t="shared" si="23"/>
        <v>10.97</v>
      </c>
      <c r="M726" t="s">
        <v>22</v>
      </c>
      <c r="N726" t="s">
        <v>23</v>
      </c>
    </row>
    <row r="727" spans="1:14" x14ac:dyDescent="0.25">
      <c r="A727" t="s">
        <v>14</v>
      </c>
      <c r="B727" s="1" t="s">
        <v>974</v>
      </c>
      <c r="C727" t="s">
        <v>1022</v>
      </c>
      <c r="D727" t="s">
        <v>17</v>
      </c>
      <c r="E727" s="8" t="s">
        <v>18</v>
      </c>
      <c r="F727" s="8" t="s">
        <v>19</v>
      </c>
      <c r="G727">
        <v>10.85</v>
      </c>
      <c r="H727" t="s">
        <v>976</v>
      </c>
      <c r="I727"/>
      <c r="J727" t="s">
        <v>262</v>
      </c>
      <c r="K727">
        <v>1</v>
      </c>
      <c r="L727" s="8">
        <f t="shared" si="23"/>
        <v>10.85</v>
      </c>
      <c r="M727" t="s">
        <v>22</v>
      </c>
      <c r="N727" t="s">
        <v>23</v>
      </c>
    </row>
    <row r="728" spans="1:14" x14ac:dyDescent="0.25">
      <c r="A728" t="s">
        <v>14</v>
      </c>
      <c r="B728" s="1" t="s">
        <v>974</v>
      </c>
      <c r="C728" t="s">
        <v>1023</v>
      </c>
      <c r="D728" t="s">
        <v>17</v>
      </c>
      <c r="E728" s="8" t="s">
        <v>18</v>
      </c>
      <c r="F728" s="8" t="s">
        <v>19</v>
      </c>
      <c r="G728">
        <v>9.4700000000000006</v>
      </c>
      <c r="H728" t="s">
        <v>976</v>
      </c>
      <c r="I728"/>
      <c r="J728" t="s">
        <v>1024</v>
      </c>
      <c r="K728" s="21">
        <v>1</v>
      </c>
      <c r="L728" s="8">
        <f t="shared" si="23"/>
        <v>9.4700000000000006</v>
      </c>
      <c r="M728" t="s">
        <v>22</v>
      </c>
      <c r="N728" t="s">
        <v>23</v>
      </c>
    </row>
    <row r="729" spans="1:14" x14ac:dyDescent="0.25">
      <c r="A729" t="s">
        <v>14</v>
      </c>
      <c r="B729" s="1" t="s">
        <v>1025</v>
      </c>
      <c r="C729" t="s">
        <v>114</v>
      </c>
      <c r="D729" t="s">
        <v>406</v>
      </c>
      <c r="E729" t="s">
        <v>128</v>
      </c>
      <c r="G729">
        <v>37.700000000000003</v>
      </c>
      <c r="H729" t="s">
        <v>1026</v>
      </c>
      <c r="I729"/>
      <c r="J729"/>
      <c r="K729">
        <v>1</v>
      </c>
      <c r="L729" s="8">
        <f t="shared" si="23"/>
        <v>37.700000000000003</v>
      </c>
      <c r="M729" t="s">
        <v>22</v>
      </c>
      <c r="N729" t="s">
        <v>23</v>
      </c>
    </row>
    <row r="730" spans="1:14" x14ac:dyDescent="0.25">
      <c r="A730" t="s">
        <v>14</v>
      </c>
      <c r="B730" s="1" t="s">
        <v>1025</v>
      </c>
      <c r="C730" t="s">
        <v>31</v>
      </c>
      <c r="D730" t="s">
        <v>253</v>
      </c>
      <c r="E730" t="s">
        <v>190</v>
      </c>
      <c r="G730">
        <v>57.5</v>
      </c>
      <c r="H730" t="s">
        <v>1026</v>
      </c>
      <c r="I730"/>
      <c r="J730"/>
      <c r="K730">
        <v>1</v>
      </c>
      <c r="L730" s="8">
        <f t="shared" si="23"/>
        <v>57.5</v>
      </c>
      <c r="M730" t="s">
        <v>22</v>
      </c>
      <c r="N730" t="s">
        <v>23</v>
      </c>
    </row>
    <row r="731" spans="1:14" x14ac:dyDescent="0.25">
      <c r="A731" t="s">
        <v>14</v>
      </c>
      <c r="B731" s="1" t="s">
        <v>1025</v>
      </c>
      <c r="C731" t="s">
        <v>33</v>
      </c>
      <c r="D731" t="s">
        <v>253</v>
      </c>
      <c r="E731" t="s">
        <v>190</v>
      </c>
      <c r="G731">
        <v>49.95</v>
      </c>
      <c r="H731" t="s">
        <v>1026</v>
      </c>
      <c r="I731"/>
      <c r="J731"/>
      <c r="K731">
        <v>1</v>
      </c>
      <c r="L731" s="8">
        <f t="shared" si="23"/>
        <v>49.95</v>
      </c>
      <c r="M731" t="s">
        <v>22</v>
      </c>
      <c r="N731" t="s">
        <v>23</v>
      </c>
    </row>
    <row r="732" spans="1:14" x14ac:dyDescent="0.25">
      <c r="A732" t="s">
        <v>14</v>
      </c>
      <c r="B732" s="1" t="s">
        <v>1025</v>
      </c>
      <c r="C732" t="s">
        <v>35</v>
      </c>
      <c r="D732" t="s">
        <v>1027</v>
      </c>
      <c r="E732" t="s">
        <v>190</v>
      </c>
      <c r="G732">
        <v>6.95</v>
      </c>
      <c r="H732" t="s">
        <v>1026</v>
      </c>
      <c r="I732"/>
      <c r="J732"/>
      <c r="K732">
        <v>1</v>
      </c>
      <c r="L732" s="8">
        <f t="shared" si="23"/>
        <v>6.95</v>
      </c>
      <c r="M732" t="s">
        <v>22</v>
      </c>
      <c r="N732" t="s">
        <v>23</v>
      </c>
    </row>
    <row r="733" spans="1:14" x14ac:dyDescent="0.25">
      <c r="A733" t="s">
        <v>14</v>
      </c>
      <c r="B733" s="1" t="s">
        <v>1025</v>
      </c>
      <c r="C733" t="s">
        <v>39</v>
      </c>
      <c r="D733" t="s">
        <v>1028</v>
      </c>
      <c r="E733" t="s">
        <v>190</v>
      </c>
      <c r="G733">
        <v>6.05</v>
      </c>
      <c r="H733" t="s">
        <v>1026</v>
      </c>
      <c r="I733"/>
      <c r="J733"/>
      <c r="K733">
        <v>1</v>
      </c>
      <c r="L733" s="8">
        <f t="shared" si="23"/>
        <v>6.05</v>
      </c>
      <c r="M733" t="s">
        <v>22</v>
      </c>
      <c r="N733" t="s">
        <v>23</v>
      </c>
    </row>
    <row r="734" spans="1:14" x14ac:dyDescent="0.25">
      <c r="A734" t="s">
        <v>14</v>
      </c>
      <c r="B734" s="1" t="s">
        <v>1025</v>
      </c>
      <c r="C734" t="s">
        <v>45</v>
      </c>
      <c r="D734" t="s">
        <v>1029</v>
      </c>
      <c r="E734" t="s">
        <v>190</v>
      </c>
      <c r="G734">
        <v>12.15</v>
      </c>
      <c r="H734" t="s">
        <v>1026</v>
      </c>
      <c r="I734"/>
      <c r="J734"/>
      <c r="K734">
        <v>1</v>
      </c>
      <c r="L734" s="8">
        <f t="shared" si="23"/>
        <v>12.15</v>
      </c>
      <c r="M734" t="s">
        <v>22</v>
      </c>
      <c r="N734" t="s">
        <v>23</v>
      </c>
    </row>
    <row r="735" spans="1:14" x14ac:dyDescent="0.25">
      <c r="A735" t="s">
        <v>14</v>
      </c>
      <c r="B735" s="1" t="s">
        <v>1025</v>
      </c>
      <c r="C735" t="s">
        <v>47</v>
      </c>
      <c r="D735" t="s">
        <v>36</v>
      </c>
      <c r="E735" t="s">
        <v>37</v>
      </c>
      <c r="G735">
        <v>52.1</v>
      </c>
      <c r="H735" t="s">
        <v>1026</v>
      </c>
      <c r="I735"/>
      <c r="J735"/>
      <c r="K735">
        <v>1</v>
      </c>
      <c r="L735" s="8">
        <f t="shared" si="23"/>
        <v>52.1</v>
      </c>
      <c r="M735" t="s">
        <v>22</v>
      </c>
      <c r="N735" t="s">
        <v>23</v>
      </c>
    </row>
    <row r="736" spans="1:14" x14ac:dyDescent="0.25">
      <c r="A736" t="s">
        <v>14</v>
      </c>
      <c r="B736" s="1" t="s">
        <v>1025</v>
      </c>
      <c r="C736" t="s">
        <v>244</v>
      </c>
      <c r="D736" t="s">
        <v>865</v>
      </c>
      <c r="E736" t="s">
        <v>190</v>
      </c>
      <c r="G736">
        <v>10.95</v>
      </c>
      <c r="H736" t="s">
        <v>1026</v>
      </c>
      <c r="I736"/>
      <c r="J736"/>
      <c r="K736">
        <v>1</v>
      </c>
      <c r="L736" s="8">
        <f t="shared" si="23"/>
        <v>10.95</v>
      </c>
      <c r="M736" t="s">
        <v>22</v>
      </c>
      <c r="N736" t="s">
        <v>23</v>
      </c>
    </row>
    <row r="737" spans="1:14" x14ac:dyDescent="0.25">
      <c r="A737" t="s">
        <v>14</v>
      </c>
      <c r="B737" s="1" t="s">
        <v>1025</v>
      </c>
      <c r="C737" t="s">
        <v>248</v>
      </c>
      <c r="D737" t="s">
        <v>1030</v>
      </c>
      <c r="E737" t="s">
        <v>190</v>
      </c>
      <c r="G737">
        <v>22.3</v>
      </c>
      <c r="H737" t="s">
        <v>1026</v>
      </c>
      <c r="I737"/>
      <c r="J737"/>
      <c r="K737">
        <v>1</v>
      </c>
      <c r="L737" s="8">
        <f t="shared" si="23"/>
        <v>22.3</v>
      </c>
      <c r="M737" t="s">
        <v>22</v>
      </c>
      <c r="N737" t="s">
        <v>23</v>
      </c>
    </row>
    <row r="738" spans="1:14" x14ac:dyDescent="0.25">
      <c r="A738" t="s">
        <v>14</v>
      </c>
      <c r="B738" s="1" t="s">
        <v>1025</v>
      </c>
      <c r="C738" t="s">
        <v>249</v>
      </c>
      <c r="D738" t="s">
        <v>406</v>
      </c>
      <c r="E738" t="s">
        <v>128</v>
      </c>
      <c r="G738">
        <v>33.6</v>
      </c>
      <c r="H738" t="s">
        <v>1026</v>
      </c>
      <c r="I738"/>
      <c r="J738"/>
      <c r="K738">
        <v>1</v>
      </c>
      <c r="L738" s="8">
        <f t="shared" si="23"/>
        <v>33.6</v>
      </c>
      <c r="M738" t="s">
        <v>22</v>
      </c>
      <c r="N738" t="s">
        <v>23</v>
      </c>
    </row>
    <row r="739" spans="1:14" x14ac:dyDescent="0.25">
      <c r="A739" t="s">
        <v>14</v>
      </c>
      <c r="B739" s="1" t="s">
        <v>1025</v>
      </c>
      <c r="C739" t="s">
        <v>266</v>
      </c>
      <c r="D739" t="s">
        <v>253</v>
      </c>
      <c r="E739" t="s">
        <v>190</v>
      </c>
      <c r="G739">
        <v>24.1</v>
      </c>
      <c r="H739" t="s">
        <v>1026</v>
      </c>
      <c r="I739"/>
      <c r="J739"/>
      <c r="K739">
        <v>1</v>
      </c>
      <c r="L739" s="8">
        <f t="shared" si="23"/>
        <v>24.1</v>
      </c>
      <c r="M739" t="s">
        <v>22</v>
      </c>
      <c r="N739" t="s">
        <v>23</v>
      </c>
    </row>
    <row r="740" spans="1:14" x14ac:dyDescent="0.25">
      <c r="A740" t="s">
        <v>14</v>
      </c>
      <c r="B740" s="1" t="s">
        <v>1025</v>
      </c>
      <c r="C740" t="s">
        <v>267</v>
      </c>
      <c r="D740" t="s">
        <v>253</v>
      </c>
      <c r="E740" t="s">
        <v>190</v>
      </c>
      <c r="G740">
        <v>23.85</v>
      </c>
      <c r="H740" t="s">
        <v>1026</v>
      </c>
      <c r="I740"/>
      <c r="J740"/>
      <c r="K740">
        <v>1</v>
      </c>
      <c r="L740" s="8">
        <f t="shared" si="23"/>
        <v>23.85</v>
      </c>
      <c r="M740" t="s">
        <v>22</v>
      </c>
      <c r="N740" t="s">
        <v>23</v>
      </c>
    </row>
    <row r="741" spans="1:14" x14ac:dyDescent="0.25">
      <c r="A741" t="s">
        <v>14</v>
      </c>
      <c r="B741" s="1" t="s">
        <v>1025</v>
      </c>
      <c r="C741" t="s">
        <v>139</v>
      </c>
      <c r="D741" t="s">
        <v>1031</v>
      </c>
      <c r="E741" t="s">
        <v>190</v>
      </c>
      <c r="G741">
        <v>10.75</v>
      </c>
      <c r="H741" t="s">
        <v>1026</v>
      </c>
      <c r="I741"/>
      <c r="J741"/>
      <c r="K741">
        <v>1</v>
      </c>
      <c r="L741" s="8">
        <f t="shared" si="23"/>
        <v>10.75</v>
      </c>
      <c r="M741" t="s">
        <v>22</v>
      </c>
      <c r="N741" t="s">
        <v>23</v>
      </c>
    </row>
    <row r="742" spans="1:14" x14ac:dyDescent="0.25">
      <c r="A742" t="s">
        <v>14</v>
      </c>
      <c r="B742" s="1" t="s">
        <v>1025</v>
      </c>
      <c r="C742" t="s">
        <v>142</v>
      </c>
      <c r="D742" t="s">
        <v>1031</v>
      </c>
      <c r="E742" t="s">
        <v>190</v>
      </c>
      <c r="G742">
        <v>6.1</v>
      </c>
      <c r="H742" t="s">
        <v>1026</v>
      </c>
      <c r="I742"/>
      <c r="J742"/>
      <c r="K742">
        <v>1</v>
      </c>
      <c r="L742" s="8">
        <f t="shared" si="23"/>
        <v>6.1</v>
      </c>
      <c r="M742" t="s">
        <v>22</v>
      </c>
      <c r="N742" t="s">
        <v>23</v>
      </c>
    </row>
    <row r="743" spans="1:14" x14ac:dyDescent="0.25">
      <c r="A743" t="s">
        <v>14</v>
      </c>
      <c r="B743" s="1" t="s">
        <v>1025</v>
      </c>
      <c r="C743" t="s">
        <v>389</v>
      </c>
      <c r="D743" t="s">
        <v>253</v>
      </c>
      <c r="E743" t="s">
        <v>190</v>
      </c>
      <c r="G743">
        <v>38.549999999999997</v>
      </c>
      <c r="H743" t="s">
        <v>1026</v>
      </c>
      <c r="I743"/>
      <c r="J743"/>
      <c r="K743">
        <v>1</v>
      </c>
      <c r="L743" s="8">
        <f t="shared" si="23"/>
        <v>38.549999999999997</v>
      </c>
      <c r="M743" t="s">
        <v>22</v>
      </c>
      <c r="N743" t="s">
        <v>23</v>
      </c>
    </row>
    <row r="744" spans="1:14" x14ac:dyDescent="0.25">
      <c r="A744" t="s">
        <v>14</v>
      </c>
      <c r="B744" s="1" t="s">
        <v>1025</v>
      </c>
      <c r="C744" t="s">
        <v>145</v>
      </c>
      <c r="D744" t="s">
        <v>253</v>
      </c>
      <c r="E744" t="s">
        <v>190</v>
      </c>
      <c r="G744">
        <v>33.950000000000003</v>
      </c>
      <c r="H744" t="s">
        <v>1026</v>
      </c>
      <c r="I744"/>
      <c r="J744"/>
      <c r="K744">
        <v>1</v>
      </c>
      <c r="L744" s="8">
        <f t="shared" si="23"/>
        <v>33.950000000000003</v>
      </c>
      <c r="M744" t="s">
        <v>22</v>
      </c>
      <c r="N744" t="s">
        <v>23</v>
      </c>
    </row>
    <row r="745" spans="1:14" x14ac:dyDescent="0.25">
      <c r="A745" t="s">
        <v>14</v>
      </c>
      <c r="B745" s="1" t="s">
        <v>1025</v>
      </c>
      <c r="C745" t="s">
        <v>148</v>
      </c>
      <c r="D745" t="s">
        <v>253</v>
      </c>
      <c r="E745" t="s">
        <v>190</v>
      </c>
      <c r="G745">
        <v>6.35</v>
      </c>
      <c r="H745" t="s">
        <v>1026</v>
      </c>
      <c r="I745"/>
      <c r="J745"/>
      <c r="K745">
        <v>1</v>
      </c>
      <c r="L745" s="8">
        <f t="shared" si="23"/>
        <v>6.35</v>
      </c>
      <c r="M745" t="s">
        <v>22</v>
      </c>
      <c r="N745" t="s">
        <v>23</v>
      </c>
    </row>
    <row r="746" spans="1:14" x14ac:dyDescent="0.25">
      <c r="A746" t="s">
        <v>14</v>
      </c>
      <c r="B746" s="1" t="s">
        <v>1025</v>
      </c>
      <c r="C746" t="s">
        <v>152</v>
      </c>
      <c r="D746" t="s">
        <v>17</v>
      </c>
      <c r="E746" s="8" t="s">
        <v>18</v>
      </c>
      <c r="F746" s="8" t="s">
        <v>19</v>
      </c>
      <c r="G746">
        <v>8.25</v>
      </c>
      <c r="H746" t="s">
        <v>1026</v>
      </c>
      <c r="I746"/>
      <c r="J746" t="s">
        <v>1032</v>
      </c>
      <c r="K746">
        <v>1</v>
      </c>
      <c r="L746" s="8">
        <f t="shared" si="23"/>
        <v>8.25</v>
      </c>
      <c r="M746" t="s">
        <v>22</v>
      </c>
      <c r="N746" t="s">
        <v>23</v>
      </c>
    </row>
    <row r="747" spans="1:14" x14ac:dyDescent="0.25">
      <c r="A747" t="s">
        <v>14</v>
      </c>
      <c r="B747" s="1" t="s">
        <v>1025</v>
      </c>
      <c r="C747" t="s">
        <v>390</v>
      </c>
      <c r="D747" t="s">
        <v>17</v>
      </c>
      <c r="E747" s="8" t="s">
        <v>18</v>
      </c>
      <c r="F747" s="8" t="s">
        <v>19</v>
      </c>
      <c r="G747">
        <v>6.35</v>
      </c>
      <c r="H747" t="s">
        <v>1026</v>
      </c>
      <c r="I747"/>
      <c r="J747" t="s">
        <v>1033</v>
      </c>
      <c r="K747">
        <v>1</v>
      </c>
      <c r="L747" s="8">
        <f t="shared" si="23"/>
        <v>6.35</v>
      </c>
      <c r="M747" t="s">
        <v>22</v>
      </c>
      <c r="N747" t="s">
        <v>23</v>
      </c>
    </row>
    <row r="748" spans="1:14" x14ac:dyDescent="0.25">
      <c r="A748" t="s">
        <v>14</v>
      </c>
      <c r="B748" s="1" t="s">
        <v>1025</v>
      </c>
      <c r="C748" t="s">
        <v>391</v>
      </c>
      <c r="D748" t="s">
        <v>253</v>
      </c>
      <c r="E748" t="s">
        <v>190</v>
      </c>
      <c r="G748">
        <v>27.6</v>
      </c>
      <c r="H748" t="s">
        <v>1026</v>
      </c>
      <c r="I748"/>
      <c r="J748"/>
      <c r="K748">
        <v>1</v>
      </c>
      <c r="L748" s="8">
        <f t="shared" ref="L748:L792" si="24">G748/K748</f>
        <v>27.6</v>
      </c>
      <c r="M748" t="s">
        <v>22</v>
      </c>
      <c r="N748" t="s">
        <v>23</v>
      </c>
    </row>
    <row r="749" spans="1:14" x14ac:dyDescent="0.25">
      <c r="A749" t="s">
        <v>14</v>
      </c>
      <c r="B749" s="1" t="s">
        <v>1025</v>
      </c>
      <c r="C749" t="s">
        <v>394</v>
      </c>
      <c r="D749" t="s">
        <v>17</v>
      </c>
      <c r="E749" s="8" t="s">
        <v>18</v>
      </c>
      <c r="F749" s="8" t="s">
        <v>19</v>
      </c>
      <c r="G749">
        <v>16.350000000000001</v>
      </c>
      <c r="H749" t="s">
        <v>1026</v>
      </c>
      <c r="I749"/>
      <c r="J749" t="s">
        <v>1034</v>
      </c>
      <c r="K749">
        <v>1</v>
      </c>
      <c r="L749" s="8">
        <f t="shared" si="24"/>
        <v>16.350000000000001</v>
      </c>
      <c r="M749" t="s">
        <v>22</v>
      </c>
      <c r="N749" t="s">
        <v>23</v>
      </c>
    </row>
    <row r="750" spans="1:14" x14ac:dyDescent="0.25">
      <c r="A750" t="s">
        <v>14</v>
      </c>
      <c r="B750" s="1" t="s">
        <v>1025</v>
      </c>
      <c r="C750" t="s">
        <v>395</v>
      </c>
      <c r="D750" t="s">
        <v>17</v>
      </c>
      <c r="E750" s="8" t="s">
        <v>18</v>
      </c>
      <c r="F750" s="8" t="s">
        <v>19</v>
      </c>
      <c r="G750">
        <v>14.25</v>
      </c>
      <c r="H750" t="s">
        <v>1026</v>
      </c>
      <c r="I750"/>
      <c r="J750" t="s">
        <v>1035</v>
      </c>
      <c r="K750">
        <v>1</v>
      </c>
      <c r="L750" s="8">
        <f t="shared" si="24"/>
        <v>14.25</v>
      </c>
      <c r="M750" t="s">
        <v>22</v>
      </c>
      <c r="N750" t="s">
        <v>23</v>
      </c>
    </row>
    <row r="751" spans="1:14" x14ac:dyDescent="0.25">
      <c r="A751" t="s">
        <v>14</v>
      </c>
      <c r="B751" s="1" t="s">
        <v>1025</v>
      </c>
      <c r="C751" t="s">
        <v>396</v>
      </c>
      <c r="D751" t="s">
        <v>17</v>
      </c>
      <c r="E751" s="8" t="s">
        <v>18</v>
      </c>
      <c r="F751" s="8" t="s">
        <v>19</v>
      </c>
      <c r="G751">
        <v>17.3</v>
      </c>
      <c r="H751" t="s">
        <v>1026</v>
      </c>
      <c r="I751"/>
      <c r="J751" t="s">
        <v>1036</v>
      </c>
      <c r="K751">
        <v>1</v>
      </c>
      <c r="L751" s="8">
        <f t="shared" si="24"/>
        <v>17.3</v>
      </c>
      <c r="M751" t="s">
        <v>22</v>
      </c>
      <c r="N751" t="s">
        <v>23</v>
      </c>
    </row>
    <row r="752" spans="1:14" x14ac:dyDescent="0.25">
      <c r="A752" t="s">
        <v>14</v>
      </c>
      <c r="B752" s="1" t="s">
        <v>1025</v>
      </c>
      <c r="C752" t="s">
        <v>822</v>
      </c>
      <c r="D752" t="s">
        <v>406</v>
      </c>
      <c r="E752" t="s">
        <v>128</v>
      </c>
      <c r="G752">
        <v>51.95</v>
      </c>
      <c r="H752" t="s">
        <v>1026</v>
      </c>
      <c r="I752"/>
      <c r="J752"/>
      <c r="K752">
        <v>1</v>
      </c>
      <c r="L752" s="8">
        <f t="shared" si="24"/>
        <v>51.95</v>
      </c>
      <c r="M752" t="s">
        <v>22</v>
      </c>
      <c r="N752" t="s">
        <v>23</v>
      </c>
    </row>
    <row r="753" spans="1:14" x14ac:dyDescent="0.25">
      <c r="A753" t="s">
        <v>14</v>
      </c>
      <c r="B753" s="1" t="s">
        <v>1025</v>
      </c>
      <c r="C753" t="s">
        <v>157</v>
      </c>
      <c r="D753" t="s">
        <v>1037</v>
      </c>
      <c r="E753" s="8" t="s">
        <v>18</v>
      </c>
      <c r="F753" s="8" t="s">
        <v>19</v>
      </c>
      <c r="G753">
        <v>23.3</v>
      </c>
      <c r="H753" t="s">
        <v>1026</v>
      </c>
      <c r="I753"/>
      <c r="J753" t="s">
        <v>1038</v>
      </c>
      <c r="K753">
        <v>1</v>
      </c>
      <c r="L753" s="8">
        <f t="shared" si="24"/>
        <v>23.3</v>
      </c>
      <c r="M753" t="s">
        <v>22</v>
      </c>
      <c r="N753" t="s">
        <v>23</v>
      </c>
    </row>
    <row r="754" spans="1:14" x14ac:dyDescent="0.25">
      <c r="A754" t="s">
        <v>14</v>
      </c>
      <c r="B754" s="1" t="s">
        <v>1025</v>
      </c>
      <c r="C754" t="s">
        <v>823</v>
      </c>
      <c r="D754" t="s">
        <v>1037</v>
      </c>
      <c r="E754" s="8" t="s">
        <v>18</v>
      </c>
      <c r="F754" s="8" t="s">
        <v>19</v>
      </c>
      <c r="G754">
        <v>23.3</v>
      </c>
      <c r="H754" t="s">
        <v>1026</v>
      </c>
      <c r="I754"/>
      <c r="J754" t="s">
        <v>1039</v>
      </c>
      <c r="K754">
        <v>1</v>
      </c>
      <c r="L754" s="8">
        <f t="shared" si="24"/>
        <v>23.3</v>
      </c>
      <c r="M754" t="s">
        <v>22</v>
      </c>
      <c r="N754" t="s">
        <v>23</v>
      </c>
    </row>
    <row r="755" spans="1:14" x14ac:dyDescent="0.25">
      <c r="A755" t="s">
        <v>14</v>
      </c>
      <c r="B755" s="1" t="s">
        <v>1025</v>
      </c>
      <c r="C755" t="s">
        <v>825</v>
      </c>
      <c r="D755" t="s">
        <v>17</v>
      </c>
      <c r="E755" s="8" t="s">
        <v>18</v>
      </c>
      <c r="F755" s="8" t="s">
        <v>19</v>
      </c>
      <c r="G755">
        <v>12.65</v>
      </c>
      <c r="H755" t="s">
        <v>1026</v>
      </c>
      <c r="I755"/>
      <c r="J755" t="s">
        <v>1040</v>
      </c>
      <c r="K755">
        <v>1</v>
      </c>
      <c r="L755" s="8">
        <f t="shared" si="24"/>
        <v>12.65</v>
      </c>
      <c r="M755" t="s">
        <v>22</v>
      </c>
      <c r="N755" t="s">
        <v>23</v>
      </c>
    </row>
    <row r="756" spans="1:14" x14ac:dyDescent="0.25">
      <c r="A756" t="s">
        <v>14</v>
      </c>
      <c r="B756" s="1" t="s">
        <v>1025</v>
      </c>
      <c r="C756" t="s">
        <v>826</v>
      </c>
      <c r="D756" t="s">
        <v>17</v>
      </c>
      <c r="E756" s="8" t="s">
        <v>18</v>
      </c>
      <c r="F756" s="8" t="s">
        <v>19</v>
      </c>
      <c r="G756">
        <v>12.2</v>
      </c>
      <c r="H756" t="s">
        <v>1026</v>
      </c>
      <c r="I756"/>
      <c r="J756" t="s">
        <v>1041</v>
      </c>
      <c r="K756">
        <v>1</v>
      </c>
      <c r="L756" s="8">
        <f t="shared" si="24"/>
        <v>12.2</v>
      </c>
      <c r="M756" t="s">
        <v>22</v>
      </c>
      <c r="N756" t="s">
        <v>23</v>
      </c>
    </row>
    <row r="757" spans="1:14" x14ac:dyDescent="0.25">
      <c r="A757" t="s">
        <v>14</v>
      </c>
      <c r="B757" s="1" t="s">
        <v>1025</v>
      </c>
      <c r="C757" t="s">
        <v>829</v>
      </c>
      <c r="D757" t="s">
        <v>17</v>
      </c>
      <c r="E757" s="8" t="s">
        <v>18</v>
      </c>
      <c r="F757" s="8" t="s">
        <v>19</v>
      </c>
      <c r="G757">
        <v>11.45</v>
      </c>
      <c r="H757" t="s">
        <v>1026</v>
      </c>
      <c r="I757"/>
      <c r="J757" t="s">
        <v>1042</v>
      </c>
      <c r="K757">
        <v>1</v>
      </c>
      <c r="L757" s="8">
        <f t="shared" si="24"/>
        <v>11.45</v>
      </c>
      <c r="M757" t="s">
        <v>22</v>
      </c>
      <c r="N757" t="s">
        <v>23</v>
      </c>
    </row>
    <row r="758" spans="1:14" x14ac:dyDescent="0.25">
      <c r="A758" t="s">
        <v>14</v>
      </c>
      <c r="B758" s="1" t="s">
        <v>1025</v>
      </c>
      <c r="C758" t="s">
        <v>875</v>
      </c>
      <c r="D758" t="s">
        <v>17</v>
      </c>
      <c r="E758" s="8" t="s">
        <v>18</v>
      </c>
      <c r="F758" s="8" t="s">
        <v>19</v>
      </c>
      <c r="G758">
        <v>11.4</v>
      </c>
      <c r="H758" t="s">
        <v>1026</v>
      </c>
      <c r="I758"/>
      <c r="J758" t="s">
        <v>1043</v>
      </c>
      <c r="K758">
        <v>1</v>
      </c>
      <c r="L758" s="8">
        <f t="shared" si="24"/>
        <v>11.4</v>
      </c>
      <c r="M758" t="s">
        <v>22</v>
      </c>
      <c r="N758" t="s">
        <v>23</v>
      </c>
    </row>
    <row r="759" spans="1:14" x14ac:dyDescent="0.25">
      <c r="A759" t="s">
        <v>14</v>
      </c>
      <c r="B759" s="1" t="s">
        <v>1025</v>
      </c>
      <c r="C759" t="s">
        <v>877</v>
      </c>
      <c r="D759" t="s">
        <v>17</v>
      </c>
      <c r="E759" s="8" t="s">
        <v>18</v>
      </c>
      <c r="F759" s="8" t="s">
        <v>19</v>
      </c>
      <c r="G759">
        <v>12</v>
      </c>
      <c r="H759" t="s">
        <v>1026</v>
      </c>
      <c r="I759"/>
      <c r="J759" t="s">
        <v>1044</v>
      </c>
      <c r="K759">
        <v>1</v>
      </c>
      <c r="L759" s="8">
        <f t="shared" si="24"/>
        <v>12</v>
      </c>
      <c r="M759" t="s">
        <v>22</v>
      </c>
      <c r="N759" t="s">
        <v>23</v>
      </c>
    </row>
    <row r="760" spans="1:14" x14ac:dyDescent="0.25">
      <c r="A760" t="s">
        <v>14</v>
      </c>
      <c r="B760" s="1" t="s">
        <v>1025</v>
      </c>
      <c r="C760" t="s">
        <v>879</v>
      </c>
      <c r="D760" t="s">
        <v>17</v>
      </c>
      <c r="E760" s="8" t="s">
        <v>18</v>
      </c>
      <c r="F760" s="8" t="s">
        <v>19</v>
      </c>
      <c r="G760">
        <v>12</v>
      </c>
      <c r="H760" t="s">
        <v>1026</v>
      </c>
      <c r="I760"/>
      <c r="J760" t="s">
        <v>1045</v>
      </c>
      <c r="K760">
        <v>1</v>
      </c>
      <c r="L760" s="8">
        <f t="shared" si="24"/>
        <v>12</v>
      </c>
      <c r="M760" t="s">
        <v>22</v>
      </c>
      <c r="N760" t="s">
        <v>23</v>
      </c>
    </row>
    <row r="761" spans="1:14" x14ac:dyDescent="0.25">
      <c r="A761" t="s">
        <v>14</v>
      </c>
      <c r="B761" s="1" t="s">
        <v>1025</v>
      </c>
      <c r="C761" t="s">
        <v>58</v>
      </c>
      <c r="D761" t="s">
        <v>17</v>
      </c>
      <c r="E761" s="8" t="s">
        <v>18</v>
      </c>
      <c r="F761" s="8" t="s">
        <v>19</v>
      </c>
      <c r="G761">
        <v>13.95</v>
      </c>
      <c r="H761" t="s">
        <v>1026</v>
      </c>
      <c r="I761"/>
      <c r="J761" t="s">
        <v>1046</v>
      </c>
      <c r="K761">
        <v>1</v>
      </c>
      <c r="L761" s="8">
        <f t="shared" si="24"/>
        <v>13.95</v>
      </c>
      <c r="M761" t="s">
        <v>22</v>
      </c>
      <c r="N761" t="s">
        <v>23</v>
      </c>
    </row>
    <row r="762" spans="1:14" x14ac:dyDescent="0.25">
      <c r="A762" t="s">
        <v>14</v>
      </c>
      <c r="B762" s="1" t="s">
        <v>1025</v>
      </c>
      <c r="C762" t="s">
        <v>59</v>
      </c>
      <c r="D762" t="s">
        <v>17</v>
      </c>
      <c r="E762" s="8" t="s">
        <v>18</v>
      </c>
      <c r="F762" s="8" t="s">
        <v>19</v>
      </c>
      <c r="G762">
        <v>15.9</v>
      </c>
      <c r="H762" t="s">
        <v>1026</v>
      </c>
      <c r="I762"/>
      <c r="J762" t="s">
        <v>1047</v>
      </c>
      <c r="K762">
        <v>1</v>
      </c>
      <c r="L762" s="8">
        <f t="shared" si="24"/>
        <v>15.9</v>
      </c>
      <c r="M762" t="s">
        <v>22</v>
      </c>
      <c r="N762" t="s">
        <v>23</v>
      </c>
    </row>
    <row r="763" spans="1:14" x14ac:dyDescent="0.25">
      <c r="A763" t="s">
        <v>14</v>
      </c>
      <c r="B763" s="1" t="s">
        <v>1025</v>
      </c>
      <c r="C763" t="s">
        <v>61</v>
      </c>
      <c r="D763" t="s">
        <v>1048</v>
      </c>
      <c r="E763" s="8" t="s">
        <v>18</v>
      </c>
      <c r="F763" s="8" t="s">
        <v>19</v>
      </c>
      <c r="G763">
        <v>23.55</v>
      </c>
      <c r="H763" t="s">
        <v>1026</v>
      </c>
      <c r="I763"/>
      <c r="J763" t="s">
        <v>1049</v>
      </c>
      <c r="K763">
        <v>1</v>
      </c>
      <c r="L763" s="8">
        <f t="shared" si="24"/>
        <v>23.55</v>
      </c>
      <c r="M763" t="s">
        <v>22</v>
      </c>
      <c r="N763" t="s">
        <v>23</v>
      </c>
    </row>
    <row r="764" spans="1:14" x14ac:dyDescent="0.25">
      <c r="A764" t="s">
        <v>14</v>
      </c>
      <c r="B764" s="1" t="s">
        <v>1025</v>
      </c>
      <c r="C764" t="s">
        <v>63</v>
      </c>
      <c r="D764" t="s">
        <v>17</v>
      </c>
      <c r="E764" s="8" t="s">
        <v>18</v>
      </c>
      <c r="F764" s="8" t="s">
        <v>19</v>
      </c>
      <c r="G764">
        <v>17.350000000000001</v>
      </c>
      <c r="H764" t="s">
        <v>1026</v>
      </c>
      <c r="I764"/>
      <c r="J764" t="s">
        <v>1050</v>
      </c>
      <c r="K764">
        <v>1</v>
      </c>
      <c r="L764" s="8">
        <f t="shared" si="24"/>
        <v>17.350000000000001</v>
      </c>
      <c r="M764" t="s">
        <v>22</v>
      </c>
      <c r="N764" t="s">
        <v>23</v>
      </c>
    </row>
    <row r="765" spans="1:14" x14ac:dyDescent="0.25">
      <c r="A765" t="s">
        <v>14</v>
      </c>
      <c r="B765" s="1" t="s">
        <v>1025</v>
      </c>
      <c r="C765" t="s">
        <v>65</v>
      </c>
      <c r="D765" t="s">
        <v>17</v>
      </c>
      <c r="E765" s="8" t="s">
        <v>18</v>
      </c>
      <c r="F765" s="8" t="s">
        <v>19</v>
      </c>
      <c r="G765">
        <v>12.35</v>
      </c>
      <c r="H765" t="s">
        <v>1026</v>
      </c>
      <c r="I765"/>
      <c r="J765" t="s">
        <v>1051</v>
      </c>
      <c r="K765">
        <v>1</v>
      </c>
      <c r="L765" s="8">
        <f t="shared" si="24"/>
        <v>12.35</v>
      </c>
      <c r="M765" t="s">
        <v>22</v>
      </c>
      <c r="N765" t="s">
        <v>23</v>
      </c>
    </row>
    <row r="766" spans="1:14" x14ac:dyDescent="0.25">
      <c r="A766" t="s">
        <v>14</v>
      </c>
      <c r="B766" s="1" t="s">
        <v>1025</v>
      </c>
      <c r="C766" t="s">
        <v>67</v>
      </c>
      <c r="D766" t="s">
        <v>17</v>
      </c>
      <c r="E766" s="8" t="s">
        <v>18</v>
      </c>
      <c r="F766" s="8" t="s">
        <v>19</v>
      </c>
      <c r="G766">
        <v>16.5</v>
      </c>
      <c r="H766" t="s">
        <v>1026</v>
      </c>
      <c r="I766"/>
      <c r="J766" t="s">
        <v>1052</v>
      </c>
      <c r="K766">
        <v>1</v>
      </c>
      <c r="L766" s="8">
        <f t="shared" si="24"/>
        <v>16.5</v>
      </c>
      <c r="M766" t="s">
        <v>22</v>
      </c>
      <c r="N766" t="s">
        <v>23</v>
      </c>
    </row>
    <row r="767" spans="1:14" x14ac:dyDescent="0.25">
      <c r="A767" t="s">
        <v>14</v>
      </c>
      <c r="B767" s="1" t="s">
        <v>1025</v>
      </c>
      <c r="C767" t="s">
        <v>70</v>
      </c>
      <c r="D767" t="s">
        <v>17</v>
      </c>
      <c r="E767" s="8" t="s">
        <v>18</v>
      </c>
      <c r="F767" s="8" t="s">
        <v>19</v>
      </c>
      <c r="G767">
        <v>16.100000000000001</v>
      </c>
      <c r="H767" t="s">
        <v>1026</v>
      </c>
      <c r="I767"/>
      <c r="J767" t="s">
        <v>1053</v>
      </c>
      <c r="K767">
        <v>1</v>
      </c>
      <c r="L767" s="8">
        <f t="shared" si="24"/>
        <v>16.100000000000001</v>
      </c>
      <c r="M767" t="s">
        <v>22</v>
      </c>
      <c r="N767" t="s">
        <v>23</v>
      </c>
    </row>
    <row r="768" spans="1:14" x14ac:dyDescent="0.25">
      <c r="A768" t="s">
        <v>14</v>
      </c>
      <c r="B768" s="1" t="s">
        <v>1025</v>
      </c>
      <c r="C768" t="s">
        <v>72</v>
      </c>
      <c r="D768" t="s">
        <v>1048</v>
      </c>
      <c r="E768" s="8" t="s">
        <v>18</v>
      </c>
      <c r="F768" s="8" t="s">
        <v>19</v>
      </c>
      <c r="G768">
        <v>20.9</v>
      </c>
      <c r="H768" t="s">
        <v>1026</v>
      </c>
      <c r="I768"/>
      <c r="J768" t="s">
        <v>1054</v>
      </c>
      <c r="K768">
        <v>1</v>
      </c>
      <c r="L768" s="8">
        <f t="shared" si="24"/>
        <v>20.9</v>
      </c>
      <c r="M768" t="s">
        <v>22</v>
      </c>
      <c r="N768" t="s">
        <v>23</v>
      </c>
    </row>
    <row r="769" spans="1:14" x14ac:dyDescent="0.25">
      <c r="A769" t="s">
        <v>14</v>
      </c>
      <c r="B769" s="1" t="s">
        <v>1025</v>
      </c>
      <c r="C769" t="s">
        <v>74</v>
      </c>
      <c r="D769" t="s">
        <v>17</v>
      </c>
      <c r="E769" s="8" t="s">
        <v>18</v>
      </c>
      <c r="F769" s="8" t="s">
        <v>19</v>
      </c>
      <c r="G769">
        <v>15.4</v>
      </c>
      <c r="H769" t="s">
        <v>1026</v>
      </c>
      <c r="I769"/>
      <c r="J769" t="s">
        <v>1055</v>
      </c>
      <c r="K769">
        <v>1</v>
      </c>
      <c r="L769" s="8">
        <f t="shared" si="24"/>
        <v>15.4</v>
      </c>
      <c r="M769" t="s">
        <v>22</v>
      </c>
      <c r="N769" t="s">
        <v>23</v>
      </c>
    </row>
    <row r="770" spans="1:14" x14ac:dyDescent="0.25">
      <c r="A770" t="s">
        <v>14</v>
      </c>
      <c r="B770" s="1" t="s">
        <v>1025</v>
      </c>
      <c r="C770" t="s">
        <v>75</v>
      </c>
      <c r="D770" t="s">
        <v>17</v>
      </c>
      <c r="E770" s="8" t="s">
        <v>18</v>
      </c>
      <c r="F770" s="8" t="s">
        <v>19</v>
      </c>
      <c r="G770">
        <v>17.600000000000001</v>
      </c>
      <c r="H770" t="s">
        <v>1026</v>
      </c>
      <c r="I770"/>
      <c r="J770" t="s">
        <v>1056</v>
      </c>
      <c r="K770">
        <v>1</v>
      </c>
      <c r="L770" s="8">
        <f t="shared" si="24"/>
        <v>17.600000000000001</v>
      </c>
      <c r="M770" t="s">
        <v>22</v>
      </c>
      <c r="N770" t="s">
        <v>23</v>
      </c>
    </row>
    <row r="771" spans="1:14" x14ac:dyDescent="0.25">
      <c r="A771" t="s">
        <v>14</v>
      </c>
      <c r="B771" s="1" t="s">
        <v>1025</v>
      </c>
      <c r="C771" t="s">
        <v>77</v>
      </c>
      <c r="D771" t="s">
        <v>1048</v>
      </c>
      <c r="E771" s="8" t="s">
        <v>18</v>
      </c>
      <c r="F771" s="8" t="s">
        <v>19</v>
      </c>
      <c r="G771">
        <v>18.25</v>
      </c>
      <c r="H771" t="s">
        <v>1026</v>
      </c>
      <c r="I771"/>
      <c r="J771" t="s">
        <v>1057</v>
      </c>
      <c r="K771">
        <v>1</v>
      </c>
      <c r="L771" s="8">
        <f t="shared" si="24"/>
        <v>18.25</v>
      </c>
      <c r="M771" t="s">
        <v>22</v>
      </c>
      <c r="N771" t="s">
        <v>23</v>
      </c>
    </row>
    <row r="772" spans="1:14" x14ac:dyDescent="0.25">
      <c r="A772" t="s">
        <v>14</v>
      </c>
      <c r="B772" s="1" t="s">
        <v>1025</v>
      </c>
      <c r="C772" t="s">
        <v>78</v>
      </c>
      <c r="D772" t="s">
        <v>17</v>
      </c>
      <c r="E772" s="8" t="s">
        <v>18</v>
      </c>
      <c r="F772" s="8" t="s">
        <v>19</v>
      </c>
      <c r="G772">
        <v>13.1</v>
      </c>
      <c r="H772" t="s">
        <v>1026</v>
      </c>
      <c r="I772"/>
      <c r="J772" t="s">
        <v>1058</v>
      </c>
      <c r="K772">
        <v>1</v>
      </c>
      <c r="L772" s="8">
        <f t="shared" si="24"/>
        <v>13.1</v>
      </c>
      <c r="M772" t="s">
        <v>22</v>
      </c>
      <c r="N772" t="s">
        <v>23</v>
      </c>
    </row>
    <row r="773" spans="1:14" x14ac:dyDescent="0.25">
      <c r="A773" t="s">
        <v>14</v>
      </c>
      <c r="B773" s="1" t="s">
        <v>1025</v>
      </c>
      <c r="C773" t="s">
        <v>81</v>
      </c>
      <c r="D773" t="s">
        <v>1059</v>
      </c>
      <c r="E773" t="s">
        <v>222</v>
      </c>
      <c r="G773">
        <v>38.6</v>
      </c>
      <c r="H773" t="s">
        <v>1026</v>
      </c>
      <c r="I773"/>
      <c r="J773"/>
      <c r="K773">
        <v>1</v>
      </c>
      <c r="L773" s="8">
        <f t="shared" si="24"/>
        <v>38.6</v>
      </c>
      <c r="M773" t="s">
        <v>22</v>
      </c>
      <c r="N773" t="s">
        <v>23</v>
      </c>
    </row>
    <row r="774" spans="1:14" x14ac:dyDescent="0.25">
      <c r="A774" t="s">
        <v>14</v>
      </c>
      <c r="B774" s="1" t="s">
        <v>1025</v>
      </c>
      <c r="C774" t="s">
        <v>87</v>
      </c>
      <c r="D774" t="s">
        <v>1048</v>
      </c>
      <c r="E774" s="8" t="s">
        <v>18</v>
      </c>
      <c r="F774" s="8" t="s">
        <v>19</v>
      </c>
      <c r="G774">
        <v>16.45</v>
      </c>
      <c r="H774" t="s">
        <v>1026</v>
      </c>
      <c r="I774"/>
      <c r="J774" t="s">
        <v>1060</v>
      </c>
      <c r="K774">
        <v>1</v>
      </c>
      <c r="L774" s="8">
        <f t="shared" si="24"/>
        <v>16.45</v>
      </c>
      <c r="M774" t="s">
        <v>22</v>
      </c>
      <c r="N774" t="s">
        <v>23</v>
      </c>
    </row>
    <row r="775" spans="1:14" x14ac:dyDescent="0.25">
      <c r="A775" t="s">
        <v>14</v>
      </c>
      <c r="B775" s="1" t="s">
        <v>1025</v>
      </c>
      <c r="C775" t="s">
        <v>93</v>
      </c>
      <c r="D775" t="s">
        <v>1048</v>
      </c>
      <c r="E775" s="8" t="s">
        <v>18</v>
      </c>
      <c r="F775" s="8" t="s">
        <v>19</v>
      </c>
      <c r="G775">
        <v>23.95</v>
      </c>
      <c r="H775" t="s">
        <v>1026</v>
      </c>
      <c r="I775"/>
      <c r="J775" t="s">
        <v>1061</v>
      </c>
      <c r="K775">
        <v>1</v>
      </c>
      <c r="L775" s="8">
        <f t="shared" si="24"/>
        <v>23.95</v>
      </c>
      <c r="M775" t="s">
        <v>22</v>
      </c>
      <c r="N775" t="s">
        <v>23</v>
      </c>
    </row>
    <row r="776" spans="1:14" x14ac:dyDescent="0.25">
      <c r="A776" t="s">
        <v>14</v>
      </c>
      <c r="B776" s="1" t="s">
        <v>1025</v>
      </c>
      <c r="C776" t="s">
        <v>94</v>
      </c>
      <c r="D776" t="s">
        <v>17</v>
      </c>
      <c r="E776" s="8" t="s">
        <v>18</v>
      </c>
      <c r="F776" s="8" t="s">
        <v>19</v>
      </c>
      <c r="G776">
        <v>23.5</v>
      </c>
      <c r="H776" t="s">
        <v>1026</v>
      </c>
      <c r="I776"/>
      <c r="J776" t="s">
        <v>1062</v>
      </c>
      <c r="K776">
        <v>1</v>
      </c>
      <c r="L776" s="8">
        <f t="shared" si="24"/>
        <v>23.5</v>
      </c>
      <c r="M776" t="s">
        <v>22</v>
      </c>
      <c r="N776" t="s">
        <v>23</v>
      </c>
    </row>
    <row r="777" spans="1:14" x14ac:dyDescent="0.25">
      <c r="A777" t="s">
        <v>14</v>
      </c>
      <c r="B777" s="1" t="s">
        <v>1025</v>
      </c>
      <c r="C777" t="s">
        <v>96</v>
      </c>
      <c r="D777" t="s">
        <v>17</v>
      </c>
      <c r="E777" s="8" t="s">
        <v>18</v>
      </c>
      <c r="F777" s="8" t="s">
        <v>19</v>
      </c>
      <c r="G777">
        <v>23.25</v>
      </c>
      <c r="H777" t="s">
        <v>1026</v>
      </c>
      <c r="I777"/>
      <c r="J777" t="s">
        <v>1063</v>
      </c>
      <c r="K777">
        <v>1</v>
      </c>
      <c r="L777" s="8">
        <f t="shared" si="24"/>
        <v>23.25</v>
      </c>
      <c r="M777" t="s">
        <v>22</v>
      </c>
      <c r="N777" t="s">
        <v>23</v>
      </c>
    </row>
    <row r="778" spans="1:14" x14ac:dyDescent="0.25">
      <c r="A778" t="s">
        <v>14</v>
      </c>
      <c r="B778" s="1" t="s">
        <v>1025</v>
      </c>
      <c r="C778" t="s">
        <v>98</v>
      </c>
      <c r="D778" t="s">
        <v>17</v>
      </c>
      <c r="E778" s="8" t="s">
        <v>18</v>
      </c>
      <c r="F778" s="8" t="s">
        <v>19</v>
      </c>
      <c r="G778">
        <v>16.100000000000001</v>
      </c>
      <c r="H778" t="s">
        <v>1026</v>
      </c>
      <c r="I778"/>
      <c r="J778" t="s">
        <v>1064</v>
      </c>
      <c r="K778">
        <v>1</v>
      </c>
      <c r="L778" s="8">
        <f t="shared" si="24"/>
        <v>16.100000000000001</v>
      </c>
      <c r="M778" t="s">
        <v>22</v>
      </c>
      <c r="N778" t="s">
        <v>23</v>
      </c>
    </row>
    <row r="779" spans="1:14" x14ac:dyDescent="0.25">
      <c r="A779" t="s">
        <v>14</v>
      </c>
      <c r="B779" s="1" t="s">
        <v>1025</v>
      </c>
      <c r="C779" t="s">
        <v>100</v>
      </c>
      <c r="D779" t="s">
        <v>17</v>
      </c>
      <c r="E779" s="8" t="s">
        <v>18</v>
      </c>
      <c r="F779" s="8" t="s">
        <v>19</v>
      </c>
      <c r="G779">
        <v>11.9</v>
      </c>
      <c r="H779" t="s">
        <v>1026</v>
      </c>
      <c r="I779"/>
      <c r="J779" t="s">
        <v>1065</v>
      </c>
      <c r="K779">
        <v>1</v>
      </c>
      <c r="L779" s="8">
        <f t="shared" si="24"/>
        <v>11.9</v>
      </c>
      <c r="M779" t="s">
        <v>22</v>
      </c>
      <c r="N779" t="s">
        <v>23</v>
      </c>
    </row>
    <row r="780" spans="1:14" x14ac:dyDescent="0.25">
      <c r="A780" t="s">
        <v>14</v>
      </c>
      <c r="B780" s="1" t="s">
        <v>1025</v>
      </c>
      <c r="C780" t="s">
        <v>102</v>
      </c>
      <c r="D780" t="s">
        <v>17</v>
      </c>
      <c r="E780" s="8" t="s">
        <v>18</v>
      </c>
      <c r="F780" s="8" t="s">
        <v>19</v>
      </c>
      <c r="G780">
        <v>13.4</v>
      </c>
      <c r="H780" t="s">
        <v>1026</v>
      </c>
      <c r="I780"/>
      <c r="J780" t="s">
        <v>1066</v>
      </c>
      <c r="K780">
        <v>1</v>
      </c>
      <c r="L780" s="8">
        <f t="shared" si="24"/>
        <v>13.4</v>
      </c>
      <c r="M780" t="s">
        <v>22</v>
      </c>
      <c r="N780" t="s">
        <v>23</v>
      </c>
    </row>
    <row r="781" spans="1:14" x14ac:dyDescent="0.25">
      <c r="A781" t="s">
        <v>14</v>
      </c>
      <c r="B781" s="1" t="s">
        <v>1025</v>
      </c>
      <c r="C781" t="s">
        <v>104</v>
      </c>
      <c r="D781" t="s">
        <v>17</v>
      </c>
      <c r="E781" s="8" t="s">
        <v>18</v>
      </c>
      <c r="F781" s="8" t="s">
        <v>19</v>
      </c>
      <c r="G781">
        <v>13.55</v>
      </c>
      <c r="H781" t="s">
        <v>1026</v>
      </c>
      <c r="I781"/>
      <c r="J781" t="s">
        <v>1067</v>
      </c>
      <c r="K781">
        <v>1</v>
      </c>
      <c r="L781" s="8">
        <f t="shared" si="24"/>
        <v>13.55</v>
      </c>
      <c r="M781" t="s">
        <v>22</v>
      </c>
      <c r="N781" t="s">
        <v>23</v>
      </c>
    </row>
    <row r="782" spans="1:14" x14ac:dyDescent="0.25">
      <c r="A782" t="s">
        <v>14</v>
      </c>
      <c r="B782" s="1" t="s">
        <v>1025</v>
      </c>
      <c r="C782" t="s">
        <v>106</v>
      </c>
      <c r="D782" t="s">
        <v>17</v>
      </c>
      <c r="E782" s="8" t="s">
        <v>18</v>
      </c>
      <c r="F782" s="8" t="s">
        <v>19</v>
      </c>
      <c r="G782">
        <v>12.5</v>
      </c>
      <c r="H782" t="s">
        <v>1026</v>
      </c>
      <c r="I782"/>
      <c r="J782" t="s">
        <v>1068</v>
      </c>
      <c r="K782">
        <v>1</v>
      </c>
      <c r="L782" s="8">
        <f t="shared" si="24"/>
        <v>12.5</v>
      </c>
      <c r="M782" t="s">
        <v>22</v>
      </c>
      <c r="N782" t="s">
        <v>23</v>
      </c>
    </row>
    <row r="783" spans="1:14" x14ac:dyDescent="0.25">
      <c r="A783" t="s">
        <v>14</v>
      </c>
      <c r="B783" s="1" t="s">
        <v>1025</v>
      </c>
      <c r="C783" t="s">
        <v>107</v>
      </c>
      <c r="D783" t="s">
        <v>17</v>
      </c>
      <c r="E783" s="8" t="s">
        <v>18</v>
      </c>
      <c r="F783" s="8" t="s">
        <v>19</v>
      </c>
      <c r="G783">
        <v>12.55</v>
      </c>
      <c r="H783" t="s">
        <v>1026</v>
      </c>
      <c r="I783"/>
      <c r="J783" t="s">
        <v>1069</v>
      </c>
      <c r="K783">
        <v>1</v>
      </c>
      <c r="L783" s="8">
        <f t="shared" si="24"/>
        <v>12.55</v>
      </c>
      <c r="M783" t="s">
        <v>22</v>
      </c>
      <c r="N783" t="s">
        <v>23</v>
      </c>
    </row>
    <row r="784" spans="1:14" x14ac:dyDescent="0.25">
      <c r="A784" t="s">
        <v>14</v>
      </c>
      <c r="B784" s="1" t="s">
        <v>1025</v>
      </c>
      <c r="C784" t="s">
        <v>109</v>
      </c>
      <c r="D784" t="s">
        <v>17</v>
      </c>
      <c r="E784" s="8" t="s">
        <v>18</v>
      </c>
      <c r="F784" s="8" t="s">
        <v>19</v>
      </c>
      <c r="G784">
        <v>10.95</v>
      </c>
      <c r="H784" t="s">
        <v>1026</v>
      </c>
      <c r="I784"/>
      <c r="J784" t="s">
        <v>1070</v>
      </c>
      <c r="K784">
        <v>1</v>
      </c>
      <c r="L784" s="8">
        <f t="shared" si="24"/>
        <v>10.95</v>
      </c>
      <c r="M784" t="s">
        <v>22</v>
      </c>
      <c r="N784" t="s">
        <v>23</v>
      </c>
    </row>
    <row r="785" spans="1:14" x14ac:dyDescent="0.25">
      <c r="A785" t="s">
        <v>14</v>
      </c>
      <c r="B785" s="1" t="s">
        <v>1025</v>
      </c>
      <c r="C785" t="s">
        <v>110</v>
      </c>
      <c r="D785" t="s">
        <v>17</v>
      </c>
      <c r="E785" s="8" t="s">
        <v>18</v>
      </c>
      <c r="F785" s="8" t="s">
        <v>19</v>
      </c>
      <c r="G785">
        <v>12.25</v>
      </c>
      <c r="H785" t="s">
        <v>1026</v>
      </c>
      <c r="I785"/>
      <c r="J785" t="s">
        <v>1071</v>
      </c>
      <c r="K785">
        <v>1</v>
      </c>
      <c r="L785" s="8">
        <f t="shared" si="24"/>
        <v>12.25</v>
      </c>
      <c r="M785" t="s">
        <v>22</v>
      </c>
      <c r="N785" t="s">
        <v>23</v>
      </c>
    </row>
    <row r="786" spans="1:14" x14ac:dyDescent="0.25">
      <c r="A786" t="s">
        <v>14</v>
      </c>
      <c r="B786" s="1" t="s">
        <v>1025</v>
      </c>
      <c r="C786" t="s">
        <v>111</v>
      </c>
      <c r="D786" t="s">
        <v>17</v>
      </c>
      <c r="E786" s="8" t="s">
        <v>18</v>
      </c>
      <c r="F786" s="8" t="s">
        <v>19</v>
      </c>
      <c r="G786">
        <v>13.7</v>
      </c>
      <c r="H786" t="s">
        <v>1026</v>
      </c>
      <c r="I786"/>
      <c r="J786" t="s">
        <v>1072</v>
      </c>
      <c r="K786">
        <v>1</v>
      </c>
      <c r="L786" s="8">
        <f t="shared" si="24"/>
        <v>13.7</v>
      </c>
      <c r="M786" t="s">
        <v>22</v>
      </c>
      <c r="N786" t="s">
        <v>23</v>
      </c>
    </row>
    <row r="787" spans="1:14" x14ac:dyDescent="0.25">
      <c r="A787" t="s">
        <v>14</v>
      </c>
      <c r="B787" s="1" t="s">
        <v>1025</v>
      </c>
      <c r="C787" t="s">
        <v>112</v>
      </c>
      <c r="D787" t="s">
        <v>17</v>
      </c>
      <c r="E787" s="8" t="s">
        <v>18</v>
      </c>
      <c r="F787" s="8" t="s">
        <v>19</v>
      </c>
      <c r="G787">
        <v>13.6</v>
      </c>
      <c r="H787" t="s">
        <v>1026</v>
      </c>
      <c r="I787"/>
      <c r="J787" t="s">
        <v>1073</v>
      </c>
      <c r="K787">
        <v>1</v>
      </c>
      <c r="L787" s="8">
        <f t="shared" si="24"/>
        <v>13.6</v>
      </c>
      <c r="M787" t="s">
        <v>22</v>
      </c>
      <c r="N787" t="s">
        <v>23</v>
      </c>
    </row>
    <row r="788" spans="1:14" x14ac:dyDescent="0.25">
      <c r="A788" t="s">
        <v>14</v>
      </c>
      <c r="B788" s="1" t="s">
        <v>1025</v>
      </c>
      <c r="C788" t="s">
        <v>925</v>
      </c>
      <c r="D788" t="s">
        <v>17</v>
      </c>
      <c r="E788" s="8" t="s">
        <v>18</v>
      </c>
      <c r="F788" s="8" t="s">
        <v>19</v>
      </c>
      <c r="G788">
        <v>10.95</v>
      </c>
      <c r="H788" t="s">
        <v>1026</v>
      </c>
      <c r="I788"/>
      <c r="J788" t="s">
        <v>1074</v>
      </c>
      <c r="K788">
        <v>1</v>
      </c>
      <c r="L788" s="8">
        <f t="shared" si="24"/>
        <v>10.95</v>
      </c>
      <c r="M788" t="s">
        <v>22</v>
      </c>
      <c r="N788" t="s">
        <v>23</v>
      </c>
    </row>
    <row r="789" spans="1:14" x14ac:dyDescent="0.25">
      <c r="A789" t="s">
        <v>14</v>
      </c>
      <c r="B789" s="1" t="s">
        <v>1025</v>
      </c>
      <c r="C789" t="s">
        <v>927</v>
      </c>
      <c r="D789" t="s">
        <v>17</v>
      </c>
      <c r="E789" s="8" t="s">
        <v>18</v>
      </c>
      <c r="F789" s="8" t="s">
        <v>19</v>
      </c>
      <c r="G789">
        <v>11.55</v>
      </c>
      <c r="H789" t="s">
        <v>1026</v>
      </c>
      <c r="I789"/>
      <c r="J789" t="s">
        <v>1075</v>
      </c>
      <c r="K789">
        <v>1</v>
      </c>
      <c r="L789" s="8">
        <f t="shared" si="24"/>
        <v>11.55</v>
      </c>
      <c r="M789" t="s">
        <v>22</v>
      </c>
      <c r="N789" t="s">
        <v>23</v>
      </c>
    </row>
    <row r="790" spans="1:14" x14ac:dyDescent="0.25">
      <c r="A790" t="s">
        <v>14</v>
      </c>
      <c r="B790" s="1" t="s">
        <v>1076</v>
      </c>
      <c r="C790" t="s">
        <v>114</v>
      </c>
      <c r="D790" t="s">
        <v>1077</v>
      </c>
      <c r="E790" t="s">
        <v>190</v>
      </c>
      <c r="G790">
        <v>101.3</v>
      </c>
      <c r="H790" t="s">
        <v>1026</v>
      </c>
      <c r="I790"/>
      <c r="J790"/>
      <c r="K790">
        <v>1</v>
      </c>
      <c r="L790" s="8">
        <f t="shared" si="24"/>
        <v>101.3</v>
      </c>
      <c r="M790" t="s">
        <v>22</v>
      </c>
      <c r="N790" t="s">
        <v>23</v>
      </c>
    </row>
    <row r="791" spans="1:14" x14ac:dyDescent="0.25">
      <c r="A791" t="s">
        <v>14</v>
      </c>
      <c r="B791" s="1" t="s">
        <v>1078</v>
      </c>
      <c r="C791" t="s">
        <v>114</v>
      </c>
      <c r="D791" t="s">
        <v>1079</v>
      </c>
      <c r="E791" t="s">
        <v>190</v>
      </c>
      <c r="G791">
        <v>42.1</v>
      </c>
      <c r="H791" t="s">
        <v>1026</v>
      </c>
      <c r="I791"/>
      <c r="J791"/>
      <c r="K791">
        <v>1</v>
      </c>
      <c r="L791" s="8">
        <f t="shared" si="24"/>
        <v>42.1</v>
      </c>
      <c r="M791" t="s">
        <v>22</v>
      </c>
      <c r="N791" t="s">
        <v>23</v>
      </c>
    </row>
    <row r="792" spans="1:14" x14ac:dyDescent="0.25">
      <c r="A792" t="s">
        <v>14</v>
      </c>
      <c r="B792" s="1" t="s">
        <v>1078</v>
      </c>
      <c r="C792" t="s">
        <v>116</v>
      </c>
      <c r="D792" t="s">
        <v>1080</v>
      </c>
      <c r="E792" t="s">
        <v>190</v>
      </c>
      <c r="G792">
        <v>26.3</v>
      </c>
      <c r="H792" t="s">
        <v>1026</v>
      </c>
      <c r="I792"/>
      <c r="J792"/>
      <c r="K792">
        <v>1</v>
      </c>
      <c r="L792" s="8">
        <f t="shared" si="24"/>
        <v>26.3</v>
      </c>
      <c r="M792" t="s">
        <v>22</v>
      </c>
      <c r="N792" t="s">
        <v>23</v>
      </c>
    </row>
    <row r="793" spans="1:14" x14ac:dyDescent="0.25">
      <c r="A793" t="s">
        <v>14</v>
      </c>
      <c r="B793" s="1" t="s">
        <v>814</v>
      </c>
      <c r="C793" t="s">
        <v>822</v>
      </c>
      <c r="D793" t="s">
        <v>234</v>
      </c>
      <c r="E793" t="s">
        <v>128</v>
      </c>
      <c r="G793">
        <v>21.75</v>
      </c>
      <c r="H793" t="s">
        <v>815</v>
      </c>
      <c r="I793" s="13" t="s">
        <v>816</v>
      </c>
      <c r="J793"/>
      <c r="K793">
        <v>2</v>
      </c>
      <c r="L793" s="8">
        <f t="shared" ref="L793:L827" si="25">G793/K793</f>
        <v>10.875</v>
      </c>
      <c r="M793" t="s">
        <v>22</v>
      </c>
      <c r="N793" t="s">
        <v>23</v>
      </c>
    </row>
    <row r="794" spans="1:14" x14ac:dyDescent="0.25">
      <c r="A794" t="s">
        <v>14</v>
      </c>
      <c r="B794" s="1" t="s">
        <v>814</v>
      </c>
      <c r="C794" t="s">
        <v>228</v>
      </c>
      <c r="D794" t="s">
        <v>200</v>
      </c>
      <c r="E794" t="s">
        <v>210</v>
      </c>
      <c r="G794">
        <v>1.7749999999999999</v>
      </c>
      <c r="H794" t="s">
        <v>815</v>
      </c>
      <c r="I794" s="13" t="s">
        <v>816</v>
      </c>
      <c r="J794"/>
      <c r="K794">
        <v>2</v>
      </c>
      <c r="L794" s="8">
        <f t="shared" si="25"/>
        <v>0.88749999999999996</v>
      </c>
      <c r="M794" t="s">
        <v>22</v>
      </c>
      <c r="N794" t="s">
        <v>23</v>
      </c>
    </row>
    <row r="795" spans="1:14" x14ac:dyDescent="0.25">
      <c r="A795" t="s">
        <v>14</v>
      </c>
      <c r="B795" s="1" t="s">
        <v>814</v>
      </c>
      <c r="C795" t="s">
        <v>114</v>
      </c>
      <c r="D795" t="s">
        <v>200</v>
      </c>
      <c r="E795" t="s">
        <v>210</v>
      </c>
      <c r="G795">
        <v>5.45</v>
      </c>
      <c r="H795" t="s">
        <v>815</v>
      </c>
      <c r="I795" s="13" t="s">
        <v>816</v>
      </c>
      <c r="J795"/>
      <c r="K795">
        <v>2</v>
      </c>
      <c r="L795" s="8">
        <f t="shared" si="25"/>
        <v>2.7250000000000001</v>
      </c>
      <c r="M795" t="s">
        <v>22</v>
      </c>
      <c r="N795" t="s">
        <v>23</v>
      </c>
    </row>
    <row r="796" spans="1:14" x14ac:dyDescent="0.25">
      <c r="A796" t="s">
        <v>14</v>
      </c>
      <c r="B796" s="1" t="s">
        <v>814</v>
      </c>
      <c r="C796" t="s">
        <v>116</v>
      </c>
      <c r="D796" t="s">
        <v>17</v>
      </c>
      <c r="E796" s="8" t="s">
        <v>18</v>
      </c>
      <c r="F796" s="8" t="s">
        <v>19</v>
      </c>
      <c r="G796">
        <v>12</v>
      </c>
      <c r="H796" t="s">
        <v>1081</v>
      </c>
      <c r="I796"/>
      <c r="J796" t="s">
        <v>1082</v>
      </c>
      <c r="K796">
        <v>1</v>
      </c>
      <c r="L796" s="8">
        <f t="shared" si="25"/>
        <v>12</v>
      </c>
      <c r="M796" t="s">
        <v>22</v>
      </c>
      <c r="N796" t="s">
        <v>23</v>
      </c>
    </row>
    <row r="797" spans="1:14" x14ac:dyDescent="0.25">
      <c r="A797" t="s">
        <v>14</v>
      </c>
      <c r="B797" s="1" t="s">
        <v>814</v>
      </c>
      <c r="C797" t="s">
        <v>16</v>
      </c>
      <c r="D797" t="s">
        <v>17</v>
      </c>
      <c r="E797" s="8" t="s">
        <v>18</v>
      </c>
      <c r="F797" s="8" t="s">
        <v>19</v>
      </c>
      <c r="G797">
        <v>10.199999999999999</v>
      </c>
      <c r="H797" t="s">
        <v>1081</v>
      </c>
      <c r="I797"/>
      <c r="J797" t="s">
        <v>1083</v>
      </c>
      <c r="K797">
        <v>1</v>
      </c>
      <c r="L797" s="8">
        <f t="shared" si="25"/>
        <v>10.199999999999999</v>
      </c>
      <c r="M797" t="s">
        <v>22</v>
      </c>
      <c r="N797" t="s">
        <v>23</v>
      </c>
    </row>
    <row r="798" spans="1:14" x14ac:dyDescent="0.25">
      <c r="A798" t="s">
        <v>14</v>
      </c>
      <c r="B798" s="1" t="s">
        <v>814</v>
      </c>
      <c r="C798" t="s">
        <v>24</v>
      </c>
      <c r="D798" t="s">
        <v>1084</v>
      </c>
      <c r="E798" s="8" t="s">
        <v>18</v>
      </c>
      <c r="F798" s="8" t="s">
        <v>19</v>
      </c>
      <c r="G798">
        <v>24.15</v>
      </c>
      <c r="H798" t="s">
        <v>1081</v>
      </c>
      <c r="I798"/>
      <c r="J798" t="s">
        <v>1085</v>
      </c>
      <c r="K798">
        <v>1</v>
      </c>
      <c r="L798" s="8">
        <f t="shared" si="25"/>
        <v>24.15</v>
      </c>
      <c r="M798" t="s">
        <v>22</v>
      </c>
      <c r="N798" t="s">
        <v>23</v>
      </c>
    </row>
    <row r="799" spans="1:14" x14ac:dyDescent="0.25">
      <c r="A799" t="s">
        <v>14</v>
      </c>
      <c r="B799" s="1" t="s">
        <v>814</v>
      </c>
      <c r="C799" t="s">
        <v>26</v>
      </c>
      <c r="D799" t="s">
        <v>17</v>
      </c>
      <c r="E799" s="8" t="s">
        <v>18</v>
      </c>
      <c r="F799" s="8" t="s">
        <v>19</v>
      </c>
      <c r="G799">
        <v>11.5</v>
      </c>
      <c r="H799" t="s">
        <v>1081</v>
      </c>
      <c r="I799"/>
      <c r="J799" t="s">
        <v>1086</v>
      </c>
      <c r="K799">
        <v>1</v>
      </c>
      <c r="L799" s="8">
        <f t="shared" si="25"/>
        <v>11.5</v>
      </c>
      <c r="M799" t="s">
        <v>22</v>
      </c>
      <c r="N799" t="s">
        <v>23</v>
      </c>
    </row>
    <row r="800" spans="1:14" x14ac:dyDescent="0.25">
      <c r="A800" t="s">
        <v>14</v>
      </c>
      <c r="B800" s="1" t="s">
        <v>814</v>
      </c>
      <c r="C800" t="s">
        <v>28</v>
      </c>
      <c r="D800" t="s">
        <v>17</v>
      </c>
      <c r="E800" s="8" t="s">
        <v>18</v>
      </c>
      <c r="F800" s="8" t="s">
        <v>19</v>
      </c>
      <c r="G800">
        <v>12.4</v>
      </c>
      <c r="H800" t="s">
        <v>1081</v>
      </c>
      <c r="I800"/>
      <c r="J800" t="s">
        <v>1087</v>
      </c>
      <c r="K800">
        <v>1</v>
      </c>
      <c r="L800" s="8">
        <f t="shared" si="25"/>
        <v>12.4</v>
      </c>
      <c r="M800" t="s">
        <v>22</v>
      </c>
      <c r="N800" t="s">
        <v>23</v>
      </c>
    </row>
    <row r="801" spans="1:14" x14ac:dyDescent="0.25">
      <c r="A801" t="s">
        <v>14</v>
      </c>
      <c r="B801" s="1" t="s">
        <v>814</v>
      </c>
      <c r="C801" t="s">
        <v>31</v>
      </c>
      <c r="D801" t="s">
        <v>17</v>
      </c>
      <c r="E801" s="8" t="s">
        <v>18</v>
      </c>
      <c r="F801" s="8" t="s">
        <v>19</v>
      </c>
      <c r="G801">
        <v>18.850000000000001</v>
      </c>
      <c r="H801" t="s">
        <v>1081</v>
      </c>
      <c r="I801"/>
      <c r="J801" t="s">
        <v>1088</v>
      </c>
      <c r="K801">
        <v>1</v>
      </c>
      <c r="L801" s="8">
        <f t="shared" si="25"/>
        <v>18.850000000000001</v>
      </c>
      <c r="M801" t="s">
        <v>22</v>
      </c>
      <c r="N801" t="s">
        <v>23</v>
      </c>
    </row>
    <row r="802" spans="1:14" x14ac:dyDescent="0.25">
      <c r="A802" t="s">
        <v>14</v>
      </c>
      <c r="B802" s="1" t="s">
        <v>814</v>
      </c>
      <c r="C802" t="s">
        <v>33</v>
      </c>
      <c r="D802" t="s">
        <v>1089</v>
      </c>
      <c r="E802" t="s">
        <v>210</v>
      </c>
      <c r="G802">
        <v>14.95</v>
      </c>
      <c r="H802" t="s">
        <v>815</v>
      </c>
      <c r="I802" s="13" t="s">
        <v>816</v>
      </c>
      <c r="J802"/>
      <c r="K802">
        <v>2</v>
      </c>
      <c r="L802" s="8">
        <f t="shared" si="25"/>
        <v>7.4749999999999996</v>
      </c>
      <c r="M802" t="s">
        <v>22</v>
      </c>
      <c r="N802" t="s">
        <v>23</v>
      </c>
    </row>
    <row r="803" spans="1:14" x14ac:dyDescent="0.25">
      <c r="A803" t="s">
        <v>14</v>
      </c>
      <c r="B803" s="1" t="s">
        <v>814</v>
      </c>
      <c r="C803" t="s">
        <v>35</v>
      </c>
      <c r="D803" t="s">
        <v>464</v>
      </c>
      <c r="E803" t="s">
        <v>190</v>
      </c>
      <c r="G803">
        <v>11.600000000000001</v>
      </c>
      <c r="H803" t="s">
        <v>815</v>
      </c>
      <c r="I803" s="13" t="s">
        <v>816</v>
      </c>
      <c r="J803"/>
      <c r="K803">
        <v>2</v>
      </c>
      <c r="L803" s="8">
        <f t="shared" si="25"/>
        <v>5.8000000000000007</v>
      </c>
      <c r="M803" t="s">
        <v>22</v>
      </c>
      <c r="N803" t="s">
        <v>23</v>
      </c>
    </row>
    <row r="804" spans="1:14" x14ac:dyDescent="0.25">
      <c r="A804" t="s">
        <v>14</v>
      </c>
      <c r="B804" s="1" t="s">
        <v>814</v>
      </c>
      <c r="C804" t="s">
        <v>39</v>
      </c>
      <c r="D804" t="s">
        <v>253</v>
      </c>
      <c r="E804" t="s">
        <v>190</v>
      </c>
      <c r="G804">
        <v>46.85</v>
      </c>
      <c r="H804" t="s">
        <v>815</v>
      </c>
      <c r="I804" s="13" t="s">
        <v>816</v>
      </c>
      <c r="J804"/>
      <c r="K804">
        <v>2</v>
      </c>
      <c r="L804" s="8">
        <f t="shared" si="25"/>
        <v>23.425000000000001</v>
      </c>
      <c r="M804" t="s">
        <v>22</v>
      </c>
      <c r="N804" t="s">
        <v>23</v>
      </c>
    </row>
    <row r="805" spans="1:14" x14ac:dyDescent="0.25">
      <c r="A805" t="s">
        <v>14</v>
      </c>
      <c r="B805" s="1" t="s">
        <v>814</v>
      </c>
      <c r="C805" t="s">
        <v>40</v>
      </c>
      <c r="D805" t="s">
        <v>17</v>
      </c>
      <c r="E805" s="8" t="s">
        <v>18</v>
      </c>
      <c r="F805" s="8" t="s">
        <v>19</v>
      </c>
      <c r="G805">
        <v>12.5</v>
      </c>
      <c r="H805" t="s">
        <v>1081</v>
      </c>
      <c r="I805"/>
      <c r="J805"/>
      <c r="K805">
        <v>1</v>
      </c>
      <c r="L805" s="8">
        <f t="shared" si="25"/>
        <v>12.5</v>
      </c>
      <c r="M805" t="s">
        <v>22</v>
      </c>
      <c r="N805" t="s">
        <v>23</v>
      </c>
    </row>
    <row r="806" spans="1:14" x14ac:dyDescent="0.25">
      <c r="A806" t="s">
        <v>14</v>
      </c>
      <c r="B806" s="1" t="s">
        <v>814</v>
      </c>
      <c r="C806" t="s">
        <v>282</v>
      </c>
      <c r="D806" t="s">
        <v>200</v>
      </c>
      <c r="E806" t="s">
        <v>210</v>
      </c>
      <c r="G806">
        <v>11.1</v>
      </c>
      <c r="H806" t="s">
        <v>815</v>
      </c>
      <c r="I806" s="13" t="s">
        <v>816</v>
      </c>
      <c r="J806"/>
      <c r="K806">
        <v>2</v>
      </c>
      <c r="L806" s="8">
        <f t="shared" si="25"/>
        <v>5.55</v>
      </c>
      <c r="M806" t="s">
        <v>22</v>
      </c>
      <c r="N806" t="s">
        <v>23</v>
      </c>
    </row>
    <row r="807" spans="1:14" x14ac:dyDescent="0.25">
      <c r="A807" t="s">
        <v>14</v>
      </c>
      <c r="B807" s="1" t="s">
        <v>814</v>
      </c>
      <c r="C807" t="s">
        <v>287</v>
      </c>
      <c r="D807" t="s">
        <v>200</v>
      </c>
      <c r="E807" t="s">
        <v>210</v>
      </c>
      <c r="G807">
        <v>4.7</v>
      </c>
      <c r="H807" t="s">
        <v>815</v>
      </c>
      <c r="I807" s="13" t="s">
        <v>816</v>
      </c>
      <c r="J807"/>
      <c r="K807">
        <v>2</v>
      </c>
      <c r="L807" s="8">
        <f t="shared" si="25"/>
        <v>2.35</v>
      </c>
      <c r="M807" t="s">
        <v>22</v>
      </c>
      <c r="N807" t="s">
        <v>23</v>
      </c>
    </row>
    <row r="808" spans="1:14" x14ac:dyDescent="0.25">
      <c r="A808" t="s">
        <v>14</v>
      </c>
      <c r="B808" s="1" t="s">
        <v>814</v>
      </c>
      <c r="C808" t="s">
        <v>288</v>
      </c>
      <c r="D808" t="s">
        <v>819</v>
      </c>
      <c r="E808" t="s">
        <v>511</v>
      </c>
      <c r="G808">
        <v>5.58</v>
      </c>
      <c r="H808" t="s">
        <v>815</v>
      </c>
      <c r="I808" s="13" t="s">
        <v>816</v>
      </c>
      <c r="J808"/>
      <c r="K808">
        <v>2</v>
      </c>
      <c r="L808" s="8">
        <f t="shared" si="25"/>
        <v>2.79</v>
      </c>
      <c r="M808" t="s">
        <v>22</v>
      </c>
      <c r="N808" t="s">
        <v>23</v>
      </c>
    </row>
    <row r="809" spans="1:14" x14ac:dyDescent="0.25">
      <c r="A809" t="s">
        <v>14</v>
      </c>
      <c r="B809" s="1" t="s">
        <v>814</v>
      </c>
      <c r="C809" t="s">
        <v>289</v>
      </c>
      <c r="D809" t="s">
        <v>819</v>
      </c>
      <c r="E809" t="s">
        <v>511</v>
      </c>
      <c r="G809">
        <v>5.6</v>
      </c>
      <c r="H809" t="s">
        <v>815</v>
      </c>
      <c r="I809" s="13" t="s">
        <v>816</v>
      </c>
      <c r="J809"/>
      <c r="K809">
        <v>2</v>
      </c>
      <c r="L809" s="8">
        <f t="shared" si="25"/>
        <v>2.8</v>
      </c>
      <c r="M809" t="s">
        <v>22</v>
      </c>
      <c r="N809" t="s">
        <v>23</v>
      </c>
    </row>
    <row r="810" spans="1:14" x14ac:dyDescent="0.25">
      <c r="A810" t="s">
        <v>14</v>
      </c>
      <c r="B810" s="1" t="s">
        <v>814</v>
      </c>
      <c r="C810" t="s">
        <v>142</v>
      </c>
      <c r="D810" t="s">
        <v>17</v>
      </c>
      <c r="E810" s="8" t="s">
        <v>18</v>
      </c>
      <c r="F810" s="8" t="s">
        <v>19</v>
      </c>
      <c r="G810">
        <v>10.199999999999999</v>
      </c>
      <c r="H810" t="s">
        <v>1081</v>
      </c>
      <c r="I810"/>
      <c r="J810" t="s">
        <v>1091</v>
      </c>
      <c r="K810">
        <v>1</v>
      </c>
      <c r="L810" s="8">
        <f t="shared" si="25"/>
        <v>10.199999999999999</v>
      </c>
      <c r="M810" t="s">
        <v>22</v>
      </c>
      <c r="N810" t="s">
        <v>23</v>
      </c>
    </row>
    <row r="811" spans="1:14" x14ac:dyDescent="0.25">
      <c r="A811" t="s">
        <v>14</v>
      </c>
      <c r="B811" s="1" t="s">
        <v>814</v>
      </c>
      <c r="C811" t="s">
        <v>389</v>
      </c>
      <c r="D811" t="s">
        <v>1092</v>
      </c>
      <c r="E811" t="s">
        <v>818</v>
      </c>
      <c r="G811">
        <v>32.75</v>
      </c>
      <c r="H811" t="s">
        <v>815</v>
      </c>
      <c r="I811" s="13" t="s">
        <v>816</v>
      </c>
      <c r="J811"/>
      <c r="K811">
        <v>2</v>
      </c>
      <c r="L811" s="8">
        <f t="shared" si="25"/>
        <v>16.375</v>
      </c>
      <c r="M811" t="s">
        <v>22</v>
      </c>
      <c r="N811" t="s">
        <v>23</v>
      </c>
    </row>
    <row r="812" spans="1:14" x14ac:dyDescent="0.25">
      <c r="A812" t="s">
        <v>14</v>
      </c>
      <c r="B812" s="1" t="s">
        <v>814</v>
      </c>
      <c r="C812" t="s">
        <v>389</v>
      </c>
      <c r="D812" t="s">
        <v>1084</v>
      </c>
      <c r="E812" s="8" t="s">
        <v>18</v>
      </c>
      <c r="F812" s="8" t="s">
        <v>19</v>
      </c>
      <c r="G812">
        <v>32.75</v>
      </c>
      <c r="H812" t="s">
        <v>1081</v>
      </c>
      <c r="I812"/>
      <c r="J812" t="s">
        <v>1093</v>
      </c>
      <c r="K812">
        <v>1</v>
      </c>
      <c r="L812" s="8">
        <f t="shared" si="25"/>
        <v>32.75</v>
      </c>
      <c r="M812" t="s">
        <v>22</v>
      </c>
      <c r="N812" t="s">
        <v>23</v>
      </c>
    </row>
    <row r="813" spans="1:14" x14ac:dyDescent="0.25">
      <c r="A813" t="s">
        <v>14</v>
      </c>
      <c r="B813" s="1" t="s">
        <v>814</v>
      </c>
      <c r="C813" t="s">
        <v>145</v>
      </c>
      <c r="D813" t="s">
        <v>17</v>
      </c>
      <c r="E813" s="8" t="s">
        <v>18</v>
      </c>
      <c r="F813" s="8" t="s">
        <v>19</v>
      </c>
      <c r="G813">
        <v>21.15</v>
      </c>
      <c r="H813" t="s">
        <v>1081</v>
      </c>
      <c r="I813"/>
      <c r="J813" t="s">
        <v>1094</v>
      </c>
      <c r="K813">
        <v>1</v>
      </c>
      <c r="L813" s="8">
        <f t="shared" si="25"/>
        <v>21.15</v>
      </c>
      <c r="M813" t="s">
        <v>22</v>
      </c>
      <c r="N813" t="s">
        <v>23</v>
      </c>
    </row>
    <row r="814" spans="1:14" x14ac:dyDescent="0.25">
      <c r="A814" t="s">
        <v>14</v>
      </c>
      <c r="B814" s="1" t="s">
        <v>814</v>
      </c>
      <c r="C814" t="s">
        <v>148</v>
      </c>
      <c r="D814" t="s">
        <v>17</v>
      </c>
      <c r="E814" s="8" t="s">
        <v>18</v>
      </c>
      <c r="F814" s="8" t="s">
        <v>19</v>
      </c>
      <c r="G814">
        <v>10.8</v>
      </c>
      <c r="H814" t="s">
        <v>1081</v>
      </c>
      <c r="I814"/>
      <c r="J814" t="s">
        <v>1095</v>
      </c>
      <c r="K814">
        <v>1</v>
      </c>
      <c r="L814" s="8">
        <f t="shared" si="25"/>
        <v>10.8</v>
      </c>
      <c r="M814" t="s">
        <v>22</v>
      </c>
      <c r="N814" t="s">
        <v>23</v>
      </c>
    </row>
    <row r="815" spans="1:14" x14ac:dyDescent="0.25">
      <c r="A815" t="s">
        <v>14</v>
      </c>
      <c r="B815" s="1" t="s">
        <v>814</v>
      </c>
      <c r="C815" t="s">
        <v>150</v>
      </c>
      <c r="D815" t="s">
        <v>17</v>
      </c>
      <c r="E815" s="8" t="s">
        <v>18</v>
      </c>
      <c r="F815" s="8" t="s">
        <v>19</v>
      </c>
      <c r="G815">
        <v>10.8</v>
      </c>
      <c r="H815" t="s">
        <v>1081</v>
      </c>
      <c r="I815"/>
      <c r="J815" t="s">
        <v>1096</v>
      </c>
      <c r="K815">
        <v>1</v>
      </c>
      <c r="L815" s="8">
        <f t="shared" si="25"/>
        <v>10.8</v>
      </c>
      <c r="M815" t="s">
        <v>22</v>
      </c>
      <c r="N815" t="s">
        <v>23</v>
      </c>
    </row>
    <row r="816" spans="1:14" x14ac:dyDescent="0.25">
      <c r="A816" t="s">
        <v>14</v>
      </c>
      <c r="B816" s="1" t="s">
        <v>814</v>
      </c>
      <c r="C816" t="s">
        <v>152</v>
      </c>
      <c r="D816" t="s">
        <v>17</v>
      </c>
      <c r="E816" s="8" t="s">
        <v>18</v>
      </c>
      <c r="F816" s="8" t="s">
        <v>19</v>
      </c>
      <c r="G816">
        <v>10.8</v>
      </c>
      <c r="H816" t="s">
        <v>1081</v>
      </c>
      <c r="I816"/>
      <c r="J816" t="s">
        <v>1097</v>
      </c>
      <c r="K816">
        <v>1</v>
      </c>
      <c r="L816" s="8">
        <f t="shared" si="25"/>
        <v>10.8</v>
      </c>
      <c r="M816" t="s">
        <v>22</v>
      </c>
      <c r="N816" t="s">
        <v>23</v>
      </c>
    </row>
    <row r="817" spans="1:14" x14ac:dyDescent="0.25">
      <c r="A817" t="s">
        <v>14</v>
      </c>
      <c r="B817" s="1" t="s">
        <v>814</v>
      </c>
      <c r="C817" t="s">
        <v>390</v>
      </c>
      <c r="D817" t="s">
        <v>17</v>
      </c>
      <c r="E817" s="8" t="s">
        <v>18</v>
      </c>
      <c r="F817" s="8" t="s">
        <v>19</v>
      </c>
      <c r="G817">
        <v>10.050000000000001</v>
      </c>
      <c r="H817" t="s">
        <v>1081</v>
      </c>
      <c r="I817"/>
      <c r="J817" t="s">
        <v>1098</v>
      </c>
      <c r="K817">
        <v>1</v>
      </c>
      <c r="L817" s="8">
        <f t="shared" si="25"/>
        <v>10.050000000000001</v>
      </c>
      <c r="M817" t="s">
        <v>22</v>
      </c>
      <c r="N817" t="s">
        <v>23</v>
      </c>
    </row>
    <row r="818" spans="1:14" x14ac:dyDescent="0.25">
      <c r="A818" t="s">
        <v>14</v>
      </c>
      <c r="B818" s="1" t="s">
        <v>814</v>
      </c>
      <c r="C818" t="s">
        <v>391</v>
      </c>
      <c r="D818" t="s">
        <v>406</v>
      </c>
      <c r="E818" t="s">
        <v>128</v>
      </c>
      <c r="G818">
        <v>16.28</v>
      </c>
      <c r="H818" t="s">
        <v>815</v>
      </c>
      <c r="I818" s="13" t="s">
        <v>816</v>
      </c>
      <c r="J818"/>
      <c r="K818">
        <v>2</v>
      </c>
      <c r="L818" s="8">
        <f t="shared" si="25"/>
        <v>8.14</v>
      </c>
      <c r="M818" t="s">
        <v>22</v>
      </c>
      <c r="N818" t="s">
        <v>23</v>
      </c>
    </row>
    <row r="819" spans="1:14" x14ac:dyDescent="0.25">
      <c r="A819" t="s">
        <v>14</v>
      </c>
      <c r="B819" s="1" t="s">
        <v>814</v>
      </c>
      <c r="C819" t="s">
        <v>392</v>
      </c>
      <c r="D819" t="s">
        <v>17</v>
      </c>
      <c r="E819" s="8" t="s">
        <v>18</v>
      </c>
      <c r="F819" s="8" t="s">
        <v>19</v>
      </c>
      <c r="G819">
        <v>10</v>
      </c>
      <c r="H819" t="s">
        <v>1081</v>
      </c>
      <c r="I819"/>
      <c r="J819" t="s">
        <v>1099</v>
      </c>
      <c r="K819">
        <v>1</v>
      </c>
      <c r="L819" s="8">
        <f t="shared" si="25"/>
        <v>10</v>
      </c>
      <c r="M819" t="s">
        <v>22</v>
      </c>
      <c r="N819" t="s">
        <v>23</v>
      </c>
    </row>
    <row r="820" spans="1:14" x14ac:dyDescent="0.25">
      <c r="A820" t="s">
        <v>14</v>
      </c>
      <c r="B820" s="1" t="s">
        <v>814</v>
      </c>
      <c r="C820" t="s">
        <v>394</v>
      </c>
      <c r="D820" t="s">
        <v>17</v>
      </c>
      <c r="E820" s="8" t="s">
        <v>18</v>
      </c>
      <c r="F820" s="8" t="s">
        <v>19</v>
      </c>
      <c r="G820">
        <v>10.15</v>
      </c>
      <c r="H820" t="s">
        <v>1081</v>
      </c>
      <c r="I820"/>
      <c r="J820" t="s">
        <v>1100</v>
      </c>
      <c r="K820">
        <v>1</v>
      </c>
      <c r="L820" s="8">
        <f t="shared" si="25"/>
        <v>10.15</v>
      </c>
      <c r="M820" t="s">
        <v>22</v>
      </c>
      <c r="N820" t="s">
        <v>23</v>
      </c>
    </row>
    <row r="821" spans="1:14" x14ac:dyDescent="0.25">
      <c r="A821" t="s">
        <v>14</v>
      </c>
      <c r="B821" s="1" t="s">
        <v>814</v>
      </c>
      <c r="C821" t="s">
        <v>396</v>
      </c>
      <c r="D821" t="s">
        <v>17</v>
      </c>
      <c r="E821" s="8" t="s">
        <v>18</v>
      </c>
      <c r="F821" s="8" t="s">
        <v>19</v>
      </c>
      <c r="G821">
        <v>10.15</v>
      </c>
      <c r="H821" t="s">
        <v>1081</v>
      </c>
      <c r="I821"/>
      <c r="J821" t="s">
        <v>1101</v>
      </c>
      <c r="K821">
        <v>1</v>
      </c>
      <c r="L821" s="8">
        <f t="shared" si="25"/>
        <v>10.15</v>
      </c>
      <c r="M821" t="s">
        <v>22</v>
      </c>
      <c r="N821" t="s">
        <v>23</v>
      </c>
    </row>
    <row r="822" spans="1:14" x14ac:dyDescent="0.25">
      <c r="A822" t="s">
        <v>14</v>
      </c>
      <c r="B822" s="1" t="s">
        <v>814</v>
      </c>
      <c r="C822" t="s">
        <v>58</v>
      </c>
      <c r="D822" t="s">
        <v>17</v>
      </c>
      <c r="E822" s="8" t="s">
        <v>18</v>
      </c>
      <c r="F822" s="8" t="s">
        <v>19</v>
      </c>
      <c r="G822">
        <v>10.199999999999999</v>
      </c>
      <c r="H822" t="s">
        <v>1081</v>
      </c>
      <c r="I822"/>
      <c r="J822" t="s">
        <v>1102</v>
      </c>
      <c r="K822">
        <v>1</v>
      </c>
      <c r="L822" s="8">
        <f t="shared" si="25"/>
        <v>10.199999999999999</v>
      </c>
      <c r="M822" t="s">
        <v>22</v>
      </c>
      <c r="N822" t="s">
        <v>23</v>
      </c>
    </row>
    <row r="823" spans="1:14" x14ac:dyDescent="0.25">
      <c r="A823" t="s">
        <v>14</v>
      </c>
      <c r="B823" s="1" t="s">
        <v>814</v>
      </c>
      <c r="C823" t="s">
        <v>59</v>
      </c>
      <c r="D823" t="s">
        <v>17</v>
      </c>
      <c r="E823" s="8" t="s">
        <v>18</v>
      </c>
      <c r="F823" s="8" t="s">
        <v>19</v>
      </c>
      <c r="G823">
        <v>9.81</v>
      </c>
      <c r="H823" t="s">
        <v>1081</v>
      </c>
      <c r="I823"/>
      <c r="J823" t="s">
        <v>1103</v>
      </c>
      <c r="K823">
        <v>1</v>
      </c>
      <c r="L823" s="8">
        <f t="shared" si="25"/>
        <v>9.81</v>
      </c>
      <c r="M823" t="s">
        <v>22</v>
      </c>
      <c r="N823" t="s">
        <v>23</v>
      </c>
    </row>
    <row r="824" spans="1:14" x14ac:dyDescent="0.25">
      <c r="A824" t="s">
        <v>14</v>
      </c>
      <c r="B824" s="1" t="s">
        <v>814</v>
      </c>
      <c r="C824" t="s">
        <v>61</v>
      </c>
      <c r="D824" t="s">
        <v>1003</v>
      </c>
      <c r="E824" s="8" t="s">
        <v>18</v>
      </c>
      <c r="F824" s="8" t="s">
        <v>19</v>
      </c>
      <c r="G824">
        <v>32.85</v>
      </c>
      <c r="H824" t="s">
        <v>1081</v>
      </c>
      <c r="I824"/>
      <c r="J824" t="s">
        <v>1104</v>
      </c>
      <c r="K824">
        <v>1</v>
      </c>
      <c r="L824" s="8">
        <f t="shared" si="25"/>
        <v>32.85</v>
      </c>
      <c r="M824" t="s">
        <v>22</v>
      </c>
      <c r="N824" t="s">
        <v>23</v>
      </c>
    </row>
    <row r="825" spans="1:14" x14ac:dyDescent="0.25">
      <c r="A825" t="s">
        <v>14</v>
      </c>
      <c r="B825" s="1" t="s">
        <v>814</v>
      </c>
      <c r="C825" t="s">
        <v>63</v>
      </c>
      <c r="D825" t="s">
        <v>1084</v>
      </c>
      <c r="E825" s="8" t="s">
        <v>18</v>
      </c>
      <c r="F825" s="8" t="s">
        <v>19</v>
      </c>
      <c r="G825">
        <v>21.15</v>
      </c>
      <c r="H825" t="s">
        <v>1081</v>
      </c>
      <c r="I825"/>
      <c r="J825" t="s">
        <v>1105</v>
      </c>
      <c r="K825">
        <v>1</v>
      </c>
      <c r="L825" s="8">
        <f t="shared" si="25"/>
        <v>21.15</v>
      </c>
      <c r="M825" t="s">
        <v>22</v>
      </c>
      <c r="N825" t="s">
        <v>23</v>
      </c>
    </row>
    <row r="826" spans="1:14" x14ac:dyDescent="0.25">
      <c r="A826" t="s">
        <v>14</v>
      </c>
      <c r="B826" s="1" t="s">
        <v>814</v>
      </c>
      <c r="C826" t="s">
        <v>65</v>
      </c>
      <c r="D826" t="s">
        <v>17</v>
      </c>
      <c r="E826" s="8" t="s">
        <v>18</v>
      </c>
      <c r="F826" s="8" t="s">
        <v>19</v>
      </c>
      <c r="G826">
        <v>10.8</v>
      </c>
      <c r="H826" t="s">
        <v>1081</v>
      </c>
      <c r="I826"/>
      <c r="J826" t="s">
        <v>1106</v>
      </c>
      <c r="K826">
        <v>1</v>
      </c>
      <c r="L826" s="8">
        <f t="shared" si="25"/>
        <v>10.8</v>
      </c>
      <c r="M826" t="s">
        <v>22</v>
      </c>
      <c r="N826" t="s">
        <v>23</v>
      </c>
    </row>
    <row r="827" spans="1:14" x14ac:dyDescent="0.25">
      <c r="A827" t="s">
        <v>14</v>
      </c>
      <c r="B827" s="1" t="s">
        <v>814</v>
      </c>
      <c r="C827" t="s">
        <v>67</v>
      </c>
      <c r="D827" t="s">
        <v>17</v>
      </c>
      <c r="E827" s="8" t="s">
        <v>18</v>
      </c>
      <c r="F827" s="8" t="s">
        <v>19</v>
      </c>
      <c r="G827">
        <v>10.8</v>
      </c>
      <c r="H827" t="s">
        <v>1081</v>
      </c>
      <c r="I827"/>
      <c r="J827" t="s">
        <v>1107</v>
      </c>
      <c r="K827">
        <v>1</v>
      </c>
      <c r="L827" s="8">
        <f t="shared" si="25"/>
        <v>10.8</v>
      </c>
      <c r="M827" t="s">
        <v>22</v>
      </c>
      <c r="N827" t="s">
        <v>23</v>
      </c>
    </row>
    <row r="828" spans="1:14" x14ac:dyDescent="0.25">
      <c r="A828" t="s">
        <v>14</v>
      </c>
      <c r="B828" s="1" t="s">
        <v>814</v>
      </c>
      <c r="C828" t="s">
        <v>70</v>
      </c>
      <c r="D828" t="s">
        <v>17</v>
      </c>
      <c r="E828" s="8" t="s">
        <v>18</v>
      </c>
      <c r="F828" s="8" t="s">
        <v>19</v>
      </c>
      <c r="G828">
        <v>10.8</v>
      </c>
      <c r="H828" t="s">
        <v>1081</v>
      </c>
      <c r="I828"/>
      <c r="J828" t="s">
        <v>1108</v>
      </c>
      <c r="K828">
        <v>1</v>
      </c>
      <c r="L828" s="8">
        <f t="shared" ref="L828:L851" si="26">G828/K828</f>
        <v>10.8</v>
      </c>
      <c r="M828" t="s">
        <v>22</v>
      </c>
      <c r="N828" t="s">
        <v>23</v>
      </c>
    </row>
    <row r="829" spans="1:14" x14ac:dyDescent="0.25">
      <c r="A829" t="s">
        <v>14</v>
      </c>
      <c r="B829" s="1" t="s">
        <v>814</v>
      </c>
      <c r="C829" t="s">
        <v>72</v>
      </c>
      <c r="D829" t="s">
        <v>17</v>
      </c>
      <c r="E829" s="8" t="s">
        <v>18</v>
      </c>
      <c r="F829" s="8" t="s">
        <v>19</v>
      </c>
      <c r="G829">
        <v>10.050000000000001</v>
      </c>
      <c r="H829" t="s">
        <v>1081</v>
      </c>
      <c r="I829"/>
      <c r="J829" t="s">
        <v>1109</v>
      </c>
      <c r="K829">
        <v>1</v>
      </c>
      <c r="L829" s="8">
        <f t="shared" si="26"/>
        <v>10.050000000000001</v>
      </c>
      <c r="M829" t="s">
        <v>22</v>
      </c>
      <c r="N829" t="s">
        <v>23</v>
      </c>
    </row>
    <row r="830" spans="1:14" x14ac:dyDescent="0.25">
      <c r="A830" t="s">
        <v>14</v>
      </c>
      <c r="B830" s="1" t="s">
        <v>814</v>
      </c>
      <c r="C830" t="s">
        <v>74</v>
      </c>
      <c r="D830" t="s">
        <v>253</v>
      </c>
      <c r="E830" t="s">
        <v>190</v>
      </c>
      <c r="G830">
        <v>32.549999999999997</v>
      </c>
      <c r="H830" t="s">
        <v>815</v>
      </c>
      <c r="I830" s="13" t="s">
        <v>816</v>
      </c>
      <c r="J830"/>
      <c r="K830">
        <v>2</v>
      </c>
      <c r="L830" s="8">
        <f t="shared" si="26"/>
        <v>16.274999999999999</v>
      </c>
      <c r="M830" t="s">
        <v>22</v>
      </c>
      <c r="N830" t="s">
        <v>23</v>
      </c>
    </row>
    <row r="831" spans="1:14" x14ac:dyDescent="0.25">
      <c r="A831" t="s">
        <v>14</v>
      </c>
      <c r="B831" s="1" t="s">
        <v>814</v>
      </c>
      <c r="C831" t="s">
        <v>75</v>
      </c>
      <c r="D831" t="s">
        <v>17</v>
      </c>
      <c r="E831" s="8" t="s">
        <v>18</v>
      </c>
      <c r="F831" s="8" t="s">
        <v>19</v>
      </c>
      <c r="G831">
        <v>10.1</v>
      </c>
      <c r="H831" t="s">
        <v>1081</v>
      </c>
      <c r="I831"/>
      <c r="J831" t="s">
        <v>1110</v>
      </c>
      <c r="K831">
        <v>1</v>
      </c>
      <c r="L831" s="8">
        <f t="shared" si="26"/>
        <v>10.1</v>
      </c>
      <c r="M831" t="s">
        <v>22</v>
      </c>
      <c r="N831" t="s">
        <v>23</v>
      </c>
    </row>
    <row r="832" spans="1:14" x14ac:dyDescent="0.25">
      <c r="A832" t="s">
        <v>14</v>
      </c>
      <c r="B832" s="1" t="s">
        <v>814</v>
      </c>
      <c r="C832" t="s">
        <v>77</v>
      </c>
      <c r="D832" t="s">
        <v>17</v>
      </c>
      <c r="E832" s="8" t="s">
        <v>18</v>
      </c>
      <c r="F832" s="8" t="s">
        <v>19</v>
      </c>
      <c r="G832">
        <v>10.15</v>
      </c>
      <c r="H832" t="s">
        <v>1081</v>
      </c>
      <c r="I832"/>
      <c r="J832" t="s">
        <v>1111</v>
      </c>
      <c r="K832">
        <v>1</v>
      </c>
      <c r="L832" s="8">
        <f t="shared" si="26"/>
        <v>10.15</v>
      </c>
      <c r="M832" t="s">
        <v>22</v>
      </c>
      <c r="N832" t="s">
        <v>23</v>
      </c>
    </row>
    <row r="833" spans="1:14" x14ac:dyDescent="0.25">
      <c r="A833" t="s">
        <v>14</v>
      </c>
      <c r="B833" s="1" t="s">
        <v>814</v>
      </c>
      <c r="C833" t="s">
        <v>78</v>
      </c>
      <c r="D833" t="s">
        <v>17</v>
      </c>
      <c r="E833" s="8" t="s">
        <v>18</v>
      </c>
      <c r="F833" s="8" t="s">
        <v>19</v>
      </c>
      <c r="G833">
        <v>10.1</v>
      </c>
      <c r="H833" t="s">
        <v>1081</v>
      </c>
      <c r="I833"/>
      <c r="J833" t="s">
        <v>1112</v>
      </c>
      <c r="K833">
        <v>1</v>
      </c>
      <c r="L833" s="8">
        <f t="shared" si="26"/>
        <v>10.1</v>
      </c>
      <c r="M833" t="s">
        <v>22</v>
      </c>
      <c r="N833" t="s">
        <v>23</v>
      </c>
    </row>
    <row r="834" spans="1:14" x14ac:dyDescent="0.25">
      <c r="A834" s="8" t="s">
        <v>14</v>
      </c>
      <c r="B834" s="9" t="s">
        <v>250</v>
      </c>
      <c r="C834" s="8" t="s">
        <v>1090</v>
      </c>
      <c r="D834" s="8" t="s">
        <v>17</v>
      </c>
      <c r="E834" s="8" t="s">
        <v>18</v>
      </c>
      <c r="F834" s="8" t="s">
        <v>19</v>
      </c>
      <c r="G834" s="8">
        <v>23.75</v>
      </c>
      <c r="H834" s="8" t="s">
        <v>277</v>
      </c>
      <c r="I834" s="27"/>
      <c r="J834" s="24" t="s">
        <v>1113</v>
      </c>
      <c r="K834" s="8">
        <v>1</v>
      </c>
      <c r="L834" s="8">
        <f t="shared" si="26"/>
        <v>23.75</v>
      </c>
      <c r="M834" s="8" t="s">
        <v>22</v>
      </c>
      <c r="N834" s="8" t="s">
        <v>23</v>
      </c>
    </row>
    <row r="835" spans="1:14" s="21" customFormat="1" x14ac:dyDescent="0.25">
      <c r="A835" s="8" t="s">
        <v>14</v>
      </c>
      <c r="B835" s="9" t="s">
        <v>250</v>
      </c>
      <c r="C835" s="8" t="s">
        <v>820</v>
      </c>
      <c r="D835" s="8" t="s">
        <v>17</v>
      </c>
      <c r="E835" s="8" t="s">
        <v>18</v>
      </c>
      <c r="F835" s="8" t="s">
        <v>19</v>
      </c>
      <c r="G835" s="8">
        <v>23.9</v>
      </c>
      <c r="H835" s="8" t="s">
        <v>277</v>
      </c>
      <c r="I835" s="27"/>
      <c r="J835" s="24" t="s">
        <v>1114</v>
      </c>
      <c r="K835" s="8">
        <v>1</v>
      </c>
      <c r="L835" s="8">
        <f t="shared" si="26"/>
        <v>23.9</v>
      </c>
      <c r="M835" s="8" t="s">
        <v>22</v>
      </c>
      <c r="N835" s="8" t="s">
        <v>23</v>
      </c>
    </row>
    <row r="836" spans="1:14" x14ac:dyDescent="0.25">
      <c r="A836" s="8" t="s">
        <v>14</v>
      </c>
      <c r="B836" s="9" t="s">
        <v>250</v>
      </c>
      <c r="C836" s="8" t="s">
        <v>1115</v>
      </c>
      <c r="D836" s="8" t="s">
        <v>17</v>
      </c>
      <c r="E836" s="8" t="s">
        <v>18</v>
      </c>
      <c r="F836" s="8" t="s">
        <v>19</v>
      </c>
      <c r="G836" s="8">
        <v>15.55</v>
      </c>
      <c r="H836" s="8" t="s">
        <v>277</v>
      </c>
      <c r="I836" s="27"/>
      <c r="J836" s="24" t="s">
        <v>1116</v>
      </c>
      <c r="K836" s="8">
        <v>1</v>
      </c>
      <c r="L836" s="8">
        <f t="shared" si="26"/>
        <v>15.55</v>
      </c>
      <c r="M836" s="8" t="s">
        <v>22</v>
      </c>
      <c r="N836" t="s">
        <v>23</v>
      </c>
    </row>
    <row r="837" spans="1:14" x14ac:dyDescent="0.25">
      <c r="A837" s="8" t="s">
        <v>14</v>
      </c>
      <c r="B837" s="9" t="s">
        <v>250</v>
      </c>
      <c r="C837" s="8" t="s">
        <v>1117</v>
      </c>
      <c r="D837" s="8" t="s">
        <v>17</v>
      </c>
      <c r="E837" s="8" t="s">
        <v>18</v>
      </c>
      <c r="F837" s="8" t="s">
        <v>19</v>
      </c>
      <c r="G837" s="8">
        <v>14.85</v>
      </c>
      <c r="H837" s="8" t="s">
        <v>277</v>
      </c>
      <c r="I837" s="27"/>
      <c r="J837" s="24" t="s">
        <v>1118</v>
      </c>
      <c r="K837" s="8">
        <v>1</v>
      </c>
      <c r="L837" s="8">
        <f t="shared" si="26"/>
        <v>14.85</v>
      </c>
      <c r="M837" s="8" t="s">
        <v>22</v>
      </c>
      <c r="N837" t="s">
        <v>23</v>
      </c>
    </row>
    <row r="838" spans="1:14" s="21" customFormat="1" x14ac:dyDescent="0.25">
      <c r="A838" s="8" t="s">
        <v>14</v>
      </c>
      <c r="B838" s="9" t="s">
        <v>250</v>
      </c>
      <c r="C838" s="8" t="s">
        <v>1119</v>
      </c>
      <c r="D838" s="8" t="s">
        <v>17</v>
      </c>
      <c r="E838" s="8" t="s">
        <v>18</v>
      </c>
      <c r="F838" s="8" t="s">
        <v>19</v>
      </c>
      <c r="G838" s="8">
        <v>22.5</v>
      </c>
      <c r="H838" s="8" t="s">
        <v>277</v>
      </c>
      <c r="I838" s="27"/>
      <c r="J838" s="24" t="s">
        <v>1120</v>
      </c>
      <c r="K838" s="8">
        <v>1</v>
      </c>
      <c r="L838" s="8">
        <f t="shared" si="26"/>
        <v>22.5</v>
      </c>
      <c r="M838" s="8" t="s">
        <v>22</v>
      </c>
      <c r="N838" s="8" t="s">
        <v>23</v>
      </c>
    </row>
    <row r="839" spans="1:14" x14ac:dyDescent="0.25">
      <c r="A839" s="8" t="s">
        <v>14</v>
      </c>
      <c r="B839" s="9" t="s">
        <v>250</v>
      </c>
      <c r="C839" s="8" t="s">
        <v>1121</v>
      </c>
      <c r="D839" s="8" t="s">
        <v>17</v>
      </c>
      <c r="E839" s="8" t="s">
        <v>18</v>
      </c>
      <c r="F839" s="8" t="s">
        <v>19</v>
      </c>
      <c r="G839" s="8">
        <v>16.649999999999999</v>
      </c>
      <c r="H839" s="8" t="s">
        <v>277</v>
      </c>
      <c r="I839" s="27"/>
      <c r="J839" s="24" t="s">
        <v>1122</v>
      </c>
      <c r="K839" s="8">
        <v>1</v>
      </c>
      <c r="L839" s="8">
        <f t="shared" si="26"/>
        <v>16.649999999999999</v>
      </c>
      <c r="M839" s="8" t="s">
        <v>22</v>
      </c>
      <c r="N839" t="s">
        <v>23</v>
      </c>
    </row>
    <row r="840" spans="1:14" s="21" customFormat="1" x14ac:dyDescent="0.25">
      <c r="A840" s="8" t="s">
        <v>14</v>
      </c>
      <c r="B840" s="9" t="s">
        <v>250</v>
      </c>
      <c r="C840" s="8" t="s">
        <v>1123</v>
      </c>
      <c r="D840" s="8" t="s">
        <v>17</v>
      </c>
      <c r="E840" s="8" t="s">
        <v>18</v>
      </c>
      <c r="F840" s="8" t="s">
        <v>19</v>
      </c>
      <c r="G840" s="8">
        <v>15.65</v>
      </c>
      <c r="H840" s="8" t="s">
        <v>277</v>
      </c>
      <c r="I840" s="27"/>
      <c r="J840" s="24" t="s">
        <v>1124</v>
      </c>
      <c r="K840" s="8">
        <v>1</v>
      </c>
      <c r="L840" s="8">
        <f t="shared" si="26"/>
        <v>15.65</v>
      </c>
      <c r="M840" s="8" t="s">
        <v>22</v>
      </c>
      <c r="N840" t="s">
        <v>23</v>
      </c>
    </row>
    <row r="841" spans="1:14" x14ac:dyDescent="0.25">
      <c r="A841" s="8" t="s">
        <v>14</v>
      </c>
      <c r="B841" s="9" t="s">
        <v>250</v>
      </c>
      <c r="C841" s="8" t="s">
        <v>1125</v>
      </c>
      <c r="D841" s="8" t="s">
        <v>17</v>
      </c>
      <c r="E841" s="8" t="s">
        <v>18</v>
      </c>
      <c r="F841" s="8" t="s">
        <v>19</v>
      </c>
      <c r="G841" s="8">
        <v>16.3</v>
      </c>
      <c r="H841" s="8" t="s">
        <v>277</v>
      </c>
      <c r="I841" s="27"/>
      <c r="J841" s="24" t="s">
        <v>1126</v>
      </c>
      <c r="K841" s="8">
        <v>1</v>
      </c>
      <c r="L841" s="8">
        <f t="shared" si="26"/>
        <v>16.3</v>
      </c>
      <c r="M841" s="8" t="s">
        <v>22</v>
      </c>
      <c r="N841" t="s">
        <v>23</v>
      </c>
    </row>
    <row r="842" spans="1:14" s="21" customFormat="1" x14ac:dyDescent="0.25">
      <c r="A842" s="8" t="s">
        <v>14</v>
      </c>
      <c r="B842" s="9" t="s">
        <v>250</v>
      </c>
      <c r="C842" s="8" t="s">
        <v>1127</v>
      </c>
      <c r="D842" s="8" t="s">
        <v>17</v>
      </c>
      <c r="E842" s="8" t="s">
        <v>18</v>
      </c>
      <c r="F842" s="8" t="s">
        <v>19</v>
      </c>
      <c r="G842" s="8">
        <v>15.7</v>
      </c>
      <c r="H842" s="8" t="s">
        <v>277</v>
      </c>
      <c r="I842" s="27"/>
      <c r="J842" s="24" t="s">
        <v>1128</v>
      </c>
      <c r="K842" s="8">
        <v>1</v>
      </c>
      <c r="L842" s="8">
        <f t="shared" si="26"/>
        <v>15.7</v>
      </c>
      <c r="M842" s="8" t="s">
        <v>22</v>
      </c>
      <c r="N842" t="s">
        <v>23</v>
      </c>
    </row>
    <row r="843" spans="1:14" x14ac:dyDescent="0.25">
      <c r="A843" s="8" t="s">
        <v>14</v>
      </c>
      <c r="B843" s="9" t="s">
        <v>250</v>
      </c>
      <c r="C843" s="8" t="s">
        <v>1129</v>
      </c>
      <c r="D843" s="8" t="s">
        <v>17</v>
      </c>
      <c r="E843" s="8" t="s">
        <v>18</v>
      </c>
      <c r="F843" s="8" t="s">
        <v>19</v>
      </c>
      <c r="G843" s="8">
        <v>16.2</v>
      </c>
      <c r="H843" s="8" t="s">
        <v>277</v>
      </c>
      <c r="I843" s="27"/>
      <c r="J843" s="24" t="s">
        <v>1130</v>
      </c>
      <c r="K843" s="8">
        <v>1</v>
      </c>
      <c r="L843" s="8">
        <f t="shared" si="26"/>
        <v>16.2</v>
      </c>
      <c r="M843" s="8" t="s">
        <v>22</v>
      </c>
      <c r="N843" t="s">
        <v>23</v>
      </c>
    </row>
    <row r="844" spans="1:14" x14ac:dyDescent="0.25">
      <c r="A844" s="8" t="s">
        <v>14</v>
      </c>
      <c r="B844" s="9" t="s">
        <v>250</v>
      </c>
      <c r="C844" s="8" t="s">
        <v>1131</v>
      </c>
      <c r="D844" s="8" t="s">
        <v>17</v>
      </c>
      <c r="E844" s="8" t="s">
        <v>18</v>
      </c>
      <c r="F844" s="8" t="s">
        <v>19</v>
      </c>
      <c r="G844" s="8">
        <v>23.5</v>
      </c>
      <c r="H844" s="8" t="s">
        <v>277</v>
      </c>
      <c r="I844" s="27"/>
      <c r="J844" s="24" t="s">
        <v>1132</v>
      </c>
      <c r="K844" s="8">
        <v>1</v>
      </c>
      <c r="L844" s="8">
        <f t="shared" si="26"/>
        <v>23.5</v>
      </c>
      <c r="M844" s="8" t="s">
        <v>22</v>
      </c>
      <c r="N844" s="8" t="s">
        <v>23</v>
      </c>
    </row>
    <row r="845" spans="1:14" x14ac:dyDescent="0.25">
      <c r="A845" s="8" t="s">
        <v>14</v>
      </c>
      <c r="B845" s="9" t="s">
        <v>250</v>
      </c>
      <c r="C845" s="8" t="s">
        <v>1133</v>
      </c>
      <c r="D845" s="8" t="s">
        <v>406</v>
      </c>
      <c r="E845" s="8" t="s">
        <v>128</v>
      </c>
      <c r="G845" s="8">
        <v>29.25</v>
      </c>
      <c r="H845" s="8" t="s">
        <v>277</v>
      </c>
      <c r="I845" s="27"/>
      <c r="J845" s="24"/>
      <c r="K845" s="8">
        <v>1</v>
      </c>
      <c r="L845" s="8">
        <f t="shared" si="26"/>
        <v>29.25</v>
      </c>
      <c r="M845" s="8" t="s">
        <v>22</v>
      </c>
      <c r="N845" s="8" t="s">
        <v>23</v>
      </c>
    </row>
    <row r="846" spans="1:14" x14ac:dyDescent="0.25">
      <c r="A846" s="8" t="s">
        <v>14</v>
      </c>
      <c r="B846" s="9" t="s">
        <v>250</v>
      </c>
      <c r="C846" s="8" t="s">
        <v>1134</v>
      </c>
      <c r="D846" s="8" t="s">
        <v>17</v>
      </c>
      <c r="E846" s="8" t="s">
        <v>18</v>
      </c>
      <c r="F846" s="8" t="s">
        <v>19</v>
      </c>
      <c r="G846" s="8">
        <v>21.25</v>
      </c>
      <c r="H846" s="8" t="s">
        <v>277</v>
      </c>
      <c r="I846" s="27"/>
      <c r="J846" s="24" t="s">
        <v>1135</v>
      </c>
      <c r="K846" s="8">
        <v>1</v>
      </c>
      <c r="L846" s="8">
        <f t="shared" si="26"/>
        <v>21.25</v>
      </c>
      <c r="M846" s="8" t="s">
        <v>22</v>
      </c>
      <c r="N846" s="8" t="s">
        <v>23</v>
      </c>
    </row>
    <row r="847" spans="1:14" x14ac:dyDescent="0.25">
      <c r="A847" s="8" t="s">
        <v>14</v>
      </c>
      <c r="B847" s="9" t="s">
        <v>250</v>
      </c>
      <c r="C847" s="8" t="s">
        <v>1136</v>
      </c>
      <c r="D847" s="8" t="s">
        <v>36</v>
      </c>
      <c r="E847" s="8" t="s">
        <v>37</v>
      </c>
      <c r="G847" s="8">
        <v>6.45</v>
      </c>
      <c r="H847" s="8" t="s">
        <v>277</v>
      </c>
      <c r="I847" s="27"/>
      <c r="J847" s="24"/>
      <c r="K847" s="8">
        <v>1</v>
      </c>
      <c r="L847" s="8">
        <f t="shared" si="26"/>
        <v>6.45</v>
      </c>
      <c r="M847" s="2" t="s">
        <v>22</v>
      </c>
      <c r="N847" s="8" t="s">
        <v>23</v>
      </c>
    </row>
    <row r="848" spans="1:14" x14ac:dyDescent="0.25">
      <c r="A848" s="8" t="s">
        <v>14</v>
      </c>
      <c r="B848" s="9" t="s">
        <v>250</v>
      </c>
      <c r="C848" s="8" t="s">
        <v>1137</v>
      </c>
      <c r="D848" s="8" t="s">
        <v>134</v>
      </c>
      <c r="E848" s="8" t="s">
        <v>64</v>
      </c>
      <c r="G848" s="8">
        <v>9.4499999999999993</v>
      </c>
      <c r="H848" s="8" t="s">
        <v>277</v>
      </c>
      <c r="I848" s="27"/>
      <c r="J848" s="24"/>
      <c r="K848" s="8">
        <v>1</v>
      </c>
      <c r="L848" s="8">
        <f t="shared" si="26"/>
        <v>9.4499999999999993</v>
      </c>
      <c r="M848" s="8" t="s">
        <v>22</v>
      </c>
      <c r="N848" s="8" t="s">
        <v>23</v>
      </c>
    </row>
    <row r="849" spans="1:14" x14ac:dyDescent="0.25">
      <c r="A849" s="8" t="s">
        <v>14</v>
      </c>
      <c r="B849" s="9" t="s">
        <v>250</v>
      </c>
      <c r="C849" s="8" t="s">
        <v>188</v>
      </c>
      <c r="D849" s="8" t="s">
        <v>17</v>
      </c>
      <c r="E849" s="8" t="s">
        <v>18</v>
      </c>
      <c r="F849" s="8" t="s">
        <v>19</v>
      </c>
      <c r="G849" s="8">
        <v>20.55</v>
      </c>
      <c r="H849" s="8" t="s">
        <v>277</v>
      </c>
      <c r="I849" s="27"/>
      <c r="J849" s="24" t="s">
        <v>1138</v>
      </c>
      <c r="K849" s="8">
        <v>1</v>
      </c>
      <c r="L849" s="8">
        <f t="shared" si="26"/>
        <v>20.55</v>
      </c>
      <c r="M849" s="8" t="s">
        <v>22</v>
      </c>
      <c r="N849" t="s">
        <v>23</v>
      </c>
    </row>
    <row r="850" spans="1:14" x14ac:dyDescent="0.25">
      <c r="A850" s="8" t="s">
        <v>14</v>
      </c>
      <c r="B850" s="9" t="s">
        <v>250</v>
      </c>
      <c r="C850" s="8" t="s">
        <v>198</v>
      </c>
      <c r="D850" s="8" t="s">
        <v>17</v>
      </c>
      <c r="E850" s="8" t="s">
        <v>18</v>
      </c>
      <c r="F850" s="8" t="s">
        <v>19</v>
      </c>
      <c r="G850" s="8">
        <v>14</v>
      </c>
      <c r="H850" s="8" t="s">
        <v>300</v>
      </c>
      <c r="I850" s="27"/>
      <c r="J850" s="24" t="s">
        <v>262</v>
      </c>
      <c r="K850" s="8">
        <v>1</v>
      </c>
      <c r="L850" s="8">
        <f t="shared" si="26"/>
        <v>14</v>
      </c>
      <c r="M850" t="s">
        <v>22</v>
      </c>
      <c r="N850" t="s">
        <v>23</v>
      </c>
    </row>
    <row r="851" spans="1:14" x14ac:dyDescent="0.25">
      <c r="A851" s="8" t="s">
        <v>14</v>
      </c>
      <c r="B851" s="9" t="s">
        <v>250</v>
      </c>
      <c r="C851" s="8" t="s">
        <v>201</v>
      </c>
      <c r="D851" s="8" t="s">
        <v>17</v>
      </c>
      <c r="E851" s="8" t="s">
        <v>18</v>
      </c>
      <c r="F851" s="8" t="s">
        <v>19</v>
      </c>
      <c r="G851" s="8">
        <v>22.55</v>
      </c>
      <c r="H851" s="8" t="s">
        <v>277</v>
      </c>
      <c r="I851" s="27"/>
      <c r="J851" s="24" t="s">
        <v>1139</v>
      </c>
      <c r="K851" s="8">
        <v>1</v>
      </c>
      <c r="L851" s="8">
        <f t="shared" si="26"/>
        <v>22.55</v>
      </c>
      <c r="M851" s="8" t="s">
        <v>22</v>
      </c>
      <c r="N851" s="8" t="s">
        <v>23</v>
      </c>
    </row>
    <row r="852" spans="1:14" x14ac:dyDescent="0.25">
      <c r="A852" s="8" t="s">
        <v>14</v>
      </c>
      <c r="B852" s="9" t="s">
        <v>250</v>
      </c>
      <c r="C852" s="8" t="s">
        <v>202</v>
      </c>
      <c r="D852" s="8" t="s">
        <v>17</v>
      </c>
      <c r="E852" s="8" t="s">
        <v>18</v>
      </c>
      <c r="F852" s="8" t="s">
        <v>19</v>
      </c>
      <c r="G852" s="8">
        <v>9.5</v>
      </c>
      <c r="H852" s="8" t="s">
        <v>300</v>
      </c>
      <c r="I852" s="27"/>
      <c r="J852" s="24" t="s">
        <v>262</v>
      </c>
      <c r="K852" s="8">
        <v>1</v>
      </c>
      <c r="L852" s="8">
        <f t="shared" ref="L852:L883" si="27">G852/K852</f>
        <v>9.5</v>
      </c>
      <c r="M852" t="s">
        <v>22</v>
      </c>
      <c r="N852" t="s">
        <v>23</v>
      </c>
    </row>
    <row r="853" spans="1:14" x14ac:dyDescent="0.25">
      <c r="A853" s="8" t="s">
        <v>14</v>
      </c>
      <c r="B853" s="9" t="s">
        <v>250</v>
      </c>
      <c r="C853" s="8" t="s">
        <v>203</v>
      </c>
      <c r="D853" s="8" t="s">
        <v>17</v>
      </c>
      <c r="E853" s="8" t="s">
        <v>18</v>
      </c>
      <c r="F853" s="8" t="s">
        <v>19</v>
      </c>
      <c r="G853" s="8">
        <v>22.5</v>
      </c>
      <c r="H853" s="8" t="s">
        <v>300</v>
      </c>
      <c r="I853" s="27"/>
      <c r="J853" s="24" t="s">
        <v>262</v>
      </c>
      <c r="K853" s="8">
        <v>1</v>
      </c>
      <c r="L853" s="8">
        <f t="shared" si="27"/>
        <v>22.5</v>
      </c>
      <c r="M853" t="s">
        <v>22</v>
      </c>
      <c r="N853" t="s">
        <v>23</v>
      </c>
    </row>
    <row r="854" spans="1:14" s="21" customFormat="1" x14ac:dyDescent="0.25">
      <c r="A854" s="23" t="s">
        <v>14</v>
      </c>
      <c r="B854" s="37" t="s">
        <v>250</v>
      </c>
      <c r="C854" s="23" t="s">
        <v>205</v>
      </c>
      <c r="D854" s="23" t="s">
        <v>1140</v>
      </c>
      <c r="E854" s="23" t="s">
        <v>222</v>
      </c>
      <c r="G854" s="23">
        <v>16.600000000000001</v>
      </c>
      <c r="H854" s="23" t="s">
        <v>277</v>
      </c>
      <c r="I854" s="38"/>
      <c r="J854" s="39" t="s">
        <v>1141</v>
      </c>
      <c r="K854" s="23">
        <v>2</v>
      </c>
      <c r="L854" s="23">
        <f t="shared" si="27"/>
        <v>8.3000000000000007</v>
      </c>
      <c r="M854" s="23" t="s">
        <v>22</v>
      </c>
      <c r="N854" s="23" t="s">
        <v>23</v>
      </c>
    </row>
    <row r="855" spans="1:14" x14ac:dyDescent="0.25">
      <c r="A855" s="8" t="s">
        <v>14</v>
      </c>
      <c r="B855" s="9" t="s">
        <v>250</v>
      </c>
      <c r="C855" s="8" t="s">
        <v>207</v>
      </c>
      <c r="D855" s="8" t="s">
        <v>17</v>
      </c>
      <c r="E855" s="8" t="s">
        <v>18</v>
      </c>
      <c r="F855" s="8" t="s">
        <v>19</v>
      </c>
      <c r="G855" s="8">
        <v>16.2</v>
      </c>
      <c r="H855" s="8" t="s">
        <v>300</v>
      </c>
      <c r="I855" s="27"/>
      <c r="J855" s="24" t="s">
        <v>262</v>
      </c>
      <c r="K855" s="8">
        <v>1</v>
      </c>
      <c r="L855" s="8">
        <f t="shared" si="27"/>
        <v>16.2</v>
      </c>
      <c r="M855" t="s">
        <v>22</v>
      </c>
      <c r="N855" t="s">
        <v>23</v>
      </c>
    </row>
    <row r="856" spans="1:14" x14ac:dyDescent="0.25">
      <c r="A856" s="8" t="s">
        <v>14</v>
      </c>
      <c r="B856" s="9" t="s">
        <v>250</v>
      </c>
      <c r="C856" s="8" t="s">
        <v>209</v>
      </c>
      <c r="D856" s="8" t="s">
        <v>17</v>
      </c>
      <c r="E856" s="8" t="s">
        <v>18</v>
      </c>
      <c r="F856" s="8" t="s">
        <v>19</v>
      </c>
      <c r="G856" s="8">
        <v>16.2</v>
      </c>
      <c r="H856" s="8" t="s">
        <v>300</v>
      </c>
      <c r="I856" s="27"/>
      <c r="J856" s="24" t="s">
        <v>262</v>
      </c>
      <c r="K856" s="8">
        <v>1</v>
      </c>
      <c r="L856" s="8">
        <f t="shared" si="27"/>
        <v>16.2</v>
      </c>
      <c r="M856" t="s">
        <v>22</v>
      </c>
      <c r="N856" t="s">
        <v>23</v>
      </c>
    </row>
    <row r="857" spans="1:14" x14ac:dyDescent="0.25">
      <c r="A857" s="8" t="s">
        <v>14</v>
      </c>
      <c r="B857" s="9" t="s">
        <v>250</v>
      </c>
      <c r="C857" s="8" t="s">
        <v>212</v>
      </c>
      <c r="D857" s="8" t="s">
        <v>253</v>
      </c>
      <c r="E857" s="8" t="s">
        <v>252</v>
      </c>
      <c r="F857" s="8"/>
      <c r="G857" s="8">
        <v>25.95</v>
      </c>
      <c r="H857" s="8" t="s">
        <v>300</v>
      </c>
      <c r="I857" s="27"/>
      <c r="J857" s="24"/>
      <c r="K857" s="8">
        <v>1</v>
      </c>
      <c r="L857" s="8">
        <f t="shared" si="27"/>
        <v>25.95</v>
      </c>
      <c r="M857" t="s">
        <v>22</v>
      </c>
      <c r="N857" t="s">
        <v>23</v>
      </c>
    </row>
    <row r="858" spans="1:14" x14ac:dyDescent="0.25">
      <c r="A858" s="8" t="s">
        <v>14</v>
      </c>
      <c r="B858" s="9" t="s">
        <v>250</v>
      </c>
      <c r="C858" s="8" t="s">
        <v>213</v>
      </c>
      <c r="D858" s="8" t="s">
        <v>253</v>
      </c>
      <c r="E858" s="8" t="s">
        <v>252</v>
      </c>
      <c r="F858" s="8"/>
      <c r="G858" s="8">
        <v>43.25</v>
      </c>
      <c r="H858" s="8" t="s">
        <v>300</v>
      </c>
      <c r="I858" s="27"/>
      <c r="J858" s="24"/>
      <c r="K858" s="8">
        <v>1</v>
      </c>
      <c r="L858" s="8">
        <f t="shared" si="27"/>
        <v>43.25</v>
      </c>
      <c r="M858" t="s">
        <v>22</v>
      </c>
      <c r="N858" t="s">
        <v>23</v>
      </c>
    </row>
    <row r="859" spans="1:14" x14ac:dyDescent="0.25">
      <c r="A859" s="8" t="s">
        <v>14</v>
      </c>
      <c r="B859" s="9" t="s">
        <v>250</v>
      </c>
      <c r="C859" s="8" t="s">
        <v>1142</v>
      </c>
      <c r="D859" s="8" t="s">
        <v>1143</v>
      </c>
      <c r="E859" s="8" t="s">
        <v>252</v>
      </c>
      <c r="F859" s="8"/>
      <c r="G859" s="8">
        <v>24.2</v>
      </c>
      <c r="H859" s="8" t="s">
        <v>300</v>
      </c>
      <c r="I859" s="27"/>
      <c r="J859" s="24"/>
      <c r="K859" s="8">
        <v>1</v>
      </c>
      <c r="L859" s="8">
        <f t="shared" si="27"/>
        <v>24.2</v>
      </c>
      <c r="M859" t="s">
        <v>22</v>
      </c>
      <c r="N859" t="s">
        <v>23</v>
      </c>
    </row>
    <row r="860" spans="1:14" x14ac:dyDescent="0.25">
      <c r="A860" s="8" t="s">
        <v>14</v>
      </c>
      <c r="B860" s="9" t="s">
        <v>250</v>
      </c>
      <c r="C860" s="8" t="s">
        <v>1144</v>
      </c>
      <c r="D860" s="8" t="s">
        <v>1145</v>
      </c>
      <c r="E860" s="8" t="s">
        <v>1146</v>
      </c>
      <c r="F860" s="8"/>
      <c r="G860" s="8">
        <v>3.65</v>
      </c>
      <c r="H860" s="8" t="s">
        <v>300</v>
      </c>
      <c r="I860" s="27"/>
      <c r="J860" s="24"/>
      <c r="K860" s="8">
        <v>1</v>
      </c>
      <c r="L860" s="8">
        <f t="shared" si="27"/>
        <v>3.65</v>
      </c>
      <c r="M860" s="2"/>
      <c r="N860" t="s">
        <v>23</v>
      </c>
    </row>
    <row r="861" spans="1:14" x14ac:dyDescent="0.25">
      <c r="A861" s="8" t="s">
        <v>14</v>
      </c>
      <c r="B861" s="9" t="s">
        <v>250</v>
      </c>
      <c r="C861" s="8" t="s">
        <v>1147</v>
      </c>
      <c r="D861" s="8" t="s">
        <v>1148</v>
      </c>
      <c r="E861" s="8" t="s">
        <v>1146</v>
      </c>
      <c r="F861" s="8"/>
      <c r="G861" s="8">
        <v>3.65</v>
      </c>
      <c r="H861" s="8" t="s">
        <v>300</v>
      </c>
      <c r="I861" s="27"/>
      <c r="J861" s="24"/>
      <c r="K861" s="8">
        <v>1</v>
      </c>
      <c r="L861" s="8">
        <f t="shared" si="27"/>
        <v>3.65</v>
      </c>
      <c r="M861" s="2"/>
      <c r="N861" t="s">
        <v>23</v>
      </c>
    </row>
    <row r="862" spans="1:14" x14ac:dyDescent="0.25">
      <c r="A862" s="8" t="s">
        <v>14</v>
      </c>
      <c r="B862" s="9" t="s">
        <v>250</v>
      </c>
      <c r="C862" s="8" t="s">
        <v>1149</v>
      </c>
      <c r="D862" s="8" t="s">
        <v>1150</v>
      </c>
      <c r="E862" s="8" t="s">
        <v>1146</v>
      </c>
      <c r="F862" s="8"/>
      <c r="G862" s="8">
        <v>3.65</v>
      </c>
      <c r="H862" s="8" t="s">
        <v>300</v>
      </c>
      <c r="I862" s="27"/>
      <c r="J862" s="24"/>
      <c r="K862" s="8">
        <v>1</v>
      </c>
      <c r="L862" s="8">
        <f t="shared" si="27"/>
        <v>3.65</v>
      </c>
      <c r="M862" s="2"/>
      <c r="N862" t="s">
        <v>23</v>
      </c>
    </row>
    <row r="863" spans="1:14" s="21" customFormat="1" x14ac:dyDescent="0.25">
      <c r="A863" s="23" t="s">
        <v>14</v>
      </c>
      <c r="B863" s="37" t="s">
        <v>250</v>
      </c>
      <c r="C863" s="23" t="s">
        <v>205</v>
      </c>
      <c r="D863" s="23" t="s">
        <v>1140</v>
      </c>
      <c r="E863" s="23" t="s">
        <v>222</v>
      </c>
      <c r="F863" s="23"/>
      <c r="G863" s="23">
        <v>16.600000000000001</v>
      </c>
      <c r="H863" s="23" t="s">
        <v>300</v>
      </c>
      <c r="I863" s="38"/>
      <c r="J863" s="39" t="s">
        <v>1151</v>
      </c>
      <c r="K863" s="23">
        <v>2</v>
      </c>
      <c r="L863" s="23">
        <f t="shared" ref="L863" si="28">G863/K863</f>
        <v>8.3000000000000007</v>
      </c>
      <c r="M863" s="23" t="s">
        <v>22</v>
      </c>
      <c r="N863" s="23" t="s">
        <v>23</v>
      </c>
    </row>
    <row r="864" spans="1:14" x14ac:dyDescent="0.25">
      <c r="A864" s="8" t="s">
        <v>14</v>
      </c>
      <c r="B864" s="9" t="s">
        <v>250</v>
      </c>
      <c r="C864" s="8" t="s">
        <v>142</v>
      </c>
      <c r="D864" s="8" t="s">
        <v>1152</v>
      </c>
      <c r="E864" s="8" t="s">
        <v>18</v>
      </c>
      <c r="F864" s="8" t="s">
        <v>19</v>
      </c>
      <c r="G864" s="8">
        <v>64.650000000000006</v>
      </c>
      <c r="H864" s="8" t="s">
        <v>277</v>
      </c>
      <c r="I864" s="27"/>
      <c r="J864" s="24" t="s">
        <v>1153</v>
      </c>
      <c r="K864" s="8">
        <v>1</v>
      </c>
      <c r="L864" s="8">
        <f t="shared" si="27"/>
        <v>64.650000000000006</v>
      </c>
      <c r="M864" s="8" t="s">
        <v>22</v>
      </c>
      <c r="N864" s="8" t="s">
        <v>23</v>
      </c>
    </row>
    <row r="865" spans="1:14" x14ac:dyDescent="0.25">
      <c r="A865" s="8" t="s">
        <v>14</v>
      </c>
      <c r="B865" s="9" t="s">
        <v>250</v>
      </c>
      <c r="C865" s="8" t="s">
        <v>389</v>
      </c>
      <c r="D865" s="8" t="s">
        <v>1152</v>
      </c>
      <c r="E865" s="8" t="s">
        <v>18</v>
      </c>
      <c r="F865" s="8" t="s">
        <v>19</v>
      </c>
      <c r="G865" s="8">
        <v>28.9</v>
      </c>
      <c r="H865" s="8" t="s">
        <v>277</v>
      </c>
      <c r="I865" s="27"/>
      <c r="J865" s="24"/>
      <c r="K865" s="8">
        <v>1</v>
      </c>
      <c r="L865" s="8">
        <f t="shared" si="27"/>
        <v>28.9</v>
      </c>
      <c r="M865" s="8" t="s">
        <v>22</v>
      </c>
      <c r="N865" s="8" t="s">
        <v>23</v>
      </c>
    </row>
    <row r="866" spans="1:14" x14ac:dyDescent="0.25">
      <c r="A866" s="8" t="s">
        <v>14</v>
      </c>
      <c r="B866" s="9" t="s">
        <v>250</v>
      </c>
      <c r="C866" s="8" t="s">
        <v>148</v>
      </c>
      <c r="D866" s="8" t="s">
        <v>200</v>
      </c>
      <c r="E866" s="8" t="s">
        <v>210</v>
      </c>
      <c r="G866" s="8">
        <v>4.05</v>
      </c>
      <c r="H866" s="8" t="s">
        <v>277</v>
      </c>
      <c r="I866" s="27"/>
      <c r="J866" s="24"/>
      <c r="K866" s="8">
        <v>1</v>
      </c>
      <c r="L866" s="8">
        <f t="shared" si="27"/>
        <v>4.05</v>
      </c>
      <c r="M866" s="2"/>
      <c r="N866" s="8" t="s">
        <v>23</v>
      </c>
    </row>
    <row r="867" spans="1:14" x14ac:dyDescent="0.25">
      <c r="A867" s="8" t="s">
        <v>14</v>
      </c>
      <c r="B867" s="9" t="s">
        <v>1154</v>
      </c>
      <c r="C867" s="8" t="s">
        <v>28</v>
      </c>
      <c r="D867" s="8" t="s">
        <v>200</v>
      </c>
      <c r="E867" s="8" t="s">
        <v>255</v>
      </c>
      <c r="F867" s="8"/>
      <c r="G867" s="8">
        <v>15.4</v>
      </c>
      <c r="H867" s="8" t="s">
        <v>300</v>
      </c>
      <c r="I867" s="27"/>
      <c r="J867" s="24"/>
      <c r="K867" s="8">
        <v>1</v>
      </c>
      <c r="L867" s="8">
        <f t="shared" si="27"/>
        <v>15.4</v>
      </c>
      <c r="M867" t="s">
        <v>22</v>
      </c>
      <c r="N867" t="s">
        <v>23</v>
      </c>
    </row>
    <row r="868" spans="1:14" x14ac:dyDescent="0.25">
      <c r="A868" s="8" t="s">
        <v>14</v>
      </c>
      <c r="B868" s="9" t="s">
        <v>1154</v>
      </c>
      <c r="C868" s="8" t="s">
        <v>31</v>
      </c>
      <c r="D868" s="8" t="s">
        <v>251</v>
      </c>
      <c r="E868" s="8" t="s">
        <v>252</v>
      </c>
      <c r="F868" s="8"/>
      <c r="G868" s="8">
        <v>12</v>
      </c>
      <c r="H868" s="8" t="s">
        <v>300</v>
      </c>
      <c r="I868" s="27"/>
      <c r="J868" s="24"/>
      <c r="K868" s="8">
        <v>1</v>
      </c>
      <c r="L868" s="8">
        <f t="shared" si="27"/>
        <v>12</v>
      </c>
      <c r="M868" t="s">
        <v>22</v>
      </c>
      <c r="N868" t="s">
        <v>23</v>
      </c>
    </row>
    <row r="869" spans="1:14" x14ac:dyDescent="0.25">
      <c r="A869" s="8" t="s">
        <v>14</v>
      </c>
      <c r="B869" s="9" t="s">
        <v>1154</v>
      </c>
      <c r="C869" s="8" t="s">
        <v>33</v>
      </c>
      <c r="D869" s="8" t="s">
        <v>251</v>
      </c>
      <c r="E869" s="8" t="s">
        <v>252</v>
      </c>
      <c r="F869" s="8"/>
      <c r="G869" s="8">
        <v>14.5</v>
      </c>
      <c r="H869" s="8" t="s">
        <v>300</v>
      </c>
      <c r="I869" s="27"/>
      <c r="J869" s="24"/>
      <c r="K869" s="8">
        <v>1</v>
      </c>
      <c r="L869" s="8">
        <f t="shared" si="27"/>
        <v>14.5</v>
      </c>
      <c r="M869" t="s">
        <v>22</v>
      </c>
      <c r="N869" t="s">
        <v>23</v>
      </c>
    </row>
    <row r="870" spans="1:14" x14ac:dyDescent="0.25">
      <c r="A870" s="8" t="s">
        <v>14</v>
      </c>
      <c r="B870" s="9" t="s">
        <v>1154</v>
      </c>
      <c r="C870" s="8" t="s">
        <v>35</v>
      </c>
      <c r="D870" s="8" t="s">
        <v>1155</v>
      </c>
      <c r="E870" s="8" t="s">
        <v>252</v>
      </c>
      <c r="F870" s="8"/>
      <c r="G870" s="8">
        <v>19.5</v>
      </c>
      <c r="H870" s="8" t="s">
        <v>300</v>
      </c>
      <c r="I870" s="27"/>
      <c r="J870" s="24"/>
      <c r="K870" s="8">
        <v>1</v>
      </c>
      <c r="L870" s="8">
        <f t="shared" si="27"/>
        <v>19.5</v>
      </c>
      <c r="M870" t="s">
        <v>22</v>
      </c>
      <c r="N870" t="s">
        <v>23</v>
      </c>
    </row>
    <row r="871" spans="1:14" x14ac:dyDescent="0.25">
      <c r="A871" s="8" t="s">
        <v>14</v>
      </c>
      <c r="B871" s="9" t="s">
        <v>1154</v>
      </c>
      <c r="C871" s="8" t="s">
        <v>39</v>
      </c>
      <c r="D871" s="8" t="s">
        <v>200</v>
      </c>
      <c r="E871" s="8" t="s">
        <v>255</v>
      </c>
      <c r="F871" s="8"/>
      <c r="G871" s="8">
        <v>2.35</v>
      </c>
      <c r="H871" s="8" t="s">
        <v>300</v>
      </c>
      <c r="I871" s="27"/>
      <c r="J871" s="24"/>
      <c r="K871" s="8">
        <v>1</v>
      </c>
      <c r="L871" s="8">
        <f t="shared" si="27"/>
        <v>2.35</v>
      </c>
      <c r="M871" t="s">
        <v>22</v>
      </c>
      <c r="N871" t="s">
        <v>23</v>
      </c>
    </row>
    <row r="872" spans="1:14" x14ac:dyDescent="0.25">
      <c r="A872" s="8" t="s">
        <v>14</v>
      </c>
      <c r="B872" s="9" t="s">
        <v>1154</v>
      </c>
      <c r="C872" s="8" t="s">
        <v>40</v>
      </c>
      <c r="D872" s="8" t="s">
        <v>1155</v>
      </c>
      <c r="E872" s="8" t="s">
        <v>252</v>
      </c>
      <c r="F872" s="8"/>
      <c r="G872" s="8">
        <v>19.5</v>
      </c>
      <c r="H872" s="8" t="s">
        <v>300</v>
      </c>
      <c r="I872" s="27"/>
      <c r="J872" s="24"/>
      <c r="K872" s="8">
        <v>1</v>
      </c>
      <c r="L872" s="8">
        <f t="shared" si="27"/>
        <v>19.5</v>
      </c>
      <c r="M872" t="s">
        <v>22</v>
      </c>
      <c r="N872" t="s">
        <v>23</v>
      </c>
    </row>
    <row r="873" spans="1:14" x14ac:dyDescent="0.25">
      <c r="A873" s="8" t="s">
        <v>14</v>
      </c>
      <c r="B873" s="9" t="s">
        <v>1154</v>
      </c>
      <c r="C873" s="8" t="s">
        <v>42</v>
      </c>
      <c r="D873" s="8" t="s">
        <v>1155</v>
      </c>
      <c r="E873" s="8" t="s">
        <v>252</v>
      </c>
      <c r="F873" s="8"/>
      <c r="G873" s="8">
        <v>19.899999999999999</v>
      </c>
      <c r="H873" s="8" t="s">
        <v>300</v>
      </c>
      <c r="I873" s="27"/>
      <c r="J873" s="24"/>
      <c r="K873" s="8">
        <v>1</v>
      </c>
      <c r="L873" s="8">
        <f t="shared" si="27"/>
        <v>19.899999999999999</v>
      </c>
      <c r="M873" t="s">
        <v>22</v>
      </c>
      <c r="N873" t="s">
        <v>23</v>
      </c>
    </row>
    <row r="874" spans="1:14" x14ac:dyDescent="0.25">
      <c r="A874" s="8" t="s">
        <v>14</v>
      </c>
      <c r="B874" s="9" t="s">
        <v>1154</v>
      </c>
      <c r="C874" s="8" t="s">
        <v>45</v>
      </c>
      <c r="D874" s="8" t="s">
        <v>1155</v>
      </c>
      <c r="E874" s="8" t="s">
        <v>252</v>
      </c>
      <c r="F874" s="8"/>
      <c r="G874" s="8">
        <v>19.8</v>
      </c>
      <c r="H874" s="8" t="s">
        <v>300</v>
      </c>
      <c r="I874" s="27"/>
      <c r="J874" s="24"/>
      <c r="K874" s="8">
        <v>1</v>
      </c>
      <c r="L874" s="8">
        <f t="shared" si="27"/>
        <v>19.8</v>
      </c>
      <c r="M874" t="s">
        <v>22</v>
      </c>
      <c r="N874" t="s">
        <v>23</v>
      </c>
    </row>
    <row r="875" spans="1:14" x14ac:dyDescent="0.25">
      <c r="A875" s="8" t="s">
        <v>14</v>
      </c>
      <c r="B875" s="9" t="s">
        <v>1154</v>
      </c>
      <c r="C875" s="8" t="s">
        <v>47</v>
      </c>
      <c r="D875" s="8" t="s">
        <v>17</v>
      </c>
      <c r="E875" s="8" t="s">
        <v>18</v>
      </c>
      <c r="F875" s="8" t="s">
        <v>19</v>
      </c>
      <c r="G875" s="8">
        <v>17.7</v>
      </c>
      <c r="H875" s="8" t="s">
        <v>300</v>
      </c>
      <c r="I875" s="27"/>
      <c r="J875" s="24" t="s">
        <v>262</v>
      </c>
      <c r="K875" s="8">
        <v>1</v>
      </c>
      <c r="L875" s="8">
        <f t="shared" si="27"/>
        <v>17.7</v>
      </c>
      <c r="M875" t="s">
        <v>22</v>
      </c>
      <c r="N875" t="s">
        <v>23</v>
      </c>
    </row>
    <row r="876" spans="1:14" x14ac:dyDescent="0.25">
      <c r="A876" s="8" t="s">
        <v>14</v>
      </c>
      <c r="B876" s="9" t="s">
        <v>1154</v>
      </c>
      <c r="C876" s="8" t="s">
        <v>49</v>
      </c>
      <c r="D876" s="8" t="s">
        <v>1156</v>
      </c>
      <c r="E876" s="8" t="s">
        <v>252</v>
      </c>
      <c r="F876" s="8"/>
      <c r="G876" s="8">
        <v>6.35</v>
      </c>
      <c r="H876" s="8" t="s">
        <v>300</v>
      </c>
      <c r="I876" s="27"/>
      <c r="J876" s="24"/>
      <c r="K876" s="8">
        <v>1</v>
      </c>
      <c r="L876" s="8">
        <f t="shared" si="27"/>
        <v>6.35</v>
      </c>
      <c r="M876" t="s">
        <v>22</v>
      </c>
      <c r="N876" t="s">
        <v>23</v>
      </c>
    </row>
    <row r="877" spans="1:14" x14ac:dyDescent="0.25">
      <c r="A877" s="8" t="s">
        <v>14</v>
      </c>
      <c r="B877" s="9" t="s">
        <v>1154</v>
      </c>
      <c r="C877" s="8" t="s">
        <v>244</v>
      </c>
      <c r="D877" s="8" t="s">
        <v>1157</v>
      </c>
      <c r="E877" s="8" t="s">
        <v>252</v>
      </c>
      <c r="F877" s="8"/>
      <c r="G877" s="8">
        <v>21.7</v>
      </c>
      <c r="H877" s="8" t="s">
        <v>300</v>
      </c>
      <c r="I877" s="27"/>
      <c r="J877" s="24"/>
      <c r="K877" s="8">
        <v>1</v>
      </c>
      <c r="L877" s="8">
        <f t="shared" si="27"/>
        <v>21.7</v>
      </c>
      <c r="M877" t="s">
        <v>22</v>
      </c>
      <c r="N877" t="s">
        <v>23</v>
      </c>
    </row>
    <row r="878" spans="1:14" x14ac:dyDescent="0.25">
      <c r="A878" s="8" t="s">
        <v>14</v>
      </c>
      <c r="B878" s="9" t="s">
        <v>1154</v>
      </c>
      <c r="C878" s="8" t="s">
        <v>247</v>
      </c>
      <c r="D878" s="8" t="s">
        <v>1158</v>
      </c>
      <c r="E878" s="8" t="s">
        <v>252</v>
      </c>
      <c r="F878" s="8"/>
      <c r="G878" s="8">
        <v>11.5</v>
      </c>
      <c r="H878" s="8" t="s">
        <v>300</v>
      </c>
      <c r="I878" s="27"/>
      <c r="J878" s="24"/>
      <c r="K878" s="8">
        <v>1</v>
      </c>
      <c r="L878" s="8">
        <f t="shared" si="27"/>
        <v>11.5</v>
      </c>
      <c r="M878" t="s">
        <v>22</v>
      </c>
      <c r="N878" t="s">
        <v>23</v>
      </c>
    </row>
    <row r="879" spans="1:14" x14ac:dyDescent="0.25">
      <c r="A879" s="8" t="s">
        <v>14</v>
      </c>
      <c r="B879" s="9" t="s">
        <v>1154</v>
      </c>
      <c r="C879" s="8" t="s">
        <v>249</v>
      </c>
      <c r="D879" s="8" t="s">
        <v>1159</v>
      </c>
      <c r="E879" s="8" t="s">
        <v>252</v>
      </c>
      <c r="F879" s="8"/>
      <c r="G879" s="8">
        <v>10.35</v>
      </c>
      <c r="H879" s="8" t="s">
        <v>300</v>
      </c>
      <c r="I879" s="27"/>
      <c r="J879" s="24"/>
      <c r="K879" s="8">
        <v>1</v>
      </c>
      <c r="L879" s="8">
        <f t="shared" si="27"/>
        <v>10.35</v>
      </c>
      <c r="M879" t="s">
        <v>22</v>
      </c>
      <c r="N879" t="s">
        <v>23</v>
      </c>
    </row>
    <row r="880" spans="1:14" x14ac:dyDescent="0.25">
      <c r="A880" s="8" t="s">
        <v>14</v>
      </c>
      <c r="B880" s="9" t="s">
        <v>1154</v>
      </c>
      <c r="C880" s="8" t="s">
        <v>52</v>
      </c>
      <c r="D880" s="8" t="s">
        <v>1157</v>
      </c>
      <c r="E880" s="8" t="s">
        <v>252</v>
      </c>
      <c r="F880" s="8"/>
      <c r="G880" s="8">
        <v>14.7</v>
      </c>
      <c r="H880" s="8" t="s">
        <v>300</v>
      </c>
      <c r="I880" s="27"/>
      <c r="J880" s="24"/>
      <c r="K880" s="8">
        <v>1</v>
      </c>
      <c r="L880" s="8">
        <f t="shared" si="27"/>
        <v>14.7</v>
      </c>
      <c r="M880" t="s">
        <v>22</v>
      </c>
      <c r="N880" t="s">
        <v>23</v>
      </c>
    </row>
    <row r="881" spans="1:14" x14ac:dyDescent="0.25">
      <c r="A881" s="8" t="s">
        <v>14</v>
      </c>
      <c r="B881" s="9" t="s">
        <v>1154</v>
      </c>
      <c r="C881" s="8" t="s">
        <v>263</v>
      </c>
      <c r="D881" s="8" t="s">
        <v>1160</v>
      </c>
      <c r="E881" s="8" t="s">
        <v>252</v>
      </c>
      <c r="F881" s="8"/>
      <c r="G881" s="8">
        <v>11.35</v>
      </c>
      <c r="H881" s="8" t="s">
        <v>300</v>
      </c>
      <c r="I881" s="27"/>
      <c r="J881" s="24"/>
      <c r="K881" s="8">
        <v>1</v>
      </c>
      <c r="L881" s="8">
        <f t="shared" si="27"/>
        <v>11.35</v>
      </c>
      <c r="M881" t="s">
        <v>22</v>
      </c>
      <c r="N881" t="s">
        <v>23</v>
      </c>
    </row>
    <row r="882" spans="1:14" x14ac:dyDescent="0.25">
      <c r="A882" s="8" t="s">
        <v>14</v>
      </c>
      <c r="B882" s="9" t="s">
        <v>1154</v>
      </c>
      <c r="C882" s="8" t="s">
        <v>268</v>
      </c>
      <c r="D882" s="8" t="s">
        <v>1161</v>
      </c>
      <c r="E882" s="8" t="s">
        <v>252</v>
      </c>
      <c r="F882" s="8"/>
      <c r="G882" s="8">
        <v>7.05</v>
      </c>
      <c r="H882" s="8" t="s">
        <v>300</v>
      </c>
      <c r="I882" s="27"/>
      <c r="J882" s="24"/>
      <c r="K882" s="8">
        <v>1</v>
      </c>
      <c r="L882" s="8">
        <f t="shared" si="27"/>
        <v>7.05</v>
      </c>
      <c r="M882" t="s">
        <v>22</v>
      </c>
      <c r="N882" t="s">
        <v>23</v>
      </c>
    </row>
    <row r="883" spans="1:14" s="2" customFormat="1" x14ac:dyDescent="0.25">
      <c r="A883" s="2" t="s">
        <v>14</v>
      </c>
      <c r="B883" s="17" t="s">
        <v>276</v>
      </c>
      <c r="C883" s="2" t="s">
        <v>42</v>
      </c>
      <c r="D883" s="2" t="s">
        <v>254</v>
      </c>
      <c r="E883" s="2" t="s">
        <v>255</v>
      </c>
      <c r="G883" s="2">
        <v>17</v>
      </c>
      <c r="H883" s="2" t="s">
        <v>300</v>
      </c>
      <c r="I883" s="28"/>
      <c r="J883" s="25"/>
      <c r="K883" s="2">
        <v>1</v>
      </c>
      <c r="L883" s="8">
        <f t="shared" si="27"/>
        <v>17</v>
      </c>
      <c r="M883" s="2" t="s">
        <v>22</v>
      </c>
      <c r="N883" s="2" t="s">
        <v>23</v>
      </c>
    </row>
    <row r="884" spans="1:14" x14ac:dyDescent="0.25">
      <c r="A884" t="s">
        <v>14</v>
      </c>
      <c r="B884" s="1" t="s">
        <v>1162</v>
      </c>
      <c r="C884" t="s">
        <v>139</v>
      </c>
      <c r="D884" t="s">
        <v>17</v>
      </c>
      <c r="E884" s="8" t="s">
        <v>18</v>
      </c>
      <c r="F884" s="8" t="s">
        <v>19</v>
      </c>
      <c r="G884">
        <v>12.92</v>
      </c>
      <c r="H884" t="s">
        <v>1163</v>
      </c>
      <c r="I884"/>
      <c r="J884" t="s">
        <v>1164</v>
      </c>
      <c r="K884">
        <v>1</v>
      </c>
      <c r="L884" s="8">
        <f t="shared" ref="L884:L885" si="29">G884/K884</f>
        <v>12.92</v>
      </c>
      <c r="M884" t="s">
        <v>22</v>
      </c>
      <c r="N884" t="s">
        <v>23</v>
      </c>
    </row>
    <row r="885" spans="1:14" x14ac:dyDescent="0.25">
      <c r="A885" t="s">
        <v>14</v>
      </c>
      <c r="B885" s="1" t="s">
        <v>1162</v>
      </c>
      <c r="C885" t="s">
        <v>389</v>
      </c>
      <c r="D885" t="s">
        <v>17</v>
      </c>
      <c r="E885" s="8" t="s">
        <v>18</v>
      </c>
      <c r="F885" s="8" t="s">
        <v>19</v>
      </c>
      <c r="G885">
        <v>9.36</v>
      </c>
      <c r="H885" t="s">
        <v>1163</v>
      </c>
      <c r="I885"/>
      <c r="J885" t="s">
        <v>1165</v>
      </c>
      <c r="K885">
        <v>1</v>
      </c>
      <c r="L885" s="8">
        <f t="shared" si="29"/>
        <v>9.36</v>
      </c>
      <c r="M885" t="s">
        <v>22</v>
      </c>
      <c r="N885" t="s">
        <v>23</v>
      </c>
    </row>
    <row r="886" spans="1:14" x14ac:dyDescent="0.25">
      <c r="A886" t="s">
        <v>14</v>
      </c>
      <c r="B886" s="1" t="s">
        <v>1162</v>
      </c>
      <c r="C886" t="s">
        <v>145</v>
      </c>
      <c r="D886" t="s">
        <v>17</v>
      </c>
      <c r="E886" s="8" t="s">
        <v>18</v>
      </c>
      <c r="F886" s="8" t="s">
        <v>19</v>
      </c>
      <c r="G886">
        <v>12.4</v>
      </c>
      <c r="H886" t="s">
        <v>1163</v>
      </c>
      <c r="I886"/>
      <c r="J886" t="s">
        <v>1166</v>
      </c>
      <c r="K886">
        <v>1</v>
      </c>
      <c r="L886" s="8">
        <f t="shared" ref="L886:L927" si="30">G886/K886</f>
        <v>12.4</v>
      </c>
      <c r="M886" t="s">
        <v>22</v>
      </c>
      <c r="N886" t="s">
        <v>23</v>
      </c>
    </row>
    <row r="887" spans="1:14" x14ac:dyDescent="0.25">
      <c r="A887" t="s">
        <v>14</v>
      </c>
      <c r="B887" s="1" t="s">
        <v>1162</v>
      </c>
      <c r="C887" t="s">
        <v>148</v>
      </c>
      <c r="D887" t="s">
        <v>200</v>
      </c>
      <c r="E887" t="s">
        <v>210</v>
      </c>
      <c r="G887">
        <v>17.13</v>
      </c>
      <c r="H887" t="s">
        <v>1163</v>
      </c>
      <c r="I887"/>
      <c r="J887"/>
      <c r="K887">
        <v>1</v>
      </c>
      <c r="L887" s="8">
        <f t="shared" si="30"/>
        <v>17.13</v>
      </c>
      <c r="M887" t="s">
        <v>22</v>
      </c>
      <c r="N887" t="s">
        <v>23</v>
      </c>
    </row>
    <row r="888" spans="1:14" x14ac:dyDescent="0.25">
      <c r="A888" t="s">
        <v>14</v>
      </c>
      <c r="B888" s="1" t="s">
        <v>1162</v>
      </c>
      <c r="C888" t="s">
        <v>58</v>
      </c>
      <c r="D888" t="s">
        <v>406</v>
      </c>
      <c r="E888" t="s">
        <v>128</v>
      </c>
      <c r="G888">
        <v>16.559999999999999</v>
      </c>
      <c r="H888" t="s">
        <v>1163</v>
      </c>
      <c r="I888"/>
      <c r="J888"/>
      <c r="K888">
        <v>1</v>
      </c>
      <c r="L888" s="8">
        <f t="shared" si="30"/>
        <v>16.559999999999999</v>
      </c>
      <c r="M888" t="s">
        <v>22</v>
      </c>
      <c r="N888" t="s">
        <v>23</v>
      </c>
    </row>
    <row r="889" spans="1:14" x14ac:dyDescent="0.25">
      <c r="A889" t="s">
        <v>14</v>
      </c>
      <c r="B889" s="1" t="s">
        <v>1162</v>
      </c>
      <c r="C889" t="s">
        <v>63</v>
      </c>
      <c r="D889" t="s">
        <v>17</v>
      </c>
      <c r="E889" s="8" t="s">
        <v>18</v>
      </c>
      <c r="F889" s="8" t="s">
        <v>19</v>
      </c>
      <c r="G889">
        <v>9.5</v>
      </c>
      <c r="H889" t="s">
        <v>1163</v>
      </c>
      <c r="I889"/>
      <c r="J889" t="s">
        <v>1167</v>
      </c>
      <c r="K889">
        <v>1</v>
      </c>
      <c r="L889" s="8">
        <f t="shared" si="30"/>
        <v>9.5</v>
      </c>
      <c r="M889" t="s">
        <v>22</v>
      </c>
      <c r="N889" t="s">
        <v>23</v>
      </c>
    </row>
    <row r="890" spans="1:14" x14ac:dyDescent="0.25">
      <c r="A890" t="s">
        <v>14</v>
      </c>
      <c r="B890" s="1" t="s">
        <v>1162</v>
      </c>
      <c r="C890" t="s">
        <v>65</v>
      </c>
      <c r="D890" t="s">
        <v>17</v>
      </c>
      <c r="E890" s="8" t="s">
        <v>18</v>
      </c>
      <c r="F890" s="8" t="s">
        <v>19</v>
      </c>
      <c r="G890">
        <v>17.149999999999999</v>
      </c>
      <c r="H890" t="s">
        <v>1163</v>
      </c>
      <c r="I890" t="s">
        <v>1168</v>
      </c>
      <c r="J890" t="s">
        <v>1169</v>
      </c>
      <c r="K890">
        <v>1</v>
      </c>
      <c r="L890" s="8">
        <f t="shared" si="30"/>
        <v>17.149999999999999</v>
      </c>
      <c r="M890" t="s">
        <v>22</v>
      </c>
      <c r="N890" t="s">
        <v>23</v>
      </c>
    </row>
    <row r="891" spans="1:14" x14ac:dyDescent="0.25">
      <c r="A891" t="s">
        <v>14</v>
      </c>
      <c r="B891" s="1" t="s">
        <v>1162</v>
      </c>
      <c r="C891" t="s">
        <v>70</v>
      </c>
      <c r="D891" t="s">
        <v>17</v>
      </c>
      <c r="E891" s="8" t="s">
        <v>18</v>
      </c>
      <c r="F891" s="8" t="s">
        <v>19</v>
      </c>
      <c r="G891">
        <v>10.73</v>
      </c>
      <c r="H891" t="s">
        <v>1163</v>
      </c>
      <c r="I891"/>
      <c r="J891" t="s">
        <v>1170</v>
      </c>
      <c r="K891">
        <v>1</v>
      </c>
      <c r="L891" s="8">
        <f t="shared" si="30"/>
        <v>10.73</v>
      </c>
      <c r="M891" t="s">
        <v>22</v>
      </c>
      <c r="N891" t="s">
        <v>23</v>
      </c>
    </row>
    <row r="892" spans="1:14" x14ac:dyDescent="0.25">
      <c r="A892" t="s">
        <v>14</v>
      </c>
      <c r="B892" s="1" t="s">
        <v>1162</v>
      </c>
      <c r="C892" t="s">
        <v>72</v>
      </c>
      <c r="D892" t="s">
        <v>17</v>
      </c>
      <c r="E892" s="8" t="s">
        <v>18</v>
      </c>
      <c r="F892" s="8" t="s">
        <v>19</v>
      </c>
      <c r="G892">
        <v>10.73</v>
      </c>
      <c r="H892" t="s">
        <v>1163</v>
      </c>
      <c r="I892"/>
      <c r="J892" t="s">
        <v>1171</v>
      </c>
      <c r="K892">
        <v>1</v>
      </c>
      <c r="L892" s="8">
        <f t="shared" si="30"/>
        <v>10.73</v>
      </c>
      <c r="M892" t="s">
        <v>22</v>
      </c>
      <c r="N892" t="s">
        <v>23</v>
      </c>
    </row>
    <row r="893" spans="1:14" x14ac:dyDescent="0.25">
      <c r="A893" t="s">
        <v>14</v>
      </c>
      <c r="B893" s="1" t="s">
        <v>1162</v>
      </c>
      <c r="C893" t="s">
        <v>74</v>
      </c>
      <c r="D893" t="s">
        <v>17</v>
      </c>
      <c r="E893" s="8" t="s">
        <v>18</v>
      </c>
      <c r="F893" s="8" t="s">
        <v>19</v>
      </c>
      <c r="G893">
        <v>10.73</v>
      </c>
      <c r="H893" t="s">
        <v>1163</v>
      </c>
      <c r="I893"/>
      <c r="J893" t="s">
        <v>1172</v>
      </c>
      <c r="K893">
        <v>1</v>
      </c>
      <c r="L893" s="8">
        <f t="shared" si="30"/>
        <v>10.73</v>
      </c>
      <c r="M893" t="s">
        <v>22</v>
      </c>
      <c r="N893" t="s">
        <v>23</v>
      </c>
    </row>
    <row r="894" spans="1:14" x14ac:dyDescent="0.25">
      <c r="A894" t="s">
        <v>14</v>
      </c>
      <c r="B894" s="1" t="s">
        <v>1162</v>
      </c>
      <c r="C894" t="s">
        <v>75</v>
      </c>
      <c r="D894" t="s">
        <v>17</v>
      </c>
      <c r="E894" s="8" t="s">
        <v>18</v>
      </c>
      <c r="F894" s="8" t="s">
        <v>19</v>
      </c>
      <c r="G894">
        <v>17.2</v>
      </c>
      <c r="H894" t="s">
        <v>1163</v>
      </c>
      <c r="I894"/>
      <c r="J894" t="s">
        <v>1173</v>
      </c>
      <c r="K894">
        <v>1</v>
      </c>
      <c r="L894" s="8">
        <f t="shared" si="30"/>
        <v>17.2</v>
      </c>
      <c r="M894" t="s">
        <v>22</v>
      </c>
      <c r="N894" t="s">
        <v>23</v>
      </c>
    </row>
    <row r="895" spans="1:14" x14ac:dyDescent="0.25">
      <c r="A895" t="s">
        <v>14</v>
      </c>
      <c r="B895" s="1" t="s">
        <v>1162</v>
      </c>
      <c r="C895" t="s">
        <v>77</v>
      </c>
      <c r="D895" t="s">
        <v>17</v>
      </c>
      <c r="E895" s="8" t="s">
        <v>18</v>
      </c>
      <c r="F895" s="8" t="s">
        <v>19</v>
      </c>
      <c r="G895">
        <v>9.5500000000000007</v>
      </c>
      <c r="H895" t="s">
        <v>1163</v>
      </c>
      <c r="I895"/>
      <c r="J895" t="s">
        <v>1174</v>
      </c>
      <c r="K895">
        <v>1</v>
      </c>
      <c r="L895" s="8">
        <f t="shared" si="30"/>
        <v>9.5500000000000007</v>
      </c>
      <c r="M895" t="s">
        <v>22</v>
      </c>
      <c r="N895" t="s">
        <v>23</v>
      </c>
    </row>
    <row r="896" spans="1:14" x14ac:dyDescent="0.25">
      <c r="A896" t="s">
        <v>14</v>
      </c>
      <c r="B896" s="1" t="s">
        <v>1162</v>
      </c>
      <c r="C896" t="s">
        <v>78</v>
      </c>
      <c r="D896" t="s">
        <v>17</v>
      </c>
      <c r="E896" s="8" t="s">
        <v>18</v>
      </c>
      <c r="F896" s="8" t="s">
        <v>19</v>
      </c>
      <c r="G896">
        <v>9.5500000000000007</v>
      </c>
      <c r="H896" t="s">
        <v>1163</v>
      </c>
      <c r="I896"/>
      <c r="J896" t="s">
        <v>1175</v>
      </c>
      <c r="K896">
        <v>1</v>
      </c>
      <c r="L896" s="8">
        <f t="shared" si="30"/>
        <v>9.5500000000000007</v>
      </c>
      <c r="M896" t="s">
        <v>22</v>
      </c>
      <c r="N896" t="s">
        <v>23</v>
      </c>
    </row>
    <row r="897" spans="1:14" x14ac:dyDescent="0.25">
      <c r="A897" t="s">
        <v>14</v>
      </c>
      <c r="B897" s="1" t="s">
        <v>1162</v>
      </c>
      <c r="C897" t="s">
        <v>80</v>
      </c>
      <c r="D897" t="s">
        <v>17</v>
      </c>
      <c r="E897" s="8" t="s">
        <v>18</v>
      </c>
      <c r="F897" s="8" t="s">
        <v>19</v>
      </c>
      <c r="G897">
        <v>17.579999999999998</v>
      </c>
      <c r="H897" t="s">
        <v>1163</v>
      </c>
      <c r="I897"/>
      <c r="J897" t="s">
        <v>1176</v>
      </c>
      <c r="K897">
        <v>1</v>
      </c>
      <c r="L897" s="8">
        <f t="shared" si="30"/>
        <v>17.579999999999998</v>
      </c>
      <c r="M897" t="s">
        <v>22</v>
      </c>
      <c r="N897" t="s">
        <v>23</v>
      </c>
    </row>
    <row r="898" spans="1:14" x14ac:dyDescent="0.25">
      <c r="A898" t="s">
        <v>14</v>
      </c>
      <c r="B898" s="1" t="s">
        <v>1162</v>
      </c>
      <c r="C898" t="s">
        <v>81</v>
      </c>
      <c r="D898" t="s">
        <v>1177</v>
      </c>
      <c r="E898" t="s">
        <v>222</v>
      </c>
      <c r="G898">
        <v>9.08</v>
      </c>
      <c r="I898"/>
      <c r="J898"/>
      <c r="K898">
        <v>1</v>
      </c>
      <c r="L898" s="8">
        <f t="shared" si="30"/>
        <v>9.08</v>
      </c>
      <c r="M898" t="s">
        <v>22</v>
      </c>
      <c r="N898" t="s">
        <v>262</v>
      </c>
    </row>
    <row r="899" spans="1:14" x14ac:dyDescent="0.25">
      <c r="A899" t="s">
        <v>14</v>
      </c>
      <c r="B899" s="1" t="s">
        <v>1178</v>
      </c>
      <c r="C899" t="s">
        <v>116</v>
      </c>
      <c r="D899" t="s">
        <v>1180</v>
      </c>
      <c r="E899" t="s">
        <v>995</v>
      </c>
      <c r="G899">
        <v>6.85</v>
      </c>
      <c r="H899" t="s">
        <v>1179</v>
      </c>
      <c r="I899"/>
      <c r="J899"/>
      <c r="K899">
        <v>1</v>
      </c>
      <c r="L899" s="8">
        <f t="shared" si="30"/>
        <v>6.85</v>
      </c>
      <c r="M899" t="s">
        <v>22</v>
      </c>
      <c r="N899" t="s">
        <v>23</v>
      </c>
    </row>
    <row r="900" spans="1:14" x14ac:dyDescent="0.25">
      <c r="A900" t="s">
        <v>14</v>
      </c>
      <c r="B900" s="1" t="s">
        <v>1178</v>
      </c>
      <c r="C900" t="s">
        <v>16</v>
      </c>
      <c r="D900" t="s">
        <v>253</v>
      </c>
      <c r="E900" t="s">
        <v>190</v>
      </c>
      <c r="G900">
        <v>19</v>
      </c>
      <c r="H900" t="s">
        <v>1179</v>
      </c>
      <c r="I900"/>
      <c r="J900"/>
      <c r="K900">
        <v>1</v>
      </c>
      <c r="L900" s="8">
        <f t="shared" si="30"/>
        <v>19</v>
      </c>
      <c r="M900" t="s">
        <v>22</v>
      </c>
      <c r="N900" t="s">
        <v>23</v>
      </c>
    </row>
    <row r="901" spans="1:14" x14ac:dyDescent="0.25">
      <c r="A901" t="s">
        <v>14</v>
      </c>
      <c r="B901" s="1" t="s">
        <v>1178</v>
      </c>
      <c r="C901" t="s">
        <v>24</v>
      </c>
      <c r="D901" t="s">
        <v>1181</v>
      </c>
      <c r="E901" t="s">
        <v>37</v>
      </c>
      <c r="G901">
        <v>14.7</v>
      </c>
      <c r="H901" t="s">
        <v>1179</v>
      </c>
      <c r="I901"/>
      <c r="J901"/>
      <c r="K901">
        <v>1</v>
      </c>
      <c r="L901" s="8">
        <f t="shared" si="30"/>
        <v>14.7</v>
      </c>
      <c r="M901" t="s">
        <v>22</v>
      </c>
      <c r="N901" t="s">
        <v>23</v>
      </c>
    </row>
    <row r="902" spans="1:14" x14ac:dyDescent="0.25">
      <c r="A902" t="s">
        <v>14</v>
      </c>
      <c r="B902" s="1" t="s">
        <v>1178</v>
      </c>
      <c r="C902" t="s">
        <v>26</v>
      </c>
      <c r="D902" t="s">
        <v>1182</v>
      </c>
      <c r="E902" t="s">
        <v>190</v>
      </c>
      <c r="G902">
        <v>17.399999999999999</v>
      </c>
      <c r="H902" t="s">
        <v>1179</v>
      </c>
      <c r="I902"/>
      <c r="J902"/>
      <c r="K902">
        <v>1</v>
      </c>
      <c r="L902" s="8">
        <f t="shared" si="30"/>
        <v>17.399999999999999</v>
      </c>
      <c r="M902" t="s">
        <v>22</v>
      </c>
      <c r="N902" t="s">
        <v>23</v>
      </c>
    </row>
    <row r="903" spans="1:14" x14ac:dyDescent="0.25">
      <c r="A903" t="s">
        <v>14</v>
      </c>
      <c r="B903" s="1" t="s">
        <v>1178</v>
      </c>
      <c r="C903" t="s">
        <v>28</v>
      </c>
      <c r="D903" t="s">
        <v>1183</v>
      </c>
      <c r="E903" t="s">
        <v>210</v>
      </c>
      <c r="G903">
        <v>31.4</v>
      </c>
      <c r="H903" t="s">
        <v>1179</v>
      </c>
      <c r="I903"/>
      <c r="J903"/>
      <c r="K903">
        <v>1</v>
      </c>
      <c r="L903" s="8">
        <f t="shared" si="30"/>
        <v>31.4</v>
      </c>
      <c r="M903" t="s">
        <v>22</v>
      </c>
      <c r="N903" t="s">
        <v>23</v>
      </c>
    </row>
    <row r="904" spans="1:14" x14ac:dyDescent="0.25">
      <c r="A904" t="s">
        <v>14</v>
      </c>
      <c r="B904" s="1" t="s">
        <v>1178</v>
      </c>
      <c r="C904" t="s">
        <v>31</v>
      </c>
      <c r="D904" t="s">
        <v>1181</v>
      </c>
      <c r="E904" t="s">
        <v>37</v>
      </c>
      <c r="G904">
        <v>10.050000000000001</v>
      </c>
      <c r="H904" t="s">
        <v>1179</v>
      </c>
      <c r="I904"/>
      <c r="J904"/>
      <c r="K904">
        <v>1</v>
      </c>
      <c r="L904" s="8">
        <f t="shared" si="30"/>
        <v>10.050000000000001</v>
      </c>
      <c r="M904" t="s">
        <v>22</v>
      </c>
      <c r="N904" t="s">
        <v>23</v>
      </c>
    </row>
    <row r="905" spans="1:14" x14ac:dyDescent="0.25">
      <c r="A905" t="s">
        <v>14</v>
      </c>
      <c r="B905" s="1" t="s">
        <v>1178</v>
      </c>
      <c r="C905" t="s">
        <v>33</v>
      </c>
      <c r="D905" t="s">
        <v>200</v>
      </c>
      <c r="E905" t="s">
        <v>210</v>
      </c>
      <c r="G905">
        <v>30</v>
      </c>
      <c r="H905" t="s">
        <v>1179</v>
      </c>
      <c r="I905"/>
      <c r="J905"/>
      <c r="K905">
        <v>1</v>
      </c>
      <c r="L905" s="8">
        <f t="shared" si="30"/>
        <v>30</v>
      </c>
      <c r="M905" t="s">
        <v>22</v>
      </c>
      <c r="N905" t="s">
        <v>23</v>
      </c>
    </row>
    <row r="906" spans="1:14" x14ac:dyDescent="0.25">
      <c r="A906" t="s">
        <v>14</v>
      </c>
      <c r="B906" s="1" t="s">
        <v>1178</v>
      </c>
      <c r="C906" t="s">
        <v>35</v>
      </c>
      <c r="D906" t="s">
        <v>200</v>
      </c>
      <c r="E906" t="s">
        <v>210</v>
      </c>
      <c r="G906">
        <v>14.35</v>
      </c>
      <c r="H906" t="s">
        <v>1179</v>
      </c>
      <c r="I906"/>
      <c r="J906"/>
      <c r="K906">
        <v>1</v>
      </c>
      <c r="L906" s="8">
        <f t="shared" si="30"/>
        <v>14.35</v>
      </c>
      <c r="M906" t="s">
        <v>22</v>
      </c>
      <c r="N906" t="s">
        <v>23</v>
      </c>
    </row>
    <row r="907" spans="1:14" x14ac:dyDescent="0.25">
      <c r="A907" t="s">
        <v>14</v>
      </c>
      <c r="B907" s="1" t="s">
        <v>1178</v>
      </c>
      <c r="C907" t="s">
        <v>39</v>
      </c>
      <c r="D907" t="s">
        <v>200</v>
      </c>
      <c r="E907" t="s">
        <v>210</v>
      </c>
      <c r="G907">
        <v>9.3000000000000007</v>
      </c>
      <c r="H907" t="s">
        <v>1179</v>
      </c>
      <c r="I907"/>
      <c r="J907"/>
      <c r="K907">
        <v>1</v>
      </c>
      <c r="L907" s="8">
        <f t="shared" si="30"/>
        <v>9.3000000000000007</v>
      </c>
      <c r="M907" t="s">
        <v>22</v>
      </c>
      <c r="N907" t="s">
        <v>23</v>
      </c>
    </row>
    <row r="908" spans="1:14" x14ac:dyDescent="0.25">
      <c r="A908" t="s">
        <v>14</v>
      </c>
      <c r="B908" s="1" t="s">
        <v>1178</v>
      </c>
      <c r="C908" t="s">
        <v>40</v>
      </c>
      <c r="D908" t="s">
        <v>200</v>
      </c>
      <c r="E908" t="s">
        <v>210</v>
      </c>
      <c r="G908">
        <v>9.25</v>
      </c>
      <c r="H908" t="s">
        <v>1179</v>
      </c>
      <c r="I908"/>
      <c r="J908"/>
      <c r="K908">
        <v>1</v>
      </c>
      <c r="L908" s="8">
        <f t="shared" si="30"/>
        <v>9.25</v>
      </c>
      <c r="M908" t="s">
        <v>22</v>
      </c>
      <c r="N908" t="s">
        <v>23</v>
      </c>
    </row>
    <row r="909" spans="1:14" x14ac:dyDescent="0.25">
      <c r="A909" t="s">
        <v>14</v>
      </c>
      <c r="B909" s="1" t="s">
        <v>1178</v>
      </c>
      <c r="C909" t="s">
        <v>42</v>
      </c>
      <c r="D909" t="s">
        <v>1184</v>
      </c>
      <c r="E909" t="s">
        <v>210</v>
      </c>
      <c r="G909">
        <v>9.35</v>
      </c>
      <c r="H909" t="s">
        <v>1179</v>
      </c>
      <c r="I909"/>
      <c r="J909"/>
      <c r="K909">
        <v>1</v>
      </c>
      <c r="L909" s="8">
        <f t="shared" si="30"/>
        <v>9.35</v>
      </c>
      <c r="M909" t="s">
        <v>22</v>
      </c>
      <c r="N909" t="s">
        <v>23</v>
      </c>
    </row>
    <row r="910" spans="1:14" x14ac:dyDescent="0.25">
      <c r="A910" t="s">
        <v>14</v>
      </c>
      <c r="B910" s="1" t="s">
        <v>1178</v>
      </c>
      <c r="C910" t="s">
        <v>45</v>
      </c>
      <c r="D910" t="s">
        <v>1184</v>
      </c>
      <c r="E910" t="s">
        <v>210</v>
      </c>
      <c r="G910">
        <v>9.25</v>
      </c>
      <c r="H910" t="s">
        <v>1179</v>
      </c>
      <c r="I910"/>
      <c r="J910"/>
      <c r="K910">
        <v>1</v>
      </c>
      <c r="L910" s="8">
        <f t="shared" si="30"/>
        <v>9.25</v>
      </c>
      <c r="M910" t="s">
        <v>22</v>
      </c>
      <c r="N910" t="s">
        <v>23</v>
      </c>
    </row>
    <row r="911" spans="1:14" x14ac:dyDescent="0.25">
      <c r="A911" t="s">
        <v>14</v>
      </c>
      <c r="B911" s="1" t="s">
        <v>1178</v>
      </c>
      <c r="C911" t="s">
        <v>47</v>
      </c>
      <c r="D911" t="s">
        <v>1185</v>
      </c>
      <c r="E911" t="s">
        <v>190</v>
      </c>
      <c r="G911">
        <v>33.299999999999997</v>
      </c>
      <c r="H911" t="s">
        <v>1179</v>
      </c>
      <c r="I911"/>
      <c r="J911"/>
      <c r="K911">
        <v>1</v>
      </c>
      <c r="L911" s="8">
        <f t="shared" si="30"/>
        <v>33.299999999999997</v>
      </c>
      <c r="M911" t="s">
        <v>22</v>
      </c>
      <c r="N911" t="s">
        <v>23</v>
      </c>
    </row>
    <row r="912" spans="1:14" x14ac:dyDescent="0.25">
      <c r="A912" t="s">
        <v>14</v>
      </c>
      <c r="B912" s="1" t="s">
        <v>1178</v>
      </c>
      <c r="C912" t="s">
        <v>49</v>
      </c>
      <c r="D912" t="s">
        <v>1186</v>
      </c>
      <c r="E912" t="s">
        <v>190</v>
      </c>
      <c r="G912">
        <v>11.9</v>
      </c>
      <c r="H912" t="s">
        <v>1179</v>
      </c>
      <c r="I912"/>
      <c r="J912"/>
      <c r="K912">
        <v>1</v>
      </c>
      <c r="L912" s="8">
        <f t="shared" si="30"/>
        <v>11.9</v>
      </c>
      <c r="M912" t="s">
        <v>22</v>
      </c>
      <c r="N912" t="s">
        <v>23</v>
      </c>
    </row>
    <row r="913" spans="1:14" x14ac:dyDescent="0.25">
      <c r="A913" t="s">
        <v>14</v>
      </c>
      <c r="B913" s="1" t="s">
        <v>1178</v>
      </c>
      <c r="C913" t="s">
        <v>244</v>
      </c>
      <c r="D913" t="s">
        <v>200</v>
      </c>
      <c r="E913" t="s">
        <v>210</v>
      </c>
      <c r="G913">
        <v>8.4</v>
      </c>
      <c r="H913" t="s">
        <v>1179</v>
      </c>
      <c r="I913"/>
      <c r="J913"/>
      <c r="K913">
        <v>1</v>
      </c>
      <c r="L913" s="8">
        <f t="shared" si="30"/>
        <v>8.4</v>
      </c>
      <c r="M913" t="s">
        <v>22</v>
      </c>
      <c r="N913" t="s">
        <v>23</v>
      </c>
    </row>
    <row r="914" spans="1:14" x14ac:dyDescent="0.25">
      <c r="A914" t="s">
        <v>14</v>
      </c>
      <c r="B914" s="1" t="s">
        <v>1178</v>
      </c>
      <c r="C914" t="s">
        <v>247</v>
      </c>
      <c r="D914" t="s">
        <v>200</v>
      </c>
      <c r="E914" t="s">
        <v>210</v>
      </c>
      <c r="G914">
        <v>2.25</v>
      </c>
      <c r="H914" t="s">
        <v>1179</v>
      </c>
      <c r="I914"/>
      <c r="J914"/>
      <c r="K914">
        <v>1</v>
      </c>
      <c r="L914" s="8">
        <f t="shared" si="30"/>
        <v>2.25</v>
      </c>
      <c r="M914" t="s">
        <v>22</v>
      </c>
      <c r="N914" t="s">
        <v>23</v>
      </c>
    </row>
    <row r="915" spans="1:14" x14ac:dyDescent="0.25">
      <c r="A915" t="s">
        <v>14</v>
      </c>
      <c r="B915" s="1" t="s">
        <v>1178</v>
      </c>
      <c r="C915" t="s">
        <v>248</v>
      </c>
      <c r="D915" t="s">
        <v>200</v>
      </c>
      <c r="E915" t="s">
        <v>210</v>
      </c>
      <c r="G915">
        <v>1.6</v>
      </c>
      <c r="H915" t="s">
        <v>1179</v>
      </c>
      <c r="I915"/>
      <c r="J915"/>
      <c r="K915">
        <v>1</v>
      </c>
      <c r="L915" s="8">
        <f t="shared" si="30"/>
        <v>1.6</v>
      </c>
      <c r="M915" t="s">
        <v>22</v>
      </c>
      <c r="N915" t="s">
        <v>23</v>
      </c>
    </row>
    <row r="916" spans="1:14" x14ac:dyDescent="0.25">
      <c r="A916" t="s">
        <v>14</v>
      </c>
      <c r="B916" s="1" t="s">
        <v>1178</v>
      </c>
      <c r="C916" t="s">
        <v>52</v>
      </c>
      <c r="D916" t="s">
        <v>1187</v>
      </c>
      <c r="E916" t="s">
        <v>995</v>
      </c>
      <c r="G916">
        <v>18.8</v>
      </c>
      <c r="H916" t="s">
        <v>1179</v>
      </c>
      <c r="I916"/>
      <c r="J916"/>
      <c r="K916">
        <v>1</v>
      </c>
      <c r="L916" s="8">
        <f t="shared" si="30"/>
        <v>18.8</v>
      </c>
      <c r="M916" t="s">
        <v>22</v>
      </c>
      <c r="N916" t="s">
        <v>23</v>
      </c>
    </row>
    <row r="917" spans="1:14" x14ac:dyDescent="0.25">
      <c r="A917" t="s">
        <v>14</v>
      </c>
      <c r="B917" s="1" t="s">
        <v>1178</v>
      </c>
      <c r="C917" t="s">
        <v>983</v>
      </c>
      <c r="D917" t="s">
        <v>17</v>
      </c>
      <c r="E917" s="8" t="s">
        <v>18</v>
      </c>
      <c r="F917" s="8" t="s">
        <v>19</v>
      </c>
      <c r="G917">
        <v>9.8000000000000007</v>
      </c>
      <c r="H917" t="s">
        <v>1179</v>
      </c>
      <c r="I917"/>
      <c r="J917" t="s">
        <v>1188</v>
      </c>
      <c r="K917">
        <v>1</v>
      </c>
      <c r="L917" s="8">
        <f t="shared" si="30"/>
        <v>9.8000000000000007</v>
      </c>
      <c r="M917" t="s">
        <v>22</v>
      </c>
      <c r="N917" t="s">
        <v>23</v>
      </c>
    </row>
    <row r="918" spans="1:14" x14ac:dyDescent="0.25">
      <c r="A918" t="s">
        <v>14</v>
      </c>
      <c r="B918" s="1" t="s">
        <v>1178</v>
      </c>
      <c r="C918">
        <v>101</v>
      </c>
      <c r="D918" t="s">
        <v>17</v>
      </c>
      <c r="E918" s="8" t="s">
        <v>18</v>
      </c>
      <c r="F918" s="8" t="s">
        <v>19</v>
      </c>
      <c r="G918">
        <v>9.6</v>
      </c>
      <c r="H918" t="s">
        <v>1179</v>
      </c>
      <c r="I918"/>
      <c r="J918" t="s">
        <v>1189</v>
      </c>
      <c r="K918">
        <v>1</v>
      </c>
      <c r="L918" s="8">
        <f t="shared" si="30"/>
        <v>9.6</v>
      </c>
      <c r="M918" t="s">
        <v>22</v>
      </c>
      <c r="N918" t="s">
        <v>23</v>
      </c>
    </row>
    <row r="919" spans="1:14" x14ac:dyDescent="0.25">
      <c r="A919" t="s">
        <v>14</v>
      </c>
      <c r="B919" s="1" t="s">
        <v>1178</v>
      </c>
      <c r="C919">
        <v>102</v>
      </c>
      <c r="D919" t="s">
        <v>17</v>
      </c>
      <c r="E919" s="8" t="s">
        <v>18</v>
      </c>
      <c r="F919" s="8" t="s">
        <v>19</v>
      </c>
      <c r="G919">
        <v>9.65</v>
      </c>
      <c r="H919" t="s">
        <v>1179</v>
      </c>
      <c r="I919"/>
      <c r="J919" t="s">
        <v>1190</v>
      </c>
      <c r="K919">
        <v>1</v>
      </c>
      <c r="L919" s="8">
        <f t="shared" si="30"/>
        <v>9.65</v>
      </c>
      <c r="M919" t="s">
        <v>22</v>
      </c>
      <c r="N919" t="s">
        <v>23</v>
      </c>
    </row>
    <row r="920" spans="1:14" x14ac:dyDescent="0.25">
      <c r="A920" t="s">
        <v>14</v>
      </c>
      <c r="B920" s="1" t="s">
        <v>1178</v>
      </c>
      <c r="C920">
        <v>103</v>
      </c>
      <c r="D920" t="s">
        <v>17</v>
      </c>
      <c r="E920" s="8" t="s">
        <v>18</v>
      </c>
      <c r="F920" s="8" t="s">
        <v>19</v>
      </c>
      <c r="G920">
        <v>9.6</v>
      </c>
      <c r="H920" t="s">
        <v>1179</v>
      </c>
      <c r="I920"/>
      <c r="J920" t="s">
        <v>1191</v>
      </c>
      <c r="K920">
        <v>1</v>
      </c>
      <c r="L920" s="8">
        <f t="shared" si="30"/>
        <v>9.6</v>
      </c>
      <c r="M920" t="s">
        <v>22</v>
      </c>
      <c r="N920" t="s">
        <v>23</v>
      </c>
    </row>
    <row r="921" spans="1:14" x14ac:dyDescent="0.25">
      <c r="A921" t="s">
        <v>14</v>
      </c>
      <c r="B921" s="1" t="s">
        <v>1178</v>
      </c>
      <c r="C921">
        <v>104</v>
      </c>
      <c r="D921" t="s">
        <v>17</v>
      </c>
      <c r="E921" s="8" t="s">
        <v>18</v>
      </c>
      <c r="F921" s="8" t="s">
        <v>19</v>
      </c>
      <c r="G921">
        <v>9.6</v>
      </c>
      <c r="H921" t="s">
        <v>1179</v>
      </c>
      <c r="I921"/>
      <c r="J921" t="s">
        <v>1192</v>
      </c>
      <c r="K921">
        <v>1</v>
      </c>
      <c r="L921" s="8">
        <f t="shared" si="30"/>
        <v>9.6</v>
      </c>
      <c r="M921" t="s">
        <v>22</v>
      </c>
      <c r="N921" t="s">
        <v>23</v>
      </c>
    </row>
    <row r="922" spans="1:14" x14ac:dyDescent="0.25">
      <c r="A922" t="s">
        <v>14</v>
      </c>
      <c r="B922" s="1" t="s">
        <v>1178</v>
      </c>
      <c r="C922">
        <v>105</v>
      </c>
      <c r="D922" t="s">
        <v>17</v>
      </c>
      <c r="E922" s="8" t="s">
        <v>18</v>
      </c>
      <c r="F922" s="8" t="s">
        <v>19</v>
      </c>
      <c r="G922">
        <v>9.6</v>
      </c>
      <c r="H922" t="s">
        <v>1179</v>
      </c>
      <c r="I922"/>
      <c r="J922" t="s">
        <v>1193</v>
      </c>
      <c r="K922">
        <v>1</v>
      </c>
      <c r="L922" s="8">
        <f t="shared" si="30"/>
        <v>9.6</v>
      </c>
      <c r="M922" t="s">
        <v>22</v>
      </c>
      <c r="N922" t="s">
        <v>23</v>
      </c>
    </row>
    <row r="923" spans="1:14" x14ac:dyDescent="0.25">
      <c r="A923" t="s">
        <v>14</v>
      </c>
      <c r="B923" s="1" t="s">
        <v>1178</v>
      </c>
      <c r="C923">
        <v>106</v>
      </c>
      <c r="D923" t="s">
        <v>17</v>
      </c>
      <c r="E923" s="8" t="s">
        <v>18</v>
      </c>
      <c r="F923" s="8" t="s">
        <v>19</v>
      </c>
      <c r="G923">
        <v>9.6</v>
      </c>
      <c r="H923" t="s">
        <v>1179</v>
      </c>
      <c r="I923"/>
      <c r="J923" t="s">
        <v>1194</v>
      </c>
      <c r="K923">
        <v>1</v>
      </c>
      <c r="L923" s="8">
        <f t="shared" si="30"/>
        <v>9.6</v>
      </c>
      <c r="M923" t="s">
        <v>22</v>
      </c>
      <c r="N923" t="s">
        <v>23</v>
      </c>
    </row>
    <row r="924" spans="1:14" x14ac:dyDescent="0.25">
      <c r="A924" t="s">
        <v>14</v>
      </c>
      <c r="B924" s="1" t="s">
        <v>1178</v>
      </c>
      <c r="C924">
        <v>107</v>
      </c>
      <c r="D924" t="s">
        <v>17</v>
      </c>
      <c r="E924" s="8" t="s">
        <v>18</v>
      </c>
      <c r="F924" s="8" t="s">
        <v>19</v>
      </c>
      <c r="G924">
        <v>8.5</v>
      </c>
      <c r="H924" t="s">
        <v>1179</v>
      </c>
      <c r="I924"/>
      <c r="J924" t="s">
        <v>1195</v>
      </c>
      <c r="K924">
        <v>1</v>
      </c>
      <c r="L924" s="8">
        <f t="shared" si="30"/>
        <v>8.5</v>
      </c>
      <c r="M924" t="s">
        <v>22</v>
      </c>
      <c r="N924" t="s">
        <v>23</v>
      </c>
    </row>
    <row r="925" spans="1:14" x14ac:dyDescent="0.25">
      <c r="A925" t="s">
        <v>14</v>
      </c>
      <c r="B925" s="1" t="s">
        <v>1178</v>
      </c>
      <c r="C925">
        <v>108</v>
      </c>
      <c r="D925" t="s">
        <v>17</v>
      </c>
      <c r="E925" s="8" t="s">
        <v>18</v>
      </c>
      <c r="F925" s="8" t="s">
        <v>19</v>
      </c>
      <c r="G925">
        <v>10.85</v>
      </c>
      <c r="H925" t="s">
        <v>1179</v>
      </c>
      <c r="I925"/>
      <c r="J925" t="s">
        <v>1196</v>
      </c>
      <c r="K925">
        <v>1</v>
      </c>
      <c r="L925" s="8">
        <f t="shared" si="30"/>
        <v>10.85</v>
      </c>
      <c r="M925" t="s">
        <v>22</v>
      </c>
      <c r="N925" t="s">
        <v>23</v>
      </c>
    </row>
    <row r="926" spans="1:14" x14ac:dyDescent="0.25">
      <c r="A926" t="s">
        <v>14</v>
      </c>
      <c r="B926" s="1" t="s">
        <v>1178</v>
      </c>
      <c r="C926">
        <v>109</v>
      </c>
      <c r="D926" t="s">
        <v>17</v>
      </c>
      <c r="E926" s="8" t="s">
        <v>18</v>
      </c>
      <c r="F926" s="8" t="s">
        <v>19</v>
      </c>
      <c r="G926">
        <v>8.65</v>
      </c>
      <c r="H926" t="s">
        <v>1179</v>
      </c>
      <c r="I926"/>
      <c r="J926" t="s">
        <v>1197</v>
      </c>
      <c r="K926">
        <v>1</v>
      </c>
      <c r="L926" s="8">
        <f t="shared" si="30"/>
        <v>8.65</v>
      </c>
      <c r="M926" t="s">
        <v>22</v>
      </c>
      <c r="N926" t="s">
        <v>23</v>
      </c>
    </row>
    <row r="927" spans="1:14" x14ac:dyDescent="0.25">
      <c r="A927" t="s">
        <v>14</v>
      </c>
      <c r="B927" s="1" t="s">
        <v>1178</v>
      </c>
      <c r="C927">
        <v>110</v>
      </c>
      <c r="D927" t="s">
        <v>253</v>
      </c>
      <c r="E927" t="s">
        <v>190</v>
      </c>
      <c r="G927">
        <v>29.7</v>
      </c>
      <c r="H927" t="s">
        <v>1179</v>
      </c>
      <c r="I927"/>
      <c r="J927"/>
      <c r="K927">
        <v>1</v>
      </c>
      <c r="L927" s="8">
        <f t="shared" si="30"/>
        <v>29.7</v>
      </c>
      <c r="M927" t="s">
        <v>22</v>
      </c>
      <c r="N927" t="s">
        <v>23</v>
      </c>
    </row>
    <row r="928" spans="1:14" x14ac:dyDescent="0.25">
      <c r="A928" t="s">
        <v>14</v>
      </c>
      <c r="B928" s="1" t="s">
        <v>1178</v>
      </c>
      <c r="C928">
        <v>111</v>
      </c>
      <c r="D928" t="s">
        <v>253</v>
      </c>
      <c r="E928" t="s">
        <v>190</v>
      </c>
      <c r="G928">
        <v>25.9</v>
      </c>
      <c r="H928" t="s">
        <v>1179</v>
      </c>
      <c r="I928"/>
      <c r="J928"/>
      <c r="K928">
        <v>1</v>
      </c>
      <c r="L928" s="8">
        <f t="shared" ref="L928:L974" si="31">G928/K928</f>
        <v>25.9</v>
      </c>
      <c r="M928" t="s">
        <v>22</v>
      </c>
      <c r="N928" t="s">
        <v>23</v>
      </c>
    </row>
    <row r="929" spans="1:14" x14ac:dyDescent="0.25">
      <c r="A929" t="s">
        <v>14</v>
      </c>
      <c r="B929" s="1" t="s">
        <v>1178</v>
      </c>
      <c r="C929">
        <v>112</v>
      </c>
      <c r="D929" t="s">
        <v>253</v>
      </c>
      <c r="E929" t="s">
        <v>190</v>
      </c>
      <c r="G929">
        <v>29.5</v>
      </c>
      <c r="H929" t="s">
        <v>1179</v>
      </c>
      <c r="I929"/>
      <c r="J929"/>
      <c r="K929">
        <v>1</v>
      </c>
      <c r="L929" s="8">
        <f t="shared" si="31"/>
        <v>29.5</v>
      </c>
      <c r="M929" t="s">
        <v>22</v>
      </c>
      <c r="N929" t="s">
        <v>23</v>
      </c>
    </row>
    <row r="930" spans="1:14" x14ac:dyDescent="0.25">
      <c r="A930" t="s">
        <v>14</v>
      </c>
      <c r="B930" s="1" t="s">
        <v>1178</v>
      </c>
      <c r="C930">
        <v>113</v>
      </c>
      <c r="D930" t="s">
        <v>253</v>
      </c>
      <c r="E930" t="s">
        <v>190</v>
      </c>
      <c r="G930">
        <v>18.350000000000001</v>
      </c>
      <c r="H930" t="s">
        <v>1179</v>
      </c>
      <c r="I930"/>
      <c r="J930"/>
      <c r="K930">
        <v>1</v>
      </c>
      <c r="L930" s="8">
        <f t="shared" si="31"/>
        <v>18.350000000000001</v>
      </c>
      <c r="M930" t="s">
        <v>22</v>
      </c>
      <c r="N930" t="s">
        <v>23</v>
      </c>
    </row>
    <row r="931" spans="1:14" x14ac:dyDescent="0.25">
      <c r="A931" t="s">
        <v>14</v>
      </c>
      <c r="B931" s="1" t="s">
        <v>1178</v>
      </c>
      <c r="C931">
        <v>114</v>
      </c>
      <c r="D931" t="s">
        <v>253</v>
      </c>
      <c r="E931" t="s">
        <v>190</v>
      </c>
      <c r="G931">
        <v>11.2</v>
      </c>
      <c r="H931" t="s">
        <v>1179</v>
      </c>
      <c r="I931"/>
      <c r="J931"/>
      <c r="K931">
        <v>1</v>
      </c>
      <c r="L931" s="8">
        <f t="shared" si="31"/>
        <v>11.2</v>
      </c>
      <c r="M931" t="s">
        <v>22</v>
      </c>
      <c r="N931" t="s">
        <v>23</v>
      </c>
    </row>
    <row r="932" spans="1:14" x14ac:dyDescent="0.25">
      <c r="A932" t="s">
        <v>14</v>
      </c>
      <c r="B932" s="1" t="s">
        <v>1178</v>
      </c>
      <c r="C932">
        <v>115</v>
      </c>
      <c r="D932" t="s">
        <v>253</v>
      </c>
      <c r="E932" t="s">
        <v>190</v>
      </c>
      <c r="G932">
        <v>6.3</v>
      </c>
      <c r="H932" t="s">
        <v>1179</v>
      </c>
      <c r="I932"/>
      <c r="J932"/>
      <c r="K932">
        <v>1</v>
      </c>
      <c r="L932" s="8">
        <f t="shared" si="31"/>
        <v>6.3</v>
      </c>
      <c r="M932" t="s">
        <v>22</v>
      </c>
      <c r="N932" t="s">
        <v>23</v>
      </c>
    </row>
    <row r="933" spans="1:14" x14ac:dyDescent="0.25">
      <c r="A933" t="s">
        <v>14</v>
      </c>
      <c r="B933" s="1" t="s">
        <v>1178</v>
      </c>
      <c r="C933">
        <v>116</v>
      </c>
      <c r="D933" t="s">
        <v>253</v>
      </c>
      <c r="E933" t="s">
        <v>190</v>
      </c>
      <c r="G933">
        <v>57.5</v>
      </c>
      <c r="H933" t="s">
        <v>1179</v>
      </c>
      <c r="I933"/>
      <c r="J933"/>
      <c r="K933">
        <v>1</v>
      </c>
      <c r="L933" s="8">
        <f t="shared" si="31"/>
        <v>57.5</v>
      </c>
      <c r="M933" t="s">
        <v>22</v>
      </c>
      <c r="N933" t="s">
        <v>23</v>
      </c>
    </row>
    <row r="934" spans="1:14" x14ac:dyDescent="0.25">
      <c r="A934" t="s">
        <v>14</v>
      </c>
      <c r="B934" s="1" t="s">
        <v>1178</v>
      </c>
      <c r="C934">
        <v>117</v>
      </c>
      <c r="D934" t="s">
        <v>1198</v>
      </c>
      <c r="E934" t="s">
        <v>190</v>
      </c>
      <c r="G934">
        <v>12</v>
      </c>
      <c r="H934" t="s">
        <v>1179</v>
      </c>
      <c r="I934"/>
      <c r="J934"/>
      <c r="K934">
        <v>1</v>
      </c>
      <c r="L934" s="8">
        <f t="shared" si="31"/>
        <v>12</v>
      </c>
      <c r="M934" t="s">
        <v>22</v>
      </c>
      <c r="N934" t="s">
        <v>23</v>
      </c>
    </row>
    <row r="935" spans="1:14" x14ac:dyDescent="0.25">
      <c r="A935" t="s">
        <v>14</v>
      </c>
      <c r="B935" s="1" t="s">
        <v>1178</v>
      </c>
      <c r="C935">
        <v>118</v>
      </c>
      <c r="D935" t="s">
        <v>253</v>
      </c>
      <c r="E935" t="s">
        <v>190</v>
      </c>
      <c r="G935">
        <v>2.9</v>
      </c>
      <c r="H935" t="s">
        <v>1179</v>
      </c>
      <c r="I935"/>
      <c r="J935"/>
      <c r="K935">
        <v>1</v>
      </c>
      <c r="L935" s="8">
        <f t="shared" si="31"/>
        <v>2.9</v>
      </c>
      <c r="M935" t="s">
        <v>22</v>
      </c>
      <c r="N935" t="s">
        <v>23</v>
      </c>
    </row>
    <row r="936" spans="1:14" x14ac:dyDescent="0.25">
      <c r="A936" t="s">
        <v>14</v>
      </c>
      <c r="B936" s="1" t="s">
        <v>1178</v>
      </c>
      <c r="C936">
        <v>119</v>
      </c>
      <c r="D936" t="s">
        <v>253</v>
      </c>
      <c r="E936" t="s">
        <v>190</v>
      </c>
      <c r="G936">
        <v>4.7</v>
      </c>
      <c r="H936" t="s">
        <v>1179</v>
      </c>
      <c r="I936"/>
      <c r="J936"/>
      <c r="K936">
        <v>1</v>
      </c>
      <c r="L936" s="8">
        <f t="shared" si="31"/>
        <v>4.7</v>
      </c>
      <c r="M936" t="s">
        <v>22</v>
      </c>
      <c r="N936" t="s">
        <v>23</v>
      </c>
    </row>
    <row r="937" spans="1:14" x14ac:dyDescent="0.25">
      <c r="A937" t="s">
        <v>14</v>
      </c>
      <c r="B937" s="1" t="s">
        <v>1178</v>
      </c>
      <c r="C937">
        <v>120</v>
      </c>
      <c r="D937" t="s">
        <v>1199</v>
      </c>
      <c r="E937" t="s">
        <v>190</v>
      </c>
      <c r="G937">
        <v>9.1</v>
      </c>
      <c r="H937" t="s">
        <v>1179</v>
      </c>
      <c r="I937"/>
      <c r="J937"/>
      <c r="K937">
        <v>1</v>
      </c>
      <c r="L937" s="8">
        <f t="shared" si="31"/>
        <v>9.1</v>
      </c>
      <c r="M937" t="s">
        <v>22</v>
      </c>
      <c r="N937" t="s">
        <v>23</v>
      </c>
    </row>
    <row r="938" spans="1:14" x14ac:dyDescent="0.25">
      <c r="A938" t="s">
        <v>14</v>
      </c>
      <c r="B938" s="1" t="s">
        <v>1178</v>
      </c>
      <c r="C938">
        <v>121</v>
      </c>
      <c r="D938" t="s">
        <v>253</v>
      </c>
      <c r="E938" t="s">
        <v>190</v>
      </c>
      <c r="G938">
        <v>19</v>
      </c>
      <c r="H938" t="s">
        <v>1179</v>
      </c>
      <c r="I938"/>
      <c r="J938"/>
      <c r="K938">
        <v>1</v>
      </c>
      <c r="L938" s="8">
        <f t="shared" si="31"/>
        <v>19</v>
      </c>
      <c r="M938" t="s">
        <v>22</v>
      </c>
      <c r="N938" t="s">
        <v>23</v>
      </c>
    </row>
    <row r="939" spans="1:14" x14ac:dyDescent="0.25">
      <c r="A939" t="s">
        <v>14</v>
      </c>
      <c r="B939" s="1" t="s">
        <v>1178</v>
      </c>
      <c r="C939">
        <v>122</v>
      </c>
      <c r="D939" t="s">
        <v>251</v>
      </c>
      <c r="E939" t="s">
        <v>190</v>
      </c>
      <c r="G939">
        <v>7.6</v>
      </c>
      <c r="H939" t="s">
        <v>1179</v>
      </c>
      <c r="I939"/>
      <c r="J939"/>
      <c r="K939">
        <v>1</v>
      </c>
      <c r="L939" s="8">
        <f t="shared" si="31"/>
        <v>7.6</v>
      </c>
      <c r="M939" t="s">
        <v>22</v>
      </c>
      <c r="N939" t="s">
        <v>23</v>
      </c>
    </row>
    <row r="940" spans="1:14" x14ac:dyDescent="0.25">
      <c r="A940" t="s">
        <v>14</v>
      </c>
      <c r="B940" s="1" t="s">
        <v>1178</v>
      </c>
      <c r="C940">
        <v>123</v>
      </c>
      <c r="D940" t="s">
        <v>253</v>
      </c>
      <c r="E940" t="s">
        <v>190</v>
      </c>
      <c r="G940">
        <v>7.15</v>
      </c>
      <c r="H940" t="s">
        <v>1179</v>
      </c>
      <c r="I940"/>
      <c r="J940"/>
      <c r="K940">
        <v>1</v>
      </c>
      <c r="L940" s="8">
        <f t="shared" si="31"/>
        <v>7.15</v>
      </c>
      <c r="M940" t="s">
        <v>22</v>
      </c>
      <c r="N940" t="s">
        <v>23</v>
      </c>
    </row>
    <row r="941" spans="1:14" x14ac:dyDescent="0.25">
      <c r="A941" t="s">
        <v>14</v>
      </c>
      <c r="B941" s="1" t="s">
        <v>1178</v>
      </c>
      <c r="C941">
        <v>125</v>
      </c>
      <c r="D941" t="s">
        <v>254</v>
      </c>
      <c r="E941" t="s">
        <v>210</v>
      </c>
      <c r="G941">
        <v>6.2</v>
      </c>
      <c r="H941" t="s">
        <v>1179</v>
      </c>
      <c r="I941"/>
      <c r="J941"/>
      <c r="K941">
        <v>1</v>
      </c>
      <c r="L941" s="8">
        <f t="shared" si="31"/>
        <v>6.2</v>
      </c>
      <c r="M941" s="8" t="s">
        <v>22</v>
      </c>
      <c r="N941" t="s">
        <v>23</v>
      </c>
    </row>
    <row r="942" spans="1:14" x14ac:dyDescent="0.25">
      <c r="A942" t="s">
        <v>14</v>
      </c>
      <c r="B942" s="1" t="s">
        <v>1178</v>
      </c>
      <c r="C942">
        <v>126</v>
      </c>
      <c r="D942" t="s">
        <v>17</v>
      </c>
      <c r="E942" s="8" t="s">
        <v>18</v>
      </c>
      <c r="F942" s="8" t="s">
        <v>19</v>
      </c>
      <c r="G942">
        <v>13.85</v>
      </c>
      <c r="H942" t="s">
        <v>1179</v>
      </c>
      <c r="I942"/>
      <c r="J942"/>
      <c r="K942">
        <v>1</v>
      </c>
      <c r="L942" s="8">
        <f t="shared" si="31"/>
        <v>13.85</v>
      </c>
      <c r="M942" t="s">
        <v>22</v>
      </c>
      <c r="N942" t="s">
        <v>23</v>
      </c>
    </row>
    <row r="943" spans="1:14" x14ac:dyDescent="0.25">
      <c r="A943" t="s">
        <v>14</v>
      </c>
      <c r="B943" s="1" t="s">
        <v>1178</v>
      </c>
      <c r="C943">
        <v>129</v>
      </c>
      <c r="D943" t="s">
        <v>253</v>
      </c>
      <c r="E943" t="s">
        <v>190</v>
      </c>
      <c r="G943">
        <v>83.75</v>
      </c>
      <c r="H943" t="s">
        <v>1179</v>
      </c>
      <c r="I943"/>
      <c r="J943"/>
      <c r="K943">
        <v>1</v>
      </c>
      <c r="L943" s="8">
        <f t="shared" si="31"/>
        <v>83.75</v>
      </c>
      <c r="M943" t="s">
        <v>22</v>
      </c>
      <c r="N943" t="s">
        <v>23</v>
      </c>
    </row>
    <row r="944" spans="1:14" x14ac:dyDescent="0.25">
      <c r="A944" t="s">
        <v>14</v>
      </c>
      <c r="B944" s="1" t="s">
        <v>1178</v>
      </c>
      <c r="C944">
        <v>130</v>
      </c>
      <c r="D944" t="s">
        <v>464</v>
      </c>
      <c r="E944" t="s">
        <v>190</v>
      </c>
      <c r="G944">
        <v>8.1</v>
      </c>
      <c r="H944" t="s">
        <v>1179</v>
      </c>
      <c r="I944"/>
      <c r="J944"/>
      <c r="K944">
        <v>1</v>
      </c>
      <c r="L944" s="8">
        <f t="shared" si="31"/>
        <v>8.1</v>
      </c>
      <c r="M944" t="s">
        <v>22</v>
      </c>
      <c r="N944" t="s">
        <v>23</v>
      </c>
    </row>
    <row r="945" spans="1:14" x14ac:dyDescent="0.25">
      <c r="A945" t="s">
        <v>14</v>
      </c>
      <c r="B945" s="1" t="s">
        <v>1178</v>
      </c>
      <c r="C945">
        <v>131</v>
      </c>
      <c r="D945" t="s">
        <v>253</v>
      </c>
      <c r="E945" t="s">
        <v>190</v>
      </c>
      <c r="G945">
        <v>42.1</v>
      </c>
      <c r="H945" t="s">
        <v>1179</v>
      </c>
      <c r="I945"/>
      <c r="J945"/>
      <c r="K945">
        <v>1</v>
      </c>
      <c r="L945" s="8">
        <f t="shared" si="31"/>
        <v>42.1</v>
      </c>
      <c r="M945" t="s">
        <v>22</v>
      </c>
      <c r="N945" t="s">
        <v>23</v>
      </c>
    </row>
    <row r="946" spans="1:14" x14ac:dyDescent="0.25">
      <c r="A946" t="s">
        <v>14</v>
      </c>
      <c r="B946" s="1" t="s">
        <v>1178</v>
      </c>
      <c r="C946">
        <v>132</v>
      </c>
      <c r="D946" t="s">
        <v>843</v>
      </c>
      <c r="E946" t="s">
        <v>210</v>
      </c>
      <c r="G946">
        <v>4.3499999999999996</v>
      </c>
      <c r="H946" t="s">
        <v>1179</v>
      </c>
      <c r="I946"/>
      <c r="J946"/>
      <c r="K946">
        <v>1</v>
      </c>
      <c r="L946" s="8">
        <f t="shared" si="31"/>
        <v>4.3499999999999996</v>
      </c>
      <c r="M946" t="s">
        <v>22</v>
      </c>
      <c r="N946" t="s">
        <v>23</v>
      </c>
    </row>
    <row r="947" spans="1:14" x14ac:dyDescent="0.25">
      <c r="A947" t="s">
        <v>14</v>
      </c>
      <c r="B947" s="1" t="s">
        <v>1178</v>
      </c>
      <c r="C947">
        <v>133</v>
      </c>
      <c r="D947" t="s">
        <v>17</v>
      </c>
      <c r="E947" s="8" t="s">
        <v>18</v>
      </c>
      <c r="F947" s="8" t="s">
        <v>19</v>
      </c>
      <c r="G947">
        <v>10</v>
      </c>
      <c r="H947" t="s">
        <v>1179</v>
      </c>
      <c r="I947"/>
      <c r="J947" t="s">
        <v>1200</v>
      </c>
      <c r="K947">
        <v>1</v>
      </c>
      <c r="L947" s="8">
        <f t="shared" si="31"/>
        <v>10</v>
      </c>
      <c r="M947" t="s">
        <v>22</v>
      </c>
      <c r="N947" t="s">
        <v>23</v>
      </c>
    </row>
    <row r="948" spans="1:14" x14ac:dyDescent="0.25">
      <c r="A948" t="s">
        <v>14</v>
      </c>
      <c r="B948" s="1" t="s">
        <v>1178</v>
      </c>
      <c r="C948">
        <v>134</v>
      </c>
      <c r="D948" t="s">
        <v>17</v>
      </c>
      <c r="E948" s="8" t="s">
        <v>18</v>
      </c>
      <c r="F948" s="8" t="s">
        <v>19</v>
      </c>
      <c r="G948">
        <v>19.05</v>
      </c>
      <c r="H948" t="s">
        <v>1179</v>
      </c>
      <c r="I948"/>
      <c r="J948" t="s">
        <v>1201</v>
      </c>
      <c r="K948">
        <v>1</v>
      </c>
      <c r="L948" s="8">
        <f t="shared" si="31"/>
        <v>19.05</v>
      </c>
      <c r="M948" t="s">
        <v>22</v>
      </c>
      <c r="N948" t="s">
        <v>23</v>
      </c>
    </row>
    <row r="949" spans="1:14" x14ac:dyDescent="0.25">
      <c r="A949" t="s">
        <v>14</v>
      </c>
      <c r="B949" s="1" t="s">
        <v>1178</v>
      </c>
      <c r="C949">
        <v>135</v>
      </c>
      <c r="D949" t="s">
        <v>17</v>
      </c>
      <c r="E949" s="8" t="s">
        <v>18</v>
      </c>
      <c r="F949" s="8" t="s">
        <v>19</v>
      </c>
      <c r="G949">
        <v>8.5</v>
      </c>
      <c r="H949" t="s">
        <v>1179</v>
      </c>
      <c r="I949"/>
      <c r="J949"/>
      <c r="K949">
        <v>1</v>
      </c>
      <c r="L949" s="8">
        <f t="shared" si="31"/>
        <v>8.5</v>
      </c>
      <c r="M949" t="s">
        <v>22</v>
      </c>
      <c r="N949" t="s">
        <v>23</v>
      </c>
    </row>
    <row r="950" spans="1:14" x14ac:dyDescent="0.25">
      <c r="A950" t="s">
        <v>14</v>
      </c>
      <c r="B950" s="1" t="s">
        <v>1178</v>
      </c>
      <c r="C950">
        <v>136</v>
      </c>
      <c r="D950" t="s">
        <v>17</v>
      </c>
      <c r="E950" s="8" t="s">
        <v>18</v>
      </c>
      <c r="F950" s="8" t="s">
        <v>19</v>
      </c>
      <c r="G950">
        <v>8.9</v>
      </c>
      <c r="H950" t="s">
        <v>1179</v>
      </c>
      <c r="I950"/>
      <c r="J950" t="s">
        <v>1202</v>
      </c>
      <c r="K950">
        <v>1</v>
      </c>
      <c r="L950" s="8">
        <f t="shared" si="31"/>
        <v>8.9</v>
      </c>
      <c r="M950" t="s">
        <v>22</v>
      </c>
      <c r="N950" t="s">
        <v>23</v>
      </c>
    </row>
    <row r="951" spans="1:14" x14ac:dyDescent="0.25">
      <c r="A951" t="s">
        <v>14</v>
      </c>
      <c r="B951" s="1" t="s">
        <v>1178</v>
      </c>
      <c r="C951">
        <v>137</v>
      </c>
      <c r="D951" t="s">
        <v>17</v>
      </c>
      <c r="E951" s="8" t="s">
        <v>18</v>
      </c>
      <c r="F951" s="8" t="s">
        <v>19</v>
      </c>
      <c r="G951">
        <v>8.9</v>
      </c>
      <c r="H951" t="s">
        <v>1179</v>
      </c>
      <c r="I951"/>
      <c r="J951" t="s">
        <v>1203</v>
      </c>
      <c r="K951">
        <v>1</v>
      </c>
      <c r="L951" s="8">
        <f t="shared" si="31"/>
        <v>8.9</v>
      </c>
      <c r="M951" t="s">
        <v>22</v>
      </c>
      <c r="N951" t="s">
        <v>23</v>
      </c>
    </row>
    <row r="952" spans="1:14" x14ac:dyDescent="0.25">
      <c r="A952" t="s">
        <v>14</v>
      </c>
      <c r="B952" s="1" t="s">
        <v>1178</v>
      </c>
      <c r="C952" t="s">
        <v>833</v>
      </c>
      <c r="D952" t="s">
        <v>17</v>
      </c>
      <c r="E952" s="8" t="s">
        <v>18</v>
      </c>
      <c r="F952" s="8" t="s">
        <v>19</v>
      </c>
      <c r="G952">
        <v>8.8000000000000007</v>
      </c>
      <c r="H952" t="s">
        <v>1179</v>
      </c>
      <c r="I952"/>
      <c r="J952" t="s">
        <v>1204</v>
      </c>
      <c r="K952">
        <v>1</v>
      </c>
      <c r="L952" s="8">
        <f t="shared" si="31"/>
        <v>8.8000000000000007</v>
      </c>
      <c r="M952" t="s">
        <v>22</v>
      </c>
      <c r="N952" t="s">
        <v>23</v>
      </c>
    </row>
    <row r="953" spans="1:14" x14ac:dyDescent="0.25">
      <c r="A953" t="s">
        <v>14</v>
      </c>
      <c r="B953" s="1" t="s">
        <v>1178</v>
      </c>
      <c r="C953" t="s">
        <v>217</v>
      </c>
      <c r="D953" t="s">
        <v>17</v>
      </c>
      <c r="E953" s="8" t="s">
        <v>18</v>
      </c>
      <c r="F953" s="8" t="s">
        <v>19</v>
      </c>
      <c r="G953">
        <v>26.95</v>
      </c>
      <c r="H953" t="s">
        <v>1179</v>
      </c>
      <c r="I953"/>
      <c r="J953" t="s">
        <v>1205</v>
      </c>
      <c r="K953">
        <v>1</v>
      </c>
      <c r="L953" s="8">
        <f t="shared" si="31"/>
        <v>26.95</v>
      </c>
      <c r="M953" t="s">
        <v>22</v>
      </c>
      <c r="N953" t="s">
        <v>23</v>
      </c>
    </row>
    <row r="954" spans="1:14" x14ac:dyDescent="0.25">
      <c r="A954" t="s">
        <v>14</v>
      </c>
      <c r="B954" s="1" t="s">
        <v>1178</v>
      </c>
      <c r="C954" t="s">
        <v>226</v>
      </c>
      <c r="D954" t="s">
        <v>17</v>
      </c>
      <c r="E954" s="8" t="s">
        <v>18</v>
      </c>
      <c r="F954" s="8" t="s">
        <v>19</v>
      </c>
      <c r="G954">
        <v>9.0500000000000007</v>
      </c>
      <c r="H954" t="s">
        <v>1179</v>
      </c>
      <c r="I954"/>
      <c r="J954" t="s">
        <v>1206</v>
      </c>
      <c r="K954">
        <v>1</v>
      </c>
      <c r="L954" s="8">
        <f t="shared" si="31"/>
        <v>9.0500000000000007</v>
      </c>
      <c r="M954" t="s">
        <v>22</v>
      </c>
      <c r="N954" t="s">
        <v>23</v>
      </c>
    </row>
    <row r="955" spans="1:14" x14ac:dyDescent="0.25">
      <c r="A955" t="s">
        <v>14</v>
      </c>
      <c r="B955" s="1" t="s">
        <v>1178</v>
      </c>
      <c r="C955" t="s">
        <v>228</v>
      </c>
      <c r="D955" t="s">
        <v>17</v>
      </c>
      <c r="E955" s="8" t="s">
        <v>18</v>
      </c>
      <c r="F955" s="8" t="s">
        <v>19</v>
      </c>
      <c r="G955">
        <v>8.9499999999999993</v>
      </c>
      <c r="H955" t="s">
        <v>1179</v>
      </c>
      <c r="I955"/>
      <c r="J955" t="s">
        <v>1207</v>
      </c>
      <c r="K955">
        <v>1</v>
      </c>
      <c r="L955" s="8">
        <f t="shared" si="31"/>
        <v>8.9499999999999993</v>
      </c>
      <c r="M955" t="s">
        <v>22</v>
      </c>
      <c r="N955" t="s">
        <v>23</v>
      </c>
    </row>
    <row r="956" spans="1:14" x14ac:dyDescent="0.25">
      <c r="A956" t="s">
        <v>14</v>
      </c>
      <c r="B956" s="1" t="s">
        <v>1178</v>
      </c>
      <c r="C956" t="s">
        <v>231</v>
      </c>
      <c r="D956" t="s">
        <v>17</v>
      </c>
      <c r="E956" s="8" t="s">
        <v>18</v>
      </c>
      <c r="F956" s="8" t="s">
        <v>19</v>
      </c>
      <c r="G956">
        <v>9.0500000000000007</v>
      </c>
      <c r="H956" t="s">
        <v>1179</v>
      </c>
      <c r="I956"/>
      <c r="J956" t="s">
        <v>1208</v>
      </c>
      <c r="K956">
        <v>1</v>
      </c>
      <c r="L956" s="8">
        <f t="shared" si="31"/>
        <v>9.0500000000000007</v>
      </c>
      <c r="M956" t="s">
        <v>22</v>
      </c>
      <c r="N956" t="s">
        <v>23</v>
      </c>
    </row>
    <row r="957" spans="1:14" x14ac:dyDescent="0.25">
      <c r="A957" t="s">
        <v>14</v>
      </c>
      <c r="B957" s="1" t="s">
        <v>1178</v>
      </c>
      <c r="C957" t="s">
        <v>1209</v>
      </c>
      <c r="D957" t="s">
        <v>17</v>
      </c>
      <c r="E957" s="8" t="s">
        <v>18</v>
      </c>
      <c r="F957" s="8" t="s">
        <v>19</v>
      </c>
      <c r="G957">
        <v>8.9</v>
      </c>
      <c r="H957" t="s">
        <v>1179</v>
      </c>
      <c r="I957"/>
      <c r="J957" t="s">
        <v>1210</v>
      </c>
      <c r="K957">
        <v>1</v>
      </c>
      <c r="L957" s="8">
        <f t="shared" si="31"/>
        <v>8.9</v>
      </c>
      <c r="M957" t="s">
        <v>22</v>
      </c>
      <c r="N957" t="s">
        <v>23</v>
      </c>
    </row>
    <row r="958" spans="1:14" x14ac:dyDescent="0.25">
      <c r="A958" t="s">
        <v>14</v>
      </c>
      <c r="B958" s="1" t="s">
        <v>1178</v>
      </c>
      <c r="C958" t="s">
        <v>1211</v>
      </c>
      <c r="D958" t="s">
        <v>17</v>
      </c>
      <c r="E958" s="8" t="s">
        <v>18</v>
      </c>
      <c r="F958" s="8" t="s">
        <v>19</v>
      </c>
      <c r="G958">
        <v>9.1</v>
      </c>
      <c r="H958" t="s">
        <v>1179</v>
      </c>
      <c r="I958"/>
      <c r="J958" t="s">
        <v>1212</v>
      </c>
      <c r="K958">
        <v>1</v>
      </c>
      <c r="L958" s="8">
        <f t="shared" si="31"/>
        <v>9.1</v>
      </c>
      <c r="M958" t="s">
        <v>22</v>
      </c>
      <c r="N958" t="s">
        <v>23</v>
      </c>
    </row>
    <row r="959" spans="1:14" x14ac:dyDescent="0.25">
      <c r="A959" t="s">
        <v>14</v>
      </c>
      <c r="B959" s="1" t="s">
        <v>1178</v>
      </c>
      <c r="C959" t="s">
        <v>1213</v>
      </c>
      <c r="D959" t="s">
        <v>17</v>
      </c>
      <c r="E959" s="8" t="s">
        <v>18</v>
      </c>
      <c r="F959" s="8" t="s">
        <v>19</v>
      </c>
      <c r="G959">
        <v>9.3000000000000007</v>
      </c>
      <c r="H959" t="s">
        <v>1179</v>
      </c>
      <c r="I959"/>
      <c r="J959" t="s">
        <v>1214</v>
      </c>
      <c r="K959">
        <v>1</v>
      </c>
      <c r="L959" s="8">
        <f t="shared" si="31"/>
        <v>9.3000000000000007</v>
      </c>
      <c r="M959" t="s">
        <v>22</v>
      </c>
      <c r="N959" t="s">
        <v>23</v>
      </c>
    </row>
    <row r="960" spans="1:14" x14ac:dyDescent="0.25">
      <c r="A960" t="s">
        <v>14</v>
      </c>
      <c r="B960" s="1" t="s">
        <v>1178</v>
      </c>
      <c r="C960" t="s">
        <v>1215</v>
      </c>
      <c r="D960" t="s">
        <v>17</v>
      </c>
      <c r="E960" s="8" t="s">
        <v>18</v>
      </c>
      <c r="F960" s="8" t="s">
        <v>19</v>
      </c>
      <c r="G960">
        <v>9.4499999999999993</v>
      </c>
      <c r="H960" t="s">
        <v>1179</v>
      </c>
      <c r="I960"/>
      <c r="J960" t="s">
        <v>1216</v>
      </c>
      <c r="K960">
        <v>1</v>
      </c>
      <c r="L960" s="8">
        <f t="shared" si="31"/>
        <v>9.4499999999999993</v>
      </c>
      <c r="M960" t="s">
        <v>22</v>
      </c>
      <c r="N960" t="s">
        <v>23</v>
      </c>
    </row>
    <row r="961" spans="1:14" x14ac:dyDescent="0.25">
      <c r="A961" t="s">
        <v>14</v>
      </c>
      <c r="B961" s="1" t="s">
        <v>1178</v>
      </c>
      <c r="C961" t="s">
        <v>58</v>
      </c>
      <c r="D961" t="s">
        <v>17</v>
      </c>
      <c r="E961" s="8" t="s">
        <v>18</v>
      </c>
      <c r="F961" s="8" t="s">
        <v>19</v>
      </c>
      <c r="G961">
        <v>19.350000000000001</v>
      </c>
      <c r="H961" t="s">
        <v>1179</v>
      </c>
      <c r="I961"/>
      <c r="J961" t="s">
        <v>1217</v>
      </c>
      <c r="K961">
        <v>1</v>
      </c>
      <c r="L961" s="8">
        <f t="shared" si="31"/>
        <v>19.350000000000001</v>
      </c>
      <c r="M961" t="s">
        <v>22</v>
      </c>
      <c r="N961" t="s">
        <v>23</v>
      </c>
    </row>
    <row r="962" spans="1:14" x14ac:dyDescent="0.25">
      <c r="A962" t="s">
        <v>14</v>
      </c>
      <c r="B962" s="1" t="s">
        <v>1178</v>
      </c>
      <c r="C962" t="s">
        <v>59</v>
      </c>
      <c r="D962" t="s">
        <v>17</v>
      </c>
      <c r="E962" s="8" t="s">
        <v>18</v>
      </c>
      <c r="F962" s="8" t="s">
        <v>19</v>
      </c>
      <c r="G962">
        <v>13</v>
      </c>
      <c r="H962" t="s">
        <v>1179</v>
      </c>
      <c r="I962"/>
      <c r="J962" t="s">
        <v>1218</v>
      </c>
      <c r="K962">
        <v>1</v>
      </c>
      <c r="L962" s="8">
        <f t="shared" si="31"/>
        <v>13</v>
      </c>
      <c r="M962" t="s">
        <v>22</v>
      </c>
      <c r="N962" t="s">
        <v>23</v>
      </c>
    </row>
    <row r="963" spans="1:14" x14ac:dyDescent="0.25">
      <c r="A963" t="s">
        <v>14</v>
      </c>
      <c r="B963" s="1" t="s">
        <v>1178</v>
      </c>
      <c r="C963" t="s">
        <v>61</v>
      </c>
      <c r="D963" t="s">
        <v>17</v>
      </c>
      <c r="E963" s="8" t="s">
        <v>18</v>
      </c>
      <c r="F963" s="8" t="s">
        <v>19</v>
      </c>
      <c r="G963">
        <v>11.75</v>
      </c>
      <c r="H963" t="s">
        <v>1179</v>
      </c>
      <c r="I963"/>
      <c r="J963" t="s">
        <v>1219</v>
      </c>
      <c r="K963">
        <v>1</v>
      </c>
      <c r="L963" s="8">
        <f t="shared" si="31"/>
        <v>11.75</v>
      </c>
      <c r="M963" t="s">
        <v>22</v>
      </c>
      <c r="N963" t="s">
        <v>23</v>
      </c>
    </row>
    <row r="964" spans="1:14" x14ac:dyDescent="0.25">
      <c r="A964" t="s">
        <v>14</v>
      </c>
      <c r="B964" s="1" t="s">
        <v>1178</v>
      </c>
      <c r="C964" t="s">
        <v>63</v>
      </c>
      <c r="D964" t="s">
        <v>17</v>
      </c>
      <c r="E964" s="8" t="s">
        <v>18</v>
      </c>
      <c r="F964" s="8" t="s">
        <v>19</v>
      </c>
      <c r="G964">
        <v>15.6</v>
      </c>
      <c r="H964" t="s">
        <v>1179</v>
      </c>
      <c r="I964"/>
      <c r="J964" t="s">
        <v>1220</v>
      </c>
      <c r="K964">
        <v>1</v>
      </c>
      <c r="L964" s="8">
        <f t="shared" si="31"/>
        <v>15.6</v>
      </c>
      <c r="M964" t="s">
        <v>22</v>
      </c>
      <c r="N964" t="s">
        <v>23</v>
      </c>
    </row>
    <row r="965" spans="1:14" x14ac:dyDescent="0.25">
      <c r="A965" t="s">
        <v>14</v>
      </c>
      <c r="B965" s="1" t="s">
        <v>1178</v>
      </c>
      <c r="C965" t="s">
        <v>65</v>
      </c>
      <c r="D965" t="s">
        <v>17</v>
      </c>
      <c r="E965" s="8" t="s">
        <v>18</v>
      </c>
      <c r="F965" s="8" t="s">
        <v>19</v>
      </c>
      <c r="G965">
        <v>12.65</v>
      </c>
      <c r="H965" t="s">
        <v>1179</v>
      </c>
      <c r="I965"/>
      <c r="J965" t="s">
        <v>1221</v>
      </c>
      <c r="K965">
        <v>1</v>
      </c>
      <c r="L965" s="8">
        <f t="shared" si="31"/>
        <v>12.65</v>
      </c>
      <c r="M965" t="s">
        <v>22</v>
      </c>
      <c r="N965" t="s">
        <v>23</v>
      </c>
    </row>
    <row r="966" spans="1:14" x14ac:dyDescent="0.25">
      <c r="A966" t="s">
        <v>14</v>
      </c>
      <c r="B966" s="1" t="s">
        <v>1178</v>
      </c>
      <c r="C966" t="s">
        <v>67</v>
      </c>
      <c r="D966" t="s">
        <v>17</v>
      </c>
      <c r="E966" s="8" t="s">
        <v>18</v>
      </c>
      <c r="F966" s="8" t="s">
        <v>19</v>
      </c>
      <c r="G966">
        <v>24.05</v>
      </c>
      <c r="H966" t="s">
        <v>1179</v>
      </c>
      <c r="I966"/>
      <c r="J966" t="s">
        <v>1222</v>
      </c>
      <c r="K966">
        <v>1</v>
      </c>
      <c r="L966" s="8">
        <f t="shared" si="31"/>
        <v>24.05</v>
      </c>
      <c r="M966" t="s">
        <v>22</v>
      </c>
      <c r="N966" t="s">
        <v>23</v>
      </c>
    </row>
    <row r="967" spans="1:14" x14ac:dyDescent="0.25">
      <c r="A967" t="s">
        <v>14</v>
      </c>
      <c r="B967" s="1" t="s">
        <v>1178</v>
      </c>
      <c r="C967" t="s">
        <v>70</v>
      </c>
      <c r="D967" t="s">
        <v>17</v>
      </c>
      <c r="E967" s="8" t="s">
        <v>18</v>
      </c>
      <c r="F967" s="8" t="s">
        <v>19</v>
      </c>
      <c r="G967">
        <v>33.700000000000003</v>
      </c>
      <c r="H967" t="s">
        <v>1179</v>
      </c>
      <c r="I967"/>
      <c r="J967" t="s">
        <v>1223</v>
      </c>
      <c r="K967">
        <v>1</v>
      </c>
      <c r="L967" s="8">
        <f t="shared" si="31"/>
        <v>33.700000000000003</v>
      </c>
      <c r="M967" t="s">
        <v>22</v>
      </c>
      <c r="N967" t="s">
        <v>23</v>
      </c>
    </row>
    <row r="968" spans="1:14" x14ac:dyDescent="0.25">
      <c r="A968" t="s">
        <v>14</v>
      </c>
      <c r="B968" s="1" t="s">
        <v>1178</v>
      </c>
      <c r="C968" t="s">
        <v>72</v>
      </c>
      <c r="D968" t="s">
        <v>17</v>
      </c>
      <c r="E968" s="8" t="s">
        <v>18</v>
      </c>
      <c r="F968" s="8" t="s">
        <v>19</v>
      </c>
      <c r="G968">
        <v>7.45</v>
      </c>
      <c r="H968" t="s">
        <v>1179</v>
      </c>
      <c r="I968"/>
      <c r="J968" t="s">
        <v>1224</v>
      </c>
      <c r="K968">
        <v>1</v>
      </c>
      <c r="L968" s="8">
        <f t="shared" si="31"/>
        <v>7.45</v>
      </c>
      <c r="M968" t="s">
        <v>22</v>
      </c>
      <c r="N968" t="s">
        <v>23</v>
      </c>
    </row>
    <row r="969" spans="1:14" x14ac:dyDescent="0.25">
      <c r="A969" t="s">
        <v>14</v>
      </c>
      <c r="B969" s="1" t="s">
        <v>1178</v>
      </c>
      <c r="C969" t="s">
        <v>74</v>
      </c>
      <c r="D969" t="s">
        <v>1225</v>
      </c>
      <c r="E969" t="s">
        <v>128</v>
      </c>
      <c r="G969">
        <v>27.05</v>
      </c>
      <c r="H969" t="s">
        <v>1179</v>
      </c>
      <c r="I969"/>
      <c r="J969"/>
      <c r="K969">
        <v>1</v>
      </c>
      <c r="L969" s="8">
        <f t="shared" si="31"/>
        <v>27.05</v>
      </c>
      <c r="M969" t="s">
        <v>22</v>
      </c>
      <c r="N969" t="s">
        <v>23</v>
      </c>
    </row>
    <row r="970" spans="1:14" x14ac:dyDescent="0.25">
      <c r="A970" t="s">
        <v>14</v>
      </c>
      <c r="B970" s="1" t="s">
        <v>1178</v>
      </c>
      <c r="C970" t="s">
        <v>75</v>
      </c>
      <c r="D970" t="s">
        <v>253</v>
      </c>
      <c r="E970" t="s">
        <v>190</v>
      </c>
      <c r="G970">
        <v>32.549999999999997</v>
      </c>
      <c r="H970" t="s">
        <v>1179</v>
      </c>
      <c r="I970"/>
      <c r="J970"/>
      <c r="K970">
        <v>1</v>
      </c>
      <c r="L970" s="8">
        <f t="shared" si="31"/>
        <v>32.549999999999997</v>
      </c>
      <c r="M970" t="s">
        <v>22</v>
      </c>
      <c r="N970" t="s">
        <v>23</v>
      </c>
    </row>
    <row r="971" spans="1:14" x14ac:dyDescent="0.25">
      <c r="A971" t="s">
        <v>14</v>
      </c>
      <c r="B971" s="1" t="s">
        <v>1178</v>
      </c>
      <c r="C971" t="s">
        <v>77</v>
      </c>
      <c r="D971" t="s">
        <v>253</v>
      </c>
      <c r="E971" t="s">
        <v>190</v>
      </c>
      <c r="G971">
        <v>8.65</v>
      </c>
      <c r="H971" t="s">
        <v>1179</v>
      </c>
      <c r="I971"/>
      <c r="J971"/>
      <c r="K971">
        <v>1</v>
      </c>
      <c r="L971" s="8">
        <f t="shared" si="31"/>
        <v>8.65</v>
      </c>
      <c r="M971" t="s">
        <v>22</v>
      </c>
      <c r="N971" t="s">
        <v>23</v>
      </c>
    </row>
    <row r="972" spans="1:14" x14ac:dyDescent="0.25">
      <c r="A972" t="s">
        <v>14</v>
      </c>
      <c r="B972" s="1" t="s">
        <v>1178</v>
      </c>
      <c r="C972" t="s">
        <v>78</v>
      </c>
      <c r="D972" t="s">
        <v>253</v>
      </c>
      <c r="E972" t="s">
        <v>190</v>
      </c>
      <c r="G972">
        <v>31</v>
      </c>
      <c r="H972" t="s">
        <v>1179</v>
      </c>
      <c r="I972"/>
      <c r="J972"/>
      <c r="K972">
        <v>1</v>
      </c>
      <c r="L972" s="8">
        <f t="shared" si="31"/>
        <v>31</v>
      </c>
      <c r="M972" t="s">
        <v>22</v>
      </c>
      <c r="N972" t="s">
        <v>23</v>
      </c>
    </row>
    <row r="973" spans="1:14" x14ac:dyDescent="0.25">
      <c r="A973" t="s">
        <v>14</v>
      </c>
      <c r="B973" s="1" t="s">
        <v>1178</v>
      </c>
      <c r="C973" t="s">
        <v>80</v>
      </c>
      <c r="D973" t="s">
        <v>1226</v>
      </c>
      <c r="E973" t="s">
        <v>190</v>
      </c>
      <c r="G973">
        <v>36.4</v>
      </c>
      <c r="H973" t="s">
        <v>1179</v>
      </c>
      <c r="I973"/>
      <c r="J973"/>
      <c r="K973">
        <v>1</v>
      </c>
      <c r="L973" s="8">
        <f t="shared" si="31"/>
        <v>36.4</v>
      </c>
      <c r="M973" t="s">
        <v>22</v>
      </c>
      <c r="N973" t="s">
        <v>23</v>
      </c>
    </row>
    <row r="974" spans="1:14" x14ac:dyDescent="0.25">
      <c r="A974" t="s">
        <v>14</v>
      </c>
      <c r="B974" s="1" t="s">
        <v>1178</v>
      </c>
      <c r="C974" t="s">
        <v>81</v>
      </c>
      <c r="D974" t="s">
        <v>253</v>
      </c>
      <c r="E974" t="s">
        <v>190</v>
      </c>
      <c r="G974">
        <v>8.75</v>
      </c>
      <c r="H974" t="s">
        <v>1179</v>
      </c>
      <c r="I974"/>
      <c r="J974"/>
      <c r="K974">
        <v>1</v>
      </c>
      <c r="L974" s="8">
        <f t="shared" si="31"/>
        <v>8.75</v>
      </c>
      <c r="M974" t="s">
        <v>22</v>
      </c>
      <c r="N974" t="s">
        <v>23</v>
      </c>
    </row>
    <row r="975" spans="1:14" x14ac:dyDescent="0.25">
      <c r="A975" t="s">
        <v>14</v>
      </c>
      <c r="B975" s="1" t="s">
        <v>1178</v>
      </c>
      <c r="C975" t="s">
        <v>83</v>
      </c>
      <c r="D975" t="s">
        <v>1226</v>
      </c>
      <c r="E975" t="s">
        <v>190</v>
      </c>
      <c r="G975">
        <v>28.7</v>
      </c>
      <c r="H975" t="s">
        <v>1179</v>
      </c>
      <c r="I975"/>
      <c r="J975"/>
      <c r="K975">
        <v>1</v>
      </c>
      <c r="L975" s="8">
        <f t="shared" ref="L975:L1019" si="32">G975/K975</f>
        <v>28.7</v>
      </c>
      <c r="M975" t="s">
        <v>22</v>
      </c>
      <c r="N975" t="s">
        <v>23</v>
      </c>
    </row>
    <row r="976" spans="1:14" x14ac:dyDescent="0.25">
      <c r="A976" t="s">
        <v>14</v>
      </c>
      <c r="B976" s="1" t="s">
        <v>1178</v>
      </c>
      <c r="C976" t="s">
        <v>85</v>
      </c>
      <c r="D976" t="s">
        <v>253</v>
      </c>
      <c r="E976" t="s">
        <v>190</v>
      </c>
      <c r="G976">
        <v>7.75</v>
      </c>
      <c r="H976" t="s">
        <v>1179</v>
      </c>
      <c r="I976"/>
      <c r="J976"/>
      <c r="K976">
        <v>1</v>
      </c>
      <c r="L976" s="8">
        <f t="shared" si="32"/>
        <v>7.75</v>
      </c>
      <c r="M976" t="s">
        <v>22</v>
      </c>
      <c r="N976" t="s">
        <v>23</v>
      </c>
    </row>
    <row r="977" spans="1:14" x14ac:dyDescent="0.25">
      <c r="A977" t="s">
        <v>14</v>
      </c>
      <c r="B977" s="1" t="s">
        <v>1178</v>
      </c>
      <c r="C977" t="s">
        <v>87</v>
      </c>
      <c r="D977" t="s">
        <v>1227</v>
      </c>
      <c r="E977" t="s">
        <v>222</v>
      </c>
      <c r="G977">
        <v>5.4</v>
      </c>
      <c r="H977" t="s">
        <v>1179</v>
      </c>
      <c r="I977"/>
      <c r="J977"/>
      <c r="K977">
        <v>1</v>
      </c>
      <c r="L977" s="8">
        <f t="shared" si="32"/>
        <v>5.4</v>
      </c>
      <c r="M977" t="s">
        <v>22</v>
      </c>
      <c r="N977" t="s">
        <v>23</v>
      </c>
    </row>
    <row r="978" spans="1:14" x14ac:dyDescent="0.25">
      <c r="A978" t="s">
        <v>14</v>
      </c>
      <c r="B978" s="1" t="s">
        <v>1178</v>
      </c>
      <c r="C978" t="s">
        <v>89</v>
      </c>
      <c r="D978" t="s">
        <v>251</v>
      </c>
      <c r="E978" t="s">
        <v>190</v>
      </c>
      <c r="G978">
        <v>13.85</v>
      </c>
      <c r="H978" t="s">
        <v>1179</v>
      </c>
      <c r="I978"/>
      <c r="J978"/>
      <c r="K978">
        <v>1</v>
      </c>
      <c r="L978" s="8">
        <f t="shared" si="32"/>
        <v>13.85</v>
      </c>
      <c r="M978" t="s">
        <v>22</v>
      </c>
      <c r="N978" t="s">
        <v>23</v>
      </c>
    </row>
    <row r="979" spans="1:14" x14ac:dyDescent="0.25">
      <c r="A979" t="s">
        <v>14</v>
      </c>
      <c r="B979" s="1" t="s">
        <v>1178</v>
      </c>
      <c r="C979" t="s">
        <v>91</v>
      </c>
      <c r="D979" t="s">
        <v>253</v>
      </c>
      <c r="E979" t="s">
        <v>190</v>
      </c>
      <c r="G979">
        <v>148</v>
      </c>
      <c r="H979" t="s">
        <v>1179</v>
      </c>
      <c r="I979"/>
      <c r="J979"/>
      <c r="K979">
        <v>1</v>
      </c>
      <c r="L979" s="8">
        <f t="shared" si="32"/>
        <v>148</v>
      </c>
      <c r="M979" t="s">
        <v>22</v>
      </c>
      <c r="N979" t="s">
        <v>23</v>
      </c>
    </row>
    <row r="980" spans="1:14" x14ac:dyDescent="0.25">
      <c r="A980" t="s">
        <v>14</v>
      </c>
      <c r="B980" s="1" t="s">
        <v>1178</v>
      </c>
      <c r="C980" t="s">
        <v>93</v>
      </c>
      <c r="D980" t="s">
        <v>1198</v>
      </c>
      <c r="E980" t="s">
        <v>190</v>
      </c>
      <c r="G980">
        <v>8.6999999999999993</v>
      </c>
      <c r="H980" t="s">
        <v>1179</v>
      </c>
      <c r="I980"/>
      <c r="J980"/>
      <c r="K980">
        <v>1</v>
      </c>
      <c r="L980" s="8">
        <f t="shared" si="32"/>
        <v>8.6999999999999993</v>
      </c>
      <c r="M980" t="s">
        <v>22</v>
      </c>
      <c r="N980" t="s">
        <v>23</v>
      </c>
    </row>
    <row r="981" spans="1:14" x14ac:dyDescent="0.25">
      <c r="A981" t="s">
        <v>14</v>
      </c>
      <c r="B981" s="1" t="s">
        <v>1178</v>
      </c>
      <c r="C981" t="s">
        <v>94</v>
      </c>
      <c r="D981" t="s">
        <v>17</v>
      </c>
      <c r="E981" s="8" t="s">
        <v>18</v>
      </c>
      <c r="F981" s="8" t="s">
        <v>19</v>
      </c>
      <c r="G981">
        <v>12.55</v>
      </c>
      <c r="H981" t="s">
        <v>1179</v>
      </c>
      <c r="I981"/>
      <c r="J981" t="s">
        <v>1228</v>
      </c>
      <c r="K981">
        <v>1</v>
      </c>
      <c r="L981" s="8">
        <f t="shared" si="32"/>
        <v>12.55</v>
      </c>
      <c r="M981" t="s">
        <v>22</v>
      </c>
      <c r="N981" t="s">
        <v>23</v>
      </c>
    </row>
    <row r="982" spans="1:14" x14ac:dyDescent="0.25">
      <c r="A982" t="s">
        <v>14</v>
      </c>
      <c r="B982" s="1" t="s">
        <v>1178</v>
      </c>
      <c r="C982" t="s">
        <v>96</v>
      </c>
      <c r="D982" t="s">
        <v>17</v>
      </c>
      <c r="E982" s="8" t="s">
        <v>18</v>
      </c>
      <c r="F982" s="8" t="s">
        <v>19</v>
      </c>
      <c r="G982">
        <v>13.55</v>
      </c>
      <c r="H982" t="s">
        <v>1179</v>
      </c>
      <c r="I982"/>
      <c r="J982" t="s">
        <v>1229</v>
      </c>
      <c r="K982">
        <v>1</v>
      </c>
      <c r="L982" s="8">
        <f t="shared" si="32"/>
        <v>13.55</v>
      </c>
      <c r="M982" t="s">
        <v>22</v>
      </c>
      <c r="N982" t="s">
        <v>23</v>
      </c>
    </row>
    <row r="983" spans="1:14" x14ac:dyDescent="0.25">
      <c r="A983" t="s">
        <v>14</v>
      </c>
      <c r="B983" s="1" t="s">
        <v>1178</v>
      </c>
      <c r="C983" t="s">
        <v>98</v>
      </c>
      <c r="D983" t="s">
        <v>254</v>
      </c>
      <c r="E983" t="s">
        <v>210</v>
      </c>
      <c r="G983">
        <v>4.75</v>
      </c>
      <c r="H983" t="s">
        <v>1179</v>
      </c>
      <c r="I983"/>
      <c r="J983"/>
      <c r="K983">
        <v>1</v>
      </c>
      <c r="L983" s="8">
        <f t="shared" si="32"/>
        <v>4.75</v>
      </c>
      <c r="M983" t="s">
        <v>22</v>
      </c>
      <c r="N983" t="s">
        <v>23</v>
      </c>
    </row>
    <row r="984" spans="1:14" x14ac:dyDescent="0.25">
      <c r="A984" t="s">
        <v>14</v>
      </c>
      <c r="B984" s="1" t="s">
        <v>1178</v>
      </c>
      <c r="C984" t="s">
        <v>100</v>
      </c>
      <c r="D984" t="s">
        <v>17</v>
      </c>
      <c r="E984" s="8" t="s">
        <v>18</v>
      </c>
      <c r="F984" s="8" t="s">
        <v>19</v>
      </c>
      <c r="G984">
        <v>9.1999999999999993</v>
      </c>
      <c r="H984" t="s">
        <v>1179</v>
      </c>
      <c r="I984"/>
      <c r="J984" t="s">
        <v>1230</v>
      </c>
      <c r="K984">
        <v>1</v>
      </c>
      <c r="L984" s="8">
        <f t="shared" si="32"/>
        <v>9.1999999999999993</v>
      </c>
      <c r="M984" t="s">
        <v>22</v>
      </c>
      <c r="N984" t="s">
        <v>23</v>
      </c>
    </row>
    <row r="985" spans="1:14" x14ac:dyDescent="0.25">
      <c r="A985" t="s">
        <v>14</v>
      </c>
      <c r="B985" s="1" t="s">
        <v>1178</v>
      </c>
      <c r="C985" t="s">
        <v>102</v>
      </c>
      <c r="D985" t="s">
        <v>17</v>
      </c>
      <c r="E985" s="8" t="s">
        <v>18</v>
      </c>
      <c r="F985" s="8" t="s">
        <v>19</v>
      </c>
      <c r="G985">
        <v>13.4</v>
      </c>
      <c r="H985" t="s">
        <v>1179</v>
      </c>
      <c r="I985"/>
      <c r="J985" t="s">
        <v>1231</v>
      </c>
      <c r="K985">
        <v>1</v>
      </c>
      <c r="L985" s="8">
        <f t="shared" si="32"/>
        <v>13.4</v>
      </c>
      <c r="M985" t="s">
        <v>22</v>
      </c>
      <c r="N985" t="s">
        <v>23</v>
      </c>
    </row>
    <row r="986" spans="1:14" x14ac:dyDescent="0.25">
      <c r="A986" t="s">
        <v>14</v>
      </c>
      <c r="B986" s="1" t="s">
        <v>1178</v>
      </c>
      <c r="C986" t="s">
        <v>104</v>
      </c>
      <c r="D986" t="s">
        <v>17</v>
      </c>
      <c r="E986" s="8" t="s">
        <v>18</v>
      </c>
      <c r="F986" s="8" t="s">
        <v>19</v>
      </c>
      <c r="G986">
        <v>9.1</v>
      </c>
      <c r="H986" t="s">
        <v>1179</v>
      </c>
      <c r="I986"/>
      <c r="J986" t="s">
        <v>1232</v>
      </c>
      <c r="K986">
        <v>1</v>
      </c>
      <c r="L986" s="8">
        <f t="shared" si="32"/>
        <v>9.1</v>
      </c>
      <c r="M986" t="s">
        <v>22</v>
      </c>
      <c r="N986" t="s">
        <v>23</v>
      </c>
    </row>
    <row r="987" spans="1:14" x14ac:dyDescent="0.25">
      <c r="A987" t="s">
        <v>14</v>
      </c>
      <c r="B987" s="1" t="s">
        <v>1178</v>
      </c>
      <c r="C987" t="s">
        <v>106</v>
      </c>
      <c r="D987" t="s">
        <v>17</v>
      </c>
      <c r="E987" s="8" t="s">
        <v>18</v>
      </c>
      <c r="F987" s="8" t="s">
        <v>19</v>
      </c>
      <c r="G987">
        <v>9.15</v>
      </c>
      <c r="H987" t="s">
        <v>1179</v>
      </c>
      <c r="I987"/>
      <c r="J987" t="s">
        <v>1233</v>
      </c>
      <c r="K987">
        <v>1</v>
      </c>
      <c r="L987" s="8">
        <f t="shared" si="32"/>
        <v>9.15</v>
      </c>
      <c r="M987" t="s">
        <v>22</v>
      </c>
      <c r="N987" t="s">
        <v>23</v>
      </c>
    </row>
    <row r="988" spans="1:14" x14ac:dyDescent="0.25">
      <c r="A988" t="s">
        <v>14</v>
      </c>
      <c r="B988" s="1" t="s">
        <v>1178</v>
      </c>
      <c r="C988" t="s">
        <v>107</v>
      </c>
      <c r="D988" t="s">
        <v>17</v>
      </c>
      <c r="E988" s="8" t="s">
        <v>18</v>
      </c>
      <c r="F988" s="8" t="s">
        <v>19</v>
      </c>
      <c r="G988">
        <v>9.4</v>
      </c>
      <c r="H988" t="s">
        <v>1179</v>
      </c>
      <c r="I988"/>
      <c r="J988" t="s">
        <v>1234</v>
      </c>
      <c r="K988">
        <v>1</v>
      </c>
      <c r="L988" s="8">
        <f t="shared" si="32"/>
        <v>9.4</v>
      </c>
      <c r="M988" t="s">
        <v>22</v>
      </c>
      <c r="N988" t="s">
        <v>23</v>
      </c>
    </row>
    <row r="989" spans="1:14" x14ac:dyDescent="0.25">
      <c r="A989" t="s">
        <v>14</v>
      </c>
      <c r="B989" s="1" t="s">
        <v>1178</v>
      </c>
      <c r="C989" t="s">
        <v>109</v>
      </c>
      <c r="D989" t="s">
        <v>17</v>
      </c>
      <c r="E989" s="8" t="s">
        <v>18</v>
      </c>
      <c r="F989" s="8" t="s">
        <v>19</v>
      </c>
      <c r="G989">
        <v>9.0500000000000007</v>
      </c>
      <c r="H989" t="s">
        <v>1179</v>
      </c>
      <c r="I989"/>
      <c r="J989" t="s">
        <v>1235</v>
      </c>
      <c r="K989">
        <v>1</v>
      </c>
      <c r="L989" s="8">
        <f t="shared" si="32"/>
        <v>9.0500000000000007</v>
      </c>
      <c r="M989" t="s">
        <v>22</v>
      </c>
      <c r="N989" t="s">
        <v>23</v>
      </c>
    </row>
    <row r="990" spans="1:14" x14ac:dyDescent="0.25">
      <c r="A990" t="s">
        <v>14</v>
      </c>
      <c r="B990" s="1" t="s">
        <v>1178</v>
      </c>
      <c r="C990" t="s">
        <v>112</v>
      </c>
      <c r="D990" t="s">
        <v>2</v>
      </c>
      <c r="E990" t="s">
        <v>190</v>
      </c>
      <c r="G990">
        <v>1.38</v>
      </c>
      <c r="H990" t="s">
        <v>1179</v>
      </c>
      <c r="I990"/>
      <c r="J990"/>
      <c r="K990">
        <v>1</v>
      </c>
      <c r="L990" s="8">
        <f t="shared" si="32"/>
        <v>1.38</v>
      </c>
      <c r="M990" t="s">
        <v>22</v>
      </c>
      <c r="N990" t="s">
        <v>23</v>
      </c>
    </row>
    <row r="991" spans="1:14" x14ac:dyDescent="0.25">
      <c r="A991" t="s">
        <v>14</v>
      </c>
      <c r="B991" s="1" t="s">
        <v>1178</v>
      </c>
      <c r="C991" t="s">
        <v>925</v>
      </c>
      <c r="D991" t="s">
        <v>17</v>
      </c>
      <c r="E991" s="8" t="s">
        <v>18</v>
      </c>
      <c r="F991" s="8" t="s">
        <v>19</v>
      </c>
      <c r="G991">
        <v>8.85</v>
      </c>
      <c r="H991" t="s">
        <v>1179</v>
      </c>
      <c r="I991"/>
      <c r="J991" t="s">
        <v>1236</v>
      </c>
      <c r="K991">
        <v>1</v>
      </c>
      <c r="L991" s="8">
        <f t="shared" si="32"/>
        <v>8.85</v>
      </c>
      <c r="M991" t="s">
        <v>22</v>
      </c>
      <c r="N991" t="s">
        <v>23</v>
      </c>
    </row>
    <row r="992" spans="1:14" x14ac:dyDescent="0.25">
      <c r="A992" t="s">
        <v>14</v>
      </c>
      <c r="B992" s="1" t="s">
        <v>1178</v>
      </c>
      <c r="C992" t="s">
        <v>927</v>
      </c>
      <c r="D992" t="s">
        <v>17</v>
      </c>
      <c r="E992" s="8" t="s">
        <v>18</v>
      </c>
      <c r="F992" s="8" t="s">
        <v>19</v>
      </c>
      <c r="G992">
        <v>9.1</v>
      </c>
      <c r="H992" t="s">
        <v>1179</v>
      </c>
      <c r="I992"/>
      <c r="J992" t="s">
        <v>1237</v>
      </c>
      <c r="K992">
        <v>1</v>
      </c>
      <c r="L992" s="8">
        <f t="shared" si="32"/>
        <v>9.1</v>
      </c>
      <c r="M992" t="s">
        <v>22</v>
      </c>
      <c r="N992" t="s">
        <v>23</v>
      </c>
    </row>
    <row r="993" spans="1:14" x14ac:dyDescent="0.25">
      <c r="A993" t="s">
        <v>14</v>
      </c>
      <c r="B993" s="1" t="s">
        <v>1178</v>
      </c>
      <c r="C993" t="s">
        <v>834</v>
      </c>
      <c r="D993" t="s">
        <v>17</v>
      </c>
      <c r="E993" s="8" t="s">
        <v>18</v>
      </c>
      <c r="F993" s="8" t="s">
        <v>19</v>
      </c>
      <c r="G993">
        <v>8.9499999999999993</v>
      </c>
      <c r="H993" t="s">
        <v>1179</v>
      </c>
      <c r="I993"/>
      <c r="J993" t="s">
        <v>1238</v>
      </c>
      <c r="K993">
        <v>1</v>
      </c>
      <c r="L993" s="8">
        <f t="shared" si="32"/>
        <v>8.9499999999999993</v>
      </c>
      <c r="M993" t="s">
        <v>22</v>
      </c>
      <c r="N993" t="s">
        <v>23</v>
      </c>
    </row>
    <row r="994" spans="1:14" x14ac:dyDescent="0.25">
      <c r="A994" t="s">
        <v>14</v>
      </c>
      <c r="B994" s="1" t="s">
        <v>1178</v>
      </c>
      <c r="C994" t="s">
        <v>835</v>
      </c>
      <c r="D994" t="s">
        <v>17</v>
      </c>
      <c r="E994" s="8" t="s">
        <v>18</v>
      </c>
      <c r="F994" s="8" t="s">
        <v>19</v>
      </c>
      <c r="G994">
        <v>9.15</v>
      </c>
      <c r="H994" t="s">
        <v>1179</v>
      </c>
      <c r="I994"/>
      <c r="J994" t="s">
        <v>1239</v>
      </c>
      <c r="K994">
        <v>1</v>
      </c>
      <c r="L994" s="8">
        <f t="shared" si="32"/>
        <v>9.15</v>
      </c>
      <c r="M994" t="s">
        <v>22</v>
      </c>
      <c r="N994" t="s">
        <v>23</v>
      </c>
    </row>
    <row r="995" spans="1:14" x14ac:dyDescent="0.25">
      <c r="A995" t="s">
        <v>14</v>
      </c>
      <c r="B995" s="1" t="s">
        <v>1178</v>
      </c>
      <c r="C995" t="s">
        <v>836</v>
      </c>
      <c r="D995" t="s">
        <v>17</v>
      </c>
      <c r="E995" s="8" t="s">
        <v>18</v>
      </c>
      <c r="F995" s="8" t="s">
        <v>19</v>
      </c>
      <c r="G995">
        <v>9.15</v>
      </c>
      <c r="H995" t="s">
        <v>1179</v>
      </c>
      <c r="I995"/>
      <c r="J995" t="s">
        <v>1240</v>
      </c>
      <c r="K995">
        <v>1</v>
      </c>
      <c r="L995" s="8">
        <f t="shared" si="32"/>
        <v>9.15</v>
      </c>
      <c r="M995" t="s">
        <v>22</v>
      </c>
      <c r="N995" t="s">
        <v>23</v>
      </c>
    </row>
    <row r="996" spans="1:14" x14ac:dyDescent="0.25">
      <c r="A996" t="s">
        <v>14</v>
      </c>
      <c r="B996" s="1" t="s">
        <v>1178</v>
      </c>
      <c r="C996" t="s">
        <v>837</v>
      </c>
      <c r="D996" t="s">
        <v>17</v>
      </c>
      <c r="E996" s="8" t="s">
        <v>18</v>
      </c>
      <c r="F996" s="8" t="s">
        <v>19</v>
      </c>
      <c r="G996">
        <v>18.600000000000001</v>
      </c>
      <c r="H996" t="s">
        <v>1179</v>
      </c>
      <c r="I996"/>
      <c r="J996" t="s">
        <v>1241</v>
      </c>
      <c r="K996">
        <v>1</v>
      </c>
      <c r="L996" s="8">
        <f t="shared" si="32"/>
        <v>18.600000000000001</v>
      </c>
      <c r="M996" t="s">
        <v>22</v>
      </c>
      <c r="N996" t="s">
        <v>23</v>
      </c>
    </row>
    <row r="997" spans="1:14" x14ac:dyDescent="0.25">
      <c r="A997" t="s">
        <v>14</v>
      </c>
      <c r="B997" s="1" t="s">
        <v>1178</v>
      </c>
      <c r="C997" t="s">
        <v>838</v>
      </c>
      <c r="D997" t="s">
        <v>17</v>
      </c>
      <c r="E997" s="8" t="s">
        <v>18</v>
      </c>
      <c r="F997" s="8" t="s">
        <v>19</v>
      </c>
      <c r="G997">
        <v>18.25</v>
      </c>
      <c r="H997" t="s">
        <v>1179</v>
      </c>
      <c r="I997"/>
      <c r="J997" t="s">
        <v>1242</v>
      </c>
      <c r="K997">
        <v>1</v>
      </c>
      <c r="L997" s="8">
        <f t="shared" si="32"/>
        <v>18.25</v>
      </c>
      <c r="M997" t="s">
        <v>22</v>
      </c>
      <c r="N997" t="s">
        <v>23</v>
      </c>
    </row>
    <row r="998" spans="1:14" x14ac:dyDescent="0.25">
      <c r="A998" t="s">
        <v>14</v>
      </c>
      <c r="B998" s="1" t="s">
        <v>1243</v>
      </c>
      <c r="C998" t="s">
        <v>114</v>
      </c>
      <c r="D998" t="s">
        <v>1244</v>
      </c>
      <c r="E998" t="s">
        <v>210</v>
      </c>
      <c r="G998">
        <v>14.05</v>
      </c>
      <c r="H998" t="s">
        <v>1179</v>
      </c>
      <c r="I998"/>
      <c r="J998"/>
      <c r="K998">
        <v>1</v>
      </c>
      <c r="L998" s="8">
        <f t="shared" si="32"/>
        <v>14.05</v>
      </c>
      <c r="M998" t="s">
        <v>22</v>
      </c>
      <c r="N998" t="s">
        <v>23</v>
      </c>
    </row>
    <row r="999" spans="1:14" x14ac:dyDescent="0.25">
      <c r="A999" t="s">
        <v>14</v>
      </c>
      <c r="B999" s="1" t="s">
        <v>1245</v>
      </c>
      <c r="C999" t="s">
        <v>114</v>
      </c>
      <c r="D999" t="s">
        <v>513</v>
      </c>
      <c r="G999">
        <v>60.9</v>
      </c>
      <c r="H999" t="s">
        <v>1179</v>
      </c>
      <c r="I999"/>
      <c r="J999"/>
      <c r="K999">
        <v>1</v>
      </c>
      <c r="L999" s="8">
        <f t="shared" si="32"/>
        <v>60.9</v>
      </c>
      <c r="M999" s="2" t="s">
        <v>502</v>
      </c>
      <c r="N999" t="s">
        <v>23</v>
      </c>
    </row>
    <row r="1000" spans="1:14" x14ac:dyDescent="0.25">
      <c r="A1000" t="s">
        <v>14</v>
      </c>
      <c r="B1000" s="1" t="s">
        <v>1246</v>
      </c>
      <c r="C1000" t="s">
        <v>114</v>
      </c>
      <c r="D1000" t="s">
        <v>1247</v>
      </c>
      <c r="E1000" t="s">
        <v>190</v>
      </c>
      <c r="G1000">
        <v>45</v>
      </c>
      <c r="H1000" t="s">
        <v>1179</v>
      </c>
      <c r="I1000"/>
      <c r="J1000"/>
      <c r="K1000">
        <v>1</v>
      </c>
      <c r="L1000" s="8">
        <f t="shared" si="32"/>
        <v>45</v>
      </c>
      <c r="M1000" t="s">
        <v>22</v>
      </c>
      <c r="N1000" t="s">
        <v>23</v>
      </c>
    </row>
    <row r="1001" spans="1:14" x14ac:dyDescent="0.25">
      <c r="A1001" t="s">
        <v>14</v>
      </c>
      <c r="B1001" s="1" t="s">
        <v>1246</v>
      </c>
      <c r="C1001" t="s">
        <v>24</v>
      </c>
      <c r="D1001" t="s">
        <v>1248</v>
      </c>
      <c r="E1001" t="s">
        <v>190</v>
      </c>
      <c r="G1001">
        <v>12.95</v>
      </c>
      <c r="H1001" t="s">
        <v>1179</v>
      </c>
      <c r="I1001"/>
      <c r="J1001"/>
      <c r="K1001">
        <v>1</v>
      </c>
      <c r="L1001" s="8">
        <f t="shared" si="32"/>
        <v>12.95</v>
      </c>
      <c r="M1001" t="s">
        <v>22</v>
      </c>
      <c r="N1001" t="s">
        <v>23</v>
      </c>
    </row>
    <row r="1002" spans="1:14" x14ac:dyDescent="0.25">
      <c r="A1002" t="s">
        <v>14</v>
      </c>
      <c r="B1002" s="1" t="s">
        <v>1246</v>
      </c>
      <c r="C1002" t="s">
        <v>26</v>
      </c>
      <c r="D1002" t="s">
        <v>200</v>
      </c>
      <c r="E1002" t="s">
        <v>210</v>
      </c>
      <c r="G1002">
        <v>17.850000000000001</v>
      </c>
      <c r="H1002" t="s">
        <v>1179</v>
      </c>
      <c r="I1002"/>
      <c r="J1002"/>
      <c r="K1002">
        <v>1</v>
      </c>
      <c r="L1002" s="8">
        <f t="shared" si="32"/>
        <v>17.850000000000001</v>
      </c>
      <c r="M1002" t="s">
        <v>22</v>
      </c>
      <c r="N1002" t="s">
        <v>23</v>
      </c>
    </row>
    <row r="1003" spans="1:14" x14ac:dyDescent="0.25">
      <c r="A1003" t="s">
        <v>14</v>
      </c>
      <c r="B1003" s="1" t="s">
        <v>1246</v>
      </c>
      <c r="C1003" t="s">
        <v>31</v>
      </c>
      <c r="D1003" t="s">
        <v>253</v>
      </c>
      <c r="E1003" t="s">
        <v>190</v>
      </c>
      <c r="G1003">
        <v>11.6</v>
      </c>
      <c r="H1003" t="s">
        <v>1179</v>
      </c>
      <c r="I1003"/>
      <c r="J1003"/>
      <c r="K1003">
        <v>1</v>
      </c>
      <c r="L1003" s="8">
        <f t="shared" si="32"/>
        <v>11.6</v>
      </c>
      <c r="M1003" t="s">
        <v>22</v>
      </c>
      <c r="N1003" t="s">
        <v>23</v>
      </c>
    </row>
    <row r="1004" spans="1:14" x14ac:dyDescent="0.25">
      <c r="A1004" t="s">
        <v>14</v>
      </c>
      <c r="B1004" s="1" t="s">
        <v>1246</v>
      </c>
      <c r="C1004" t="s">
        <v>33</v>
      </c>
      <c r="D1004" t="s">
        <v>253</v>
      </c>
      <c r="E1004" t="s">
        <v>190</v>
      </c>
      <c r="G1004">
        <v>43.65</v>
      </c>
      <c r="H1004" t="s">
        <v>1179</v>
      </c>
      <c r="I1004"/>
      <c r="J1004"/>
      <c r="K1004">
        <v>1</v>
      </c>
      <c r="L1004" s="8">
        <f t="shared" si="32"/>
        <v>43.65</v>
      </c>
      <c r="M1004" t="s">
        <v>22</v>
      </c>
      <c r="N1004" t="s">
        <v>23</v>
      </c>
    </row>
    <row r="1005" spans="1:14" x14ac:dyDescent="0.25">
      <c r="A1005" t="s">
        <v>14</v>
      </c>
      <c r="B1005" s="1" t="s">
        <v>1246</v>
      </c>
      <c r="C1005" t="s">
        <v>35</v>
      </c>
      <c r="D1005" t="s">
        <v>464</v>
      </c>
      <c r="E1005" t="s">
        <v>190</v>
      </c>
      <c r="G1005">
        <v>9</v>
      </c>
      <c r="H1005" t="s">
        <v>1179</v>
      </c>
      <c r="I1005"/>
      <c r="J1005"/>
      <c r="K1005">
        <v>1</v>
      </c>
      <c r="L1005" s="8">
        <f t="shared" si="32"/>
        <v>9</v>
      </c>
      <c r="M1005" t="s">
        <v>22</v>
      </c>
      <c r="N1005" t="s">
        <v>23</v>
      </c>
    </row>
    <row r="1006" spans="1:14" x14ac:dyDescent="0.25">
      <c r="A1006" t="s">
        <v>14</v>
      </c>
      <c r="B1006" s="1" t="s">
        <v>1246</v>
      </c>
      <c r="C1006" t="s">
        <v>39</v>
      </c>
      <c r="D1006" t="s">
        <v>253</v>
      </c>
      <c r="E1006" t="s">
        <v>190</v>
      </c>
      <c r="G1006">
        <v>17.25</v>
      </c>
      <c r="H1006" t="s">
        <v>1179</v>
      </c>
      <c r="I1006"/>
      <c r="J1006"/>
      <c r="K1006">
        <v>1</v>
      </c>
      <c r="L1006" s="8">
        <f t="shared" si="32"/>
        <v>17.25</v>
      </c>
      <c r="M1006" t="s">
        <v>22</v>
      </c>
      <c r="N1006" t="s">
        <v>23</v>
      </c>
    </row>
    <row r="1007" spans="1:14" x14ac:dyDescent="0.25">
      <c r="A1007" t="s">
        <v>14</v>
      </c>
      <c r="B1007" s="1" t="s">
        <v>1246</v>
      </c>
      <c r="C1007" t="s">
        <v>40</v>
      </c>
      <c r="D1007" t="s">
        <v>253</v>
      </c>
      <c r="E1007" t="s">
        <v>190</v>
      </c>
      <c r="G1007">
        <v>5.2</v>
      </c>
      <c r="H1007" t="s">
        <v>1179</v>
      </c>
      <c r="I1007"/>
      <c r="J1007"/>
      <c r="K1007">
        <v>1</v>
      </c>
      <c r="L1007" s="8">
        <f t="shared" si="32"/>
        <v>5.2</v>
      </c>
      <c r="M1007" t="s">
        <v>22</v>
      </c>
      <c r="N1007" t="s">
        <v>23</v>
      </c>
    </row>
    <row r="1008" spans="1:14" x14ac:dyDescent="0.25">
      <c r="A1008" t="s">
        <v>14</v>
      </c>
      <c r="B1008" s="1" t="s">
        <v>1246</v>
      </c>
      <c r="C1008" t="s">
        <v>42</v>
      </c>
      <c r="D1008" t="s">
        <v>1077</v>
      </c>
      <c r="E1008" t="s">
        <v>190</v>
      </c>
      <c r="G1008">
        <v>118.9</v>
      </c>
      <c r="H1008" t="s">
        <v>1179</v>
      </c>
      <c r="I1008"/>
      <c r="J1008"/>
      <c r="K1008">
        <v>1</v>
      </c>
      <c r="L1008" s="8">
        <f t="shared" si="32"/>
        <v>118.9</v>
      </c>
      <c r="M1008" t="s">
        <v>22</v>
      </c>
      <c r="N1008" t="s">
        <v>23</v>
      </c>
    </row>
    <row r="1009" spans="1:14" x14ac:dyDescent="0.25">
      <c r="A1009" t="s">
        <v>14</v>
      </c>
      <c r="B1009" s="1" t="s">
        <v>1246</v>
      </c>
      <c r="C1009" t="s">
        <v>45</v>
      </c>
      <c r="D1009" t="s">
        <v>189</v>
      </c>
      <c r="E1009" t="s">
        <v>190</v>
      </c>
      <c r="G1009">
        <v>12.95</v>
      </c>
      <c r="H1009" t="s">
        <v>1179</v>
      </c>
      <c r="I1009"/>
      <c r="J1009"/>
      <c r="K1009">
        <v>1</v>
      </c>
      <c r="L1009" s="8">
        <f t="shared" si="32"/>
        <v>12.95</v>
      </c>
      <c r="M1009" t="s">
        <v>22</v>
      </c>
      <c r="N1009" t="s">
        <v>23</v>
      </c>
    </row>
    <row r="1010" spans="1:14" x14ac:dyDescent="0.25">
      <c r="A1010" t="s">
        <v>14</v>
      </c>
      <c r="B1010" s="1" t="s">
        <v>1249</v>
      </c>
      <c r="C1010" t="s">
        <v>116</v>
      </c>
      <c r="D1010" t="s">
        <v>513</v>
      </c>
      <c r="G1010">
        <v>55.95</v>
      </c>
      <c r="I1010"/>
      <c r="J1010"/>
      <c r="K1010">
        <v>1</v>
      </c>
      <c r="L1010" s="8">
        <f t="shared" si="32"/>
        <v>55.95</v>
      </c>
      <c r="M1010" s="2" t="s">
        <v>502</v>
      </c>
      <c r="N1010" t="s">
        <v>262</v>
      </c>
    </row>
    <row r="1011" spans="1:14" x14ac:dyDescent="0.25">
      <c r="A1011" t="s">
        <v>14</v>
      </c>
      <c r="B1011" s="1" t="s">
        <v>1249</v>
      </c>
      <c r="C1011" t="s">
        <v>16</v>
      </c>
      <c r="D1011" t="s">
        <v>513</v>
      </c>
      <c r="G1011">
        <v>15.05</v>
      </c>
      <c r="I1011"/>
      <c r="J1011"/>
      <c r="K1011">
        <v>1</v>
      </c>
      <c r="L1011" s="8">
        <f t="shared" si="32"/>
        <v>15.05</v>
      </c>
      <c r="M1011" s="2" t="s">
        <v>502</v>
      </c>
      <c r="N1011" t="s">
        <v>262</v>
      </c>
    </row>
    <row r="1012" spans="1:14" x14ac:dyDescent="0.25">
      <c r="A1012" t="s">
        <v>14</v>
      </c>
      <c r="B1012" s="1" t="s">
        <v>1250</v>
      </c>
      <c r="C1012" t="s">
        <v>40</v>
      </c>
      <c r="D1012" t="s">
        <v>200</v>
      </c>
      <c r="E1012" t="s">
        <v>210</v>
      </c>
      <c r="G1012">
        <v>61.4</v>
      </c>
      <c r="I1012"/>
      <c r="J1012"/>
      <c r="K1012">
        <v>1</v>
      </c>
      <c r="L1012" s="8">
        <f t="shared" si="32"/>
        <v>61.4</v>
      </c>
      <c r="M1012" s="2"/>
      <c r="N1012" t="s">
        <v>262</v>
      </c>
    </row>
    <row r="1013" spans="1:14" x14ac:dyDescent="0.25">
      <c r="A1013" t="s">
        <v>14</v>
      </c>
      <c r="B1013" s="1" t="s">
        <v>1250</v>
      </c>
      <c r="C1013" t="s">
        <v>42</v>
      </c>
      <c r="D1013" t="s">
        <v>1251</v>
      </c>
      <c r="E1013" t="s">
        <v>103</v>
      </c>
      <c r="G1013">
        <v>5.6</v>
      </c>
      <c r="I1013"/>
      <c r="J1013"/>
      <c r="K1013">
        <v>1</v>
      </c>
      <c r="L1013" s="8">
        <f t="shared" si="32"/>
        <v>5.6</v>
      </c>
      <c r="M1013" s="2"/>
      <c r="N1013" t="s">
        <v>262</v>
      </c>
    </row>
    <row r="1014" spans="1:14" x14ac:dyDescent="0.25">
      <c r="A1014" t="s">
        <v>14</v>
      </c>
      <c r="B1014" s="1" t="s">
        <v>1250</v>
      </c>
      <c r="C1014" t="s">
        <v>47</v>
      </c>
      <c r="D1014" t="s">
        <v>200</v>
      </c>
      <c r="E1014" t="s">
        <v>210</v>
      </c>
      <c r="G1014">
        <v>46.8</v>
      </c>
      <c r="I1014"/>
      <c r="J1014"/>
      <c r="K1014">
        <v>1</v>
      </c>
      <c r="L1014" s="8">
        <f t="shared" si="32"/>
        <v>46.8</v>
      </c>
      <c r="M1014" s="2"/>
      <c r="N1014" t="s">
        <v>262</v>
      </c>
    </row>
    <row r="1015" spans="1:14" x14ac:dyDescent="0.25">
      <c r="A1015" t="s">
        <v>14</v>
      </c>
      <c r="B1015" s="1" t="s">
        <v>1250</v>
      </c>
      <c r="C1015" t="s">
        <v>983</v>
      </c>
      <c r="D1015" t="s">
        <v>17</v>
      </c>
      <c r="E1015" s="8" t="s">
        <v>18</v>
      </c>
      <c r="F1015" s="8" t="s">
        <v>19</v>
      </c>
      <c r="G1015">
        <v>16</v>
      </c>
      <c r="I1015"/>
      <c r="J1015"/>
      <c r="K1015">
        <v>1</v>
      </c>
      <c r="L1015" s="8">
        <f t="shared" si="32"/>
        <v>16</v>
      </c>
      <c r="M1015" s="2"/>
      <c r="N1015" t="s">
        <v>262</v>
      </c>
    </row>
    <row r="1016" spans="1:14" x14ac:dyDescent="0.25">
      <c r="A1016" t="s">
        <v>14</v>
      </c>
      <c r="B1016" s="1" t="s">
        <v>1250</v>
      </c>
      <c r="C1016" t="s">
        <v>139</v>
      </c>
      <c r="D1016" t="s">
        <v>253</v>
      </c>
      <c r="E1016" t="s">
        <v>190</v>
      </c>
      <c r="G1016">
        <v>26.95</v>
      </c>
      <c r="I1016"/>
      <c r="J1016"/>
      <c r="K1016">
        <v>1</v>
      </c>
      <c r="L1016" s="8">
        <f t="shared" si="32"/>
        <v>26.95</v>
      </c>
      <c r="M1016" s="2"/>
      <c r="N1016" t="s">
        <v>262</v>
      </c>
    </row>
    <row r="1017" spans="1:14" x14ac:dyDescent="0.25">
      <c r="A1017" t="s">
        <v>14</v>
      </c>
      <c r="B1017" s="1" t="s">
        <v>1250</v>
      </c>
      <c r="C1017" t="s">
        <v>142</v>
      </c>
      <c r="D1017" t="s">
        <v>225</v>
      </c>
      <c r="E1017" t="s">
        <v>190</v>
      </c>
      <c r="G1017">
        <v>17.25</v>
      </c>
      <c r="I1017"/>
      <c r="J1017"/>
      <c r="K1017">
        <v>1</v>
      </c>
      <c r="L1017" s="8">
        <f t="shared" si="32"/>
        <v>17.25</v>
      </c>
      <c r="M1017" s="2"/>
      <c r="N1017" t="s">
        <v>262</v>
      </c>
    </row>
    <row r="1018" spans="1:14" x14ac:dyDescent="0.25">
      <c r="A1018" t="s">
        <v>14</v>
      </c>
      <c r="B1018" s="1" t="s">
        <v>1250</v>
      </c>
      <c r="C1018" t="s">
        <v>389</v>
      </c>
      <c r="D1018" t="s">
        <v>1252</v>
      </c>
      <c r="E1018" t="s">
        <v>190</v>
      </c>
      <c r="G1018">
        <v>6.7</v>
      </c>
      <c r="I1018"/>
      <c r="J1018"/>
      <c r="K1018">
        <v>1</v>
      </c>
      <c r="L1018" s="8">
        <f t="shared" si="32"/>
        <v>6.7</v>
      </c>
      <c r="M1018" s="2"/>
      <c r="N1018" s="8" t="s">
        <v>262</v>
      </c>
    </row>
    <row r="1019" spans="1:14" x14ac:dyDescent="0.25">
      <c r="A1019" t="s">
        <v>14</v>
      </c>
      <c r="B1019" s="1" t="s">
        <v>1250</v>
      </c>
      <c r="C1019" t="s">
        <v>145</v>
      </c>
      <c r="D1019" t="s">
        <v>253</v>
      </c>
      <c r="E1019" t="s">
        <v>190</v>
      </c>
      <c r="G1019">
        <v>9.0500000000000007</v>
      </c>
      <c r="I1019"/>
      <c r="J1019"/>
      <c r="K1019">
        <v>1</v>
      </c>
      <c r="L1019" s="8">
        <f t="shared" si="32"/>
        <v>9.0500000000000007</v>
      </c>
      <c r="M1019" s="2"/>
      <c r="N1019" t="s">
        <v>262</v>
      </c>
    </row>
    <row r="1020" spans="1:14" x14ac:dyDescent="0.25">
      <c r="A1020" t="s">
        <v>14</v>
      </c>
      <c r="B1020" s="1" t="s">
        <v>1250</v>
      </c>
      <c r="C1020" t="s">
        <v>148</v>
      </c>
      <c r="D1020" t="s">
        <v>253</v>
      </c>
      <c r="E1020" t="s">
        <v>190</v>
      </c>
      <c r="G1020">
        <v>10.9</v>
      </c>
      <c r="I1020"/>
      <c r="J1020"/>
      <c r="K1020">
        <v>1</v>
      </c>
      <c r="L1020" s="8">
        <f t="shared" ref="L1020:L1064" si="33">G1020/K1020</f>
        <v>10.9</v>
      </c>
      <c r="M1020" s="2"/>
      <c r="N1020" t="s">
        <v>262</v>
      </c>
    </row>
    <row r="1021" spans="1:14" x14ac:dyDescent="0.25">
      <c r="A1021" t="s">
        <v>14</v>
      </c>
      <c r="B1021" s="1" t="s">
        <v>1250</v>
      </c>
      <c r="C1021" t="s">
        <v>150</v>
      </c>
      <c r="D1021" t="s">
        <v>253</v>
      </c>
      <c r="E1021" t="s">
        <v>190</v>
      </c>
      <c r="G1021">
        <v>27.2</v>
      </c>
      <c r="I1021"/>
      <c r="J1021"/>
      <c r="K1021">
        <v>1</v>
      </c>
      <c r="L1021" s="8">
        <f t="shared" si="33"/>
        <v>27.2</v>
      </c>
      <c r="M1021" s="2"/>
      <c r="N1021" t="s">
        <v>262</v>
      </c>
    </row>
    <row r="1022" spans="1:14" x14ac:dyDescent="0.25">
      <c r="A1022" t="s">
        <v>14</v>
      </c>
      <c r="B1022" s="1" t="s">
        <v>1250</v>
      </c>
      <c r="C1022" t="s">
        <v>152</v>
      </c>
      <c r="D1022" t="s">
        <v>253</v>
      </c>
      <c r="E1022" t="s">
        <v>190</v>
      </c>
      <c r="G1022">
        <v>20.3</v>
      </c>
      <c r="I1022"/>
      <c r="J1022"/>
      <c r="K1022">
        <v>1</v>
      </c>
      <c r="L1022" s="8">
        <f t="shared" si="33"/>
        <v>20.3</v>
      </c>
      <c r="M1022" s="2"/>
      <c r="N1022" t="s">
        <v>262</v>
      </c>
    </row>
    <row r="1023" spans="1:14" x14ac:dyDescent="0.25">
      <c r="A1023" t="s">
        <v>14</v>
      </c>
      <c r="B1023" s="1" t="s">
        <v>1250</v>
      </c>
      <c r="C1023" t="s">
        <v>390</v>
      </c>
      <c r="D1023" t="s">
        <v>1253</v>
      </c>
      <c r="E1023" t="s">
        <v>103</v>
      </c>
      <c r="G1023">
        <v>20.2</v>
      </c>
      <c r="I1023"/>
      <c r="J1023"/>
      <c r="K1023">
        <v>1</v>
      </c>
      <c r="L1023" s="8">
        <f t="shared" si="33"/>
        <v>20.2</v>
      </c>
      <c r="M1023" s="2"/>
      <c r="N1023" t="s">
        <v>262</v>
      </c>
    </row>
    <row r="1024" spans="1:14" x14ac:dyDescent="0.25">
      <c r="A1024" t="s">
        <v>14</v>
      </c>
      <c r="B1024" s="1" t="s">
        <v>1250</v>
      </c>
      <c r="C1024" t="s">
        <v>58</v>
      </c>
      <c r="D1024" t="s">
        <v>17</v>
      </c>
      <c r="E1024" s="8" t="s">
        <v>18</v>
      </c>
      <c r="F1024" s="8" t="s">
        <v>19</v>
      </c>
      <c r="G1024">
        <v>15.1</v>
      </c>
      <c r="H1024" t="s">
        <v>1179</v>
      </c>
      <c r="I1024"/>
      <c r="J1024" t="s">
        <v>1254</v>
      </c>
      <c r="K1024">
        <v>1</v>
      </c>
      <c r="L1024" s="8">
        <f t="shared" si="33"/>
        <v>15.1</v>
      </c>
      <c r="M1024" t="s">
        <v>22</v>
      </c>
      <c r="N1024" t="s">
        <v>23</v>
      </c>
    </row>
    <row r="1025" spans="1:15" x14ac:dyDescent="0.25">
      <c r="A1025" t="s">
        <v>14</v>
      </c>
      <c r="B1025" s="1" t="s">
        <v>1250</v>
      </c>
      <c r="C1025" t="s">
        <v>59</v>
      </c>
      <c r="D1025" t="s">
        <v>17</v>
      </c>
      <c r="E1025" s="8" t="s">
        <v>18</v>
      </c>
      <c r="F1025" s="8" t="s">
        <v>19</v>
      </c>
      <c r="G1025">
        <v>15.5</v>
      </c>
      <c r="H1025" t="s">
        <v>1179</v>
      </c>
      <c r="I1025"/>
      <c r="J1025" t="s">
        <v>1255</v>
      </c>
      <c r="K1025">
        <v>1</v>
      </c>
      <c r="L1025" s="8">
        <f t="shared" si="33"/>
        <v>15.5</v>
      </c>
      <c r="M1025" t="s">
        <v>22</v>
      </c>
      <c r="N1025" t="s">
        <v>23</v>
      </c>
    </row>
    <row r="1026" spans="1:15" x14ac:dyDescent="0.25">
      <c r="A1026" t="s">
        <v>14</v>
      </c>
      <c r="B1026" s="1" t="s">
        <v>1250</v>
      </c>
      <c r="C1026" t="s">
        <v>61</v>
      </c>
      <c r="D1026" t="s">
        <v>17</v>
      </c>
      <c r="E1026" s="8" t="s">
        <v>18</v>
      </c>
      <c r="F1026" s="8" t="s">
        <v>19</v>
      </c>
      <c r="G1026">
        <v>26</v>
      </c>
      <c r="H1026" t="s">
        <v>1179</v>
      </c>
      <c r="I1026"/>
      <c r="J1026" t="s">
        <v>1256</v>
      </c>
      <c r="K1026">
        <v>1</v>
      </c>
      <c r="L1026" s="8">
        <f t="shared" si="33"/>
        <v>26</v>
      </c>
      <c r="M1026" t="s">
        <v>22</v>
      </c>
      <c r="N1026" t="s">
        <v>23</v>
      </c>
    </row>
    <row r="1027" spans="1:15" x14ac:dyDescent="0.25">
      <c r="A1027" t="s">
        <v>14</v>
      </c>
      <c r="B1027" s="1" t="s">
        <v>1250</v>
      </c>
      <c r="C1027" t="s">
        <v>65</v>
      </c>
      <c r="D1027" t="s">
        <v>17</v>
      </c>
      <c r="E1027" s="8" t="s">
        <v>18</v>
      </c>
      <c r="F1027" s="8" t="s">
        <v>19</v>
      </c>
      <c r="G1027">
        <v>28.85</v>
      </c>
      <c r="H1027" t="s">
        <v>1179</v>
      </c>
      <c r="I1027"/>
      <c r="J1027" t="s">
        <v>1257</v>
      </c>
      <c r="K1027">
        <v>1</v>
      </c>
      <c r="L1027" s="8">
        <f t="shared" si="33"/>
        <v>28.85</v>
      </c>
      <c r="M1027" t="s">
        <v>22</v>
      </c>
      <c r="N1027" t="s">
        <v>23</v>
      </c>
    </row>
    <row r="1028" spans="1:15" x14ac:dyDescent="0.25">
      <c r="A1028" t="s">
        <v>14</v>
      </c>
      <c r="B1028" s="1" t="s">
        <v>1250</v>
      </c>
      <c r="C1028" t="s">
        <v>70</v>
      </c>
      <c r="D1028" t="s">
        <v>17</v>
      </c>
      <c r="E1028" s="8" t="s">
        <v>18</v>
      </c>
      <c r="F1028" s="8" t="s">
        <v>19</v>
      </c>
      <c r="G1028">
        <v>14.05</v>
      </c>
      <c r="H1028" t="s">
        <v>1179</v>
      </c>
      <c r="I1028"/>
      <c r="J1028" t="s">
        <v>1258</v>
      </c>
      <c r="K1028">
        <v>1</v>
      </c>
      <c r="L1028" s="8">
        <f t="shared" si="33"/>
        <v>14.05</v>
      </c>
      <c r="M1028" t="s">
        <v>22</v>
      </c>
      <c r="N1028" t="s">
        <v>23</v>
      </c>
    </row>
    <row r="1029" spans="1:15" x14ac:dyDescent="0.25">
      <c r="A1029" t="s">
        <v>14</v>
      </c>
      <c r="B1029" s="1" t="s">
        <v>1250</v>
      </c>
      <c r="C1029" t="s">
        <v>72</v>
      </c>
      <c r="D1029" t="s">
        <v>17</v>
      </c>
      <c r="E1029" s="8" t="s">
        <v>18</v>
      </c>
      <c r="F1029" s="8" t="s">
        <v>19</v>
      </c>
      <c r="G1029">
        <v>16.399999999999999</v>
      </c>
      <c r="H1029" t="s">
        <v>1179</v>
      </c>
      <c r="I1029"/>
      <c r="J1029" t="s">
        <v>1259</v>
      </c>
      <c r="K1029">
        <v>1</v>
      </c>
      <c r="L1029" s="8">
        <f t="shared" si="33"/>
        <v>16.399999999999999</v>
      </c>
      <c r="M1029" t="s">
        <v>22</v>
      </c>
      <c r="N1029" t="s">
        <v>23</v>
      </c>
    </row>
    <row r="1030" spans="1:15" x14ac:dyDescent="0.25">
      <c r="A1030" t="s">
        <v>14</v>
      </c>
      <c r="B1030" s="1" t="s">
        <v>1250</v>
      </c>
      <c r="C1030" t="s">
        <v>75</v>
      </c>
      <c r="D1030" t="s">
        <v>17</v>
      </c>
      <c r="E1030" s="8" t="s">
        <v>18</v>
      </c>
      <c r="F1030" s="8" t="s">
        <v>19</v>
      </c>
      <c r="G1030">
        <v>13.1</v>
      </c>
      <c r="H1030" t="s">
        <v>1179</v>
      </c>
      <c r="I1030"/>
      <c r="J1030" t="s">
        <v>1260</v>
      </c>
      <c r="K1030">
        <v>1</v>
      </c>
      <c r="L1030" s="8">
        <f t="shared" si="33"/>
        <v>13.1</v>
      </c>
      <c r="M1030" t="s">
        <v>22</v>
      </c>
      <c r="N1030" t="s">
        <v>23</v>
      </c>
    </row>
    <row r="1031" spans="1:15" x14ac:dyDescent="0.25">
      <c r="A1031" t="s">
        <v>14</v>
      </c>
      <c r="B1031" s="1" t="s">
        <v>187</v>
      </c>
      <c r="C1031" t="s">
        <v>1090</v>
      </c>
      <c r="D1031" t="s">
        <v>406</v>
      </c>
      <c r="E1031" t="s">
        <v>128</v>
      </c>
      <c r="G1031">
        <v>27</v>
      </c>
      <c r="H1031" t="s">
        <v>1261</v>
      </c>
      <c r="I1031"/>
      <c r="J1031"/>
      <c r="K1031">
        <v>1</v>
      </c>
      <c r="L1031" s="8">
        <f t="shared" si="33"/>
        <v>27</v>
      </c>
      <c r="M1031" t="s">
        <v>22</v>
      </c>
      <c r="N1031" t="s">
        <v>23</v>
      </c>
    </row>
    <row r="1032" spans="1:15" x14ac:dyDescent="0.25">
      <c r="A1032" t="s">
        <v>14</v>
      </c>
      <c r="B1032" s="1" t="s">
        <v>187</v>
      </c>
      <c r="C1032" t="s">
        <v>983</v>
      </c>
      <c r="D1032" t="s">
        <v>1262</v>
      </c>
      <c r="E1032" s="8" t="s">
        <v>18</v>
      </c>
      <c r="F1032" s="8" t="s">
        <v>19</v>
      </c>
      <c r="G1032">
        <v>34.17</v>
      </c>
      <c r="H1032" t="s">
        <v>1261</v>
      </c>
      <c r="I1032" t="s">
        <v>1263</v>
      </c>
      <c r="J1032" t="s">
        <v>1264</v>
      </c>
      <c r="K1032">
        <v>2</v>
      </c>
      <c r="L1032" s="8">
        <f t="shared" si="33"/>
        <v>17.085000000000001</v>
      </c>
      <c r="M1032" t="s">
        <v>22</v>
      </c>
      <c r="N1032" t="s">
        <v>23</v>
      </c>
      <c r="O1032" t="s">
        <v>1265</v>
      </c>
    </row>
    <row r="1033" spans="1:15" x14ac:dyDescent="0.25">
      <c r="A1033" t="s">
        <v>14</v>
      </c>
      <c r="B1033" s="1" t="s">
        <v>187</v>
      </c>
      <c r="C1033" t="s">
        <v>139</v>
      </c>
      <c r="D1033" t="s">
        <v>406</v>
      </c>
      <c r="E1033" t="s">
        <v>128</v>
      </c>
      <c r="G1033">
        <v>20.5</v>
      </c>
      <c r="H1033" t="s">
        <v>1261</v>
      </c>
      <c r="I1033" t="s">
        <v>1266</v>
      </c>
      <c r="J1033" t="s">
        <v>1267</v>
      </c>
      <c r="K1033">
        <v>2</v>
      </c>
      <c r="L1033" s="8">
        <f t="shared" si="33"/>
        <v>10.25</v>
      </c>
      <c r="M1033" t="s">
        <v>22</v>
      </c>
      <c r="N1033" t="s">
        <v>23</v>
      </c>
    </row>
    <row r="1034" spans="1:15" x14ac:dyDescent="0.25">
      <c r="A1034" t="s">
        <v>14</v>
      </c>
      <c r="B1034" s="1" t="s">
        <v>187</v>
      </c>
      <c r="C1034" t="s">
        <v>142</v>
      </c>
      <c r="D1034" t="s">
        <v>406</v>
      </c>
      <c r="E1034" t="s">
        <v>128</v>
      </c>
      <c r="G1034">
        <v>11.3</v>
      </c>
      <c r="H1034" t="s">
        <v>1261</v>
      </c>
      <c r="I1034"/>
      <c r="J1034"/>
      <c r="K1034">
        <v>1</v>
      </c>
      <c r="L1034" s="8">
        <f t="shared" si="33"/>
        <v>11.3</v>
      </c>
      <c r="M1034" t="s">
        <v>22</v>
      </c>
      <c r="N1034" t="s">
        <v>23</v>
      </c>
    </row>
    <row r="1035" spans="1:15" x14ac:dyDescent="0.25">
      <c r="A1035" t="s">
        <v>14</v>
      </c>
      <c r="B1035" s="1" t="s">
        <v>187</v>
      </c>
      <c r="C1035" t="s">
        <v>389</v>
      </c>
      <c r="D1035" t="s">
        <v>1037</v>
      </c>
      <c r="E1035" s="8" t="s">
        <v>18</v>
      </c>
      <c r="F1035" s="8" t="s">
        <v>19</v>
      </c>
      <c r="G1035">
        <v>16.5</v>
      </c>
      <c r="H1035" t="s">
        <v>1261</v>
      </c>
      <c r="I1035"/>
      <c r="J1035" t="s">
        <v>1268</v>
      </c>
      <c r="K1035">
        <v>1</v>
      </c>
      <c r="L1035" s="8">
        <f t="shared" si="33"/>
        <v>16.5</v>
      </c>
      <c r="M1035" t="s">
        <v>22</v>
      </c>
      <c r="N1035" t="s">
        <v>23</v>
      </c>
    </row>
    <row r="1036" spans="1:15" x14ac:dyDescent="0.25">
      <c r="A1036" t="s">
        <v>14</v>
      </c>
      <c r="B1036" s="1" t="s">
        <v>187</v>
      </c>
      <c r="C1036" t="s">
        <v>145</v>
      </c>
      <c r="D1036" t="s">
        <v>1037</v>
      </c>
      <c r="E1036" s="8" t="s">
        <v>18</v>
      </c>
      <c r="F1036" s="8" t="s">
        <v>19</v>
      </c>
      <c r="G1036">
        <v>20.350000000000001</v>
      </c>
      <c r="H1036" t="s">
        <v>1261</v>
      </c>
      <c r="I1036"/>
      <c r="J1036" t="s">
        <v>1269</v>
      </c>
      <c r="K1036">
        <v>2</v>
      </c>
      <c r="L1036" s="8">
        <f t="shared" si="33"/>
        <v>10.175000000000001</v>
      </c>
      <c r="M1036" t="s">
        <v>22</v>
      </c>
      <c r="N1036" t="s">
        <v>23</v>
      </c>
      <c r="O1036" t="s">
        <v>1270</v>
      </c>
    </row>
    <row r="1037" spans="1:15" x14ac:dyDescent="0.25">
      <c r="A1037" t="s">
        <v>14</v>
      </c>
      <c r="B1037" s="1" t="s">
        <v>187</v>
      </c>
      <c r="C1037" t="s">
        <v>148</v>
      </c>
      <c r="D1037" t="s">
        <v>17</v>
      </c>
      <c r="E1037" s="8" t="s">
        <v>18</v>
      </c>
      <c r="F1037" s="8" t="s">
        <v>19</v>
      </c>
      <c r="G1037">
        <v>13.3</v>
      </c>
      <c r="H1037" t="s">
        <v>1261</v>
      </c>
      <c r="I1037" t="s">
        <v>1263</v>
      </c>
      <c r="J1037" t="s">
        <v>1271</v>
      </c>
      <c r="K1037">
        <v>2</v>
      </c>
      <c r="L1037" s="8">
        <f t="shared" si="33"/>
        <v>6.65</v>
      </c>
      <c r="M1037" t="s">
        <v>22</v>
      </c>
      <c r="N1037" t="s">
        <v>23</v>
      </c>
      <c r="O1037" t="s">
        <v>1265</v>
      </c>
    </row>
    <row r="1038" spans="1:15" x14ac:dyDescent="0.25">
      <c r="A1038" t="s">
        <v>14</v>
      </c>
      <c r="B1038" s="1" t="s">
        <v>187</v>
      </c>
      <c r="C1038" t="s">
        <v>150</v>
      </c>
      <c r="D1038" t="s">
        <v>17</v>
      </c>
      <c r="E1038" s="8" t="s">
        <v>18</v>
      </c>
      <c r="F1038" s="8" t="s">
        <v>19</v>
      </c>
      <c r="G1038">
        <v>10.3</v>
      </c>
      <c r="H1038" t="s">
        <v>1261</v>
      </c>
      <c r="I1038"/>
      <c r="J1038" t="s">
        <v>1272</v>
      </c>
      <c r="K1038">
        <v>1</v>
      </c>
      <c r="L1038" s="8">
        <f t="shared" si="33"/>
        <v>10.3</v>
      </c>
      <c r="M1038" t="s">
        <v>22</v>
      </c>
      <c r="N1038" t="s">
        <v>23</v>
      </c>
    </row>
    <row r="1039" spans="1:15" x14ac:dyDescent="0.25">
      <c r="A1039" t="s">
        <v>14</v>
      </c>
      <c r="B1039" s="1" t="s">
        <v>187</v>
      </c>
      <c r="C1039" t="s">
        <v>152</v>
      </c>
      <c r="D1039" t="s">
        <v>309</v>
      </c>
      <c r="E1039" s="8" t="s">
        <v>18</v>
      </c>
      <c r="F1039" s="8" t="s">
        <v>19</v>
      </c>
      <c r="G1039">
        <v>46.18</v>
      </c>
      <c r="H1039" t="s">
        <v>1261</v>
      </c>
      <c r="I1039" t="s">
        <v>1263</v>
      </c>
      <c r="J1039" t="s">
        <v>1273</v>
      </c>
      <c r="K1039">
        <v>2</v>
      </c>
      <c r="L1039" s="8">
        <f t="shared" si="33"/>
        <v>23.09</v>
      </c>
      <c r="M1039" t="s">
        <v>22</v>
      </c>
      <c r="N1039" t="s">
        <v>23</v>
      </c>
      <c r="O1039" t="s">
        <v>1265</v>
      </c>
    </row>
    <row r="1040" spans="1:15" x14ac:dyDescent="0.25">
      <c r="A1040" t="s">
        <v>14</v>
      </c>
      <c r="B1040" s="1" t="s">
        <v>187</v>
      </c>
      <c r="C1040" t="s">
        <v>390</v>
      </c>
      <c r="D1040" t="s">
        <v>17</v>
      </c>
      <c r="E1040" s="8" t="s">
        <v>18</v>
      </c>
      <c r="F1040" s="8" t="s">
        <v>19</v>
      </c>
      <c r="G1040">
        <v>14.4</v>
      </c>
      <c r="H1040" t="s">
        <v>1261</v>
      </c>
      <c r="I1040" t="s">
        <v>1263</v>
      </c>
      <c r="J1040" t="s">
        <v>1274</v>
      </c>
      <c r="K1040">
        <v>2</v>
      </c>
      <c r="L1040" s="8">
        <f t="shared" si="33"/>
        <v>7.2</v>
      </c>
      <c r="M1040" t="s">
        <v>22</v>
      </c>
      <c r="N1040" t="s">
        <v>23</v>
      </c>
      <c r="O1040" t="s">
        <v>1265</v>
      </c>
    </row>
    <row r="1041" spans="1:15" x14ac:dyDescent="0.25">
      <c r="A1041" t="s">
        <v>14</v>
      </c>
      <c r="B1041" s="1" t="s">
        <v>187</v>
      </c>
      <c r="C1041" t="s">
        <v>391</v>
      </c>
      <c r="D1041" t="s">
        <v>17</v>
      </c>
      <c r="E1041" s="8" t="s">
        <v>18</v>
      </c>
      <c r="F1041" s="8" t="s">
        <v>19</v>
      </c>
      <c r="G1041">
        <v>13.2</v>
      </c>
      <c r="H1041" t="s">
        <v>1261</v>
      </c>
      <c r="I1041"/>
      <c r="J1041" t="s">
        <v>1275</v>
      </c>
      <c r="K1041">
        <v>1</v>
      </c>
      <c r="L1041" s="8">
        <f t="shared" si="33"/>
        <v>13.2</v>
      </c>
      <c r="M1041" t="s">
        <v>22</v>
      </c>
      <c r="N1041" t="s">
        <v>23</v>
      </c>
    </row>
    <row r="1042" spans="1:15" x14ac:dyDescent="0.25">
      <c r="A1042" t="s">
        <v>14</v>
      </c>
      <c r="B1042" s="1" t="s">
        <v>187</v>
      </c>
      <c r="C1042" t="s">
        <v>392</v>
      </c>
      <c r="D1042" t="s">
        <v>53</v>
      </c>
      <c r="E1042" t="s">
        <v>54</v>
      </c>
      <c r="G1042">
        <v>35.4</v>
      </c>
      <c r="H1042" t="s">
        <v>1261</v>
      </c>
      <c r="I1042"/>
      <c r="J1042"/>
      <c r="K1042">
        <v>1</v>
      </c>
      <c r="L1042" s="8">
        <f t="shared" si="33"/>
        <v>35.4</v>
      </c>
      <c r="M1042" t="s">
        <v>22</v>
      </c>
      <c r="N1042" t="s">
        <v>23</v>
      </c>
    </row>
    <row r="1043" spans="1:15" x14ac:dyDescent="0.25">
      <c r="A1043" t="s">
        <v>14</v>
      </c>
      <c r="B1043" s="1" t="s">
        <v>187</v>
      </c>
      <c r="C1043" t="s">
        <v>394</v>
      </c>
      <c r="D1043" t="s">
        <v>406</v>
      </c>
      <c r="E1043" t="s">
        <v>128</v>
      </c>
      <c r="G1043">
        <v>27.57</v>
      </c>
      <c r="H1043" t="s">
        <v>1261</v>
      </c>
      <c r="I1043"/>
      <c r="J1043"/>
      <c r="K1043">
        <v>1</v>
      </c>
      <c r="L1043" s="8">
        <f t="shared" si="33"/>
        <v>27.57</v>
      </c>
      <c r="M1043" t="s">
        <v>22</v>
      </c>
      <c r="N1043" t="s">
        <v>23</v>
      </c>
    </row>
    <row r="1044" spans="1:15" x14ac:dyDescent="0.25">
      <c r="A1044" t="s">
        <v>14</v>
      </c>
      <c r="B1044" s="1" t="s">
        <v>187</v>
      </c>
      <c r="C1044" t="s">
        <v>395</v>
      </c>
      <c r="D1044" t="s">
        <v>36</v>
      </c>
      <c r="E1044" t="s">
        <v>37</v>
      </c>
      <c r="G1044">
        <v>13.36</v>
      </c>
      <c r="H1044" t="s">
        <v>1261</v>
      </c>
      <c r="I1044"/>
      <c r="J1044"/>
      <c r="K1044">
        <v>1</v>
      </c>
      <c r="L1044" s="8">
        <f t="shared" si="33"/>
        <v>13.36</v>
      </c>
      <c r="M1044" t="s">
        <v>22</v>
      </c>
      <c r="N1044" t="s">
        <v>23</v>
      </c>
    </row>
    <row r="1045" spans="1:15" x14ac:dyDescent="0.25">
      <c r="A1045" t="s">
        <v>14</v>
      </c>
      <c r="B1045" s="1" t="s">
        <v>187</v>
      </c>
      <c r="C1045" t="s">
        <v>396</v>
      </c>
      <c r="D1045" t="s">
        <v>1003</v>
      </c>
      <c r="E1045" s="8" t="s">
        <v>18</v>
      </c>
      <c r="F1045" s="8" t="s">
        <v>19</v>
      </c>
      <c r="G1045">
        <v>24.5</v>
      </c>
      <c r="H1045" t="s">
        <v>1261</v>
      </c>
      <c r="I1045"/>
      <c r="J1045" t="s">
        <v>1276</v>
      </c>
      <c r="K1045">
        <v>1</v>
      </c>
      <c r="L1045" s="8">
        <f t="shared" si="33"/>
        <v>24.5</v>
      </c>
      <c r="M1045" t="s">
        <v>22</v>
      </c>
      <c r="N1045" t="s">
        <v>23</v>
      </c>
    </row>
    <row r="1046" spans="1:15" x14ac:dyDescent="0.25">
      <c r="A1046" t="s">
        <v>14</v>
      </c>
      <c r="B1046" s="1" t="s">
        <v>187</v>
      </c>
      <c r="C1046" t="s">
        <v>822</v>
      </c>
      <c r="D1046" t="s">
        <v>406</v>
      </c>
      <c r="E1046" t="s">
        <v>128</v>
      </c>
      <c r="G1046">
        <v>6.8</v>
      </c>
      <c r="H1046" t="s">
        <v>1261</v>
      </c>
      <c r="I1046"/>
      <c r="J1046"/>
      <c r="K1046">
        <v>1</v>
      </c>
      <c r="L1046" s="8">
        <f t="shared" si="33"/>
        <v>6.8</v>
      </c>
      <c r="M1046" t="s">
        <v>22</v>
      </c>
      <c r="N1046" t="s">
        <v>23</v>
      </c>
    </row>
    <row r="1047" spans="1:15" x14ac:dyDescent="0.25">
      <c r="A1047" t="s">
        <v>14</v>
      </c>
      <c r="B1047" s="1" t="s">
        <v>187</v>
      </c>
      <c r="C1047" t="s">
        <v>157</v>
      </c>
      <c r="D1047" t="s">
        <v>1277</v>
      </c>
      <c r="E1047" t="s">
        <v>210</v>
      </c>
      <c r="G1047">
        <v>0.96</v>
      </c>
      <c r="H1047" t="s">
        <v>1261</v>
      </c>
      <c r="I1047"/>
      <c r="J1047"/>
      <c r="K1047">
        <v>1</v>
      </c>
      <c r="L1047" s="8">
        <f t="shared" si="33"/>
        <v>0.96</v>
      </c>
      <c r="M1047" t="s">
        <v>22</v>
      </c>
      <c r="N1047" t="s">
        <v>23</v>
      </c>
    </row>
    <row r="1048" spans="1:15" x14ac:dyDescent="0.25">
      <c r="A1048" t="s">
        <v>14</v>
      </c>
      <c r="B1048" s="1" t="s">
        <v>187</v>
      </c>
      <c r="C1048" t="s">
        <v>823</v>
      </c>
      <c r="D1048" t="s">
        <v>1277</v>
      </c>
      <c r="E1048" t="s">
        <v>210</v>
      </c>
      <c r="G1048">
        <v>0.96</v>
      </c>
      <c r="H1048" t="s">
        <v>1261</v>
      </c>
      <c r="I1048"/>
      <c r="J1048"/>
      <c r="K1048">
        <v>1</v>
      </c>
      <c r="L1048" s="8">
        <f t="shared" si="33"/>
        <v>0.96</v>
      </c>
      <c r="M1048" t="s">
        <v>22</v>
      </c>
      <c r="N1048" t="s">
        <v>23</v>
      </c>
    </row>
    <row r="1049" spans="1:15" x14ac:dyDescent="0.25">
      <c r="A1049" t="s">
        <v>14</v>
      </c>
      <c r="B1049" s="1" t="s">
        <v>187</v>
      </c>
      <c r="C1049" t="s">
        <v>824</v>
      </c>
      <c r="D1049" t="s">
        <v>1277</v>
      </c>
      <c r="E1049" t="s">
        <v>210</v>
      </c>
      <c r="G1049">
        <v>0.96</v>
      </c>
      <c r="H1049" t="s">
        <v>1261</v>
      </c>
      <c r="I1049"/>
      <c r="J1049"/>
      <c r="K1049">
        <v>1</v>
      </c>
      <c r="L1049" s="8">
        <f t="shared" si="33"/>
        <v>0.96</v>
      </c>
      <c r="M1049" t="s">
        <v>22</v>
      </c>
      <c r="N1049" t="s">
        <v>23</v>
      </c>
    </row>
    <row r="1050" spans="1:15" x14ac:dyDescent="0.25">
      <c r="A1050" t="s">
        <v>14</v>
      </c>
      <c r="B1050" s="1" t="s">
        <v>187</v>
      </c>
      <c r="C1050" t="s">
        <v>830</v>
      </c>
      <c r="D1050" t="s">
        <v>1277</v>
      </c>
      <c r="E1050" t="s">
        <v>210</v>
      </c>
      <c r="G1050">
        <v>0.57999999999999996</v>
      </c>
      <c r="H1050" t="s">
        <v>1261</v>
      </c>
      <c r="I1050"/>
      <c r="J1050"/>
      <c r="K1050">
        <v>1</v>
      </c>
      <c r="L1050" s="8">
        <f t="shared" si="33"/>
        <v>0.57999999999999996</v>
      </c>
      <c r="M1050" t="s">
        <v>22</v>
      </c>
      <c r="N1050" t="s">
        <v>23</v>
      </c>
    </row>
    <row r="1051" spans="1:15" x14ac:dyDescent="0.25">
      <c r="A1051" t="s">
        <v>14</v>
      </c>
      <c r="B1051" s="1" t="s">
        <v>187</v>
      </c>
      <c r="C1051" t="s">
        <v>875</v>
      </c>
      <c r="D1051" t="s">
        <v>481</v>
      </c>
      <c r="E1051" t="s">
        <v>482</v>
      </c>
      <c r="G1051">
        <v>1.6</v>
      </c>
      <c r="H1051" t="s">
        <v>1261</v>
      </c>
      <c r="I1051"/>
      <c r="J1051"/>
      <c r="K1051">
        <v>1</v>
      </c>
      <c r="L1051" s="8">
        <f t="shared" si="33"/>
        <v>1.6</v>
      </c>
      <c r="M1051" s="2"/>
      <c r="N1051" t="s">
        <v>23</v>
      </c>
    </row>
    <row r="1052" spans="1:15" x14ac:dyDescent="0.25">
      <c r="A1052" t="s">
        <v>14</v>
      </c>
      <c r="B1052" s="1" t="s">
        <v>187</v>
      </c>
      <c r="C1052" t="s">
        <v>883</v>
      </c>
      <c r="D1052" t="s">
        <v>1003</v>
      </c>
      <c r="E1052" s="8" t="s">
        <v>18</v>
      </c>
      <c r="F1052" s="8" t="s">
        <v>19</v>
      </c>
      <c r="G1052">
        <v>31.26</v>
      </c>
      <c r="H1052" t="s">
        <v>1261</v>
      </c>
      <c r="I1052"/>
      <c r="J1052" t="s">
        <v>1278</v>
      </c>
      <c r="K1052">
        <v>1</v>
      </c>
      <c r="L1052" s="8">
        <f t="shared" si="33"/>
        <v>31.26</v>
      </c>
      <c r="M1052" t="s">
        <v>22</v>
      </c>
      <c r="N1052" t="s">
        <v>23</v>
      </c>
    </row>
    <row r="1053" spans="1:15" x14ac:dyDescent="0.25">
      <c r="A1053" t="s">
        <v>14</v>
      </c>
      <c r="B1053" s="1" t="s">
        <v>187</v>
      </c>
      <c r="C1053" t="s">
        <v>56</v>
      </c>
      <c r="D1053" t="s">
        <v>17</v>
      </c>
      <c r="E1053" s="8" t="s">
        <v>18</v>
      </c>
      <c r="F1053" s="8" t="s">
        <v>19</v>
      </c>
      <c r="G1053">
        <v>28.26</v>
      </c>
      <c r="H1053" t="s">
        <v>1261</v>
      </c>
      <c r="I1053" t="s">
        <v>1279</v>
      </c>
      <c r="J1053" t="s">
        <v>1280</v>
      </c>
      <c r="K1053">
        <v>1</v>
      </c>
      <c r="L1053" s="8">
        <f t="shared" si="33"/>
        <v>28.26</v>
      </c>
      <c r="M1053" t="s">
        <v>22</v>
      </c>
      <c r="N1053" t="s">
        <v>23</v>
      </c>
    </row>
    <row r="1054" spans="1:15" x14ac:dyDescent="0.25">
      <c r="A1054" t="s">
        <v>14</v>
      </c>
      <c r="B1054" s="1" t="s">
        <v>187</v>
      </c>
      <c r="C1054" t="s">
        <v>58</v>
      </c>
      <c r="D1054" t="s">
        <v>17</v>
      </c>
      <c r="E1054" s="8" t="s">
        <v>18</v>
      </c>
      <c r="F1054" s="8" t="s">
        <v>19</v>
      </c>
      <c r="G1054">
        <v>23.86</v>
      </c>
      <c r="H1054" t="s">
        <v>1261</v>
      </c>
      <c r="I1054"/>
      <c r="J1054" t="s">
        <v>1281</v>
      </c>
      <c r="K1054">
        <v>2</v>
      </c>
      <c r="L1054" s="8">
        <f t="shared" si="33"/>
        <v>11.93</v>
      </c>
      <c r="M1054" t="s">
        <v>22</v>
      </c>
      <c r="N1054" t="s">
        <v>23</v>
      </c>
      <c r="O1054" t="s">
        <v>1270</v>
      </c>
    </row>
    <row r="1055" spans="1:15" x14ac:dyDescent="0.25">
      <c r="A1055" t="s">
        <v>14</v>
      </c>
      <c r="B1055" s="1" t="s">
        <v>187</v>
      </c>
      <c r="C1055" t="s">
        <v>59</v>
      </c>
      <c r="D1055" t="s">
        <v>17</v>
      </c>
      <c r="E1055" s="8" t="s">
        <v>18</v>
      </c>
      <c r="F1055" s="8" t="s">
        <v>19</v>
      </c>
      <c r="G1055">
        <v>17.7</v>
      </c>
      <c r="H1055" t="s">
        <v>1261</v>
      </c>
      <c r="I1055"/>
      <c r="J1055" t="s">
        <v>1282</v>
      </c>
      <c r="K1055">
        <v>2</v>
      </c>
      <c r="L1055" s="8">
        <f t="shared" si="33"/>
        <v>8.85</v>
      </c>
      <c r="M1055" t="s">
        <v>22</v>
      </c>
      <c r="N1055" t="s">
        <v>23</v>
      </c>
      <c r="O1055" t="s">
        <v>1270</v>
      </c>
    </row>
    <row r="1056" spans="1:15" x14ac:dyDescent="0.25">
      <c r="A1056" t="s">
        <v>14</v>
      </c>
      <c r="B1056" s="1" t="s">
        <v>187</v>
      </c>
      <c r="C1056" t="s">
        <v>85</v>
      </c>
      <c r="D1056" t="s">
        <v>17</v>
      </c>
      <c r="E1056" s="8" t="s">
        <v>18</v>
      </c>
      <c r="F1056" s="8" t="s">
        <v>19</v>
      </c>
      <c r="G1056">
        <v>18.77</v>
      </c>
      <c r="H1056" t="s">
        <v>1261</v>
      </c>
      <c r="I1056"/>
      <c r="J1056"/>
      <c r="K1056">
        <v>1</v>
      </c>
      <c r="L1056" s="8">
        <f t="shared" si="33"/>
        <v>18.77</v>
      </c>
      <c r="M1056" t="s">
        <v>22</v>
      </c>
      <c r="N1056" t="s">
        <v>23</v>
      </c>
    </row>
    <row r="1057" spans="1:15" x14ac:dyDescent="0.25">
      <c r="A1057" t="s">
        <v>14</v>
      </c>
      <c r="B1057" s="1" t="s">
        <v>187</v>
      </c>
      <c r="C1057" t="s">
        <v>87</v>
      </c>
      <c r="D1057" t="s">
        <v>1283</v>
      </c>
      <c r="E1057" s="8" t="s">
        <v>18</v>
      </c>
      <c r="F1057" s="8" t="s">
        <v>19</v>
      </c>
      <c r="G1057">
        <v>32</v>
      </c>
      <c r="H1057" t="s">
        <v>1261</v>
      </c>
      <c r="I1057" t="s">
        <v>1284</v>
      </c>
      <c r="J1057" t="s">
        <v>1285</v>
      </c>
      <c r="K1057">
        <v>1</v>
      </c>
      <c r="L1057" s="8">
        <f t="shared" si="33"/>
        <v>32</v>
      </c>
      <c r="M1057" t="s">
        <v>22</v>
      </c>
      <c r="N1057" t="s">
        <v>23</v>
      </c>
    </row>
    <row r="1058" spans="1:15" x14ac:dyDescent="0.25">
      <c r="A1058" t="s">
        <v>14</v>
      </c>
      <c r="B1058" s="18" t="s">
        <v>187</v>
      </c>
      <c r="C1058" s="19" t="s">
        <v>65</v>
      </c>
      <c r="D1058" s="19" t="s">
        <v>17</v>
      </c>
      <c r="E1058" s="8" t="s">
        <v>18</v>
      </c>
      <c r="F1058" s="8" t="s">
        <v>19</v>
      </c>
      <c r="G1058" s="35">
        <v>23.2</v>
      </c>
      <c r="H1058" s="19" t="s">
        <v>1261</v>
      </c>
      <c r="I1058" s="19" t="s">
        <v>1286</v>
      </c>
      <c r="J1058" s="19" t="s">
        <v>1287</v>
      </c>
      <c r="K1058" s="19">
        <v>2</v>
      </c>
      <c r="L1058" s="8">
        <f>G1058/K1058</f>
        <v>11.6</v>
      </c>
      <c r="M1058" t="s">
        <v>22</v>
      </c>
      <c r="N1058" t="s">
        <v>23</v>
      </c>
      <c r="O1058" t="s">
        <v>1270</v>
      </c>
    </row>
    <row r="1059" spans="1:15" x14ac:dyDescent="0.25">
      <c r="A1059" t="s">
        <v>14</v>
      </c>
      <c r="B1059" s="18" t="s">
        <v>187</v>
      </c>
      <c r="C1059" s="19" t="s">
        <v>67</v>
      </c>
      <c r="D1059" s="19" t="s">
        <v>406</v>
      </c>
      <c r="E1059" s="19" t="s">
        <v>128</v>
      </c>
      <c r="G1059" s="19">
        <v>12.8</v>
      </c>
      <c r="H1059" s="19" t="s">
        <v>1261</v>
      </c>
      <c r="I1059" s="19"/>
      <c r="J1059" s="19"/>
      <c r="K1059" s="19">
        <v>1</v>
      </c>
      <c r="L1059" s="8">
        <f t="shared" si="33"/>
        <v>12.8</v>
      </c>
      <c r="M1059" t="s">
        <v>22</v>
      </c>
      <c r="N1059" t="s">
        <v>23</v>
      </c>
    </row>
    <row r="1060" spans="1:15" x14ac:dyDescent="0.25">
      <c r="A1060" t="s">
        <v>14</v>
      </c>
      <c r="B1060" s="18" t="s">
        <v>187</v>
      </c>
      <c r="C1060" s="19" t="s">
        <v>70</v>
      </c>
      <c r="D1060" t="s">
        <v>253</v>
      </c>
      <c r="E1060" t="s">
        <v>190</v>
      </c>
      <c r="G1060" s="19">
        <v>33</v>
      </c>
      <c r="H1060" s="19" t="s">
        <v>1261</v>
      </c>
      <c r="I1060" s="19"/>
      <c r="J1060" s="19"/>
      <c r="K1060" s="19">
        <v>1</v>
      </c>
      <c r="L1060" s="8">
        <f t="shared" si="33"/>
        <v>33</v>
      </c>
      <c r="M1060" t="s">
        <v>22</v>
      </c>
      <c r="N1060" t="s">
        <v>23</v>
      </c>
    </row>
    <row r="1061" spans="1:15" x14ac:dyDescent="0.25">
      <c r="A1061" t="s">
        <v>14</v>
      </c>
      <c r="B1061" s="18" t="s">
        <v>187</v>
      </c>
      <c r="C1061" s="19" t="s">
        <v>72</v>
      </c>
      <c r="D1061" t="s">
        <v>253</v>
      </c>
      <c r="E1061" t="s">
        <v>190</v>
      </c>
      <c r="G1061" s="19">
        <v>10.1</v>
      </c>
      <c r="H1061" s="19" t="s">
        <v>1261</v>
      </c>
      <c r="I1061" s="19"/>
      <c r="J1061" s="19"/>
      <c r="K1061" s="19">
        <v>1</v>
      </c>
      <c r="L1061" s="8">
        <f t="shared" si="33"/>
        <v>10.1</v>
      </c>
      <c r="M1061" t="s">
        <v>22</v>
      </c>
      <c r="N1061" t="s">
        <v>23</v>
      </c>
    </row>
    <row r="1062" spans="1:15" x14ac:dyDescent="0.25">
      <c r="A1062" t="s">
        <v>14</v>
      </c>
      <c r="B1062" s="18" t="s">
        <v>187</v>
      </c>
      <c r="C1062" s="19" t="s">
        <v>74</v>
      </c>
      <c r="D1062" t="s">
        <v>253</v>
      </c>
      <c r="E1062" t="s">
        <v>190</v>
      </c>
      <c r="G1062" s="19">
        <v>9</v>
      </c>
      <c r="H1062" s="19" t="s">
        <v>1261</v>
      </c>
      <c r="I1062" s="19"/>
      <c r="J1062" s="19"/>
      <c r="K1062" s="19">
        <v>1</v>
      </c>
      <c r="L1062" s="8">
        <f t="shared" si="33"/>
        <v>9</v>
      </c>
      <c r="M1062" t="s">
        <v>22</v>
      </c>
      <c r="N1062" t="s">
        <v>23</v>
      </c>
    </row>
    <row r="1063" spans="1:15" x14ac:dyDescent="0.25">
      <c r="A1063" t="s">
        <v>14</v>
      </c>
      <c r="B1063" s="18" t="s">
        <v>187</v>
      </c>
      <c r="C1063" s="19" t="s">
        <v>75</v>
      </c>
      <c r="D1063" t="s">
        <v>253</v>
      </c>
      <c r="E1063" t="s">
        <v>190</v>
      </c>
      <c r="G1063" s="19">
        <v>7</v>
      </c>
      <c r="H1063" s="19" t="s">
        <v>1261</v>
      </c>
      <c r="I1063" s="19"/>
      <c r="J1063" s="19"/>
      <c r="K1063" s="19">
        <v>1</v>
      </c>
      <c r="L1063" s="8">
        <f t="shared" si="33"/>
        <v>7</v>
      </c>
      <c r="M1063" t="s">
        <v>22</v>
      </c>
      <c r="N1063" t="s">
        <v>23</v>
      </c>
    </row>
    <row r="1064" spans="1:15" x14ac:dyDescent="0.25">
      <c r="A1064" t="s">
        <v>14</v>
      </c>
      <c r="B1064" s="18" t="s">
        <v>187</v>
      </c>
      <c r="C1064" s="36">
        <v>217</v>
      </c>
      <c r="D1064" s="19" t="s">
        <v>406</v>
      </c>
      <c r="E1064" s="19" t="s">
        <v>128</v>
      </c>
      <c r="G1064" s="19">
        <v>32</v>
      </c>
      <c r="H1064" s="19" t="s">
        <v>1261</v>
      </c>
      <c r="I1064" s="19"/>
      <c r="J1064" s="19"/>
      <c r="K1064" s="19">
        <v>1</v>
      </c>
      <c r="L1064" s="8">
        <f t="shared" si="33"/>
        <v>32</v>
      </c>
      <c r="M1064" t="s">
        <v>22</v>
      </c>
      <c r="N1064" t="s">
        <v>23</v>
      </c>
    </row>
    <row r="1065" spans="1:15" x14ac:dyDescent="0.25">
      <c r="A1065" t="s">
        <v>14</v>
      </c>
      <c r="B1065" s="18" t="s">
        <v>187</v>
      </c>
      <c r="C1065" s="19" t="s">
        <v>1288</v>
      </c>
      <c r="D1065" t="s">
        <v>1225</v>
      </c>
      <c r="E1065" t="s">
        <v>128</v>
      </c>
      <c r="G1065" s="19">
        <v>0</v>
      </c>
      <c r="H1065" s="19" t="s">
        <v>1261</v>
      </c>
      <c r="I1065" s="19"/>
      <c r="J1065" s="19"/>
      <c r="K1065" s="19">
        <v>1</v>
      </c>
      <c r="L1065" s="8">
        <v>2</v>
      </c>
      <c r="M1065" t="s">
        <v>22</v>
      </c>
      <c r="N1065" t="s">
        <v>23</v>
      </c>
      <c r="O1065" t="s">
        <v>1289</v>
      </c>
    </row>
    <row r="1066" spans="1:15" x14ac:dyDescent="0.25">
      <c r="A1066" t="s">
        <v>14</v>
      </c>
      <c r="B1066" s="1" t="s">
        <v>187</v>
      </c>
      <c r="C1066" t="s">
        <v>983</v>
      </c>
      <c r="D1066" t="s">
        <v>17</v>
      </c>
      <c r="E1066" s="8" t="s">
        <v>18</v>
      </c>
      <c r="F1066" s="8" t="s">
        <v>19</v>
      </c>
      <c r="G1066">
        <v>34.17</v>
      </c>
      <c r="H1066" t="s">
        <v>1290</v>
      </c>
      <c r="I1066" t="s">
        <v>1291</v>
      </c>
      <c r="J1066" t="s">
        <v>1292</v>
      </c>
      <c r="K1066">
        <v>2</v>
      </c>
      <c r="L1066" s="8">
        <f t="shared" ref="L1066:L1109" si="34">G1066/K1066</f>
        <v>17.085000000000001</v>
      </c>
      <c r="M1066" t="s">
        <v>22</v>
      </c>
      <c r="N1066" t="s">
        <v>23</v>
      </c>
      <c r="O1066" t="s">
        <v>1293</v>
      </c>
    </row>
    <row r="1067" spans="1:15" x14ac:dyDescent="0.25">
      <c r="A1067" t="s">
        <v>14</v>
      </c>
      <c r="B1067" s="1" t="s">
        <v>187</v>
      </c>
      <c r="C1067" t="s">
        <v>139</v>
      </c>
      <c r="D1067" t="s">
        <v>1037</v>
      </c>
      <c r="E1067" s="8" t="s">
        <v>18</v>
      </c>
      <c r="F1067" s="8" t="s">
        <v>19</v>
      </c>
      <c r="G1067">
        <v>20.5</v>
      </c>
      <c r="H1067" t="s">
        <v>1290</v>
      </c>
      <c r="I1067" t="s">
        <v>1291</v>
      </c>
      <c r="J1067" t="s">
        <v>1294</v>
      </c>
      <c r="K1067">
        <v>2</v>
      </c>
      <c r="L1067" s="8">
        <f t="shared" si="34"/>
        <v>10.25</v>
      </c>
      <c r="M1067" t="s">
        <v>22</v>
      </c>
      <c r="N1067" t="s">
        <v>23</v>
      </c>
      <c r="O1067" t="s">
        <v>1293</v>
      </c>
    </row>
    <row r="1068" spans="1:15" x14ac:dyDescent="0.25">
      <c r="A1068" t="s">
        <v>14</v>
      </c>
      <c r="B1068" s="1" t="s">
        <v>187</v>
      </c>
      <c r="C1068" t="s">
        <v>148</v>
      </c>
      <c r="D1068" t="s">
        <v>1295</v>
      </c>
      <c r="E1068" s="8" t="s">
        <v>18</v>
      </c>
      <c r="F1068" s="8" t="s">
        <v>19</v>
      </c>
      <c r="G1068">
        <v>13.3</v>
      </c>
      <c r="H1068" t="s">
        <v>1290</v>
      </c>
      <c r="I1068" t="s">
        <v>1291</v>
      </c>
      <c r="J1068" t="s">
        <v>1296</v>
      </c>
      <c r="K1068">
        <v>2</v>
      </c>
      <c r="L1068" s="8">
        <f t="shared" si="34"/>
        <v>6.65</v>
      </c>
      <c r="M1068" t="s">
        <v>22</v>
      </c>
      <c r="N1068" t="s">
        <v>23</v>
      </c>
      <c r="O1068" t="s">
        <v>1293</v>
      </c>
    </row>
    <row r="1069" spans="1:15" x14ac:dyDescent="0.25">
      <c r="A1069" t="s">
        <v>14</v>
      </c>
      <c r="B1069" s="1" t="s">
        <v>187</v>
      </c>
      <c r="C1069" t="s">
        <v>886</v>
      </c>
      <c r="D1069" t="s">
        <v>160</v>
      </c>
      <c r="E1069" s="8" t="s">
        <v>18</v>
      </c>
      <c r="F1069" s="8" t="s">
        <v>19</v>
      </c>
      <c r="G1069">
        <v>15.06</v>
      </c>
      <c r="H1069" t="s">
        <v>1290</v>
      </c>
      <c r="I1069" t="s">
        <v>1291</v>
      </c>
      <c r="J1069" t="s">
        <v>1297</v>
      </c>
      <c r="K1069">
        <v>1</v>
      </c>
      <c r="L1069" s="8">
        <f t="shared" si="34"/>
        <v>15.06</v>
      </c>
      <c r="M1069" t="s">
        <v>22</v>
      </c>
      <c r="N1069" t="s">
        <v>23</v>
      </c>
      <c r="O1069" t="s">
        <v>1293</v>
      </c>
    </row>
    <row r="1070" spans="1:15" x14ac:dyDescent="0.25">
      <c r="A1070" t="s">
        <v>14</v>
      </c>
      <c r="B1070" s="1" t="s">
        <v>187</v>
      </c>
      <c r="C1070" t="s">
        <v>889</v>
      </c>
      <c r="D1070" t="s">
        <v>160</v>
      </c>
      <c r="E1070" s="8" t="s">
        <v>18</v>
      </c>
      <c r="F1070" s="8" t="s">
        <v>19</v>
      </c>
      <c r="G1070">
        <v>20.85</v>
      </c>
      <c r="H1070" t="s">
        <v>1290</v>
      </c>
      <c r="I1070" t="s">
        <v>1291</v>
      </c>
      <c r="J1070" t="s">
        <v>1298</v>
      </c>
      <c r="K1070">
        <v>1</v>
      </c>
      <c r="L1070" s="8">
        <f t="shared" si="34"/>
        <v>20.85</v>
      </c>
      <c r="M1070" t="s">
        <v>22</v>
      </c>
      <c r="N1070" t="s">
        <v>23</v>
      </c>
      <c r="O1070" t="s">
        <v>1293</v>
      </c>
    </row>
    <row r="1071" spans="1:15" x14ac:dyDescent="0.25">
      <c r="A1071" t="s">
        <v>14</v>
      </c>
      <c r="B1071" s="1" t="s">
        <v>187</v>
      </c>
      <c r="C1071">
        <v>6</v>
      </c>
      <c r="D1071" t="s">
        <v>17</v>
      </c>
      <c r="E1071" t="s">
        <v>18</v>
      </c>
      <c r="F1071" s="8" t="s">
        <v>19</v>
      </c>
      <c r="G1071">
        <v>14</v>
      </c>
      <c r="H1071" t="s">
        <v>1299</v>
      </c>
      <c r="J1071" s="26" t="s">
        <v>1300</v>
      </c>
      <c r="K1071">
        <v>1</v>
      </c>
      <c r="L1071" s="8">
        <f t="shared" si="34"/>
        <v>14</v>
      </c>
      <c r="M1071" t="s">
        <v>22</v>
      </c>
      <c r="N1071" t="s">
        <v>23</v>
      </c>
    </row>
    <row r="1072" spans="1:15" x14ac:dyDescent="0.25">
      <c r="A1072" t="s">
        <v>14</v>
      </c>
      <c r="B1072" s="1" t="s">
        <v>187</v>
      </c>
      <c r="C1072">
        <v>7</v>
      </c>
      <c r="D1072" t="s">
        <v>17</v>
      </c>
      <c r="E1072" t="s">
        <v>18</v>
      </c>
      <c r="F1072" s="8" t="s">
        <v>19</v>
      </c>
      <c r="G1072">
        <v>14.1</v>
      </c>
      <c r="H1072" t="s">
        <v>1301</v>
      </c>
      <c r="J1072" s="26" t="s">
        <v>1302</v>
      </c>
      <c r="K1072">
        <v>1</v>
      </c>
      <c r="L1072" s="8">
        <f t="shared" si="34"/>
        <v>14.1</v>
      </c>
      <c r="M1072" t="s">
        <v>22</v>
      </c>
      <c r="N1072" t="s">
        <v>23</v>
      </c>
    </row>
    <row r="1073" spans="1:14" x14ac:dyDescent="0.25">
      <c r="A1073" t="s">
        <v>14</v>
      </c>
      <c r="B1073" s="1" t="s">
        <v>187</v>
      </c>
      <c r="C1073">
        <v>8</v>
      </c>
      <c r="D1073" t="s">
        <v>17</v>
      </c>
      <c r="E1073" t="s">
        <v>18</v>
      </c>
      <c r="F1073" s="8" t="s">
        <v>19</v>
      </c>
      <c r="G1073">
        <v>12.8</v>
      </c>
      <c r="H1073" t="s">
        <v>1299</v>
      </c>
      <c r="J1073" s="26" t="s">
        <v>1303</v>
      </c>
      <c r="K1073">
        <v>1</v>
      </c>
      <c r="L1073" s="8">
        <f t="shared" si="34"/>
        <v>12.8</v>
      </c>
      <c r="M1073" t="s">
        <v>22</v>
      </c>
      <c r="N1073" t="s">
        <v>23</v>
      </c>
    </row>
    <row r="1074" spans="1:14" x14ac:dyDescent="0.25">
      <c r="A1074" t="s">
        <v>14</v>
      </c>
      <c r="B1074" s="1" t="s">
        <v>187</v>
      </c>
      <c r="C1074">
        <v>9</v>
      </c>
      <c r="D1074" t="s">
        <v>17</v>
      </c>
      <c r="E1074" t="s">
        <v>18</v>
      </c>
      <c r="F1074" s="8" t="s">
        <v>19</v>
      </c>
      <c r="G1074">
        <v>15.3</v>
      </c>
      <c r="H1074" t="s">
        <v>1299</v>
      </c>
      <c r="J1074" s="26" t="s">
        <v>1304</v>
      </c>
      <c r="K1074">
        <v>1</v>
      </c>
      <c r="L1074" s="8">
        <f t="shared" si="34"/>
        <v>15.3</v>
      </c>
      <c r="M1074" t="s">
        <v>22</v>
      </c>
      <c r="N1074" t="s">
        <v>23</v>
      </c>
    </row>
    <row r="1075" spans="1:14" x14ac:dyDescent="0.25">
      <c r="A1075" t="s">
        <v>14</v>
      </c>
      <c r="B1075" s="1" t="s">
        <v>187</v>
      </c>
      <c r="C1075">
        <v>10</v>
      </c>
      <c r="D1075" t="s">
        <v>17</v>
      </c>
      <c r="E1075" t="s">
        <v>18</v>
      </c>
      <c r="F1075" s="8" t="s">
        <v>19</v>
      </c>
      <c r="G1075">
        <v>11.23</v>
      </c>
      <c r="H1075" t="s">
        <v>1299</v>
      </c>
      <c r="J1075" s="26" t="s">
        <v>1305</v>
      </c>
      <c r="K1075">
        <v>1</v>
      </c>
      <c r="L1075" s="8">
        <f t="shared" si="34"/>
        <v>11.23</v>
      </c>
      <c r="M1075" t="s">
        <v>22</v>
      </c>
      <c r="N1075" t="s">
        <v>23</v>
      </c>
    </row>
    <row r="1076" spans="1:14" x14ac:dyDescent="0.25">
      <c r="A1076" t="s">
        <v>1306</v>
      </c>
      <c r="B1076" s="1" t="s">
        <v>1307</v>
      </c>
      <c r="C1076">
        <v>1</v>
      </c>
      <c r="D1076" t="s">
        <v>253</v>
      </c>
      <c r="E1076" t="s">
        <v>190</v>
      </c>
      <c r="F1076" t="s">
        <v>191</v>
      </c>
      <c r="G1076">
        <v>24.84</v>
      </c>
      <c r="H1076" t="s">
        <v>1308</v>
      </c>
      <c r="K1076">
        <v>1</v>
      </c>
      <c r="L1076" s="8">
        <f t="shared" si="34"/>
        <v>24.84</v>
      </c>
      <c r="M1076" t="s">
        <v>22</v>
      </c>
      <c r="N1076" t="s">
        <v>23</v>
      </c>
    </row>
    <row r="1077" spans="1:14" x14ac:dyDescent="0.25">
      <c r="A1077" t="s">
        <v>1306</v>
      </c>
      <c r="B1077" s="1" t="s">
        <v>1307</v>
      </c>
      <c r="C1077">
        <v>2</v>
      </c>
      <c r="D1077" t="s">
        <v>1309</v>
      </c>
      <c r="E1077" t="s">
        <v>37</v>
      </c>
      <c r="F1077" t="s">
        <v>38</v>
      </c>
      <c r="G1077">
        <v>25.62</v>
      </c>
      <c r="H1077" t="s">
        <v>1308</v>
      </c>
      <c r="K1077">
        <v>1</v>
      </c>
      <c r="L1077" s="8">
        <f t="shared" si="34"/>
        <v>25.62</v>
      </c>
      <c r="M1077" t="s">
        <v>22</v>
      </c>
      <c r="N1077" t="s">
        <v>23</v>
      </c>
    </row>
    <row r="1078" spans="1:14" x14ac:dyDescent="0.25">
      <c r="A1078" t="s">
        <v>1306</v>
      </c>
      <c r="B1078" s="1" t="s">
        <v>1307</v>
      </c>
      <c r="C1078">
        <v>4</v>
      </c>
      <c r="D1078" t="s">
        <v>1310</v>
      </c>
      <c r="E1078" t="s">
        <v>210</v>
      </c>
      <c r="F1078" t="s">
        <v>211</v>
      </c>
      <c r="G1078">
        <v>25.43</v>
      </c>
      <c r="H1078" t="s">
        <v>1308</v>
      </c>
      <c r="K1078">
        <v>1</v>
      </c>
      <c r="L1078" s="8">
        <f t="shared" si="34"/>
        <v>25.43</v>
      </c>
      <c r="M1078" t="s">
        <v>22</v>
      </c>
      <c r="N1078" t="s">
        <v>23</v>
      </c>
    </row>
    <row r="1079" spans="1:14" x14ac:dyDescent="0.25">
      <c r="A1079" t="s">
        <v>1306</v>
      </c>
      <c r="B1079" s="1" t="s">
        <v>1307</v>
      </c>
      <c r="C1079">
        <v>5</v>
      </c>
      <c r="D1079" t="s">
        <v>253</v>
      </c>
      <c r="E1079" t="s">
        <v>190</v>
      </c>
      <c r="F1079" t="s">
        <v>191</v>
      </c>
      <c r="G1079">
        <v>10.95</v>
      </c>
      <c r="H1079" t="s">
        <v>1308</v>
      </c>
      <c r="K1079">
        <v>1</v>
      </c>
      <c r="L1079" s="8">
        <f t="shared" si="34"/>
        <v>10.95</v>
      </c>
      <c r="M1079" t="s">
        <v>22</v>
      </c>
      <c r="N1079" t="s">
        <v>23</v>
      </c>
    </row>
    <row r="1080" spans="1:14" x14ac:dyDescent="0.25">
      <c r="A1080" t="s">
        <v>1306</v>
      </c>
      <c r="B1080" s="1" t="s">
        <v>1307</v>
      </c>
      <c r="C1080">
        <v>6</v>
      </c>
      <c r="D1080" t="s">
        <v>298</v>
      </c>
      <c r="E1080" t="s">
        <v>190</v>
      </c>
      <c r="F1080" t="s">
        <v>191</v>
      </c>
      <c r="G1080">
        <v>9.8699999999999992</v>
      </c>
      <c r="H1080" t="s">
        <v>1308</v>
      </c>
      <c r="K1080">
        <v>1</v>
      </c>
      <c r="L1080" s="8">
        <f t="shared" si="34"/>
        <v>9.8699999999999992</v>
      </c>
      <c r="M1080" t="s">
        <v>22</v>
      </c>
      <c r="N1080" t="s">
        <v>23</v>
      </c>
    </row>
    <row r="1081" spans="1:14" x14ac:dyDescent="0.25">
      <c r="A1081" t="s">
        <v>1306</v>
      </c>
      <c r="B1081" s="1" t="s">
        <v>1307</v>
      </c>
      <c r="C1081">
        <v>7</v>
      </c>
      <c r="D1081" t="s">
        <v>1311</v>
      </c>
      <c r="E1081" t="s">
        <v>190</v>
      </c>
      <c r="F1081" t="s">
        <v>191</v>
      </c>
      <c r="G1081">
        <v>10.37</v>
      </c>
      <c r="H1081" t="s">
        <v>1308</v>
      </c>
      <c r="K1081">
        <v>1</v>
      </c>
      <c r="L1081" s="8">
        <f t="shared" si="34"/>
        <v>10.37</v>
      </c>
      <c r="M1081" t="s">
        <v>22</v>
      </c>
      <c r="N1081" t="s">
        <v>23</v>
      </c>
    </row>
    <row r="1082" spans="1:14" x14ac:dyDescent="0.25">
      <c r="A1082" t="s">
        <v>1306</v>
      </c>
      <c r="B1082" s="1" t="s">
        <v>1307</v>
      </c>
      <c r="C1082">
        <v>8</v>
      </c>
      <c r="D1082" t="s">
        <v>253</v>
      </c>
      <c r="E1082" t="s">
        <v>190</v>
      </c>
      <c r="F1082" t="s">
        <v>191</v>
      </c>
      <c r="G1082">
        <v>18.2</v>
      </c>
      <c r="H1082" t="s">
        <v>1308</v>
      </c>
      <c r="K1082">
        <v>1</v>
      </c>
      <c r="L1082" s="8">
        <f t="shared" si="34"/>
        <v>18.2</v>
      </c>
      <c r="M1082" t="s">
        <v>22</v>
      </c>
      <c r="N1082" t="s">
        <v>23</v>
      </c>
    </row>
    <row r="1083" spans="1:14" x14ac:dyDescent="0.25">
      <c r="A1083" t="s">
        <v>1306</v>
      </c>
      <c r="B1083" s="1" t="s">
        <v>1307</v>
      </c>
      <c r="C1083">
        <v>10</v>
      </c>
      <c r="D1083" t="s">
        <v>17</v>
      </c>
      <c r="E1083" t="s">
        <v>18</v>
      </c>
      <c r="F1083" t="s">
        <v>19</v>
      </c>
      <c r="G1083">
        <v>12.79</v>
      </c>
      <c r="H1083" t="s">
        <v>1308</v>
      </c>
      <c r="J1083" s="26" t="s">
        <v>1312</v>
      </c>
      <c r="K1083">
        <v>1</v>
      </c>
      <c r="L1083" s="8">
        <f t="shared" si="34"/>
        <v>12.79</v>
      </c>
      <c r="M1083" t="s">
        <v>22</v>
      </c>
      <c r="N1083" t="s">
        <v>23</v>
      </c>
    </row>
    <row r="1084" spans="1:14" x14ac:dyDescent="0.25">
      <c r="A1084" t="s">
        <v>1306</v>
      </c>
      <c r="B1084" s="1" t="s">
        <v>1307</v>
      </c>
      <c r="C1084">
        <v>11</v>
      </c>
      <c r="D1084" t="s">
        <v>17</v>
      </c>
      <c r="E1084" t="s">
        <v>18</v>
      </c>
      <c r="F1084" t="s">
        <v>19</v>
      </c>
      <c r="G1084">
        <v>8.98</v>
      </c>
      <c r="H1084" t="s">
        <v>1308</v>
      </c>
      <c r="J1084" s="26" t="s">
        <v>1313</v>
      </c>
      <c r="K1084">
        <v>1</v>
      </c>
      <c r="L1084" s="8">
        <f t="shared" si="34"/>
        <v>8.98</v>
      </c>
      <c r="M1084" t="s">
        <v>22</v>
      </c>
      <c r="N1084" t="s">
        <v>23</v>
      </c>
    </row>
    <row r="1085" spans="1:14" x14ac:dyDescent="0.25">
      <c r="A1085" t="s">
        <v>1306</v>
      </c>
      <c r="B1085" s="1" t="s">
        <v>1307</v>
      </c>
      <c r="C1085">
        <v>12</v>
      </c>
      <c r="D1085" t="s">
        <v>253</v>
      </c>
      <c r="E1085" t="s">
        <v>190</v>
      </c>
      <c r="F1085" t="s">
        <v>191</v>
      </c>
      <c r="G1085">
        <v>6.07</v>
      </c>
      <c r="H1085" t="s">
        <v>1308</v>
      </c>
      <c r="K1085">
        <v>1</v>
      </c>
      <c r="L1085" s="8">
        <f t="shared" si="34"/>
        <v>6.07</v>
      </c>
      <c r="M1085" t="s">
        <v>22</v>
      </c>
      <c r="N1085" t="s">
        <v>23</v>
      </c>
    </row>
    <row r="1086" spans="1:14" x14ac:dyDescent="0.25">
      <c r="A1086" t="s">
        <v>1306</v>
      </c>
      <c r="B1086" s="1" t="s">
        <v>1307</v>
      </c>
      <c r="C1086">
        <v>13</v>
      </c>
      <c r="D1086" t="s">
        <v>200</v>
      </c>
      <c r="E1086" t="s">
        <v>210</v>
      </c>
      <c r="F1086" t="s">
        <v>211</v>
      </c>
      <c r="G1086">
        <v>24</v>
      </c>
      <c r="H1086" t="s">
        <v>1308</v>
      </c>
      <c r="K1086">
        <v>1</v>
      </c>
      <c r="L1086" s="8">
        <f t="shared" si="34"/>
        <v>24</v>
      </c>
      <c r="M1086" t="s">
        <v>22</v>
      </c>
      <c r="N1086" t="s">
        <v>23</v>
      </c>
    </row>
    <row r="1087" spans="1:14" x14ac:dyDescent="0.25">
      <c r="A1087" t="s">
        <v>1306</v>
      </c>
      <c r="B1087" s="1" t="s">
        <v>1307</v>
      </c>
      <c r="C1087">
        <v>14</v>
      </c>
      <c r="D1087" t="s">
        <v>1314</v>
      </c>
      <c r="E1087" t="s">
        <v>190</v>
      </c>
      <c r="F1087" t="s">
        <v>191</v>
      </c>
      <c r="G1087">
        <v>49.5</v>
      </c>
      <c r="H1087" t="s">
        <v>1308</v>
      </c>
      <c r="K1087">
        <v>1</v>
      </c>
      <c r="L1087" s="8">
        <f t="shared" si="34"/>
        <v>49.5</v>
      </c>
      <c r="M1087" t="s">
        <v>22</v>
      </c>
      <c r="N1087" t="s">
        <v>23</v>
      </c>
    </row>
    <row r="1088" spans="1:14" x14ac:dyDescent="0.25">
      <c r="A1088" t="s">
        <v>1306</v>
      </c>
      <c r="B1088" s="1" t="s">
        <v>1307</v>
      </c>
      <c r="C1088">
        <v>15</v>
      </c>
      <c r="D1088" t="s">
        <v>298</v>
      </c>
      <c r="E1088" t="s">
        <v>190</v>
      </c>
      <c r="F1088" t="s">
        <v>191</v>
      </c>
      <c r="G1088">
        <v>12.5</v>
      </c>
      <c r="H1088" t="s">
        <v>1308</v>
      </c>
      <c r="K1088">
        <v>1</v>
      </c>
      <c r="L1088" s="8">
        <f t="shared" si="34"/>
        <v>12.5</v>
      </c>
      <c r="M1088" t="s">
        <v>22</v>
      </c>
      <c r="N1088" t="s">
        <v>23</v>
      </c>
    </row>
    <row r="1089" spans="1:14" x14ac:dyDescent="0.25">
      <c r="A1089" t="s">
        <v>1306</v>
      </c>
      <c r="B1089" s="1" t="s">
        <v>1307</v>
      </c>
      <c r="C1089">
        <v>16</v>
      </c>
      <c r="D1089" t="s">
        <v>253</v>
      </c>
      <c r="E1089" t="s">
        <v>190</v>
      </c>
      <c r="F1089" t="s">
        <v>191</v>
      </c>
      <c r="G1089">
        <v>30.49</v>
      </c>
      <c r="H1089" t="s">
        <v>1308</v>
      </c>
      <c r="K1089">
        <v>1</v>
      </c>
      <c r="L1089" s="8">
        <f t="shared" si="34"/>
        <v>30.49</v>
      </c>
      <c r="M1089" t="s">
        <v>22</v>
      </c>
      <c r="N1089" t="s">
        <v>23</v>
      </c>
    </row>
    <row r="1090" spans="1:14" x14ac:dyDescent="0.25">
      <c r="A1090" t="s">
        <v>1306</v>
      </c>
      <c r="B1090" s="1" t="s">
        <v>1307</v>
      </c>
      <c r="C1090">
        <v>17</v>
      </c>
      <c r="D1090" t="s">
        <v>253</v>
      </c>
      <c r="E1090" t="s">
        <v>190</v>
      </c>
      <c r="F1090" t="s">
        <v>191</v>
      </c>
      <c r="G1090">
        <v>35.86</v>
      </c>
      <c r="H1090" t="s">
        <v>1308</v>
      </c>
      <c r="K1090">
        <v>1</v>
      </c>
      <c r="L1090" s="8">
        <f t="shared" si="34"/>
        <v>35.86</v>
      </c>
      <c r="M1090" t="s">
        <v>22</v>
      </c>
      <c r="N1090" t="s">
        <v>23</v>
      </c>
    </row>
    <row r="1091" spans="1:14" x14ac:dyDescent="0.25">
      <c r="A1091" t="s">
        <v>1306</v>
      </c>
      <c r="B1091" s="1" t="s">
        <v>1307</v>
      </c>
      <c r="C1091">
        <v>18</v>
      </c>
      <c r="D1091" t="s">
        <v>982</v>
      </c>
      <c r="E1091" t="s">
        <v>18</v>
      </c>
      <c r="F1091" t="s">
        <v>230</v>
      </c>
      <c r="G1091">
        <v>21.23</v>
      </c>
      <c r="H1091" t="s">
        <v>1308</v>
      </c>
      <c r="K1091">
        <v>1</v>
      </c>
      <c r="L1091" s="8">
        <f t="shared" si="34"/>
        <v>21.23</v>
      </c>
      <c r="M1091" t="s">
        <v>22</v>
      </c>
      <c r="N1091" t="s">
        <v>23</v>
      </c>
    </row>
    <row r="1092" spans="1:14" x14ac:dyDescent="0.25">
      <c r="A1092" t="s">
        <v>1306</v>
      </c>
      <c r="B1092" s="1" t="s">
        <v>1307</v>
      </c>
      <c r="C1092">
        <v>101</v>
      </c>
      <c r="D1092" t="s">
        <v>17</v>
      </c>
      <c r="E1092" t="s">
        <v>18</v>
      </c>
      <c r="F1092" t="s">
        <v>19</v>
      </c>
      <c r="G1092">
        <v>13.85</v>
      </c>
      <c r="H1092" t="s">
        <v>1308</v>
      </c>
      <c r="J1092" s="26" t="s">
        <v>1315</v>
      </c>
      <c r="K1092">
        <v>1</v>
      </c>
      <c r="L1092" s="8">
        <f t="shared" si="34"/>
        <v>13.85</v>
      </c>
      <c r="M1092" t="s">
        <v>22</v>
      </c>
      <c r="N1092" t="s">
        <v>23</v>
      </c>
    </row>
    <row r="1093" spans="1:14" x14ac:dyDescent="0.25">
      <c r="A1093" t="s">
        <v>1306</v>
      </c>
      <c r="B1093" s="1" t="s">
        <v>1307</v>
      </c>
      <c r="C1093">
        <v>102</v>
      </c>
      <c r="D1093" t="s">
        <v>17</v>
      </c>
      <c r="E1093" t="s">
        <v>18</v>
      </c>
      <c r="F1093" t="s">
        <v>19</v>
      </c>
      <c r="G1093">
        <v>15.54</v>
      </c>
      <c r="H1093" t="s">
        <v>1308</v>
      </c>
      <c r="J1093" s="26" t="s">
        <v>1316</v>
      </c>
      <c r="K1093">
        <v>1</v>
      </c>
      <c r="L1093" s="8">
        <f t="shared" si="34"/>
        <v>15.54</v>
      </c>
      <c r="M1093" t="s">
        <v>22</v>
      </c>
      <c r="N1093" t="s">
        <v>23</v>
      </c>
    </row>
    <row r="1094" spans="1:14" x14ac:dyDescent="0.25">
      <c r="A1094" t="s">
        <v>1306</v>
      </c>
      <c r="B1094" s="1" t="s">
        <v>1307</v>
      </c>
      <c r="C1094">
        <v>103</v>
      </c>
      <c r="D1094" t="s">
        <v>17</v>
      </c>
      <c r="E1094" t="s">
        <v>18</v>
      </c>
      <c r="F1094" t="s">
        <v>19</v>
      </c>
      <c r="G1094">
        <v>16.16</v>
      </c>
      <c r="H1094" t="s">
        <v>1308</v>
      </c>
      <c r="J1094" s="26" t="s">
        <v>1317</v>
      </c>
      <c r="K1094">
        <v>1</v>
      </c>
      <c r="L1094" s="8">
        <f t="shared" si="34"/>
        <v>16.16</v>
      </c>
      <c r="M1094" t="s">
        <v>22</v>
      </c>
      <c r="N1094" t="s">
        <v>23</v>
      </c>
    </row>
    <row r="1095" spans="1:14" x14ac:dyDescent="0.25">
      <c r="A1095" t="s">
        <v>1306</v>
      </c>
      <c r="B1095" s="1" t="s">
        <v>1307</v>
      </c>
      <c r="C1095">
        <v>104</v>
      </c>
      <c r="D1095" t="s">
        <v>17</v>
      </c>
      <c r="E1095" t="s">
        <v>18</v>
      </c>
      <c r="F1095" t="s">
        <v>19</v>
      </c>
      <c r="G1095">
        <v>15.43</v>
      </c>
      <c r="H1095" t="s">
        <v>1308</v>
      </c>
      <c r="J1095" s="26" t="s">
        <v>1318</v>
      </c>
      <c r="K1095">
        <v>1</v>
      </c>
      <c r="L1095" s="8">
        <f t="shared" si="34"/>
        <v>15.43</v>
      </c>
      <c r="M1095" t="s">
        <v>22</v>
      </c>
      <c r="N1095" t="s">
        <v>23</v>
      </c>
    </row>
    <row r="1096" spans="1:14" x14ac:dyDescent="0.25">
      <c r="A1096" t="s">
        <v>1306</v>
      </c>
      <c r="B1096" s="1" t="s">
        <v>1307</v>
      </c>
      <c r="C1096">
        <v>105</v>
      </c>
      <c r="D1096" t="s">
        <v>253</v>
      </c>
      <c r="E1096" t="s">
        <v>190</v>
      </c>
      <c r="F1096" t="s">
        <v>191</v>
      </c>
      <c r="G1096">
        <v>29.68</v>
      </c>
      <c r="H1096" t="s">
        <v>1308</v>
      </c>
      <c r="K1096">
        <v>1</v>
      </c>
      <c r="L1096" s="8">
        <f t="shared" si="34"/>
        <v>29.68</v>
      </c>
      <c r="M1096" t="s">
        <v>22</v>
      </c>
      <c r="N1096" t="s">
        <v>23</v>
      </c>
    </row>
    <row r="1097" spans="1:14" x14ac:dyDescent="0.25">
      <c r="A1097" t="s">
        <v>1306</v>
      </c>
      <c r="B1097" s="1" t="s">
        <v>1307</v>
      </c>
      <c r="C1097">
        <v>106</v>
      </c>
      <c r="D1097" t="s">
        <v>253</v>
      </c>
      <c r="E1097" t="s">
        <v>190</v>
      </c>
      <c r="F1097" t="s">
        <v>191</v>
      </c>
      <c r="G1097">
        <v>27.69</v>
      </c>
      <c r="H1097" t="s">
        <v>1308</v>
      </c>
      <c r="K1097">
        <v>1</v>
      </c>
      <c r="L1097" s="8">
        <f t="shared" si="34"/>
        <v>27.69</v>
      </c>
      <c r="M1097" t="s">
        <v>22</v>
      </c>
      <c r="N1097" t="s">
        <v>23</v>
      </c>
    </row>
    <row r="1098" spans="1:14" x14ac:dyDescent="0.25">
      <c r="A1098" t="s">
        <v>1306</v>
      </c>
      <c r="B1098" s="1" t="s">
        <v>1307</v>
      </c>
      <c r="C1098">
        <v>109</v>
      </c>
      <c r="D1098" t="s">
        <v>17</v>
      </c>
      <c r="E1098" t="s">
        <v>18</v>
      </c>
      <c r="F1098" t="s">
        <v>19</v>
      </c>
      <c r="G1098">
        <v>12.58</v>
      </c>
      <c r="H1098" t="s">
        <v>1308</v>
      </c>
      <c r="J1098" s="26" t="s">
        <v>1319</v>
      </c>
      <c r="K1098">
        <v>1</v>
      </c>
      <c r="L1098" s="8">
        <f t="shared" si="34"/>
        <v>12.58</v>
      </c>
      <c r="M1098" t="s">
        <v>22</v>
      </c>
      <c r="N1098" t="s">
        <v>23</v>
      </c>
    </row>
    <row r="1099" spans="1:14" x14ac:dyDescent="0.25">
      <c r="A1099" t="s">
        <v>1306</v>
      </c>
      <c r="B1099" s="1" t="s">
        <v>1307</v>
      </c>
      <c r="C1099">
        <v>110</v>
      </c>
      <c r="D1099" t="s">
        <v>253</v>
      </c>
      <c r="E1099" t="s">
        <v>190</v>
      </c>
      <c r="F1099" t="s">
        <v>191</v>
      </c>
      <c r="G1099">
        <v>25.5</v>
      </c>
      <c r="H1099" t="s">
        <v>1308</v>
      </c>
      <c r="K1099">
        <v>1</v>
      </c>
      <c r="L1099" s="8">
        <f t="shared" si="34"/>
        <v>25.5</v>
      </c>
      <c r="M1099" t="s">
        <v>22</v>
      </c>
      <c r="N1099" t="s">
        <v>23</v>
      </c>
    </row>
    <row r="1100" spans="1:14" x14ac:dyDescent="0.25">
      <c r="A1100" t="s">
        <v>1306</v>
      </c>
      <c r="B1100" s="1" t="s">
        <v>1307</v>
      </c>
      <c r="C1100">
        <v>111</v>
      </c>
      <c r="D1100" t="s">
        <v>17</v>
      </c>
      <c r="E1100" t="s">
        <v>18</v>
      </c>
      <c r="F1100" t="s">
        <v>19</v>
      </c>
      <c r="G1100">
        <v>12.58</v>
      </c>
      <c r="H1100" t="s">
        <v>1308</v>
      </c>
      <c r="J1100" s="26" t="s">
        <v>1320</v>
      </c>
      <c r="K1100">
        <v>1</v>
      </c>
      <c r="L1100" s="8">
        <f t="shared" si="34"/>
        <v>12.58</v>
      </c>
      <c r="M1100" t="s">
        <v>22</v>
      </c>
      <c r="N1100" t="s">
        <v>23</v>
      </c>
    </row>
    <row r="1101" spans="1:14" x14ac:dyDescent="0.25">
      <c r="A1101" t="s">
        <v>1306</v>
      </c>
      <c r="B1101" s="1" t="s">
        <v>1307</v>
      </c>
      <c r="C1101">
        <v>112</v>
      </c>
      <c r="D1101" t="s">
        <v>253</v>
      </c>
      <c r="E1101" t="s">
        <v>190</v>
      </c>
      <c r="F1101" t="s">
        <v>191</v>
      </c>
      <c r="G1101">
        <v>25.05</v>
      </c>
      <c r="H1101" t="s">
        <v>1308</v>
      </c>
      <c r="K1101">
        <v>1</v>
      </c>
      <c r="L1101" s="8">
        <f t="shared" si="34"/>
        <v>25.05</v>
      </c>
      <c r="M1101" t="s">
        <v>22</v>
      </c>
      <c r="N1101" t="s">
        <v>23</v>
      </c>
    </row>
    <row r="1102" spans="1:14" x14ac:dyDescent="0.25">
      <c r="A1102" t="s">
        <v>1306</v>
      </c>
      <c r="B1102" s="1" t="s">
        <v>1307</v>
      </c>
      <c r="C1102">
        <v>113</v>
      </c>
      <c r="D1102" t="s">
        <v>982</v>
      </c>
      <c r="E1102" t="s">
        <v>18</v>
      </c>
      <c r="F1102" t="s">
        <v>230</v>
      </c>
      <c r="G1102">
        <v>25.2</v>
      </c>
      <c r="H1102" t="s">
        <v>1308</v>
      </c>
      <c r="J1102" s="26" t="s">
        <v>1321</v>
      </c>
      <c r="K1102">
        <v>1</v>
      </c>
      <c r="L1102" s="8">
        <f t="shared" si="34"/>
        <v>25.2</v>
      </c>
      <c r="M1102" t="s">
        <v>22</v>
      </c>
      <c r="N1102" t="s">
        <v>23</v>
      </c>
    </row>
    <row r="1103" spans="1:14" x14ac:dyDescent="0.25">
      <c r="A1103" t="s">
        <v>1306</v>
      </c>
      <c r="B1103" s="1" t="s">
        <v>1307</v>
      </c>
      <c r="C1103">
        <v>114</v>
      </c>
      <c r="D1103" t="s">
        <v>17</v>
      </c>
      <c r="E1103" t="s">
        <v>18</v>
      </c>
      <c r="F1103" t="s">
        <v>19</v>
      </c>
      <c r="G1103">
        <v>8.65</v>
      </c>
      <c r="H1103" t="s">
        <v>1308</v>
      </c>
      <c r="J1103" s="26" t="s">
        <v>1322</v>
      </c>
      <c r="K1103">
        <v>1</v>
      </c>
      <c r="L1103" s="8">
        <f t="shared" si="34"/>
        <v>8.65</v>
      </c>
      <c r="M1103" t="s">
        <v>22</v>
      </c>
      <c r="N1103" t="s">
        <v>23</v>
      </c>
    </row>
    <row r="1104" spans="1:14" x14ac:dyDescent="0.25">
      <c r="A1104" t="s">
        <v>1306</v>
      </c>
      <c r="B1104" s="1" t="s">
        <v>1307</v>
      </c>
      <c r="C1104">
        <v>115</v>
      </c>
      <c r="D1104" t="s">
        <v>17</v>
      </c>
      <c r="E1104" t="s">
        <v>18</v>
      </c>
      <c r="F1104" t="s">
        <v>19</v>
      </c>
      <c r="G1104">
        <v>8.5299999999999994</v>
      </c>
      <c r="H1104" t="s">
        <v>1308</v>
      </c>
      <c r="J1104" s="26" t="s">
        <v>1323</v>
      </c>
      <c r="K1104">
        <v>1</v>
      </c>
      <c r="L1104" s="8">
        <f t="shared" si="34"/>
        <v>8.5299999999999994</v>
      </c>
      <c r="M1104" t="s">
        <v>22</v>
      </c>
      <c r="N1104" t="s">
        <v>23</v>
      </c>
    </row>
    <row r="1105" spans="1:14" x14ac:dyDescent="0.25">
      <c r="A1105" t="s">
        <v>1306</v>
      </c>
      <c r="B1105" s="1" t="s">
        <v>1307</v>
      </c>
      <c r="C1105">
        <v>116</v>
      </c>
      <c r="D1105" t="s">
        <v>17</v>
      </c>
      <c r="E1105" t="s">
        <v>18</v>
      </c>
      <c r="F1105" t="s">
        <v>19</v>
      </c>
      <c r="G1105">
        <v>16.05</v>
      </c>
      <c r="H1105" t="s">
        <v>1308</v>
      </c>
      <c r="J1105" s="26" t="s">
        <v>1324</v>
      </c>
      <c r="K1105">
        <v>1</v>
      </c>
      <c r="L1105" s="8">
        <f t="shared" si="34"/>
        <v>16.05</v>
      </c>
      <c r="M1105" t="s">
        <v>22</v>
      </c>
      <c r="N1105" t="s">
        <v>23</v>
      </c>
    </row>
    <row r="1106" spans="1:14" x14ac:dyDescent="0.25">
      <c r="A1106" t="s">
        <v>1306</v>
      </c>
      <c r="B1106" s="1" t="s">
        <v>1307</v>
      </c>
      <c r="C1106">
        <v>117</v>
      </c>
      <c r="D1106" t="s">
        <v>253</v>
      </c>
      <c r="E1106" t="s">
        <v>190</v>
      </c>
      <c r="F1106" t="s">
        <v>191</v>
      </c>
      <c r="G1106">
        <v>22.11</v>
      </c>
      <c r="H1106" t="s">
        <v>1308</v>
      </c>
      <c r="K1106">
        <v>1</v>
      </c>
      <c r="L1106" s="8">
        <f t="shared" si="34"/>
        <v>22.11</v>
      </c>
      <c r="M1106" t="s">
        <v>22</v>
      </c>
      <c r="N1106" t="s">
        <v>23</v>
      </c>
    </row>
    <row r="1107" spans="1:14" x14ac:dyDescent="0.25">
      <c r="A1107" t="s">
        <v>1306</v>
      </c>
      <c r="B1107" s="1" t="s">
        <v>1307</v>
      </c>
      <c r="C1107">
        <v>121</v>
      </c>
      <c r="D1107" t="s">
        <v>253</v>
      </c>
      <c r="E1107" t="s">
        <v>190</v>
      </c>
      <c r="F1107" t="s">
        <v>191</v>
      </c>
      <c r="G1107">
        <v>32.869999999999997</v>
      </c>
      <c r="H1107" t="s">
        <v>1308</v>
      </c>
      <c r="K1107">
        <v>1</v>
      </c>
      <c r="L1107" s="8">
        <f t="shared" si="34"/>
        <v>32.869999999999997</v>
      </c>
      <c r="M1107" t="s">
        <v>22</v>
      </c>
      <c r="N1107" t="s">
        <v>23</v>
      </c>
    </row>
    <row r="1108" spans="1:14" x14ac:dyDescent="0.25">
      <c r="A1108" t="s">
        <v>1306</v>
      </c>
      <c r="B1108" s="1" t="s">
        <v>1307</v>
      </c>
      <c r="C1108">
        <v>122</v>
      </c>
      <c r="D1108" t="s">
        <v>17</v>
      </c>
      <c r="E1108" t="s">
        <v>18</v>
      </c>
      <c r="F1108" t="s">
        <v>19</v>
      </c>
      <c r="G1108">
        <v>9.44</v>
      </c>
      <c r="H1108" t="s">
        <v>1308</v>
      </c>
      <c r="J1108" s="26" t="s">
        <v>1325</v>
      </c>
      <c r="K1108">
        <v>1</v>
      </c>
      <c r="L1108" s="8">
        <f t="shared" si="34"/>
        <v>9.44</v>
      </c>
      <c r="M1108" t="s">
        <v>22</v>
      </c>
      <c r="N1108" t="s">
        <v>23</v>
      </c>
    </row>
    <row r="1109" spans="1:14" x14ac:dyDescent="0.25">
      <c r="A1109" t="s">
        <v>1306</v>
      </c>
      <c r="B1109" s="1" t="s">
        <v>1307</v>
      </c>
      <c r="C1109">
        <v>123</v>
      </c>
      <c r="D1109" t="s">
        <v>253</v>
      </c>
      <c r="E1109" t="s">
        <v>190</v>
      </c>
      <c r="F1109" t="s">
        <v>191</v>
      </c>
      <c r="G1109">
        <v>41.08</v>
      </c>
      <c r="H1109" t="s">
        <v>1308</v>
      </c>
      <c r="K1109">
        <v>1</v>
      </c>
      <c r="L1109" s="8">
        <f t="shared" si="34"/>
        <v>41.08</v>
      </c>
      <c r="M1109" t="s">
        <v>22</v>
      </c>
      <c r="N1109" t="s">
        <v>23</v>
      </c>
    </row>
    <row r="1110" spans="1:14" x14ac:dyDescent="0.25">
      <c r="A1110" t="s">
        <v>1306</v>
      </c>
      <c r="B1110" s="1" t="s">
        <v>1307</v>
      </c>
      <c r="C1110">
        <v>124</v>
      </c>
      <c r="D1110" t="s">
        <v>17</v>
      </c>
      <c r="E1110" t="s">
        <v>18</v>
      </c>
      <c r="F1110" t="s">
        <v>19</v>
      </c>
      <c r="G1110">
        <v>9.01</v>
      </c>
      <c r="H1110" t="s">
        <v>1308</v>
      </c>
      <c r="J1110" s="26" t="s">
        <v>1326</v>
      </c>
      <c r="K1110">
        <v>1</v>
      </c>
      <c r="L1110" s="8">
        <f t="shared" ref="L1110:L1156" si="35">G1110/K1110</f>
        <v>9.01</v>
      </c>
      <c r="M1110" t="s">
        <v>22</v>
      </c>
      <c r="N1110" t="s">
        <v>23</v>
      </c>
    </row>
    <row r="1111" spans="1:14" x14ac:dyDescent="0.25">
      <c r="A1111" t="s">
        <v>1306</v>
      </c>
      <c r="B1111" s="1" t="s">
        <v>1307</v>
      </c>
      <c r="C1111">
        <v>125</v>
      </c>
      <c r="D1111" t="s">
        <v>17</v>
      </c>
      <c r="E1111" t="s">
        <v>18</v>
      </c>
      <c r="F1111" t="s">
        <v>19</v>
      </c>
      <c r="G1111">
        <v>11.66</v>
      </c>
      <c r="H1111" t="s">
        <v>1308</v>
      </c>
      <c r="J1111" s="26" t="s">
        <v>1327</v>
      </c>
      <c r="K1111">
        <v>1</v>
      </c>
      <c r="L1111" s="8">
        <f t="shared" si="35"/>
        <v>11.66</v>
      </c>
      <c r="M1111" t="s">
        <v>22</v>
      </c>
      <c r="N1111" t="s">
        <v>23</v>
      </c>
    </row>
    <row r="1112" spans="1:14" x14ac:dyDescent="0.25">
      <c r="A1112" t="s">
        <v>1306</v>
      </c>
      <c r="B1112" s="1" t="s">
        <v>1307</v>
      </c>
      <c r="C1112">
        <v>126</v>
      </c>
      <c r="D1112" t="s">
        <v>17</v>
      </c>
      <c r="E1112" t="s">
        <v>18</v>
      </c>
      <c r="F1112" t="s">
        <v>19</v>
      </c>
      <c r="G1112">
        <v>8.0500000000000007</v>
      </c>
      <c r="H1112" t="s">
        <v>1308</v>
      </c>
      <c r="J1112" s="26" t="s">
        <v>1328</v>
      </c>
      <c r="K1112">
        <v>1</v>
      </c>
      <c r="L1112" s="8">
        <f t="shared" si="35"/>
        <v>8.0500000000000007</v>
      </c>
      <c r="M1112" t="s">
        <v>22</v>
      </c>
      <c r="N1112" t="s">
        <v>23</v>
      </c>
    </row>
    <row r="1113" spans="1:14" x14ac:dyDescent="0.25">
      <c r="A1113" t="s">
        <v>1306</v>
      </c>
      <c r="B1113" s="1" t="s">
        <v>1307</v>
      </c>
      <c r="C1113">
        <v>127</v>
      </c>
      <c r="D1113" t="s">
        <v>234</v>
      </c>
      <c r="E1113" t="s">
        <v>322</v>
      </c>
      <c r="F1113" t="s">
        <v>1329</v>
      </c>
      <c r="G1113">
        <v>10.36</v>
      </c>
      <c r="H1113" t="s">
        <v>1308</v>
      </c>
      <c r="K1113">
        <v>1</v>
      </c>
      <c r="L1113" s="8">
        <f t="shared" si="35"/>
        <v>10.36</v>
      </c>
      <c r="M1113" t="s">
        <v>22</v>
      </c>
      <c r="N1113" t="s">
        <v>23</v>
      </c>
    </row>
    <row r="1114" spans="1:14" x14ac:dyDescent="0.25">
      <c r="A1114" t="s">
        <v>1306</v>
      </c>
      <c r="B1114" s="1" t="s">
        <v>1307</v>
      </c>
      <c r="C1114">
        <v>128</v>
      </c>
      <c r="D1114" t="s">
        <v>1330</v>
      </c>
      <c r="E1114" t="s">
        <v>190</v>
      </c>
      <c r="F1114" t="s">
        <v>191</v>
      </c>
      <c r="G1114">
        <v>1.1599999999999999</v>
      </c>
      <c r="H1114" t="s">
        <v>1308</v>
      </c>
      <c r="K1114">
        <v>1</v>
      </c>
      <c r="L1114" s="8">
        <f t="shared" si="35"/>
        <v>1.1599999999999999</v>
      </c>
      <c r="M1114" t="s">
        <v>22</v>
      </c>
      <c r="N1114" t="s">
        <v>23</v>
      </c>
    </row>
    <row r="1115" spans="1:14" x14ac:dyDescent="0.25">
      <c r="A1115" t="s">
        <v>1306</v>
      </c>
      <c r="B1115" s="1" t="s">
        <v>1307</v>
      </c>
      <c r="C1115">
        <v>201</v>
      </c>
      <c r="D1115" t="s">
        <v>253</v>
      </c>
      <c r="E1115" t="s">
        <v>190</v>
      </c>
      <c r="F1115" t="s">
        <v>191</v>
      </c>
      <c r="G1115">
        <v>10.95</v>
      </c>
      <c r="H1115" t="s">
        <v>1308</v>
      </c>
      <c r="K1115">
        <v>1</v>
      </c>
      <c r="L1115" s="8">
        <f t="shared" si="35"/>
        <v>10.95</v>
      </c>
      <c r="M1115" t="s">
        <v>22</v>
      </c>
      <c r="N1115" t="s">
        <v>23</v>
      </c>
    </row>
    <row r="1116" spans="1:14" x14ac:dyDescent="0.25">
      <c r="A1116" t="s">
        <v>1306</v>
      </c>
      <c r="B1116" s="1" t="s">
        <v>1307</v>
      </c>
      <c r="C1116">
        <v>204</v>
      </c>
      <c r="D1116" t="s">
        <v>253</v>
      </c>
      <c r="E1116" t="s">
        <v>190</v>
      </c>
      <c r="F1116" t="s">
        <v>191</v>
      </c>
      <c r="G1116">
        <v>17.8</v>
      </c>
      <c r="H1116" t="s">
        <v>1308</v>
      </c>
      <c r="K1116">
        <v>1</v>
      </c>
      <c r="L1116" s="8">
        <f t="shared" si="35"/>
        <v>17.8</v>
      </c>
      <c r="M1116" t="s">
        <v>22</v>
      </c>
      <c r="N1116" t="s">
        <v>23</v>
      </c>
    </row>
    <row r="1117" spans="1:14" x14ac:dyDescent="0.25">
      <c r="A1117" t="s">
        <v>1306</v>
      </c>
      <c r="B1117" s="1" t="s">
        <v>1307</v>
      </c>
      <c r="C1117">
        <v>205</v>
      </c>
      <c r="D1117" t="s">
        <v>253</v>
      </c>
      <c r="E1117" t="s">
        <v>190</v>
      </c>
      <c r="F1117" t="s">
        <v>191</v>
      </c>
      <c r="G1117">
        <v>17.89</v>
      </c>
      <c r="H1117" t="s">
        <v>1308</v>
      </c>
      <c r="K1117">
        <v>1</v>
      </c>
      <c r="L1117" s="8">
        <f t="shared" si="35"/>
        <v>17.89</v>
      </c>
      <c r="M1117" t="s">
        <v>22</v>
      </c>
      <c r="N1117" t="s">
        <v>23</v>
      </c>
    </row>
    <row r="1118" spans="1:14" x14ac:dyDescent="0.25">
      <c r="A1118" t="s">
        <v>1306</v>
      </c>
      <c r="B1118" s="1" t="s">
        <v>1307</v>
      </c>
      <c r="C1118">
        <v>206</v>
      </c>
      <c r="D1118" t="s">
        <v>253</v>
      </c>
      <c r="E1118" t="s">
        <v>190</v>
      </c>
      <c r="F1118" t="s">
        <v>191</v>
      </c>
      <c r="G1118">
        <v>24.47</v>
      </c>
      <c r="H1118" t="s">
        <v>1308</v>
      </c>
      <c r="K1118">
        <v>1</v>
      </c>
      <c r="L1118" s="8">
        <f t="shared" si="35"/>
        <v>24.47</v>
      </c>
      <c r="M1118" t="s">
        <v>22</v>
      </c>
      <c r="N1118" t="s">
        <v>23</v>
      </c>
    </row>
    <row r="1119" spans="1:14" x14ac:dyDescent="0.25">
      <c r="A1119" t="s">
        <v>1306</v>
      </c>
      <c r="B1119" s="1" t="s">
        <v>1307</v>
      </c>
      <c r="C1119">
        <v>207</v>
      </c>
      <c r="D1119" t="s">
        <v>17</v>
      </c>
      <c r="E1119" t="s">
        <v>18</v>
      </c>
      <c r="F1119" t="s">
        <v>19</v>
      </c>
      <c r="G1119">
        <v>11.09</v>
      </c>
      <c r="H1119" t="s">
        <v>1308</v>
      </c>
      <c r="J1119" s="26" t="s">
        <v>1331</v>
      </c>
      <c r="K1119">
        <v>1</v>
      </c>
      <c r="L1119" s="8">
        <f t="shared" si="35"/>
        <v>11.09</v>
      </c>
      <c r="M1119" t="s">
        <v>22</v>
      </c>
      <c r="N1119" t="s">
        <v>23</v>
      </c>
    </row>
    <row r="1120" spans="1:14" x14ac:dyDescent="0.25">
      <c r="A1120" t="s">
        <v>1306</v>
      </c>
      <c r="B1120" s="1" t="s">
        <v>1307</v>
      </c>
      <c r="C1120">
        <v>208</v>
      </c>
      <c r="D1120" t="s">
        <v>17</v>
      </c>
      <c r="E1120" t="s">
        <v>18</v>
      </c>
      <c r="F1120" t="s">
        <v>19</v>
      </c>
      <c r="G1120">
        <v>12.05</v>
      </c>
      <c r="H1120" t="s">
        <v>1308</v>
      </c>
      <c r="J1120" s="26" t="s">
        <v>1332</v>
      </c>
      <c r="K1120">
        <v>1</v>
      </c>
      <c r="L1120" s="8">
        <f t="shared" si="35"/>
        <v>12.05</v>
      </c>
      <c r="M1120" t="s">
        <v>22</v>
      </c>
      <c r="N1120" t="s">
        <v>23</v>
      </c>
    </row>
    <row r="1121" spans="1:14" x14ac:dyDescent="0.25">
      <c r="A1121" t="s">
        <v>1306</v>
      </c>
      <c r="B1121" s="1" t="s">
        <v>1307</v>
      </c>
      <c r="C1121">
        <v>209</v>
      </c>
      <c r="D1121" t="s">
        <v>253</v>
      </c>
      <c r="E1121" t="s">
        <v>190</v>
      </c>
      <c r="F1121" t="s">
        <v>191</v>
      </c>
      <c r="G1121">
        <v>51.92</v>
      </c>
      <c r="H1121" t="s">
        <v>1308</v>
      </c>
      <c r="K1121">
        <v>1</v>
      </c>
      <c r="L1121" s="8">
        <f t="shared" si="35"/>
        <v>51.92</v>
      </c>
      <c r="M1121" t="s">
        <v>22</v>
      </c>
      <c r="N1121" t="s">
        <v>23</v>
      </c>
    </row>
    <row r="1122" spans="1:14" x14ac:dyDescent="0.25">
      <c r="A1122" t="s">
        <v>1306</v>
      </c>
      <c r="B1122" s="1" t="s">
        <v>1307</v>
      </c>
      <c r="C1122">
        <v>210</v>
      </c>
      <c r="D1122" t="s">
        <v>17</v>
      </c>
      <c r="E1122" t="s">
        <v>18</v>
      </c>
      <c r="F1122" t="s">
        <v>19</v>
      </c>
      <c r="G1122">
        <v>10.36</v>
      </c>
      <c r="H1122" t="s">
        <v>1308</v>
      </c>
      <c r="J1122" s="26" t="s">
        <v>1333</v>
      </c>
      <c r="K1122">
        <v>1</v>
      </c>
      <c r="L1122" s="8">
        <f t="shared" si="35"/>
        <v>10.36</v>
      </c>
      <c r="M1122" t="s">
        <v>22</v>
      </c>
      <c r="N1122" t="s">
        <v>23</v>
      </c>
    </row>
    <row r="1123" spans="1:14" x14ac:dyDescent="0.25">
      <c r="A1123" t="s">
        <v>1306</v>
      </c>
      <c r="B1123" s="1" t="s">
        <v>1307</v>
      </c>
      <c r="C1123">
        <v>211</v>
      </c>
      <c r="D1123" t="s">
        <v>17</v>
      </c>
      <c r="E1123" t="s">
        <v>18</v>
      </c>
      <c r="F1123" t="s">
        <v>19</v>
      </c>
      <c r="G1123">
        <v>10.52</v>
      </c>
      <c r="H1123" t="s">
        <v>1308</v>
      </c>
      <c r="J1123" s="26" t="s">
        <v>1334</v>
      </c>
      <c r="K1123">
        <v>1</v>
      </c>
      <c r="L1123" s="8">
        <f t="shared" si="35"/>
        <v>10.52</v>
      </c>
      <c r="M1123" t="s">
        <v>22</v>
      </c>
      <c r="N1123" t="s">
        <v>23</v>
      </c>
    </row>
    <row r="1124" spans="1:14" x14ac:dyDescent="0.25">
      <c r="A1124" t="s">
        <v>1306</v>
      </c>
      <c r="B1124" s="1" t="s">
        <v>1307</v>
      </c>
      <c r="C1124">
        <v>212</v>
      </c>
      <c r="D1124" t="s">
        <v>253</v>
      </c>
      <c r="E1124" t="s">
        <v>190</v>
      </c>
      <c r="F1124" t="s">
        <v>191</v>
      </c>
      <c r="G1124">
        <v>20.96</v>
      </c>
      <c r="H1124" t="s">
        <v>1308</v>
      </c>
      <c r="K1124">
        <v>1</v>
      </c>
      <c r="L1124" s="8">
        <f t="shared" si="35"/>
        <v>20.96</v>
      </c>
      <c r="M1124" t="s">
        <v>22</v>
      </c>
      <c r="N1124" t="s">
        <v>23</v>
      </c>
    </row>
    <row r="1125" spans="1:14" x14ac:dyDescent="0.25">
      <c r="A1125" t="s">
        <v>1306</v>
      </c>
      <c r="B1125" s="1" t="s">
        <v>1307</v>
      </c>
      <c r="C1125">
        <v>213</v>
      </c>
      <c r="D1125" t="s">
        <v>17</v>
      </c>
      <c r="E1125" t="s">
        <v>18</v>
      </c>
      <c r="F1125" t="s">
        <v>19</v>
      </c>
      <c r="G1125">
        <v>11.17</v>
      </c>
      <c r="H1125" t="s">
        <v>1308</v>
      </c>
      <c r="J1125" s="26" t="s">
        <v>1335</v>
      </c>
      <c r="K1125">
        <v>1</v>
      </c>
      <c r="L1125" s="8">
        <f t="shared" si="35"/>
        <v>11.17</v>
      </c>
      <c r="M1125" t="s">
        <v>22</v>
      </c>
      <c r="N1125" t="s">
        <v>23</v>
      </c>
    </row>
    <row r="1126" spans="1:14" x14ac:dyDescent="0.25">
      <c r="A1126" t="s">
        <v>1306</v>
      </c>
      <c r="B1126" s="1" t="s">
        <v>1307</v>
      </c>
      <c r="C1126">
        <v>214</v>
      </c>
      <c r="D1126" t="s">
        <v>17</v>
      </c>
      <c r="E1126" t="s">
        <v>18</v>
      </c>
      <c r="F1126" t="s">
        <v>19</v>
      </c>
      <c r="G1126">
        <v>10.43</v>
      </c>
      <c r="H1126" t="s">
        <v>1308</v>
      </c>
      <c r="J1126" s="26" t="s">
        <v>1336</v>
      </c>
      <c r="K1126">
        <v>1</v>
      </c>
      <c r="L1126" s="8">
        <f t="shared" si="35"/>
        <v>10.43</v>
      </c>
      <c r="M1126" t="s">
        <v>22</v>
      </c>
      <c r="N1126" t="s">
        <v>23</v>
      </c>
    </row>
    <row r="1127" spans="1:14" x14ac:dyDescent="0.25">
      <c r="A1127" t="s">
        <v>1306</v>
      </c>
      <c r="B1127" s="1" t="s">
        <v>1307</v>
      </c>
      <c r="C1127">
        <v>215</v>
      </c>
      <c r="D1127" t="s">
        <v>1337</v>
      </c>
      <c r="E1127" t="s">
        <v>190</v>
      </c>
      <c r="F1127" t="s">
        <v>191</v>
      </c>
      <c r="G1127">
        <v>50.6</v>
      </c>
      <c r="H1127" t="s">
        <v>1308</v>
      </c>
      <c r="K1127">
        <v>1</v>
      </c>
      <c r="L1127" s="8">
        <f t="shared" si="35"/>
        <v>50.6</v>
      </c>
      <c r="M1127" t="s">
        <v>22</v>
      </c>
      <c r="N1127" t="s">
        <v>23</v>
      </c>
    </row>
    <row r="1128" spans="1:14" x14ac:dyDescent="0.25">
      <c r="A1128" t="s">
        <v>1306</v>
      </c>
      <c r="B1128" s="1" t="s">
        <v>1338</v>
      </c>
      <c r="C1128">
        <v>101</v>
      </c>
      <c r="D1128" t="s">
        <v>17</v>
      </c>
      <c r="E1128" t="s">
        <v>18</v>
      </c>
      <c r="F1128" t="s">
        <v>19</v>
      </c>
      <c r="G1128">
        <v>10.54</v>
      </c>
      <c r="H1128" t="s">
        <v>1308</v>
      </c>
      <c r="K1128">
        <v>1</v>
      </c>
      <c r="L1128" s="8">
        <f t="shared" si="35"/>
        <v>10.54</v>
      </c>
      <c r="M1128" t="s">
        <v>22</v>
      </c>
      <c r="N1128" t="s">
        <v>23</v>
      </c>
    </row>
    <row r="1129" spans="1:14" x14ac:dyDescent="0.25">
      <c r="A1129" t="s">
        <v>1306</v>
      </c>
      <c r="B1129" s="1" t="s">
        <v>1338</v>
      </c>
      <c r="C1129">
        <v>102</v>
      </c>
      <c r="D1129" t="s">
        <v>17</v>
      </c>
      <c r="E1129" t="s">
        <v>18</v>
      </c>
      <c r="F1129" t="s">
        <v>19</v>
      </c>
      <c r="G1129">
        <v>9.2799999999999994</v>
      </c>
      <c r="H1129" t="s">
        <v>1308</v>
      </c>
      <c r="J1129" s="26" t="s">
        <v>1339</v>
      </c>
      <c r="K1129">
        <v>1</v>
      </c>
      <c r="L1129" s="8">
        <f t="shared" si="35"/>
        <v>9.2799999999999994</v>
      </c>
      <c r="M1129" t="s">
        <v>22</v>
      </c>
      <c r="N1129" t="s">
        <v>23</v>
      </c>
    </row>
    <row r="1130" spans="1:14" x14ac:dyDescent="0.25">
      <c r="A1130" t="s">
        <v>1306</v>
      </c>
      <c r="B1130" s="1" t="s">
        <v>1338</v>
      </c>
      <c r="C1130">
        <v>103</v>
      </c>
      <c r="D1130" t="s">
        <v>17</v>
      </c>
      <c r="E1130" t="s">
        <v>18</v>
      </c>
      <c r="F1130" t="s">
        <v>19</v>
      </c>
      <c r="G1130">
        <v>9.1999999999999993</v>
      </c>
      <c r="H1130" t="s">
        <v>1308</v>
      </c>
      <c r="J1130" s="26" t="s">
        <v>1340</v>
      </c>
      <c r="K1130">
        <v>1</v>
      </c>
      <c r="L1130" s="8">
        <f t="shared" si="35"/>
        <v>9.1999999999999993</v>
      </c>
      <c r="M1130" t="s">
        <v>22</v>
      </c>
      <c r="N1130" t="s">
        <v>23</v>
      </c>
    </row>
    <row r="1131" spans="1:14" x14ac:dyDescent="0.25">
      <c r="A1131" t="s">
        <v>1306</v>
      </c>
      <c r="B1131" s="1" t="s">
        <v>1338</v>
      </c>
      <c r="C1131">
        <v>201</v>
      </c>
      <c r="D1131" t="s">
        <v>1037</v>
      </c>
      <c r="E1131" t="s">
        <v>18</v>
      </c>
      <c r="F1131" t="s">
        <v>19</v>
      </c>
      <c r="G1131">
        <v>29.31</v>
      </c>
      <c r="H1131" t="s">
        <v>1308</v>
      </c>
      <c r="K1131">
        <v>1</v>
      </c>
      <c r="L1131" s="8">
        <f t="shared" si="35"/>
        <v>29.31</v>
      </c>
      <c r="M1131" t="s">
        <v>22</v>
      </c>
      <c r="N1131" t="s">
        <v>23</v>
      </c>
    </row>
    <row r="1132" spans="1:14" x14ac:dyDescent="0.25">
      <c r="A1132" t="s">
        <v>1306</v>
      </c>
      <c r="B1132" s="1" t="s">
        <v>1338</v>
      </c>
      <c r="C1132">
        <v>301</v>
      </c>
      <c r="D1132" t="s">
        <v>982</v>
      </c>
      <c r="E1132" t="s">
        <v>18</v>
      </c>
      <c r="F1132" t="s">
        <v>19</v>
      </c>
      <c r="G1132">
        <v>30.31</v>
      </c>
      <c r="H1132" t="s">
        <v>1308</v>
      </c>
      <c r="K1132">
        <v>1</v>
      </c>
      <c r="L1132" s="8">
        <f t="shared" si="35"/>
        <v>30.31</v>
      </c>
      <c r="M1132" t="s">
        <v>22</v>
      </c>
      <c r="N1132" t="s">
        <v>23</v>
      </c>
    </row>
    <row r="1133" spans="1:14" x14ac:dyDescent="0.25">
      <c r="A1133" t="s">
        <v>1306</v>
      </c>
      <c r="B1133" s="1" t="s">
        <v>1341</v>
      </c>
      <c r="C1133">
        <v>1</v>
      </c>
      <c r="D1133" t="s">
        <v>1342</v>
      </c>
      <c r="E1133" t="s">
        <v>190</v>
      </c>
      <c r="F1133" t="s">
        <v>191</v>
      </c>
      <c r="G1133">
        <v>136.6</v>
      </c>
      <c r="H1133" t="s">
        <v>1308</v>
      </c>
      <c r="K1133">
        <v>1</v>
      </c>
      <c r="L1133" s="8">
        <f t="shared" si="35"/>
        <v>136.6</v>
      </c>
      <c r="M1133" t="s">
        <v>22</v>
      </c>
      <c r="N1133" t="s">
        <v>23</v>
      </c>
    </row>
    <row r="1134" spans="1:14" x14ac:dyDescent="0.25">
      <c r="A1134" t="s">
        <v>1306</v>
      </c>
      <c r="B1134" s="1" t="s">
        <v>1341</v>
      </c>
      <c r="C1134">
        <v>2</v>
      </c>
      <c r="D1134" t="s">
        <v>1343</v>
      </c>
      <c r="E1134" t="s">
        <v>190</v>
      </c>
      <c r="F1134" t="s">
        <v>191</v>
      </c>
      <c r="G1134">
        <v>13.85</v>
      </c>
      <c r="H1134" t="s">
        <v>1308</v>
      </c>
      <c r="K1134">
        <v>1</v>
      </c>
      <c r="L1134" s="8">
        <f t="shared" si="35"/>
        <v>13.85</v>
      </c>
      <c r="M1134" t="s">
        <v>22</v>
      </c>
      <c r="N1134" t="s">
        <v>23</v>
      </c>
    </row>
    <row r="1135" spans="1:14" x14ac:dyDescent="0.25">
      <c r="A1135" t="s">
        <v>1306</v>
      </c>
      <c r="B1135" s="1" t="s">
        <v>1341</v>
      </c>
      <c r="C1135">
        <v>3</v>
      </c>
      <c r="D1135" t="s">
        <v>200</v>
      </c>
      <c r="E1135" t="s">
        <v>210</v>
      </c>
      <c r="F1135" t="s">
        <v>211</v>
      </c>
      <c r="G1135">
        <v>7.9</v>
      </c>
      <c r="H1135" t="s">
        <v>1308</v>
      </c>
      <c r="K1135">
        <v>1</v>
      </c>
      <c r="L1135" s="8">
        <f t="shared" si="35"/>
        <v>7.9</v>
      </c>
      <c r="M1135" t="s">
        <v>22</v>
      </c>
      <c r="N1135" t="s">
        <v>23</v>
      </c>
    </row>
    <row r="1136" spans="1:14" x14ac:dyDescent="0.25">
      <c r="A1136" t="s">
        <v>1306</v>
      </c>
      <c r="B1136" s="1" t="s">
        <v>1341</v>
      </c>
      <c r="C1136">
        <v>4</v>
      </c>
      <c r="D1136" t="s">
        <v>298</v>
      </c>
      <c r="E1136" t="s">
        <v>190</v>
      </c>
      <c r="F1136" t="s">
        <v>191</v>
      </c>
      <c r="G1136">
        <v>12.6</v>
      </c>
      <c r="H1136" t="s">
        <v>1308</v>
      </c>
      <c r="K1136">
        <v>1</v>
      </c>
      <c r="L1136" s="8">
        <f t="shared" si="35"/>
        <v>12.6</v>
      </c>
      <c r="M1136" t="s">
        <v>22</v>
      </c>
      <c r="N1136" t="s">
        <v>23</v>
      </c>
    </row>
    <row r="1137" spans="1:14" x14ac:dyDescent="0.25">
      <c r="A1137" t="s">
        <v>1306</v>
      </c>
      <c r="B1137" s="1" t="s">
        <v>1341</v>
      </c>
      <c r="C1137">
        <v>5</v>
      </c>
      <c r="D1137" t="s">
        <v>1344</v>
      </c>
      <c r="E1137" t="s">
        <v>190</v>
      </c>
      <c r="F1137" t="s">
        <v>191</v>
      </c>
      <c r="G1137">
        <v>8.1</v>
      </c>
      <c r="H1137" t="s">
        <v>1308</v>
      </c>
      <c r="K1137">
        <v>1</v>
      </c>
      <c r="L1137" s="8">
        <f t="shared" si="35"/>
        <v>8.1</v>
      </c>
      <c r="M1137" t="s">
        <v>22</v>
      </c>
      <c r="N1137" t="s">
        <v>23</v>
      </c>
    </row>
    <row r="1138" spans="1:14" x14ac:dyDescent="0.25">
      <c r="A1138" t="s">
        <v>1306</v>
      </c>
      <c r="B1138" s="1" t="s">
        <v>1341</v>
      </c>
      <c r="C1138">
        <v>6</v>
      </c>
      <c r="D1138" t="s">
        <v>1345</v>
      </c>
      <c r="E1138" t="s">
        <v>190</v>
      </c>
      <c r="F1138" t="s">
        <v>191</v>
      </c>
      <c r="G1138">
        <v>6</v>
      </c>
      <c r="H1138" t="s">
        <v>1308</v>
      </c>
      <c r="K1138">
        <v>1</v>
      </c>
      <c r="L1138" s="8">
        <f t="shared" si="35"/>
        <v>6</v>
      </c>
      <c r="M1138" t="s">
        <v>22</v>
      </c>
      <c r="N1138" t="s">
        <v>23</v>
      </c>
    </row>
    <row r="1139" spans="1:14" x14ac:dyDescent="0.25">
      <c r="A1139" t="s">
        <v>1306</v>
      </c>
      <c r="B1139" s="1" t="s">
        <v>1341</v>
      </c>
      <c r="C1139">
        <v>7</v>
      </c>
      <c r="D1139" t="s">
        <v>1343</v>
      </c>
      <c r="E1139" t="s">
        <v>190</v>
      </c>
      <c r="F1139" t="s">
        <v>191</v>
      </c>
      <c r="G1139">
        <v>7.7</v>
      </c>
      <c r="H1139" t="s">
        <v>1308</v>
      </c>
      <c r="K1139">
        <v>1</v>
      </c>
      <c r="L1139" s="8">
        <f t="shared" si="35"/>
        <v>7.7</v>
      </c>
      <c r="M1139" t="s">
        <v>22</v>
      </c>
      <c r="N1139" t="s">
        <v>23</v>
      </c>
    </row>
    <row r="1140" spans="1:14" x14ac:dyDescent="0.25">
      <c r="A1140" t="s">
        <v>1306</v>
      </c>
      <c r="B1140" s="1" t="s">
        <v>1341</v>
      </c>
      <c r="C1140">
        <v>9</v>
      </c>
      <c r="D1140" t="s">
        <v>1346</v>
      </c>
      <c r="E1140" t="s">
        <v>190</v>
      </c>
      <c r="F1140" t="s">
        <v>191</v>
      </c>
      <c r="G1140">
        <v>54.5</v>
      </c>
      <c r="H1140" t="s">
        <v>1308</v>
      </c>
      <c r="K1140">
        <v>1</v>
      </c>
      <c r="L1140" s="8">
        <f t="shared" si="35"/>
        <v>54.5</v>
      </c>
      <c r="M1140" t="s">
        <v>22</v>
      </c>
      <c r="N1140" t="s">
        <v>23</v>
      </c>
    </row>
    <row r="1141" spans="1:14" x14ac:dyDescent="0.25">
      <c r="A1141" t="s">
        <v>1306</v>
      </c>
      <c r="B1141" s="1" t="s">
        <v>1341</v>
      </c>
      <c r="C1141">
        <v>101</v>
      </c>
      <c r="D1141" t="s">
        <v>17</v>
      </c>
      <c r="E1141" t="s">
        <v>18</v>
      </c>
      <c r="F1141" t="s">
        <v>19</v>
      </c>
      <c r="G1141">
        <v>23.1</v>
      </c>
      <c r="H1141" t="s">
        <v>1308</v>
      </c>
      <c r="I1141" s="29" t="s">
        <v>1347</v>
      </c>
      <c r="J1141" s="26" t="s">
        <v>1348</v>
      </c>
      <c r="K1141">
        <v>1</v>
      </c>
      <c r="L1141" s="8">
        <f t="shared" si="35"/>
        <v>23.1</v>
      </c>
      <c r="M1141" t="s">
        <v>22</v>
      </c>
      <c r="N1141" t="s">
        <v>23</v>
      </c>
    </row>
    <row r="1142" spans="1:14" x14ac:dyDescent="0.25">
      <c r="A1142" t="s">
        <v>1306</v>
      </c>
      <c r="B1142" s="1" t="s">
        <v>1341</v>
      </c>
      <c r="C1142">
        <v>102</v>
      </c>
      <c r="D1142" t="s">
        <v>1037</v>
      </c>
      <c r="E1142" t="s">
        <v>18</v>
      </c>
      <c r="F1142" t="s">
        <v>19</v>
      </c>
      <c r="G1142">
        <v>21.25</v>
      </c>
      <c r="H1142" t="s">
        <v>1308</v>
      </c>
      <c r="I1142" s="29" t="s">
        <v>1349</v>
      </c>
      <c r="J1142" s="26" t="s">
        <v>1350</v>
      </c>
      <c r="K1142">
        <v>1</v>
      </c>
      <c r="L1142" s="8">
        <f t="shared" si="35"/>
        <v>21.25</v>
      </c>
      <c r="M1142" t="s">
        <v>22</v>
      </c>
      <c r="N1142" t="s">
        <v>23</v>
      </c>
    </row>
    <row r="1143" spans="1:14" x14ac:dyDescent="0.25">
      <c r="A1143" t="s">
        <v>1306</v>
      </c>
      <c r="B1143" s="1" t="s">
        <v>1341</v>
      </c>
      <c r="C1143">
        <v>103</v>
      </c>
      <c r="D1143" t="s">
        <v>200</v>
      </c>
      <c r="E1143" t="s">
        <v>210</v>
      </c>
      <c r="F1143" t="s">
        <v>211</v>
      </c>
      <c r="G1143">
        <v>11.65</v>
      </c>
      <c r="H1143" t="s">
        <v>1308</v>
      </c>
      <c r="K1143">
        <v>1</v>
      </c>
      <c r="L1143" s="8">
        <f t="shared" si="35"/>
        <v>11.65</v>
      </c>
      <c r="M1143" t="s">
        <v>22</v>
      </c>
      <c r="N1143" t="s">
        <v>23</v>
      </c>
    </row>
    <row r="1144" spans="1:14" x14ac:dyDescent="0.25">
      <c r="A1144" t="s">
        <v>1306</v>
      </c>
      <c r="B1144" s="1" t="s">
        <v>1341</v>
      </c>
      <c r="C1144">
        <v>104</v>
      </c>
      <c r="D1144" t="s">
        <v>17</v>
      </c>
      <c r="E1144" t="s">
        <v>18</v>
      </c>
      <c r="F1144" t="s">
        <v>19</v>
      </c>
      <c r="G1144">
        <v>18.25</v>
      </c>
      <c r="H1144" t="s">
        <v>1308</v>
      </c>
      <c r="J1144" s="26" t="s">
        <v>1351</v>
      </c>
      <c r="K1144">
        <v>1</v>
      </c>
      <c r="L1144" s="8">
        <f t="shared" si="35"/>
        <v>18.25</v>
      </c>
      <c r="M1144" t="s">
        <v>22</v>
      </c>
      <c r="N1144" t="s">
        <v>23</v>
      </c>
    </row>
    <row r="1145" spans="1:14" x14ac:dyDescent="0.25">
      <c r="A1145" t="s">
        <v>1306</v>
      </c>
      <c r="B1145" s="1" t="s">
        <v>1341</v>
      </c>
      <c r="C1145">
        <v>105</v>
      </c>
      <c r="D1145" t="s">
        <v>17</v>
      </c>
      <c r="E1145" t="s">
        <v>18</v>
      </c>
      <c r="F1145" t="s">
        <v>19</v>
      </c>
      <c r="G1145">
        <v>11.25</v>
      </c>
      <c r="H1145" t="s">
        <v>1308</v>
      </c>
      <c r="J1145" s="26" t="s">
        <v>1352</v>
      </c>
      <c r="K1145">
        <v>1</v>
      </c>
      <c r="L1145" s="8">
        <f t="shared" si="35"/>
        <v>11.25</v>
      </c>
      <c r="M1145" t="s">
        <v>22</v>
      </c>
      <c r="N1145" t="s">
        <v>23</v>
      </c>
    </row>
    <row r="1146" spans="1:14" x14ac:dyDescent="0.25">
      <c r="A1146" t="s">
        <v>1306</v>
      </c>
      <c r="B1146" s="1" t="s">
        <v>1341</v>
      </c>
      <c r="C1146">
        <v>106</v>
      </c>
      <c r="D1146" t="s">
        <v>17</v>
      </c>
      <c r="E1146" t="s">
        <v>18</v>
      </c>
      <c r="F1146" t="s">
        <v>19</v>
      </c>
      <c r="G1146">
        <v>11.65</v>
      </c>
      <c r="H1146" t="s">
        <v>1308</v>
      </c>
      <c r="J1146" s="26" t="s">
        <v>1353</v>
      </c>
      <c r="K1146">
        <v>1</v>
      </c>
      <c r="L1146" s="8">
        <f t="shared" si="35"/>
        <v>11.65</v>
      </c>
      <c r="M1146" t="s">
        <v>22</v>
      </c>
      <c r="N1146" t="s">
        <v>23</v>
      </c>
    </row>
    <row r="1147" spans="1:14" x14ac:dyDescent="0.25">
      <c r="A1147" t="s">
        <v>1306</v>
      </c>
      <c r="B1147" s="1" t="s">
        <v>1341</v>
      </c>
      <c r="C1147">
        <v>107</v>
      </c>
      <c r="D1147" t="s">
        <v>1140</v>
      </c>
      <c r="E1147" t="s">
        <v>222</v>
      </c>
      <c r="F1147" t="s">
        <v>223</v>
      </c>
      <c r="G1147">
        <v>5.55</v>
      </c>
      <c r="H1147" t="s">
        <v>1308</v>
      </c>
      <c r="K1147">
        <v>1</v>
      </c>
      <c r="L1147" s="8">
        <f t="shared" si="35"/>
        <v>5.55</v>
      </c>
      <c r="M1147" t="s">
        <v>22</v>
      </c>
      <c r="N1147" t="s">
        <v>23</v>
      </c>
    </row>
    <row r="1148" spans="1:14" x14ac:dyDescent="0.25">
      <c r="A1148" t="s">
        <v>1306</v>
      </c>
      <c r="B1148" s="1" t="s">
        <v>1354</v>
      </c>
      <c r="C1148">
        <v>201</v>
      </c>
      <c r="D1148" t="s">
        <v>17</v>
      </c>
      <c r="E1148" t="s">
        <v>18</v>
      </c>
      <c r="F1148" t="s">
        <v>19</v>
      </c>
      <c r="G1148">
        <v>11.15</v>
      </c>
      <c r="H1148" t="s">
        <v>1308</v>
      </c>
      <c r="J1148" s="26" t="s">
        <v>1355</v>
      </c>
      <c r="K1148">
        <v>1</v>
      </c>
      <c r="L1148" s="8">
        <f t="shared" si="35"/>
        <v>11.15</v>
      </c>
      <c r="M1148" t="s">
        <v>22</v>
      </c>
      <c r="N1148" t="s">
        <v>23</v>
      </c>
    </row>
    <row r="1149" spans="1:14" x14ac:dyDescent="0.25">
      <c r="A1149" t="s">
        <v>1306</v>
      </c>
      <c r="B1149" s="1" t="s">
        <v>1354</v>
      </c>
      <c r="C1149">
        <v>202</v>
      </c>
      <c r="D1149" t="s">
        <v>17</v>
      </c>
      <c r="E1149" t="s">
        <v>18</v>
      </c>
      <c r="F1149" t="s">
        <v>19</v>
      </c>
      <c r="G1149">
        <v>22.05</v>
      </c>
      <c r="H1149" t="s">
        <v>1308</v>
      </c>
      <c r="J1149" s="26" t="s">
        <v>1356</v>
      </c>
      <c r="K1149">
        <v>1</v>
      </c>
      <c r="L1149" s="8">
        <f t="shared" si="35"/>
        <v>22.05</v>
      </c>
      <c r="M1149" t="s">
        <v>22</v>
      </c>
      <c r="N1149" t="s">
        <v>23</v>
      </c>
    </row>
    <row r="1150" spans="1:14" x14ac:dyDescent="0.25">
      <c r="A1150" t="s">
        <v>1306</v>
      </c>
      <c r="B1150" s="1" t="s">
        <v>1354</v>
      </c>
      <c r="C1150">
        <v>203</v>
      </c>
      <c r="D1150" t="s">
        <v>53</v>
      </c>
      <c r="E1150" t="s">
        <v>54</v>
      </c>
      <c r="F1150" t="s">
        <v>55</v>
      </c>
      <c r="G1150">
        <v>16.04</v>
      </c>
      <c r="H1150" t="s">
        <v>1308</v>
      </c>
      <c r="K1150">
        <v>1</v>
      </c>
      <c r="L1150" s="8">
        <f t="shared" si="35"/>
        <v>16.04</v>
      </c>
      <c r="M1150" t="s">
        <v>22</v>
      </c>
      <c r="N1150" t="s">
        <v>23</v>
      </c>
    </row>
    <row r="1151" spans="1:14" x14ac:dyDescent="0.25">
      <c r="A1151" t="s">
        <v>1306</v>
      </c>
      <c r="B1151" s="1" t="s">
        <v>1354</v>
      </c>
      <c r="C1151">
        <v>204</v>
      </c>
      <c r="D1151" t="s">
        <v>1357</v>
      </c>
      <c r="E1151" t="s">
        <v>18</v>
      </c>
      <c r="F1151" t="s">
        <v>19</v>
      </c>
      <c r="G1151">
        <v>28.4</v>
      </c>
      <c r="H1151" t="s">
        <v>1308</v>
      </c>
      <c r="J1151" s="26">
        <v>7</v>
      </c>
      <c r="K1151">
        <v>1</v>
      </c>
      <c r="L1151" s="8">
        <f t="shared" si="35"/>
        <v>28.4</v>
      </c>
      <c r="M1151" t="s">
        <v>22</v>
      </c>
      <c r="N1151" t="s">
        <v>23</v>
      </c>
    </row>
    <row r="1152" spans="1:14" x14ac:dyDescent="0.25">
      <c r="A1152" t="s">
        <v>1306</v>
      </c>
      <c r="B1152" s="1" t="s">
        <v>1354</v>
      </c>
      <c r="C1152">
        <v>205</v>
      </c>
      <c r="D1152" t="s">
        <v>17</v>
      </c>
      <c r="E1152" t="s">
        <v>18</v>
      </c>
      <c r="F1152" t="s">
        <v>19</v>
      </c>
      <c r="G1152">
        <v>15.7</v>
      </c>
      <c r="H1152" t="s">
        <v>1308</v>
      </c>
      <c r="J1152" s="26" t="s">
        <v>1358</v>
      </c>
      <c r="K1152">
        <v>1</v>
      </c>
      <c r="L1152" s="8">
        <f t="shared" si="35"/>
        <v>15.7</v>
      </c>
      <c r="M1152" t="s">
        <v>22</v>
      </c>
      <c r="N1152" t="s">
        <v>23</v>
      </c>
    </row>
    <row r="1153" spans="1:14" x14ac:dyDescent="0.25">
      <c r="A1153" t="s">
        <v>1306</v>
      </c>
      <c r="B1153" s="1" t="s">
        <v>1354</v>
      </c>
      <c r="C1153">
        <v>206</v>
      </c>
      <c r="D1153" t="s">
        <v>17</v>
      </c>
      <c r="E1153" t="s">
        <v>18</v>
      </c>
      <c r="F1153" t="s">
        <v>19</v>
      </c>
      <c r="G1153">
        <v>10</v>
      </c>
      <c r="H1153" t="s">
        <v>1308</v>
      </c>
      <c r="J1153" s="26" t="s">
        <v>1359</v>
      </c>
      <c r="K1153">
        <v>1</v>
      </c>
      <c r="L1153" s="8">
        <f t="shared" si="35"/>
        <v>10</v>
      </c>
      <c r="M1153" t="s">
        <v>22</v>
      </c>
      <c r="N1153" t="s">
        <v>23</v>
      </c>
    </row>
    <row r="1154" spans="1:14" x14ac:dyDescent="0.25">
      <c r="A1154" t="s">
        <v>1306</v>
      </c>
      <c r="B1154" s="1" t="s">
        <v>1354</v>
      </c>
      <c r="C1154">
        <v>207</v>
      </c>
      <c r="D1154" t="s">
        <v>17</v>
      </c>
      <c r="E1154" t="s">
        <v>18</v>
      </c>
      <c r="F1154" t="s">
        <v>19</v>
      </c>
      <c r="G1154">
        <v>10</v>
      </c>
      <c r="H1154" t="s">
        <v>1308</v>
      </c>
      <c r="J1154" s="26" t="s">
        <v>1360</v>
      </c>
      <c r="K1154">
        <v>1</v>
      </c>
      <c r="L1154" s="8">
        <f t="shared" si="35"/>
        <v>10</v>
      </c>
      <c r="M1154" t="s">
        <v>22</v>
      </c>
      <c r="N1154" t="s">
        <v>23</v>
      </c>
    </row>
    <row r="1155" spans="1:14" x14ac:dyDescent="0.25">
      <c r="A1155" t="s">
        <v>1306</v>
      </c>
      <c r="B1155" s="1" t="s">
        <v>1354</v>
      </c>
      <c r="C1155">
        <v>208</v>
      </c>
      <c r="D1155" t="s">
        <v>17</v>
      </c>
      <c r="E1155" t="s">
        <v>18</v>
      </c>
      <c r="F1155" t="s">
        <v>19</v>
      </c>
      <c r="G1155">
        <v>19.5</v>
      </c>
      <c r="H1155" t="s">
        <v>1308</v>
      </c>
      <c r="J1155" s="26" t="s">
        <v>1361</v>
      </c>
      <c r="K1155">
        <v>1</v>
      </c>
      <c r="L1155" s="8">
        <f t="shared" si="35"/>
        <v>19.5</v>
      </c>
      <c r="M1155" t="s">
        <v>22</v>
      </c>
      <c r="N1155" t="s">
        <v>23</v>
      </c>
    </row>
    <row r="1156" spans="1:14" x14ac:dyDescent="0.25">
      <c r="A1156" t="s">
        <v>1306</v>
      </c>
      <c r="B1156" s="1" t="s">
        <v>1354</v>
      </c>
      <c r="C1156">
        <v>209</v>
      </c>
      <c r="D1156" t="s">
        <v>17</v>
      </c>
      <c r="E1156" t="s">
        <v>18</v>
      </c>
      <c r="F1156" t="s">
        <v>19</v>
      </c>
      <c r="G1156">
        <v>25.3</v>
      </c>
      <c r="H1156" t="s">
        <v>1308</v>
      </c>
      <c r="I1156" s="29" t="s">
        <v>1362</v>
      </c>
      <c r="J1156" s="26" t="s">
        <v>1363</v>
      </c>
      <c r="K1156">
        <v>1</v>
      </c>
      <c r="L1156" s="8">
        <f t="shared" si="35"/>
        <v>25.3</v>
      </c>
      <c r="M1156" t="s">
        <v>22</v>
      </c>
      <c r="N1156" t="s">
        <v>23</v>
      </c>
    </row>
    <row r="1157" spans="1:14" x14ac:dyDescent="0.25">
      <c r="A1157" t="s">
        <v>1306</v>
      </c>
      <c r="B1157" s="1" t="s">
        <v>1354</v>
      </c>
      <c r="C1157">
        <v>210</v>
      </c>
      <c r="D1157" t="s">
        <v>1364</v>
      </c>
      <c r="E1157" t="s">
        <v>322</v>
      </c>
      <c r="F1157" t="s">
        <v>1329</v>
      </c>
      <c r="G1157">
        <v>21.17</v>
      </c>
      <c r="H1157" t="s">
        <v>1308</v>
      </c>
      <c r="K1157">
        <v>1</v>
      </c>
      <c r="L1157" s="8">
        <f t="shared" ref="L1157:L1192" si="36">G1157/K1157</f>
        <v>21.17</v>
      </c>
      <c r="M1157" t="s">
        <v>22</v>
      </c>
      <c r="N1157" t="s">
        <v>23</v>
      </c>
    </row>
    <row r="1158" spans="1:14" x14ac:dyDescent="0.25">
      <c r="A1158" t="s">
        <v>1306</v>
      </c>
      <c r="B1158" s="1" t="s">
        <v>1354</v>
      </c>
      <c r="C1158">
        <v>213</v>
      </c>
      <c r="D1158" t="s">
        <v>251</v>
      </c>
      <c r="E1158" t="s">
        <v>190</v>
      </c>
      <c r="F1158" t="s">
        <v>191</v>
      </c>
      <c r="G1158">
        <v>12.3</v>
      </c>
      <c r="H1158" t="s">
        <v>1308</v>
      </c>
      <c r="K1158">
        <v>1</v>
      </c>
      <c r="L1158" s="8">
        <f t="shared" si="36"/>
        <v>12.3</v>
      </c>
      <c r="M1158" t="s">
        <v>22</v>
      </c>
      <c r="N1158" t="s">
        <v>23</v>
      </c>
    </row>
    <row r="1159" spans="1:14" x14ac:dyDescent="0.25">
      <c r="A1159" t="s">
        <v>1306</v>
      </c>
      <c r="B1159" s="1" t="s">
        <v>1354</v>
      </c>
      <c r="C1159">
        <v>214</v>
      </c>
      <c r="D1159" t="s">
        <v>253</v>
      </c>
      <c r="E1159" t="s">
        <v>190</v>
      </c>
      <c r="F1159" t="s">
        <v>191</v>
      </c>
      <c r="G1159">
        <v>34.799999999999997</v>
      </c>
      <c r="H1159" t="s">
        <v>1308</v>
      </c>
      <c r="K1159">
        <v>1</v>
      </c>
      <c r="L1159" s="8">
        <f t="shared" si="36"/>
        <v>34.799999999999997</v>
      </c>
      <c r="M1159" t="s">
        <v>22</v>
      </c>
      <c r="N1159" t="s">
        <v>23</v>
      </c>
    </row>
    <row r="1160" spans="1:14" x14ac:dyDescent="0.25">
      <c r="A1160" t="s">
        <v>1306</v>
      </c>
      <c r="B1160" s="1" t="s">
        <v>1354</v>
      </c>
      <c r="C1160">
        <v>215</v>
      </c>
      <c r="D1160" t="s">
        <v>253</v>
      </c>
      <c r="E1160" t="s">
        <v>190</v>
      </c>
      <c r="F1160" t="s">
        <v>191</v>
      </c>
      <c r="G1160">
        <v>6.5</v>
      </c>
      <c r="H1160" t="s">
        <v>1308</v>
      </c>
      <c r="K1160">
        <v>1</v>
      </c>
      <c r="L1160" s="8">
        <f t="shared" si="36"/>
        <v>6.5</v>
      </c>
      <c r="M1160" t="s">
        <v>22</v>
      </c>
      <c r="N1160" t="s">
        <v>23</v>
      </c>
    </row>
    <row r="1161" spans="1:14" x14ac:dyDescent="0.25">
      <c r="A1161" t="s">
        <v>1306</v>
      </c>
      <c r="B1161" s="1" t="s">
        <v>1354</v>
      </c>
      <c r="C1161">
        <v>216</v>
      </c>
      <c r="D1161" t="s">
        <v>253</v>
      </c>
      <c r="E1161" t="s">
        <v>190</v>
      </c>
      <c r="F1161" t="s">
        <v>191</v>
      </c>
      <c r="G1161">
        <v>5.4</v>
      </c>
      <c r="H1161" t="s">
        <v>1308</v>
      </c>
      <c r="K1161">
        <v>1</v>
      </c>
      <c r="L1161" s="8">
        <f t="shared" si="36"/>
        <v>5.4</v>
      </c>
      <c r="M1161" t="s">
        <v>22</v>
      </c>
      <c r="N1161" t="s">
        <v>23</v>
      </c>
    </row>
    <row r="1162" spans="1:14" x14ac:dyDescent="0.25">
      <c r="A1162" t="s">
        <v>1306</v>
      </c>
      <c r="B1162" s="1" t="s">
        <v>1354</v>
      </c>
      <c r="C1162">
        <v>217</v>
      </c>
      <c r="D1162" t="s">
        <v>1365</v>
      </c>
      <c r="E1162" t="s">
        <v>190</v>
      </c>
      <c r="F1162" t="s">
        <v>191</v>
      </c>
      <c r="G1162">
        <v>7.4</v>
      </c>
      <c r="H1162" t="s">
        <v>1308</v>
      </c>
      <c r="K1162">
        <v>1</v>
      </c>
      <c r="L1162" s="8">
        <f t="shared" si="36"/>
        <v>7.4</v>
      </c>
      <c r="M1162" t="s">
        <v>22</v>
      </c>
      <c r="N1162" t="s">
        <v>23</v>
      </c>
    </row>
    <row r="1163" spans="1:14" x14ac:dyDescent="0.25">
      <c r="A1163" t="s">
        <v>1306</v>
      </c>
      <c r="B1163" s="1" t="s">
        <v>1354</v>
      </c>
      <c r="C1163">
        <v>218</v>
      </c>
      <c r="D1163" t="s">
        <v>253</v>
      </c>
      <c r="E1163" t="s">
        <v>190</v>
      </c>
      <c r="F1163" t="s">
        <v>191</v>
      </c>
      <c r="G1163">
        <v>54.75</v>
      </c>
      <c r="H1163" t="s">
        <v>1308</v>
      </c>
      <c r="K1163">
        <v>1</v>
      </c>
      <c r="L1163" s="8">
        <f t="shared" si="36"/>
        <v>54.75</v>
      </c>
      <c r="M1163" t="s">
        <v>22</v>
      </c>
      <c r="N1163" t="s">
        <v>23</v>
      </c>
    </row>
    <row r="1164" spans="1:14" x14ac:dyDescent="0.25">
      <c r="A1164" t="s">
        <v>1306</v>
      </c>
      <c r="B1164" s="1" t="s">
        <v>1354</v>
      </c>
      <c r="C1164">
        <v>219</v>
      </c>
      <c r="D1164" t="s">
        <v>200</v>
      </c>
      <c r="E1164" t="s">
        <v>210</v>
      </c>
      <c r="F1164" t="s">
        <v>211</v>
      </c>
      <c r="G1164">
        <v>6</v>
      </c>
      <c r="H1164" t="s">
        <v>1308</v>
      </c>
      <c r="K1164">
        <v>1</v>
      </c>
      <c r="L1164" s="8">
        <f t="shared" si="36"/>
        <v>6</v>
      </c>
      <c r="M1164" t="s">
        <v>22</v>
      </c>
      <c r="N1164" t="s">
        <v>23</v>
      </c>
    </row>
    <row r="1165" spans="1:14" x14ac:dyDescent="0.25">
      <c r="A1165" t="s">
        <v>1306</v>
      </c>
      <c r="B1165" s="1" t="s">
        <v>1354</v>
      </c>
      <c r="C1165">
        <v>220</v>
      </c>
      <c r="D1165" t="s">
        <v>1366</v>
      </c>
      <c r="E1165" t="s">
        <v>190</v>
      </c>
      <c r="F1165" t="s">
        <v>191</v>
      </c>
      <c r="G1165">
        <v>6</v>
      </c>
      <c r="H1165" t="s">
        <v>1308</v>
      </c>
      <c r="K1165">
        <v>1</v>
      </c>
      <c r="L1165" s="8">
        <f t="shared" si="36"/>
        <v>6</v>
      </c>
      <c r="M1165" t="s">
        <v>22</v>
      </c>
      <c r="N1165" t="s">
        <v>23</v>
      </c>
    </row>
    <row r="1166" spans="1:14" x14ac:dyDescent="0.25">
      <c r="A1166" t="s">
        <v>1306</v>
      </c>
      <c r="B1166" s="1" t="s">
        <v>1354</v>
      </c>
      <c r="C1166">
        <v>221</v>
      </c>
      <c r="D1166" t="s">
        <v>253</v>
      </c>
      <c r="E1166" t="s">
        <v>190</v>
      </c>
      <c r="F1166" t="s">
        <v>191</v>
      </c>
      <c r="G1166">
        <v>84</v>
      </c>
      <c r="H1166" t="s">
        <v>1308</v>
      </c>
      <c r="K1166">
        <v>1</v>
      </c>
      <c r="L1166" s="8">
        <f t="shared" si="36"/>
        <v>84</v>
      </c>
      <c r="M1166" t="s">
        <v>22</v>
      </c>
      <c r="N1166" t="s">
        <v>23</v>
      </c>
    </row>
    <row r="1167" spans="1:14" x14ac:dyDescent="0.25">
      <c r="A1167" t="s">
        <v>1306</v>
      </c>
      <c r="B1167" s="1" t="s">
        <v>1354</v>
      </c>
      <c r="C1167">
        <v>222</v>
      </c>
      <c r="D1167" t="s">
        <v>1198</v>
      </c>
      <c r="E1167" t="s">
        <v>190</v>
      </c>
      <c r="F1167" t="s">
        <v>191</v>
      </c>
      <c r="G1167">
        <v>4.55</v>
      </c>
      <c r="H1167" t="s">
        <v>1308</v>
      </c>
      <c r="K1167">
        <v>1</v>
      </c>
      <c r="L1167" s="8">
        <f t="shared" si="36"/>
        <v>4.55</v>
      </c>
      <c r="M1167" t="s">
        <v>22</v>
      </c>
      <c r="N1167" t="s">
        <v>23</v>
      </c>
    </row>
    <row r="1168" spans="1:14" x14ac:dyDescent="0.25">
      <c r="A1168" t="s">
        <v>1306</v>
      </c>
      <c r="B1168" s="1" t="s">
        <v>1354</v>
      </c>
      <c r="C1168">
        <v>223</v>
      </c>
      <c r="D1168" t="s">
        <v>1198</v>
      </c>
      <c r="E1168" t="s">
        <v>190</v>
      </c>
      <c r="F1168" t="s">
        <v>191</v>
      </c>
      <c r="G1168">
        <v>4.55</v>
      </c>
      <c r="H1168" t="s">
        <v>1308</v>
      </c>
      <c r="K1168">
        <v>1</v>
      </c>
      <c r="L1168" s="8">
        <f t="shared" si="36"/>
        <v>4.55</v>
      </c>
      <c r="M1168" t="s">
        <v>22</v>
      </c>
      <c r="N1168" t="s">
        <v>23</v>
      </c>
    </row>
    <row r="1169" spans="1:14" x14ac:dyDescent="0.25">
      <c r="A1169" t="s">
        <v>1306</v>
      </c>
      <c r="B1169" s="1" t="s">
        <v>1354</v>
      </c>
      <c r="C1169">
        <v>224</v>
      </c>
      <c r="D1169" t="s">
        <v>253</v>
      </c>
      <c r="E1169" t="s">
        <v>190</v>
      </c>
      <c r="F1169" t="s">
        <v>191</v>
      </c>
      <c r="G1169">
        <v>49.6</v>
      </c>
      <c r="H1169" t="s">
        <v>1308</v>
      </c>
      <c r="K1169">
        <v>1</v>
      </c>
      <c r="L1169" s="8">
        <f t="shared" si="36"/>
        <v>49.6</v>
      </c>
      <c r="M1169" t="s">
        <v>22</v>
      </c>
      <c r="N1169" t="s">
        <v>23</v>
      </c>
    </row>
    <row r="1170" spans="1:14" x14ac:dyDescent="0.25">
      <c r="A1170" t="s">
        <v>1306</v>
      </c>
      <c r="B1170" s="1" t="s">
        <v>1354</v>
      </c>
      <c r="C1170">
        <v>225</v>
      </c>
      <c r="D1170" t="s">
        <v>253</v>
      </c>
      <c r="E1170" t="s">
        <v>190</v>
      </c>
      <c r="F1170" t="s">
        <v>191</v>
      </c>
      <c r="G1170">
        <v>28.4</v>
      </c>
      <c r="H1170" t="s">
        <v>1308</v>
      </c>
      <c r="K1170">
        <v>1</v>
      </c>
      <c r="L1170" s="8">
        <f t="shared" si="36"/>
        <v>28.4</v>
      </c>
      <c r="M1170" t="s">
        <v>22</v>
      </c>
      <c r="N1170" t="s">
        <v>23</v>
      </c>
    </row>
    <row r="1171" spans="1:14" x14ac:dyDescent="0.25">
      <c r="A1171" t="s">
        <v>1306</v>
      </c>
      <c r="B1171" s="1" t="s">
        <v>1354</v>
      </c>
      <c r="C1171">
        <v>226</v>
      </c>
      <c r="D1171" t="s">
        <v>253</v>
      </c>
      <c r="E1171" t="s">
        <v>190</v>
      </c>
      <c r="F1171" t="s">
        <v>191</v>
      </c>
      <c r="G1171">
        <v>35.1</v>
      </c>
      <c r="H1171" t="s">
        <v>1308</v>
      </c>
      <c r="K1171">
        <v>1</v>
      </c>
      <c r="L1171" s="8">
        <f t="shared" si="36"/>
        <v>35.1</v>
      </c>
      <c r="M1171" t="s">
        <v>22</v>
      </c>
      <c r="N1171" t="s">
        <v>23</v>
      </c>
    </row>
    <row r="1172" spans="1:14" x14ac:dyDescent="0.25">
      <c r="A1172" t="s">
        <v>1306</v>
      </c>
      <c r="B1172" s="1" t="s">
        <v>1354</v>
      </c>
      <c r="C1172">
        <v>230</v>
      </c>
      <c r="D1172" t="s">
        <v>253</v>
      </c>
      <c r="E1172" t="s">
        <v>190</v>
      </c>
      <c r="F1172" t="s">
        <v>191</v>
      </c>
      <c r="G1172">
        <v>20.6</v>
      </c>
      <c r="H1172" t="s">
        <v>1308</v>
      </c>
      <c r="K1172">
        <v>1</v>
      </c>
      <c r="L1172" s="8">
        <f t="shared" si="36"/>
        <v>20.6</v>
      </c>
      <c r="M1172" t="s">
        <v>22</v>
      </c>
      <c r="N1172" t="s">
        <v>23</v>
      </c>
    </row>
    <row r="1173" spans="1:14" x14ac:dyDescent="0.25">
      <c r="A1173" t="s">
        <v>1306</v>
      </c>
      <c r="B1173" s="1" t="s">
        <v>1354</v>
      </c>
      <c r="C1173">
        <v>231</v>
      </c>
      <c r="D1173" t="s">
        <v>298</v>
      </c>
      <c r="E1173" t="s">
        <v>190</v>
      </c>
      <c r="F1173" t="s">
        <v>191</v>
      </c>
      <c r="G1173">
        <v>12.2</v>
      </c>
      <c r="H1173" t="s">
        <v>1308</v>
      </c>
      <c r="K1173">
        <v>1</v>
      </c>
      <c r="L1173" s="8">
        <f t="shared" si="36"/>
        <v>12.2</v>
      </c>
      <c r="M1173" t="s">
        <v>22</v>
      </c>
      <c r="N1173" t="s">
        <v>23</v>
      </c>
    </row>
    <row r="1174" spans="1:14" x14ac:dyDescent="0.25">
      <c r="A1174" t="s">
        <v>1306</v>
      </c>
      <c r="B1174" s="1" t="s">
        <v>1367</v>
      </c>
      <c r="C1174">
        <v>2</v>
      </c>
      <c r="D1174" t="s">
        <v>1368</v>
      </c>
      <c r="E1174" t="s">
        <v>190</v>
      </c>
      <c r="F1174" t="s">
        <v>191</v>
      </c>
      <c r="G1174">
        <v>137.43</v>
      </c>
      <c r="H1174" t="s">
        <v>1308</v>
      </c>
      <c r="K1174">
        <v>1</v>
      </c>
      <c r="L1174" s="8">
        <f t="shared" si="36"/>
        <v>137.43</v>
      </c>
      <c r="M1174" t="s">
        <v>22</v>
      </c>
      <c r="N1174" t="s">
        <v>23</v>
      </c>
    </row>
    <row r="1175" spans="1:14" x14ac:dyDescent="0.25">
      <c r="A1175" t="s">
        <v>1306</v>
      </c>
      <c r="B1175" s="1" t="s">
        <v>1369</v>
      </c>
      <c r="C1175">
        <v>1</v>
      </c>
      <c r="D1175" t="s">
        <v>17</v>
      </c>
      <c r="E1175" t="s">
        <v>18</v>
      </c>
      <c r="F1175" t="s">
        <v>19</v>
      </c>
      <c r="G1175">
        <v>22</v>
      </c>
      <c r="H1175" t="s">
        <v>1308</v>
      </c>
      <c r="I1175" s="29" t="s">
        <v>1370</v>
      </c>
      <c r="J1175" s="26" t="s">
        <v>1371</v>
      </c>
      <c r="K1175">
        <v>1</v>
      </c>
      <c r="L1175" s="8">
        <f t="shared" si="36"/>
        <v>22</v>
      </c>
      <c r="M1175" t="s">
        <v>22</v>
      </c>
      <c r="N1175" t="s">
        <v>23</v>
      </c>
    </row>
    <row r="1176" spans="1:14" x14ac:dyDescent="0.25">
      <c r="A1176" t="s">
        <v>1306</v>
      </c>
      <c r="B1176" s="1" t="s">
        <v>1369</v>
      </c>
      <c r="C1176">
        <v>2</v>
      </c>
      <c r="D1176" t="s">
        <v>17</v>
      </c>
      <c r="E1176" t="s">
        <v>18</v>
      </c>
      <c r="F1176" t="s">
        <v>19</v>
      </c>
      <c r="G1176">
        <v>9.6999999999999993</v>
      </c>
      <c r="H1176" t="s">
        <v>1308</v>
      </c>
      <c r="J1176" s="26" t="s">
        <v>1372</v>
      </c>
      <c r="K1176">
        <v>1</v>
      </c>
      <c r="L1176" s="8">
        <f t="shared" si="36"/>
        <v>9.6999999999999993</v>
      </c>
      <c r="M1176" t="s">
        <v>22</v>
      </c>
      <c r="N1176" t="s">
        <v>23</v>
      </c>
    </row>
    <row r="1177" spans="1:14" x14ac:dyDescent="0.25">
      <c r="A1177" t="s">
        <v>1306</v>
      </c>
      <c r="B1177" s="1" t="s">
        <v>1369</v>
      </c>
      <c r="C1177">
        <v>3</v>
      </c>
      <c r="D1177" t="s">
        <v>17</v>
      </c>
      <c r="E1177" t="s">
        <v>18</v>
      </c>
      <c r="F1177" t="s">
        <v>19</v>
      </c>
      <c r="G1177">
        <v>9.56</v>
      </c>
      <c r="H1177" t="s">
        <v>1308</v>
      </c>
      <c r="I1177" s="29" t="s">
        <v>1373</v>
      </c>
      <c r="J1177" s="26" t="s">
        <v>1374</v>
      </c>
      <c r="K1177">
        <v>1</v>
      </c>
      <c r="L1177" s="8">
        <f t="shared" si="36"/>
        <v>9.56</v>
      </c>
      <c r="M1177" t="s">
        <v>22</v>
      </c>
      <c r="N1177" t="s">
        <v>23</v>
      </c>
    </row>
    <row r="1178" spans="1:14" x14ac:dyDescent="0.25">
      <c r="A1178" t="s">
        <v>1306</v>
      </c>
      <c r="B1178" s="1" t="s">
        <v>1369</v>
      </c>
      <c r="C1178">
        <v>7</v>
      </c>
      <c r="D1178" t="s">
        <v>253</v>
      </c>
      <c r="E1178" t="s">
        <v>190</v>
      </c>
      <c r="F1178" t="s">
        <v>191</v>
      </c>
      <c r="G1178">
        <v>20.100000000000001</v>
      </c>
      <c r="H1178" t="s">
        <v>1308</v>
      </c>
      <c r="K1178">
        <v>1</v>
      </c>
      <c r="L1178" s="8">
        <f t="shared" si="36"/>
        <v>20.100000000000001</v>
      </c>
      <c r="M1178" t="s">
        <v>22</v>
      </c>
      <c r="N1178" t="s">
        <v>23</v>
      </c>
    </row>
    <row r="1179" spans="1:14" x14ac:dyDescent="0.25">
      <c r="A1179" t="s">
        <v>1306</v>
      </c>
      <c r="B1179" s="1" t="s">
        <v>1369</v>
      </c>
      <c r="C1179">
        <v>8</v>
      </c>
      <c r="D1179" t="s">
        <v>253</v>
      </c>
      <c r="E1179" t="s">
        <v>190</v>
      </c>
      <c r="F1179" t="s">
        <v>191</v>
      </c>
      <c r="G1179">
        <v>28.6</v>
      </c>
      <c r="H1179" t="s">
        <v>1308</v>
      </c>
      <c r="K1179">
        <v>1</v>
      </c>
      <c r="L1179" s="8">
        <f t="shared" si="36"/>
        <v>28.6</v>
      </c>
      <c r="M1179" t="s">
        <v>22</v>
      </c>
      <c r="N1179" t="s">
        <v>23</v>
      </c>
    </row>
    <row r="1180" spans="1:14" x14ac:dyDescent="0.25">
      <c r="A1180" t="s">
        <v>1306</v>
      </c>
      <c r="B1180" s="1" t="s">
        <v>1369</v>
      </c>
      <c r="C1180">
        <v>9</v>
      </c>
      <c r="D1180" t="s">
        <v>189</v>
      </c>
      <c r="E1180" t="s">
        <v>190</v>
      </c>
      <c r="F1180" t="s">
        <v>191</v>
      </c>
      <c r="G1180">
        <v>21.7</v>
      </c>
      <c r="H1180" t="s">
        <v>1308</v>
      </c>
      <c r="K1180">
        <v>1</v>
      </c>
      <c r="L1180" s="8">
        <f t="shared" si="36"/>
        <v>21.7</v>
      </c>
      <c r="M1180" t="s">
        <v>22</v>
      </c>
      <c r="N1180" t="s">
        <v>23</v>
      </c>
    </row>
    <row r="1181" spans="1:14" x14ac:dyDescent="0.25">
      <c r="A1181" t="s">
        <v>1306</v>
      </c>
      <c r="B1181" s="1" t="s">
        <v>1369</v>
      </c>
      <c r="C1181">
        <v>10</v>
      </c>
      <c r="D1181" t="s">
        <v>200</v>
      </c>
      <c r="E1181" t="s">
        <v>210</v>
      </c>
      <c r="F1181" t="s">
        <v>211</v>
      </c>
      <c r="G1181">
        <v>27.6</v>
      </c>
      <c r="H1181" t="s">
        <v>1308</v>
      </c>
      <c r="K1181">
        <v>1</v>
      </c>
      <c r="L1181" s="8">
        <f t="shared" si="36"/>
        <v>27.6</v>
      </c>
      <c r="M1181" t="s">
        <v>22</v>
      </c>
      <c r="N1181" t="s">
        <v>23</v>
      </c>
    </row>
    <row r="1182" spans="1:14" x14ac:dyDescent="0.25">
      <c r="A1182" t="s">
        <v>1306</v>
      </c>
      <c r="B1182" s="1" t="s">
        <v>1369</v>
      </c>
      <c r="C1182">
        <v>11</v>
      </c>
      <c r="D1182" t="s">
        <v>464</v>
      </c>
      <c r="E1182" t="s">
        <v>190</v>
      </c>
      <c r="F1182" t="s">
        <v>191</v>
      </c>
      <c r="G1182">
        <v>11.4</v>
      </c>
      <c r="H1182" t="s">
        <v>1308</v>
      </c>
      <c r="K1182">
        <v>1</v>
      </c>
      <c r="L1182" s="8">
        <f t="shared" si="36"/>
        <v>11.4</v>
      </c>
      <c r="M1182" t="s">
        <v>22</v>
      </c>
      <c r="N1182" t="s">
        <v>23</v>
      </c>
    </row>
    <row r="1183" spans="1:14" x14ac:dyDescent="0.25">
      <c r="A1183" t="s">
        <v>1306</v>
      </c>
      <c r="B1183" s="1" t="s">
        <v>1369</v>
      </c>
      <c r="C1183">
        <v>12</v>
      </c>
      <c r="D1183" t="s">
        <v>1077</v>
      </c>
      <c r="E1183" t="s">
        <v>190</v>
      </c>
      <c r="F1183" t="s">
        <v>191</v>
      </c>
      <c r="G1183">
        <v>138.9</v>
      </c>
      <c r="H1183" t="s">
        <v>1308</v>
      </c>
      <c r="K1183">
        <v>1</v>
      </c>
      <c r="L1183" s="8">
        <f t="shared" si="36"/>
        <v>138.9</v>
      </c>
      <c r="M1183" t="s">
        <v>22</v>
      </c>
      <c r="N1183" t="s">
        <v>23</v>
      </c>
    </row>
    <row r="1184" spans="1:14" x14ac:dyDescent="0.25">
      <c r="A1184" t="s">
        <v>1306</v>
      </c>
      <c r="B1184" s="1" t="s">
        <v>1369</v>
      </c>
      <c r="C1184">
        <v>14</v>
      </c>
      <c r="D1184" t="s">
        <v>253</v>
      </c>
      <c r="E1184" t="s">
        <v>190</v>
      </c>
      <c r="F1184" t="s">
        <v>191</v>
      </c>
      <c r="G1184">
        <v>24</v>
      </c>
      <c r="H1184" t="s">
        <v>1308</v>
      </c>
      <c r="K1184">
        <v>1</v>
      </c>
      <c r="L1184" s="8">
        <f t="shared" si="36"/>
        <v>24</v>
      </c>
      <c r="M1184" t="s">
        <v>22</v>
      </c>
      <c r="N1184" t="s">
        <v>23</v>
      </c>
    </row>
    <row r="1185" spans="1:14" x14ac:dyDescent="0.25">
      <c r="A1185" t="s">
        <v>1306</v>
      </c>
      <c r="B1185" s="1" t="s">
        <v>1369</v>
      </c>
      <c r="C1185">
        <v>15</v>
      </c>
      <c r="D1185" t="s">
        <v>253</v>
      </c>
      <c r="E1185" t="s">
        <v>190</v>
      </c>
      <c r="F1185" t="s">
        <v>191</v>
      </c>
      <c r="G1185">
        <v>15.4</v>
      </c>
      <c r="H1185" t="s">
        <v>1308</v>
      </c>
      <c r="K1185">
        <v>1</v>
      </c>
      <c r="L1185" s="8">
        <f t="shared" si="36"/>
        <v>15.4</v>
      </c>
      <c r="M1185" t="s">
        <v>22</v>
      </c>
      <c r="N1185" t="s">
        <v>23</v>
      </c>
    </row>
    <row r="1186" spans="1:14" x14ac:dyDescent="0.25">
      <c r="A1186" t="s">
        <v>1306</v>
      </c>
      <c r="B1186" s="1" t="s">
        <v>1369</v>
      </c>
      <c r="C1186">
        <v>16</v>
      </c>
      <c r="D1186" t="s">
        <v>1077</v>
      </c>
      <c r="E1186" t="s">
        <v>190</v>
      </c>
      <c r="F1186" t="s">
        <v>191</v>
      </c>
      <c r="G1186">
        <v>81.599999999999994</v>
      </c>
      <c r="H1186" t="s">
        <v>1308</v>
      </c>
      <c r="K1186">
        <v>1</v>
      </c>
      <c r="L1186" s="8">
        <f t="shared" si="36"/>
        <v>81.599999999999994</v>
      </c>
      <c r="M1186" t="s">
        <v>22</v>
      </c>
      <c r="N1186" t="s">
        <v>23</v>
      </c>
    </row>
    <row r="1187" spans="1:14" x14ac:dyDescent="0.25">
      <c r="A1187" t="s">
        <v>1306</v>
      </c>
      <c r="B1187" s="1" t="s">
        <v>1369</v>
      </c>
      <c r="C1187">
        <v>17</v>
      </c>
      <c r="D1187" t="s">
        <v>1375</v>
      </c>
      <c r="E1187" t="s">
        <v>190</v>
      </c>
      <c r="F1187" t="s">
        <v>191</v>
      </c>
      <c r="G1187">
        <v>36.1</v>
      </c>
      <c r="H1187" t="s">
        <v>1308</v>
      </c>
      <c r="K1187">
        <v>1</v>
      </c>
      <c r="L1187" s="8">
        <f t="shared" si="36"/>
        <v>36.1</v>
      </c>
      <c r="M1187" t="s">
        <v>22</v>
      </c>
      <c r="N1187" t="s">
        <v>23</v>
      </c>
    </row>
    <row r="1188" spans="1:14" x14ac:dyDescent="0.25">
      <c r="A1188" t="s">
        <v>1306</v>
      </c>
      <c r="B1188" s="1" t="s">
        <v>1369</v>
      </c>
      <c r="C1188">
        <v>18</v>
      </c>
      <c r="D1188" t="s">
        <v>1077</v>
      </c>
      <c r="E1188" t="s">
        <v>190</v>
      </c>
      <c r="F1188" t="s">
        <v>191</v>
      </c>
      <c r="G1188">
        <v>27.5</v>
      </c>
      <c r="H1188" t="s">
        <v>1308</v>
      </c>
      <c r="K1188">
        <v>1</v>
      </c>
      <c r="L1188" s="8">
        <f t="shared" si="36"/>
        <v>27.5</v>
      </c>
      <c r="M1188" t="s">
        <v>22</v>
      </c>
      <c r="N1188" t="s">
        <v>23</v>
      </c>
    </row>
    <row r="1189" spans="1:14" x14ac:dyDescent="0.25">
      <c r="A1189" t="s">
        <v>1306</v>
      </c>
      <c r="B1189" s="1" t="s">
        <v>1369</v>
      </c>
      <c r="C1189">
        <v>19</v>
      </c>
      <c r="D1189" t="s">
        <v>1077</v>
      </c>
      <c r="E1189" t="s">
        <v>190</v>
      </c>
      <c r="F1189" t="s">
        <v>191</v>
      </c>
      <c r="G1189">
        <v>19.600000000000001</v>
      </c>
      <c r="H1189" t="s">
        <v>1308</v>
      </c>
      <c r="K1189">
        <v>1</v>
      </c>
      <c r="L1189" s="8">
        <f t="shared" si="36"/>
        <v>19.600000000000001</v>
      </c>
      <c r="M1189" t="s">
        <v>22</v>
      </c>
      <c r="N1189" t="s">
        <v>23</v>
      </c>
    </row>
    <row r="1190" spans="1:14" x14ac:dyDescent="0.25">
      <c r="A1190" t="s">
        <v>1306</v>
      </c>
      <c r="B1190" s="1" t="s">
        <v>1369</v>
      </c>
      <c r="C1190">
        <v>100</v>
      </c>
      <c r="D1190" t="s">
        <v>17</v>
      </c>
      <c r="E1190" t="s">
        <v>18</v>
      </c>
      <c r="F1190" t="s">
        <v>19</v>
      </c>
      <c r="G1190">
        <v>13.8</v>
      </c>
      <c r="H1190" t="s">
        <v>1308</v>
      </c>
      <c r="J1190" s="26" t="s">
        <v>1376</v>
      </c>
      <c r="K1190">
        <v>1</v>
      </c>
      <c r="L1190" s="8">
        <f t="shared" si="36"/>
        <v>13.8</v>
      </c>
      <c r="M1190" t="s">
        <v>22</v>
      </c>
      <c r="N1190" t="s">
        <v>23</v>
      </c>
    </row>
    <row r="1191" spans="1:14" x14ac:dyDescent="0.25">
      <c r="A1191" t="s">
        <v>1306</v>
      </c>
      <c r="B1191" s="1" t="s">
        <v>1369</v>
      </c>
      <c r="C1191">
        <v>101</v>
      </c>
      <c r="D1191" t="s">
        <v>17</v>
      </c>
      <c r="E1191" t="s">
        <v>18</v>
      </c>
      <c r="F1191" t="s">
        <v>19</v>
      </c>
      <c r="G1191">
        <v>8.6</v>
      </c>
      <c r="H1191" t="s">
        <v>1308</v>
      </c>
      <c r="J1191" s="26" t="s">
        <v>1377</v>
      </c>
      <c r="K1191">
        <v>1</v>
      </c>
      <c r="L1191" s="8">
        <f t="shared" si="36"/>
        <v>8.6</v>
      </c>
      <c r="M1191" t="s">
        <v>22</v>
      </c>
      <c r="N1191" t="s">
        <v>23</v>
      </c>
    </row>
    <row r="1192" spans="1:14" x14ac:dyDescent="0.25">
      <c r="A1192" t="s">
        <v>1306</v>
      </c>
      <c r="B1192" s="1" t="s">
        <v>1369</v>
      </c>
      <c r="C1192">
        <v>102</v>
      </c>
      <c r="D1192" t="s">
        <v>17</v>
      </c>
      <c r="E1192" t="s">
        <v>18</v>
      </c>
      <c r="F1192" t="s">
        <v>19</v>
      </c>
      <c r="G1192">
        <v>10.3</v>
      </c>
      <c r="H1192" t="s">
        <v>1308</v>
      </c>
      <c r="J1192" s="26" t="s">
        <v>1378</v>
      </c>
      <c r="K1192">
        <v>1</v>
      </c>
      <c r="L1192" s="8">
        <f t="shared" si="36"/>
        <v>10.3</v>
      </c>
      <c r="M1192" t="s">
        <v>22</v>
      </c>
      <c r="N1192" t="s">
        <v>23</v>
      </c>
    </row>
    <row r="1193" spans="1:14" x14ac:dyDescent="0.25">
      <c r="A1193" t="s">
        <v>1306</v>
      </c>
      <c r="B1193" s="1" t="s">
        <v>1369</v>
      </c>
      <c r="C1193">
        <v>103</v>
      </c>
      <c r="D1193" t="s">
        <v>17</v>
      </c>
      <c r="E1193" t="s">
        <v>18</v>
      </c>
      <c r="F1193" t="s">
        <v>19</v>
      </c>
      <c r="G1193">
        <v>10.199999999999999</v>
      </c>
      <c r="H1193" t="s">
        <v>1308</v>
      </c>
      <c r="J1193" s="26" t="s">
        <v>1379</v>
      </c>
      <c r="K1193">
        <v>1</v>
      </c>
      <c r="L1193" s="8">
        <f t="shared" ref="L1193:L1217" si="37">G1193/K1193</f>
        <v>10.199999999999999</v>
      </c>
      <c r="M1193" t="s">
        <v>22</v>
      </c>
      <c r="N1193" t="s">
        <v>23</v>
      </c>
    </row>
    <row r="1194" spans="1:14" x14ac:dyDescent="0.25">
      <c r="A1194" t="s">
        <v>1306</v>
      </c>
      <c r="B1194" s="1" t="s">
        <v>1369</v>
      </c>
      <c r="C1194">
        <v>104</v>
      </c>
      <c r="D1194" t="s">
        <v>17</v>
      </c>
      <c r="E1194" t="s">
        <v>18</v>
      </c>
      <c r="F1194" t="s">
        <v>19</v>
      </c>
      <c r="G1194">
        <v>10.199999999999999</v>
      </c>
      <c r="H1194" t="s">
        <v>1308</v>
      </c>
      <c r="J1194" s="26" t="s">
        <v>1380</v>
      </c>
      <c r="K1194">
        <v>1</v>
      </c>
      <c r="L1194" s="8">
        <f t="shared" si="37"/>
        <v>10.199999999999999</v>
      </c>
      <c r="M1194" t="s">
        <v>22</v>
      </c>
      <c r="N1194" t="s">
        <v>23</v>
      </c>
    </row>
    <row r="1195" spans="1:14" x14ac:dyDescent="0.25">
      <c r="A1195" t="s">
        <v>1306</v>
      </c>
      <c r="B1195" s="1" t="s">
        <v>1369</v>
      </c>
      <c r="C1195">
        <v>105</v>
      </c>
      <c r="D1195" t="s">
        <v>1003</v>
      </c>
      <c r="E1195" t="s">
        <v>18</v>
      </c>
      <c r="F1195" t="s">
        <v>19</v>
      </c>
      <c r="G1195">
        <v>34.5</v>
      </c>
      <c r="H1195" t="s">
        <v>1308</v>
      </c>
      <c r="K1195">
        <v>1</v>
      </c>
      <c r="L1195" s="8">
        <f t="shared" si="37"/>
        <v>34.5</v>
      </c>
      <c r="M1195" t="s">
        <v>22</v>
      </c>
      <c r="N1195" t="s">
        <v>23</v>
      </c>
    </row>
    <row r="1196" spans="1:14" x14ac:dyDescent="0.25">
      <c r="A1196" t="s">
        <v>1306</v>
      </c>
      <c r="B1196" s="1" t="s">
        <v>1369</v>
      </c>
      <c r="C1196">
        <v>106</v>
      </c>
      <c r="D1196" t="s">
        <v>17</v>
      </c>
      <c r="E1196" t="s">
        <v>18</v>
      </c>
      <c r="F1196" t="s">
        <v>19</v>
      </c>
      <c r="G1196">
        <v>10.199999999999999</v>
      </c>
      <c r="H1196" t="s">
        <v>1308</v>
      </c>
      <c r="J1196" s="26" t="s">
        <v>1381</v>
      </c>
      <c r="K1196">
        <v>1</v>
      </c>
      <c r="L1196" s="8">
        <f t="shared" si="37"/>
        <v>10.199999999999999</v>
      </c>
      <c r="M1196" t="s">
        <v>22</v>
      </c>
      <c r="N1196" t="s">
        <v>23</v>
      </c>
    </row>
    <row r="1197" spans="1:14" x14ac:dyDescent="0.25">
      <c r="A1197" t="s">
        <v>1306</v>
      </c>
      <c r="B1197" s="1" t="s">
        <v>1369</v>
      </c>
      <c r="C1197">
        <v>107</v>
      </c>
      <c r="D1197" t="s">
        <v>17</v>
      </c>
      <c r="E1197" t="s">
        <v>18</v>
      </c>
      <c r="F1197" t="s">
        <v>19</v>
      </c>
      <c r="G1197">
        <v>10.3</v>
      </c>
      <c r="H1197" t="s">
        <v>1308</v>
      </c>
      <c r="J1197" s="26" t="s">
        <v>1382</v>
      </c>
      <c r="K1197">
        <v>1</v>
      </c>
      <c r="L1197" s="8">
        <f t="shared" si="37"/>
        <v>10.3</v>
      </c>
      <c r="M1197" t="s">
        <v>22</v>
      </c>
      <c r="N1197" t="s">
        <v>23</v>
      </c>
    </row>
    <row r="1198" spans="1:14" x14ac:dyDescent="0.25">
      <c r="A1198" t="s">
        <v>1306</v>
      </c>
      <c r="B1198" s="1" t="s">
        <v>1369</v>
      </c>
      <c r="C1198">
        <v>108</v>
      </c>
      <c r="D1198" t="s">
        <v>17</v>
      </c>
      <c r="E1198" t="s">
        <v>18</v>
      </c>
      <c r="F1198" t="s">
        <v>19</v>
      </c>
      <c r="G1198">
        <v>10.8</v>
      </c>
      <c r="H1198" t="s">
        <v>1308</v>
      </c>
      <c r="J1198" s="26" t="s">
        <v>1383</v>
      </c>
      <c r="K1198">
        <v>1</v>
      </c>
      <c r="L1198" s="8">
        <f t="shared" si="37"/>
        <v>10.8</v>
      </c>
      <c r="M1198" t="s">
        <v>22</v>
      </c>
      <c r="N1198" t="s">
        <v>23</v>
      </c>
    </row>
    <row r="1199" spans="1:14" x14ac:dyDescent="0.25">
      <c r="A1199" t="s">
        <v>1306</v>
      </c>
      <c r="B1199" s="1" t="s">
        <v>1369</v>
      </c>
      <c r="C1199">
        <v>109</v>
      </c>
      <c r="D1199" t="s">
        <v>406</v>
      </c>
      <c r="E1199" t="s">
        <v>128</v>
      </c>
      <c r="F1199" t="s">
        <v>129</v>
      </c>
      <c r="G1199">
        <v>50.9</v>
      </c>
      <c r="H1199" t="s">
        <v>1308</v>
      </c>
      <c r="K1199">
        <v>1</v>
      </c>
      <c r="L1199" s="8">
        <f t="shared" si="37"/>
        <v>50.9</v>
      </c>
      <c r="M1199" t="s">
        <v>22</v>
      </c>
      <c r="N1199" t="s">
        <v>23</v>
      </c>
    </row>
    <row r="1200" spans="1:14" x14ac:dyDescent="0.25">
      <c r="A1200" t="s">
        <v>14</v>
      </c>
      <c r="B1200" s="1" t="s">
        <v>814</v>
      </c>
      <c r="C1200" t="s">
        <v>286</v>
      </c>
      <c r="D1200" t="s">
        <v>200</v>
      </c>
      <c r="E1200" t="s">
        <v>210</v>
      </c>
      <c r="G1200">
        <v>11.1</v>
      </c>
      <c r="H1200" t="s">
        <v>1081</v>
      </c>
      <c r="I1200" s="13" t="s">
        <v>816</v>
      </c>
      <c r="J1200"/>
      <c r="K1200">
        <v>2</v>
      </c>
      <c r="L1200" s="8">
        <f t="shared" si="37"/>
        <v>5.55</v>
      </c>
      <c r="M1200" t="s">
        <v>22</v>
      </c>
      <c r="N1200" t="s">
        <v>23</v>
      </c>
    </row>
    <row r="1201" spans="1:14" x14ac:dyDescent="0.25">
      <c r="A1201" t="s">
        <v>14</v>
      </c>
      <c r="B1201" s="1" t="s">
        <v>814</v>
      </c>
      <c r="C1201" t="s">
        <v>291</v>
      </c>
      <c r="D1201" t="s">
        <v>819</v>
      </c>
      <c r="E1201" t="s">
        <v>511</v>
      </c>
      <c r="G1201">
        <v>5.58</v>
      </c>
      <c r="H1201" t="s">
        <v>1081</v>
      </c>
      <c r="I1201" s="13" t="s">
        <v>816</v>
      </c>
      <c r="J1201"/>
      <c r="K1201">
        <v>2</v>
      </c>
      <c r="L1201" s="8">
        <f t="shared" si="37"/>
        <v>2.79</v>
      </c>
      <c r="M1201" t="s">
        <v>22</v>
      </c>
      <c r="N1201" t="s">
        <v>23</v>
      </c>
    </row>
    <row r="1202" spans="1:14" x14ac:dyDescent="0.25">
      <c r="A1202" t="s">
        <v>14</v>
      </c>
      <c r="B1202" s="1" t="s">
        <v>814</v>
      </c>
      <c r="C1202" t="s">
        <v>292</v>
      </c>
      <c r="D1202" t="s">
        <v>819</v>
      </c>
      <c r="E1202" t="s">
        <v>511</v>
      </c>
      <c r="G1202">
        <v>5.6</v>
      </c>
      <c r="H1202" t="s">
        <v>1081</v>
      </c>
      <c r="I1202" s="13" t="s">
        <v>816</v>
      </c>
      <c r="J1202"/>
      <c r="K1202">
        <v>2</v>
      </c>
      <c r="L1202" s="8">
        <f t="shared" si="37"/>
        <v>2.8</v>
      </c>
      <c r="M1202" t="s">
        <v>22</v>
      </c>
      <c r="N1202" t="s">
        <v>23</v>
      </c>
    </row>
    <row r="1203" spans="1:14" x14ac:dyDescent="0.25">
      <c r="A1203" t="s">
        <v>14</v>
      </c>
      <c r="B1203" s="1" t="s">
        <v>814</v>
      </c>
      <c r="C1203" t="s">
        <v>822</v>
      </c>
      <c r="D1203" t="s">
        <v>406</v>
      </c>
      <c r="E1203" t="s">
        <v>128</v>
      </c>
      <c r="G1203">
        <v>43.5</v>
      </c>
      <c r="H1203" t="s">
        <v>1081</v>
      </c>
      <c r="I1203" s="13" t="s">
        <v>816</v>
      </c>
      <c r="J1203"/>
      <c r="K1203">
        <v>2</v>
      </c>
      <c r="L1203" s="8">
        <f t="shared" si="37"/>
        <v>21.75</v>
      </c>
      <c r="M1203" t="s">
        <v>22</v>
      </c>
      <c r="N1203" s="8" t="s">
        <v>23</v>
      </c>
    </row>
    <row r="1204" spans="1:14" x14ac:dyDescent="0.25">
      <c r="A1204" t="s">
        <v>14</v>
      </c>
      <c r="B1204" s="1" t="s">
        <v>814</v>
      </c>
      <c r="C1204" t="s">
        <v>228</v>
      </c>
      <c r="D1204" t="s">
        <v>200</v>
      </c>
      <c r="E1204" t="s">
        <v>210</v>
      </c>
      <c r="G1204">
        <v>3.55</v>
      </c>
      <c r="H1204" t="s">
        <v>1081</v>
      </c>
      <c r="I1204" s="13" t="s">
        <v>816</v>
      </c>
      <c r="J1204"/>
      <c r="K1204">
        <v>2</v>
      </c>
      <c r="L1204" s="8">
        <f t="shared" si="37"/>
        <v>1.7749999999999999</v>
      </c>
      <c r="M1204" t="s">
        <v>22</v>
      </c>
      <c r="N1204" t="s">
        <v>23</v>
      </c>
    </row>
    <row r="1205" spans="1:14" x14ac:dyDescent="0.25">
      <c r="A1205" t="s">
        <v>14</v>
      </c>
      <c r="B1205" s="1" t="s">
        <v>814</v>
      </c>
      <c r="C1205" t="s">
        <v>822</v>
      </c>
      <c r="D1205" t="s">
        <v>234</v>
      </c>
      <c r="E1205" t="s">
        <v>128</v>
      </c>
      <c r="G1205">
        <v>21.75</v>
      </c>
      <c r="H1205" t="s">
        <v>1081</v>
      </c>
      <c r="I1205" s="13" t="s">
        <v>816</v>
      </c>
      <c r="J1205"/>
      <c r="K1205">
        <v>2</v>
      </c>
      <c r="L1205" s="8">
        <f t="shared" si="37"/>
        <v>10.875</v>
      </c>
      <c r="M1205" t="s">
        <v>22</v>
      </c>
      <c r="N1205" t="s">
        <v>23</v>
      </c>
    </row>
    <row r="1206" spans="1:14" x14ac:dyDescent="0.25">
      <c r="A1206" t="s">
        <v>14</v>
      </c>
      <c r="B1206" s="1" t="s">
        <v>814</v>
      </c>
      <c r="C1206" t="s">
        <v>228</v>
      </c>
      <c r="D1206" t="s">
        <v>200</v>
      </c>
      <c r="E1206" t="s">
        <v>210</v>
      </c>
      <c r="G1206">
        <v>1.7749999999999999</v>
      </c>
      <c r="H1206" t="s">
        <v>1081</v>
      </c>
      <c r="I1206" s="13" t="s">
        <v>816</v>
      </c>
      <c r="J1206"/>
      <c r="K1206">
        <v>2</v>
      </c>
      <c r="L1206" s="8">
        <f t="shared" si="37"/>
        <v>0.88749999999999996</v>
      </c>
      <c r="M1206" t="s">
        <v>22</v>
      </c>
      <c r="N1206" t="s">
        <v>23</v>
      </c>
    </row>
    <row r="1207" spans="1:14" x14ac:dyDescent="0.25">
      <c r="A1207" t="s">
        <v>14</v>
      </c>
      <c r="B1207" s="1" t="s">
        <v>814</v>
      </c>
      <c r="C1207" t="s">
        <v>114</v>
      </c>
      <c r="D1207" t="s">
        <v>200</v>
      </c>
      <c r="E1207" t="s">
        <v>210</v>
      </c>
      <c r="G1207">
        <v>5.45</v>
      </c>
      <c r="H1207" t="s">
        <v>1081</v>
      </c>
      <c r="I1207" s="13" t="s">
        <v>816</v>
      </c>
      <c r="J1207"/>
      <c r="K1207">
        <v>2</v>
      </c>
      <c r="L1207" s="8">
        <f t="shared" si="37"/>
        <v>2.7250000000000001</v>
      </c>
      <c r="M1207" t="s">
        <v>22</v>
      </c>
      <c r="N1207" t="s">
        <v>23</v>
      </c>
    </row>
    <row r="1208" spans="1:14" x14ac:dyDescent="0.25">
      <c r="A1208" t="s">
        <v>14</v>
      </c>
      <c r="B1208" s="1" t="s">
        <v>814</v>
      </c>
      <c r="C1208" t="s">
        <v>33</v>
      </c>
      <c r="D1208" t="s">
        <v>1089</v>
      </c>
      <c r="E1208" t="s">
        <v>210</v>
      </c>
      <c r="G1208">
        <v>14.95</v>
      </c>
      <c r="H1208" t="s">
        <v>1081</v>
      </c>
      <c r="I1208" s="13" t="s">
        <v>816</v>
      </c>
      <c r="J1208"/>
      <c r="K1208">
        <v>2</v>
      </c>
      <c r="L1208" s="8">
        <f t="shared" si="37"/>
        <v>7.4749999999999996</v>
      </c>
      <c r="M1208" t="s">
        <v>22</v>
      </c>
      <c r="N1208" t="s">
        <v>23</v>
      </c>
    </row>
    <row r="1209" spans="1:14" x14ac:dyDescent="0.25">
      <c r="A1209" t="s">
        <v>14</v>
      </c>
      <c r="B1209" s="1" t="s">
        <v>814</v>
      </c>
      <c r="C1209" t="s">
        <v>35</v>
      </c>
      <c r="D1209" t="s">
        <v>464</v>
      </c>
      <c r="E1209" t="s">
        <v>190</v>
      </c>
      <c r="G1209">
        <v>11.600000000000001</v>
      </c>
      <c r="H1209" t="s">
        <v>1081</v>
      </c>
      <c r="I1209" s="13" t="s">
        <v>816</v>
      </c>
      <c r="J1209"/>
      <c r="K1209">
        <v>2</v>
      </c>
      <c r="L1209" s="8">
        <f t="shared" si="37"/>
        <v>5.8000000000000007</v>
      </c>
      <c r="M1209" t="s">
        <v>22</v>
      </c>
      <c r="N1209" t="s">
        <v>23</v>
      </c>
    </row>
    <row r="1210" spans="1:14" x14ac:dyDescent="0.25">
      <c r="A1210" t="s">
        <v>14</v>
      </c>
      <c r="B1210" s="1" t="s">
        <v>814</v>
      </c>
      <c r="C1210" t="s">
        <v>39</v>
      </c>
      <c r="D1210" t="s">
        <v>253</v>
      </c>
      <c r="E1210" t="s">
        <v>190</v>
      </c>
      <c r="G1210">
        <v>46.85</v>
      </c>
      <c r="H1210" t="s">
        <v>1081</v>
      </c>
      <c r="I1210" s="13" t="s">
        <v>816</v>
      </c>
      <c r="J1210"/>
      <c r="K1210">
        <v>2</v>
      </c>
      <c r="L1210" s="8">
        <f t="shared" si="37"/>
        <v>23.425000000000001</v>
      </c>
      <c r="M1210" t="s">
        <v>22</v>
      </c>
      <c r="N1210" t="s">
        <v>23</v>
      </c>
    </row>
    <row r="1211" spans="1:14" x14ac:dyDescent="0.25">
      <c r="A1211" t="s">
        <v>14</v>
      </c>
      <c r="B1211" s="1" t="s">
        <v>814</v>
      </c>
      <c r="C1211" t="s">
        <v>282</v>
      </c>
      <c r="D1211" t="s">
        <v>200</v>
      </c>
      <c r="E1211" t="s">
        <v>210</v>
      </c>
      <c r="G1211">
        <v>11.1</v>
      </c>
      <c r="H1211" t="s">
        <v>1081</v>
      </c>
      <c r="I1211" s="13" t="s">
        <v>816</v>
      </c>
      <c r="J1211"/>
      <c r="K1211">
        <v>2</v>
      </c>
      <c r="L1211" s="8">
        <f t="shared" si="37"/>
        <v>5.55</v>
      </c>
      <c r="M1211" t="s">
        <v>22</v>
      </c>
      <c r="N1211" t="s">
        <v>23</v>
      </c>
    </row>
    <row r="1212" spans="1:14" x14ac:dyDescent="0.25">
      <c r="A1212" t="s">
        <v>14</v>
      </c>
      <c r="B1212" s="1" t="s">
        <v>814</v>
      </c>
      <c r="C1212" t="s">
        <v>287</v>
      </c>
      <c r="D1212" t="s">
        <v>200</v>
      </c>
      <c r="E1212" t="s">
        <v>210</v>
      </c>
      <c r="G1212">
        <v>4.7</v>
      </c>
      <c r="H1212" t="s">
        <v>1081</v>
      </c>
      <c r="I1212" s="13" t="s">
        <v>816</v>
      </c>
      <c r="J1212"/>
      <c r="K1212">
        <v>2</v>
      </c>
      <c r="L1212" s="8">
        <f t="shared" si="37"/>
        <v>2.35</v>
      </c>
      <c r="M1212" t="s">
        <v>22</v>
      </c>
      <c r="N1212" t="s">
        <v>23</v>
      </c>
    </row>
    <row r="1213" spans="1:14" x14ac:dyDescent="0.25">
      <c r="A1213" t="s">
        <v>14</v>
      </c>
      <c r="B1213" s="1" t="s">
        <v>814</v>
      </c>
      <c r="C1213" t="s">
        <v>288</v>
      </c>
      <c r="D1213" t="s">
        <v>819</v>
      </c>
      <c r="E1213" t="s">
        <v>511</v>
      </c>
      <c r="G1213">
        <v>5.58</v>
      </c>
      <c r="H1213" t="s">
        <v>1081</v>
      </c>
      <c r="I1213" s="13" t="s">
        <v>816</v>
      </c>
      <c r="J1213"/>
      <c r="K1213">
        <v>2</v>
      </c>
      <c r="L1213" s="8">
        <f t="shared" si="37"/>
        <v>2.79</v>
      </c>
      <c r="M1213" t="s">
        <v>22</v>
      </c>
      <c r="N1213" t="s">
        <v>23</v>
      </c>
    </row>
    <row r="1214" spans="1:14" x14ac:dyDescent="0.25">
      <c r="A1214" t="s">
        <v>14</v>
      </c>
      <c r="B1214" s="1" t="s">
        <v>814</v>
      </c>
      <c r="C1214" t="s">
        <v>289</v>
      </c>
      <c r="D1214" t="s">
        <v>819</v>
      </c>
      <c r="E1214" t="s">
        <v>511</v>
      </c>
      <c r="G1214">
        <v>5.6</v>
      </c>
      <c r="H1214" t="s">
        <v>1081</v>
      </c>
      <c r="I1214" s="13" t="s">
        <v>816</v>
      </c>
      <c r="J1214"/>
      <c r="K1214">
        <v>2</v>
      </c>
      <c r="L1214" s="8">
        <f t="shared" si="37"/>
        <v>2.8</v>
      </c>
      <c r="M1214" t="s">
        <v>22</v>
      </c>
      <c r="N1214" t="s">
        <v>23</v>
      </c>
    </row>
    <row r="1215" spans="1:14" x14ac:dyDescent="0.25">
      <c r="A1215" t="s">
        <v>14</v>
      </c>
      <c r="B1215" s="1" t="s">
        <v>814</v>
      </c>
      <c r="C1215" t="s">
        <v>389</v>
      </c>
      <c r="D1215" t="s">
        <v>1092</v>
      </c>
      <c r="E1215" t="s">
        <v>818</v>
      </c>
      <c r="G1215">
        <v>32.75</v>
      </c>
      <c r="H1215" t="s">
        <v>1081</v>
      </c>
      <c r="I1215" s="13" t="s">
        <v>816</v>
      </c>
      <c r="J1215"/>
      <c r="K1215">
        <v>2</v>
      </c>
      <c r="L1215" s="8">
        <f t="shared" si="37"/>
        <v>16.375</v>
      </c>
      <c r="M1215" t="s">
        <v>22</v>
      </c>
      <c r="N1215" t="s">
        <v>23</v>
      </c>
    </row>
    <row r="1216" spans="1:14" x14ac:dyDescent="0.25">
      <c r="A1216" t="s">
        <v>14</v>
      </c>
      <c r="B1216" s="1" t="s">
        <v>814</v>
      </c>
      <c r="C1216" t="s">
        <v>391</v>
      </c>
      <c r="D1216" t="s">
        <v>406</v>
      </c>
      <c r="E1216" t="s">
        <v>128</v>
      </c>
      <c r="G1216">
        <v>16.28</v>
      </c>
      <c r="H1216" t="s">
        <v>1081</v>
      </c>
      <c r="I1216" s="13" t="s">
        <v>816</v>
      </c>
      <c r="J1216"/>
      <c r="K1216">
        <v>2</v>
      </c>
      <c r="L1216" s="8">
        <f t="shared" si="37"/>
        <v>8.14</v>
      </c>
      <c r="M1216" t="s">
        <v>22</v>
      </c>
      <c r="N1216" t="s">
        <v>23</v>
      </c>
    </row>
    <row r="1217" spans="1:15" x14ac:dyDescent="0.25">
      <c r="A1217" t="s">
        <v>14</v>
      </c>
      <c r="B1217" s="1" t="s">
        <v>814</v>
      </c>
      <c r="C1217" t="s">
        <v>74</v>
      </c>
      <c r="D1217" t="s">
        <v>253</v>
      </c>
      <c r="E1217" t="s">
        <v>190</v>
      </c>
      <c r="G1217">
        <v>32.549999999999997</v>
      </c>
      <c r="H1217" t="s">
        <v>1081</v>
      </c>
      <c r="I1217" s="13" t="s">
        <v>816</v>
      </c>
      <c r="J1217"/>
      <c r="K1217">
        <v>2</v>
      </c>
      <c r="L1217" s="8">
        <f t="shared" si="37"/>
        <v>16.274999999999999</v>
      </c>
      <c r="M1217" t="s">
        <v>22</v>
      </c>
      <c r="N1217" t="s">
        <v>23</v>
      </c>
    </row>
    <row r="1218" spans="1:15" s="19" customFormat="1" x14ac:dyDescent="0.25">
      <c r="A1218" s="19" t="s">
        <v>14</v>
      </c>
      <c r="B1218" s="18" t="s">
        <v>187</v>
      </c>
      <c r="C1218" s="19">
        <v>1</v>
      </c>
      <c r="D1218" t="s">
        <v>17</v>
      </c>
      <c r="E1218" t="s">
        <v>18</v>
      </c>
      <c r="F1218" s="8" t="s">
        <v>19</v>
      </c>
      <c r="G1218" s="19">
        <v>5.7</v>
      </c>
      <c r="H1218" t="s">
        <v>1299</v>
      </c>
      <c r="I1218" s="45"/>
      <c r="J1218" s="46"/>
      <c r="K1218" s="19">
        <v>1</v>
      </c>
      <c r="L1218" s="8">
        <f>G1218/1</f>
        <v>5.7</v>
      </c>
      <c r="M1218" t="s">
        <v>22</v>
      </c>
      <c r="N1218" t="s">
        <v>23</v>
      </c>
    </row>
    <row r="1219" spans="1:15" x14ac:dyDescent="0.25">
      <c r="A1219" s="19" t="s">
        <v>14</v>
      </c>
      <c r="B1219" s="1" t="s">
        <v>187</v>
      </c>
      <c r="C1219">
        <v>11</v>
      </c>
      <c r="D1219" t="s">
        <v>17</v>
      </c>
      <c r="E1219" t="s">
        <v>18</v>
      </c>
      <c r="F1219" s="8" t="s">
        <v>19</v>
      </c>
      <c r="G1219">
        <v>13.14</v>
      </c>
      <c r="H1219" t="s">
        <v>1299</v>
      </c>
      <c r="K1219">
        <v>1</v>
      </c>
      <c r="L1219" s="8">
        <f t="shared" ref="L1219:L1220" si="38">G1219/K1219</f>
        <v>13.14</v>
      </c>
      <c r="M1219" t="s">
        <v>22</v>
      </c>
      <c r="N1219" t="s">
        <v>23</v>
      </c>
    </row>
    <row r="1220" spans="1:15" x14ac:dyDescent="0.25">
      <c r="A1220" s="19" t="s">
        <v>14</v>
      </c>
      <c r="B1220" s="1" t="s">
        <v>187</v>
      </c>
      <c r="C1220">
        <v>5</v>
      </c>
      <c r="D1220" t="s">
        <v>17</v>
      </c>
      <c r="E1220" t="s">
        <v>18</v>
      </c>
      <c r="F1220" s="8" t="s">
        <v>19</v>
      </c>
      <c r="G1220">
        <v>13.52</v>
      </c>
      <c r="H1220" t="s">
        <v>1299</v>
      </c>
      <c r="K1220">
        <v>1</v>
      </c>
      <c r="L1220" s="8">
        <f t="shared" si="38"/>
        <v>13.52</v>
      </c>
      <c r="M1220" t="s">
        <v>22</v>
      </c>
      <c r="N1220" t="s">
        <v>23</v>
      </c>
    </row>
    <row r="1221" spans="1:15" x14ac:dyDescent="0.25">
      <c r="A1221" s="8" t="s">
        <v>14</v>
      </c>
      <c r="B1221" s="9" t="s">
        <v>187</v>
      </c>
      <c r="C1221" s="8" t="s">
        <v>193</v>
      </c>
      <c r="D1221" s="8" t="s">
        <v>194</v>
      </c>
      <c r="E1221" s="8" t="s">
        <v>18</v>
      </c>
      <c r="F1221" s="8" t="s">
        <v>19</v>
      </c>
      <c r="G1221" s="8">
        <v>124</v>
      </c>
      <c r="H1221" s="8" t="s">
        <v>393</v>
      </c>
      <c r="I1221" s="8"/>
      <c r="J1221" s="8" t="s">
        <v>195</v>
      </c>
      <c r="K1221" s="8">
        <v>2</v>
      </c>
      <c r="L1221" s="8">
        <v>62</v>
      </c>
      <c r="M1221" s="8" t="s">
        <v>22</v>
      </c>
      <c r="N1221" s="8" t="s">
        <v>23</v>
      </c>
      <c r="O1221" s="8"/>
    </row>
    <row r="1222" spans="1:15" x14ac:dyDescent="0.25">
      <c r="A1222" s="8" t="s">
        <v>14</v>
      </c>
      <c r="B1222" s="9" t="s">
        <v>187</v>
      </c>
      <c r="C1222" s="8" t="s">
        <v>196</v>
      </c>
      <c r="D1222" s="8" t="s">
        <v>197</v>
      </c>
      <c r="E1222" s="8" t="s">
        <v>190</v>
      </c>
      <c r="F1222" s="8" t="s">
        <v>191</v>
      </c>
      <c r="G1222" s="8">
        <v>37.4</v>
      </c>
      <c r="H1222" s="8" t="s">
        <v>393</v>
      </c>
      <c r="I1222" s="8"/>
      <c r="J1222" s="8"/>
      <c r="K1222" s="8">
        <v>2</v>
      </c>
      <c r="L1222" s="8">
        <v>18.7</v>
      </c>
      <c r="M1222" s="8" t="s">
        <v>22</v>
      </c>
      <c r="N1222" s="8" t="s">
        <v>23</v>
      </c>
      <c r="O1222" s="8"/>
    </row>
    <row r="1223" spans="1:15" x14ac:dyDescent="0.25">
      <c r="A1223" s="8" t="s">
        <v>14</v>
      </c>
      <c r="B1223" s="9" t="s">
        <v>187</v>
      </c>
      <c r="C1223" s="8" t="s">
        <v>198</v>
      </c>
      <c r="D1223" s="8" t="s">
        <v>199</v>
      </c>
      <c r="E1223" s="8" t="s">
        <v>190</v>
      </c>
      <c r="F1223" s="8" t="s">
        <v>191</v>
      </c>
      <c r="G1223" s="8">
        <v>21.1</v>
      </c>
      <c r="H1223" s="8" t="s">
        <v>393</v>
      </c>
      <c r="I1223" s="8"/>
      <c r="J1223" s="8"/>
      <c r="K1223" s="8">
        <v>2</v>
      </c>
      <c r="L1223" s="8">
        <v>10.55</v>
      </c>
      <c r="M1223" s="8" t="s">
        <v>22</v>
      </c>
      <c r="N1223" s="8" t="s">
        <v>23</v>
      </c>
      <c r="O1223" s="8"/>
    </row>
    <row r="1224" spans="1:15" x14ac:dyDescent="0.25">
      <c r="A1224" s="8" t="s">
        <v>14</v>
      </c>
      <c r="B1224" s="9" t="s">
        <v>187</v>
      </c>
      <c r="C1224" s="8" t="s">
        <v>203</v>
      </c>
      <c r="D1224" s="8" t="s">
        <v>204</v>
      </c>
      <c r="E1224" s="8" t="s">
        <v>190</v>
      </c>
      <c r="F1224" s="8" t="s">
        <v>191</v>
      </c>
      <c r="G1224" s="8">
        <v>66.3</v>
      </c>
      <c r="H1224" s="8" t="s">
        <v>393</v>
      </c>
      <c r="I1224" s="8"/>
      <c r="J1224" s="8"/>
      <c r="K1224" s="8">
        <v>2</v>
      </c>
      <c r="L1224" s="8">
        <v>33.15</v>
      </c>
      <c r="M1224" s="8" t="s">
        <v>22</v>
      </c>
      <c r="N1224" s="8" t="s">
        <v>23</v>
      </c>
      <c r="O1224" s="8"/>
    </row>
    <row r="1225" spans="1:15" x14ac:dyDescent="0.25">
      <c r="A1225" s="8" t="s">
        <v>14</v>
      </c>
      <c r="B1225" s="9" t="s">
        <v>187</v>
      </c>
      <c r="C1225" s="8" t="s">
        <v>205</v>
      </c>
      <c r="D1225" s="8" t="s">
        <v>206</v>
      </c>
      <c r="E1225" s="8" t="s">
        <v>190</v>
      </c>
      <c r="F1225" s="8" t="s">
        <v>191</v>
      </c>
      <c r="G1225" s="8">
        <v>48.6</v>
      </c>
      <c r="H1225" s="8" t="s">
        <v>393</v>
      </c>
      <c r="I1225" s="8"/>
      <c r="J1225" s="8"/>
      <c r="K1225" s="8">
        <v>2</v>
      </c>
      <c r="L1225" s="8">
        <v>24.3</v>
      </c>
      <c r="M1225" s="8" t="s">
        <v>22</v>
      </c>
      <c r="N1225" s="8" t="s">
        <v>23</v>
      </c>
      <c r="O1225" s="8"/>
    </row>
    <row r="1226" spans="1:15" x14ac:dyDescent="0.25">
      <c r="A1226" s="8" t="s">
        <v>14</v>
      </c>
      <c r="B1226" s="9" t="s">
        <v>187</v>
      </c>
      <c r="C1226" s="8" t="s">
        <v>207</v>
      </c>
      <c r="D1226" s="8" t="s">
        <v>208</v>
      </c>
      <c r="E1226" s="8" t="s">
        <v>190</v>
      </c>
      <c r="F1226" s="8" t="s">
        <v>191</v>
      </c>
      <c r="G1226" s="8">
        <v>12.48</v>
      </c>
      <c r="H1226" s="8" t="s">
        <v>393</v>
      </c>
      <c r="I1226" s="8"/>
      <c r="J1226" s="8"/>
      <c r="K1226" s="8">
        <v>2</v>
      </c>
      <c r="L1226" s="8">
        <v>6.24</v>
      </c>
      <c r="M1226" s="8" t="s">
        <v>22</v>
      </c>
      <c r="N1226" s="8" t="s">
        <v>23</v>
      </c>
      <c r="O1226" s="8"/>
    </row>
    <row r="1227" spans="1:15" x14ac:dyDescent="0.25">
      <c r="A1227" s="8" t="s">
        <v>14</v>
      </c>
      <c r="B1227" s="9" t="s">
        <v>187</v>
      </c>
      <c r="C1227" s="8">
        <v>137</v>
      </c>
      <c r="D1227" s="8" t="s">
        <v>214</v>
      </c>
      <c r="E1227" s="8" t="s">
        <v>18</v>
      </c>
      <c r="F1227" s="8" t="s">
        <v>19</v>
      </c>
      <c r="G1227" s="8">
        <v>41.22</v>
      </c>
      <c r="H1227" s="8" t="s">
        <v>393</v>
      </c>
      <c r="I1227" s="8"/>
      <c r="J1227" s="8" t="s">
        <v>215</v>
      </c>
      <c r="K1227" s="8">
        <v>2</v>
      </c>
      <c r="L1227" s="8">
        <v>20.61</v>
      </c>
      <c r="M1227" s="8" t="s">
        <v>22</v>
      </c>
      <c r="N1227" s="8" t="s">
        <v>23</v>
      </c>
      <c r="O1227" s="8"/>
    </row>
    <row r="1228" spans="1:15" x14ac:dyDescent="0.25">
      <c r="A1228" s="8" t="s">
        <v>14</v>
      </c>
      <c r="B1228" s="9" t="s">
        <v>187</v>
      </c>
      <c r="C1228" s="8">
        <v>138</v>
      </c>
      <c r="D1228" s="8" t="s">
        <v>17</v>
      </c>
      <c r="E1228" s="8" t="s">
        <v>18</v>
      </c>
      <c r="F1228" s="8" t="s">
        <v>19</v>
      </c>
      <c r="G1228" s="8">
        <v>16.54</v>
      </c>
      <c r="H1228" s="8" t="s">
        <v>393</v>
      </c>
      <c r="I1228" s="8"/>
      <c r="J1228" s="8" t="s">
        <v>216</v>
      </c>
      <c r="K1228" s="8">
        <v>2</v>
      </c>
      <c r="L1228" s="8">
        <v>8.27</v>
      </c>
      <c r="M1228" s="8" t="s">
        <v>22</v>
      </c>
      <c r="N1228" s="8" t="s">
        <v>23</v>
      </c>
      <c r="O1228" s="8"/>
    </row>
    <row r="1229" spans="1:15" x14ac:dyDescent="0.25">
      <c r="A1229" s="8" t="s">
        <v>14</v>
      </c>
      <c r="B1229" s="9" t="s">
        <v>187</v>
      </c>
      <c r="C1229" s="8" t="s">
        <v>217</v>
      </c>
      <c r="D1229" s="8" t="s">
        <v>218</v>
      </c>
      <c r="E1229" s="8" t="s">
        <v>18</v>
      </c>
      <c r="F1229" s="8" t="s">
        <v>19</v>
      </c>
      <c r="G1229" s="8">
        <v>41.06</v>
      </c>
      <c r="H1229" s="8" t="s">
        <v>393</v>
      </c>
      <c r="I1229" s="8"/>
      <c r="J1229" s="8" t="s">
        <v>219</v>
      </c>
      <c r="K1229" s="8">
        <v>2</v>
      </c>
      <c r="L1229" s="8">
        <v>20.53</v>
      </c>
      <c r="M1229" s="8" t="s">
        <v>22</v>
      </c>
      <c r="N1229" s="8" t="s">
        <v>23</v>
      </c>
      <c r="O1229" s="8"/>
    </row>
    <row r="1230" spans="1:15" x14ac:dyDescent="0.25">
      <c r="A1230" s="8" t="s">
        <v>14</v>
      </c>
      <c r="B1230" s="9" t="s">
        <v>187</v>
      </c>
      <c r="C1230" s="8" t="s">
        <v>220</v>
      </c>
      <c r="D1230" s="8" t="s">
        <v>221</v>
      </c>
      <c r="E1230" s="8" t="s">
        <v>222</v>
      </c>
      <c r="F1230" s="8" t="s">
        <v>223</v>
      </c>
      <c r="G1230" s="8">
        <v>18.29</v>
      </c>
      <c r="H1230" s="8" t="s">
        <v>393</v>
      </c>
      <c r="I1230" s="8"/>
      <c r="J1230" s="8" t="s">
        <v>224</v>
      </c>
      <c r="K1230" s="8">
        <v>2</v>
      </c>
      <c r="L1230" s="8">
        <v>9.1449999999999996</v>
      </c>
      <c r="M1230" s="8" t="s">
        <v>22</v>
      </c>
      <c r="N1230" s="8" t="s">
        <v>23</v>
      </c>
      <c r="O1230" s="8"/>
    </row>
    <row r="1231" spans="1:15" x14ac:dyDescent="0.25">
      <c r="A1231" s="8" t="s">
        <v>14</v>
      </c>
      <c r="B1231" s="9" t="s">
        <v>187</v>
      </c>
      <c r="C1231" s="8" t="s">
        <v>228</v>
      </c>
      <c r="D1231" s="8" t="s">
        <v>229</v>
      </c>
      <c r="E1231" s="8" t="s">
        <v>222</v>
      </c>
      <c r="F1231" s="8" t="s">
        <v>230</v>
      </c>
      <c r="G1231" s="8">
        <v>17.5</v>
      </c>
      <c r="H1231" s="8" t="s">
        <v>393</v>
      </c>
      <c r="I1231" s="8"/>
      <c r="J1231" s="8" t="s">
        <v>227</v>
      </c>
      <c r="K1231" s="8">
        <v>2</v>
      </c>
      <c r="L1231" s="8">
        <v>8.75</v>
      </c>
      <c r="M1231" s="8" t="s">
        <v>22</v>
      </c>
      <c r="N1231" s="8" t="s">
        <v>23</v>
      </c>
      <c r="O1231" s="8"/>
    </row>
    <row r="1232" spans="1:15" x14ac:dyDescent="0.25">
      <c r="A1232" s="8" t="s">
        <v>14</v>
      </c>
      <c r="B1232" s="9" t="s">
        <v>187</v>
      </c>
      <c r="C1232" s="8" t="s">
        <v>231</v>
      </c>
      <c r="D1232" s="8" t="s">
        <v>232</v>
      </c>
      <c r="E1232" s="8" t="s">
        <v>18</v>
      </c>
      <c r="F1232" s="8" t="s">
        <v>19</v>
      </c>
      <c r="G1232" s="8">
        <v>37.799999999999997</v>
      </c>
      <c r="H1232" s="8" t="s">
        <v>393</v>
      </c>
      <c r="I1232" s="8"/>
      <c r="J1232" s="8"/>
      <c r="K1232" s="8">
        <v>2</v>
      </c>
      <c r="L1232" s="8">
        <v>18.899999999999999</v>
      </c>
      <c r="M1232" s="8" t="s">
        <v>22</v>
      </c>
      <c r="N1232" s="8" t="s">
        <v>23</v>
      </c>
      <c r="O1232" s="8"/>
    </row>
    <row r="1233" spans="1:15" x14ac:dyDescent="0.25">
      <c r="A1233" t="s">
        <v>14</v>
      </c>
      <c r="B1233" s="1" t="s">
        <v>187</v>
      </c>
      <c r="C1233" t="s">
        <v>983</v>
      </c>
      <c r="D1233" t="s">
        <v>1262</v>
      </c>
      <c r="E1233" s="8" t="s">
        <v>18</v>
      </c>
      <c r="F1233" s="8" t="s">
        <v>19</v>
      </c>
      <c r="G1233">
        <v>34.17</v>
      </c>
      <c r="H1233" t="s">
        <v>1261</v>
      </c>
      <c r="I1233" t="s">
        <v>1263</v>
      </c>
      <c r="J1233" t="s">
        <v>1264</v>
      </c>
      <c r="K1233">
        <v>2</v>
      </c>
      <c r="L1233" s="8">
        <v>17.085000000000001</v>
      </c>
      <c r="M1233" t="s">
        <v>22</v>
      </c>
      <c r="N1233" t="s">
        <v>23</v>
      </c>
      <c r="O1233" t="s">
        <v>1265</v>
      </c>
    </row>
    <row r="1234" spans="1:15" x14ac:dyDescent="0.25">
      <c r="A1234" t="s">
        <v>14</v>
      </c>
      <c r="B1234" s="1" t="s">
        <v>187</v>
      </c>
      <c r="C1234" t="s">
        <v>139</v>
      </c>
      <c r="D1234" t="s">
        <v>406</v>
      </c>
      <c r="E1234" t="s">
        <v>128</v>
      </c>
      <c r="G1234">
        <v>20.5</v>
      </c>
      <c r="H1234" t="s">
        <v>1261</v>
      </c>
      <c r="I1234" t="s">
        <v>1266</v>
      </c>
      <c r="J1234" t="s">
        <v>1267</v>
      </c>
      <c r="K1234">
        <v>2</v>
      </c>
      <c r="L1234" s="8">
        <v>10.25</v>
      </c>
      <c r="M1234" t="s">
        <v>22</v>
      </c>
      <c r="N1234" t="s">
        <v>23</v>
      </c>
    </row>
    <row r="1235" spans="1:15" x14ac:dyDescent="0.25">
      <c r="A1235" t="s">
        <v>14</v>
      </c>
      <c r="B1235" s="1" t="s">
        <v>187</v>
      </c>
      <c r="C1235" t="s">
        <v>145</v>
      </c>
      <c r="D1235" t="s">
        <v>1037</v>
      </c>
      <c r="E1235" s="8" t="s">
        <v>18</v>
      </c>
      <c r="F1235" s="8" t="s">
        <v>19</v>
      </c>
      <c r="G1235">
        <v>20.350000000000001</v>
      </c>
      <c r="H1235" t="s">
        <v>1261</v>
      </c>
      <c r="I1235"/>
      <c r="J1235" t="s">
        <v>1269</v>
      </c>
      <c r="K1235">
        <v>2</v>
      </c>
      <c r="L1235" s="8">
        <v>10.175000000000001</v>
      </c>
      <c r="M1235" t="s">
        <v>22</v>
      </c>
      <c r="N1235" t="s">
        <v>23</v>
      </c>
      <c r="O1235" t="s">
        <v>1270</v>
      </c>
    </row>
    <row r="1236" spans="1:15" x14ac:dyDescent="0.25">
      <c r="A1236" t="s">
        <v>14</v>
      </c>
      <c r="B1236" s="1" t="s">
        <v>187</v>
      </c>
      <c r="C1236" t="s">
        <v>148</v>
      </c>
      <c r="D1236" t="s">
        <v>17</v>
      </c>
      <c r="E1236" s="8" t="s">
        <v>18</v>
      </c>
      <c r="F1236" s="8" t="s">
        <v>19</v>
      </c>
      <c r="G1236">
        <v>13.3</v>
      </c>
      <c r="H1236" t="s">
        <v>1261</v>
      </c>
      <c r="I1236" t="s">
        <v>1263</v>
      </c>
      <c r="J1236" t="s">
        <v>1271</v>
      </c>
      <c r="K1236">
        <v>2</v>
      </c>
      <c r="L1236" s="8">
        <v>6.65</v>
      </c>
      <c r="M1236" t="s">
        <v>22</v>
      </c>
      <c r="N1236" t="s">
        <v>23</v>
      </c>
      <c r="O1236" t="s">
        <v>1265</v>
      </c>
    </row>
    <row r="1237" spans="1:15" x14ac:dyDescent="0.25">
      <c r="A1237" t="s">
        <v>14</v>
      </c>
      <c r="B1237" s="1" t="s">
        <v>187</v>
      </c>
      <c r="C1237" t="s">
        <v>152</v>
      </c>
      <c r="D1237" t="s">
        <v>309</v>
      </c>
      <c r="E1237" s="8" t="s">
        <v>18</v>
      </c>
      <c r="F1237" s="8" t="s">
        <v>19</v>
      </c>
      <c r="G1237">
        <v>46.18</v>
      </c>
      <c r="H1237" t="s">
        <v>1261</v>
      </c>
      <c r="I1237" t="s">
        <v>1263</v>
      </c>
      <c r="J1237" t="s">
        <v>1273</v>
      </c>
      <c r="K1237">
        <v>2</v>
      </c>
      <c r="L1237" s="8">
        <v>23.09</v>
      </c>
      <c r="M1237" t="s">
        <v>22</v>
      </c>
      <c r="N1237" t="s">
        <v>23</v>
      </c>
      <c r="O1237" t="s">
        <v>1265</v>
      </c>
    </row>
    <row r="1238" spans="1:15" x14ac:dyDescent="0.25">
      <c r="A1238" t="s">
        <v>14</v>
      </c>
      <c r="B1238" s="1" t="s">
        <v>187</v>
      </c>
      <c r="C1238" t="s">
        <v>390</v>
      </c>
      <c r="D1238" t="s">
        <v>17</v>
      </c>
      <c r="E1238" s="8" t="s">
        <v>18</v>
      </c>
      <c r="F1238" s="8" t="s">
        <v>19</v>
      </c>
      <c r="G1238">
        <v>14.4</v>
      </c>
      <c r="H1238" t="s">
        <v>1261</v>
      </c>
      <c r="I1238" t="s">
        <v>1263</v>
      </c>
      <c r="J1238" t="s">
        <v>1274</v>
      </c>
      <c r="K1238">
        <v>2</v>
      </c>
      <c r="L1238" s="8">
        <v>7.2</v>
      </c>
      <c r="M1238" t="s">
        <v>22</v>
      </c>
      <c r="N1238" t="s">
        <v>23</v>
      </c>
      <c r="O1238" t="s">
        <v>1265</v>
      </c>
    </row>
    <row r="1239" spans="1:15" x14ac:dyDescent="0.25">
      <c r="A1239" t="s">
        <v>14</v>
      </c>
      <c r="B1239" s="1" t="s">
        <v>187</v>
      </c>
      <c r="C1239" t="s">
        <v>58</v>
      </c>
      <c r="D1239" t="s">
        <v>17</v>
      </c>
      <c r="E1239" s="8" t="s">
        <v>18</v>
      </c>
      <c r="F1239" s="8" t="s">
        <v>19</v>
      </c>
      <c r="G1239">
        <v>23.86</v>
      </c>
      <c r="H1239" t="s">
        <v>1261</v>
      </c>
      <c r="I1239"/>
      <c r="J1239" t="s">
        <v>1281</v>
      </c>
      <c r="K1239">
        <v>2</v>
      </c>
      <c r="L1239" s="8">
        <v>11.93</v>
      </c>
      <c r="M1239" t="s">
        <v>22</v>
      </c>
      <c r="N1239" t="s">
        <v>23</v>
      </c>
      <c r="O1239" t="s">
        <v>1270</v>
      </c>
    </row>
    <row r="1240" spans="1:15" x14ac:dyDescent="0.25">
      <c r="A1240" t="s">
        <v>14</v>
      </c>
      <c r="B1240" s="1" t="s">
        <v>187</v>
      </c>
      <c r="C1240" t="s">
        <v>59</v>
      </c>
      <c r="D1240" t="s">
        <v>17</v>
      </c>
      <c r="E1240" s="8" t="s">
        <v>18</v>
      </c>
      <c r="F1240" s="8" t="s">
        <v>19</v>
      </c>
      <c r="G1240">
        <v>17.7</v>
      </c>
      <c r="H1240" t="s">
        <v>1261</v>
      </c>
      <c r="I1240"/>
      <c r="J1240" t="s">
        <v>1282</v>
      </c>
      <c r="K1240">
        <v>2</v>
      </c>
      <c r="L1240" s="8">
        <v>8.85</v>
      </c>
      <c r="M1240" t="s">
        <v>22</v>
      </c>
      <c r="N1240" t="s">
        <v>23</v>
      </c>
      <c r="O1240" t="s">
        <v>1270</v>
      </c>
    </row>
    <row r="1241" spans="1:15" x14ac:dyDescent="0.25">
      <c r="A1241" t="s">
        <v>14</v>
      </c>
      <c r="B1241" s="18" t="s">
        <v>187</v>
      </c>
      <c r="C1241" s="19" t="s">
        <v>65</v>
      </c>
      <c r="D1241" s="19" t="s">
        <v>17</v>
      </c>
      <c r="E1241" s="8" t="s">
        <v>18</v>
      </c>
      <c r="F1241" s="8" t="s">
        <v>19</v>
      </c>
      <c r="G1241" s="35">
        <v>23.2</v>
      </c>
      <c r="H1241" s="19" t="s">
        <v>1261</v>
      </c>
      <c r="I1241" s="19" t="s">
        <v>1286</v>
      </c>
      <c r="J1241" s="19" t="s">
        <v>1287</v>
      </c>
      <c r="K1241" s="19">
        <v>2</v>
      </c>
      <c r="L1241" s="8">
        <v>11.6</v>
      </c>
      <c r="M1241" t="s">
        <v>22</v>
      </c>
      <c r="N1241" t="s">
        <v>23</v>
      </c>
      <c r="O1241" t="s">
        <v>1270</v>
      </c>
    </row>
    <row r="1242" spans="1:15" x14ac:dyDescent="0.25">
      <c r="A1242" t="s">
        <v>14</v>
      </c>
      <c r="B1242" s="1" t="s">
        <v>187</v>
      </c>
      <c r="C1242" t="s">
        <v>983</v>
      </c>
      <c r="D1242" t="s">
        <v>17</v>
      </c>
      <c r="E1242" s="8" t="s">
        <v>18</v>
      </c>
      <c r="F1242" s="8" t="s">
        <v>19</v>
      </c>
      <c r="G1242">
        <v>34.17</v>
      </c>
      <c r="H1242" t="s">
        <v>1290</v>
      </c>
      <c r="I1242" t="s">
        <v>1291</v>
      </c>
      <c r="J1242" t="s">
        <v>1292</v>
      </c>
      <c r="K1242">
        <v>2</v>
      </c>
      <c r="L1242" s="8">
        <v>17.085000000000001</v>
      </c>
      <c r="M1242" t="s">
        <v>22</v>
      </c>
      <c r="N1242" t="s">
        <v>23</v>
      </c>
      <c r="O1242" t="s">
        <v>1293</v>
      </c>
    </row>
    <row r="1243" spans="1:15" x14ac:dyDescent="0.25">
      <c r="A1243" t="s">
        <v>14</v>
      </c>
      <c r="B1243" s="1" t="s">
        <v>187</v>
      </c>
      <c r="C1243" t="s">
        <v>139</v>
      </c>
      <c r="D1243" t="s">
        <v>1037</v>
      </c>
      <c r="E1243" s="8" t="s">
        <v>18</v>
      </c>
      <c r="F1243" s="8" t="s">
        <v>19</v>
      </c>
      <c r="G1243">
        <v>20.5</v>
      </c>
      <c r="H1243" t="s">
        <v>1290</v>
      </c>
      <c r="I1243" t="s">
        <v>1291</v>
      </c>
      <c r="J1243" t="s">
        <v>1294</v>
      </c>
      <c r="K1243">
        <v>2</v>
      </c>
      <c r="L1243" s="8">
        <v>10.25</v>
      </c>
      <c r="M1243" t="s">
        <v>22</v>
      </c>
      <c r="N1243" t="s">
        <v>23</v>
      </c>
      <c r="O1243" t="s">
        <v>1293</v>
      </c>
    </row>
    <row r="1244" spans="1:15" x14ac:dyDescent="0.25">
      <c r="A1244" t="s">
        <v>14</v>
      </c>
      <c r="B1244" s="1" t="s">
        <v>187</v>
      </c>
      <c r="C1244" t="s">
        <v>148</v>
      </c>
      <c r="D1244" t="s">
        <v>1295</v>
      </c>
      <c r="E1244" s="8" t="s">
        <v>18</v>
      </c>
      <c r="F1244" s="8" t="s">
        <v>19</v>
      </c>
      <c r="G1244">
        <v>13.3</v>
      </c>
      <c r="H1244" t="s">
        <v>1290</v>
      </c>
      <c r="I1244" t="s">
        <v>1291</v>
      </c>
      <c r="J1244" t="s">
        <v>1296</v>
      </c>
      <c r="K1244">
        <v>2</v>
      </c>
      <c r="L1244" s="8">
        <v>6.65</v>
      </c>
      <c r="M1244" t="s">
        <v>22</v>
      </c>
      <c r="N1244" t="s">
        <v>23</v>
      </c>
      <c r="O1244" t="s">
        <v>1293</v>
      </c>
    </row>
  </sheetData>
  <autoFilter ref="A1:XFD1244" xr:uid="{6B103BCD-8AC7-4508-B19C-3CD6C1DCB3BE}"/>
  <phoneticPr fontId="8" type="noConversion"/>
  <dataValidations count="1">
    <dataValidation type="list" allowBlank="1" showInputMessage="1" showErrorMessage="1" sqref="H1200:H1244 H2:H475 H479:H1190" xr:uid="{00000000-0002-0000-0000-000000000000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45"/>
  <sheetViews>
    <sheetView workbookViewId="0">
      <pane ySplit="1" topLeftCell="A710" activePane="bottomLeft" state="frozen"/>
      <selection pane="bottomLeft" activeCell="A2" sqref="A2:A745"/>
    </sheetView>
  </sheetViews>
  <sheetFormatPr baseColWidth="10" defaultColWidth="11.42578125" defaultRowHeight="15" x14ac:dyDescent="0.25"/>
  <cols>
    <col min="1" max="1" width="19.5703125" customWidth="1"/>
    <col min="3" max="3" width="19" customWidth="1"/>
    <col min="7" max="7" width="17.140625" customWidth="1"/>
  </cols>
  <sheetData>
    <row r="1" spans="1:8" ht="45" x14ac:dyDescent="0.25">
      <c r="A1" s="14" t="s">
        <v>1384</v>
      </c>
      <c r="B1" s="15" t="s">
        <v>1385</v>
      </c>
      <c r="C1" s="16" t="s">
        <v>1386</v>
      </c>
      <c r="D1" s="16" t="s">
        <v>1387</v>
      </c>
      <c r="E1" s="16" t="s">
        <v>1388</v>
      </c>
      <c r="F1" s="16" t="s">
        <v>1389</v>
      </c>
      <c r="G1" s="16" t="s">
        <v>1390</v>
      </c>
      <c r="H1" s="16" t="s">
        <v>2635</v>
      </c>
    </row>
    <row r="2" spans="1:8" x14ac:dyDescent="0.25">
      <c r="A2" t="s">
        <v>795</v>
      </c>
      <c r="B2" t="s">
        <v>1391</v>
      </c>
      <c r="C2" t="s">
        <v>796</v>
      </c>
      <c r="D2" t="s">
        <v>1584</v>
      </c>
      <c r="E2" t="s">
        <v>1393</v>
      </c>
      <c r="G2" t="s">
        <v>1395</v>
      </c>
      <c r="H2" t="s">
        <v>2636</v>
      </c>
    </row>
    <row r="3" spans="1:8" x14ac:dyDescent="0.25">
      <c r="A3" t="s">
        <v>795</v>
      </c>
      <c r="B3" t="s">
        <v>1391</v>
      </c>
      <c r="C3" t="s">
        <v>800</v>
      </c>
      <c r="D3" t="s">
        <v>2454</v>
      </c>
      <c r="E3" t="s">
        <v>1393</v>
      </c>
      <c r="G3" t="s">
        <v>1395</v>
      </c>
      <c r="H3" s="53" t="s">
        <v>2636</v>
      </c>
    </row>
    <row r="4" spans="1:8" x14ac:dyDescent="0.25">
      <c r="A4" t="s">
        <v>795</v>
      </c>
      <c r="B4" t="s">
        <v>1391</v>
      </c>
      <c r="C4" t="s">
        <v>798</v>
      </c>
      <c r="D4" t="s">
        <v>1412</v>
      </c>
      <c r="E4" t="s">
        <v>1393</v>
      </c>
      <c r="G4" t="s">
        <v>1395</v>
      </c>
      <c r="H4" t="s">
        <v>2636</v>
      </c>
    </row>
    <row r="5" spans="1:8" x14ac:dyDescent="0.25">
      <c r="A5" t="s">
        <v>20</v>
      </c>
      <c r="B5" t="s">
        <v>1391</v>
      </c>
      <c r="C5" t="s">
        <v>1589</v>
      </c>
      <c r="D5" t="s">
        <v>1421</v>
      </c>
      <c r="E5" t="s">
        <v>1590</v>
      </c>
      <c r="G5" t="s">
        <v>1395</v>
      </c>
      <c r="H5" t="s">
        <v>2641</v>
      </c>
    </row>
    <row r="6" spans="1:8" x14ac:dyDescent="0.25">
      <c r="A6" t="s">
        <v>20</v>
      </c>
      <c r="B6" t="s">
        <v>1391</v>
      </c>
      <c r="C6" t="s">
        <v>1570</v>
      </c>
      <c r="D6" t="s">
        <v>1571</v>
      </c>
      <c r="E6" t="s">
        <v>1572</v>
      </c>
      <c r="G6" t="s">
        <v>1395</v>
      </c>
      <c r="H6" t="s">
        <v>2643</v>
      </c>
    </row>
    <row r="7" spans="1:8" x14ac:dyDescent="0.25">
      <c r="A7" t="s">
        <v>20</v>
      </c>
      <c r="B7" t="s">
        <v>1391</v>
      </c>
      <c r="C7" t="s">
        <v>1575</v>
      </c>
      <c r="D7" t="s">
        <v>1409</v>
      </c>
      <c r="E7" t="s">
        <v>184</v>
      </c>
      <c r="G7" t="s">
        <v>1395</v>
      </c>
      <c r="H7" t="s">
        <v>2643</v>
      </c>
    </row>
    <row r="8" spans="1:8" x14ac:dyDescent="0.25">
      <c r="A8" t="s">
        <v>20</v>
      </c>
      <c r="B8" t="s">
        <v>1391</v>
      </c>
      <c r="C8" t="s">
        <v>1396</v>
      </c>
      <c r="D8" t="s">
        <v>1397</v>
      </c>
      <c r="E8" t="s">
        <v>1393</v>
      </c>
      <c r="F8" t="s">
        <v>1394</v>
      </c>
      <c r="G8" t="s">
        <v>1395</v>
      </c>
      <c r="H8" t="s">
        <v>2641</v>
      </c>
    </row>
    <row r="9" spans="1:8" x14ac:dyDescent="0.25">
      <c r="A9" t="s">
        <v>20</v>
      </c>
      <c r="B9" t="s">
        <v>1391</v>
      </c>
      <c r="C9" t="s">
        <v>1398</v>
      </c>
      <c r="D9" t="s">
        <v>1399</v>
      </c>
      <c r="E9" t="s">
        <v>1400</v>
      </c>
      <c r="G9" t="s">
        <v>1395</v>
      </c>
      <c r="H9" t="s">
        <v>2642</v>
      </c>
    </row>
    <row r="10" spans="1:8" x14ac:dyDescent="0.25">
      <c r="A10" t="s">
        <v>20</v>
      </c>
      <c r="B10" t="s">
        <v>1391</v>
      </c>
      <c r="C10" t="s">
        <v>1401</v>
      </c>
      <c r="D10" t="s">
        <v>1402</v>
      </c>
      <c r="E10" t="s">
        <v>1400</v>
      </c>
      <c r="F10" t="s">
        <v>1394</v>
      </c>
      <c r="G10" t="s">
        <v>1395</v>
      </c>
      <c r="H10" t="s">
        <v>2642</v>
      </c>
    </row>
    <row r="11" spans="1:8" x14ac:dyDescent="0.25">
      <c r="A11" t="s">
        <v>20</v>
      </c>
      <c r="B11" t="s">
        <v>1391</v>
      </c>
      <c r="C11" t="s">
        <v>1403</v>
      </c>
      <c r="D11" t="s">
        <v>1404</v>
      </c>
      <c r="E11" t="s">
        <v>1393</v>
      </c>
      <c r="F11" t="s">
        <v>1405</v>
      </c>
      <c r="G11" t="s">
        <v>1395</v>
      </c>
      <c r="H11" t="s">
        <v>2642</v>
      </c>
    </row>
    <row r="12" spans="1:8" x14ac:dyDescent="0.25">
      <c r="A12" t="s">
        <v>20</v>
      </c>
      <c r="B12" t="s">
        <v>1391</v>
      </c>
      <c r="C12" t="s">
        <v>1406</v>
      </c>
      <c r="D12" t="s">
        <v>1407</v>
      </c>
      <c r="E12" t="s">
        <v>1393</v>
      </c>
      <c r="F12" t="s">
        <v>1394</v>
      </c>
      <c r="G12" t="s">
        <v>1395</v>
      </c>
      <c r="H12" t="s">
        <v>2641</v>
      </c>
    </row>
    <row r="13" spans="1:8" x14ac:dyDescent="0.25">
      <c r="A13" t="s">
        <v>20</v>
      </c>
      <c r="B13" t="s">
        <v>1391</v>
      </c>
      <c r="C13" t="s">
        <v>1408</v>
      </c>
      <c r="D13" t="s">
        <v>1409</v>
      </c>
      <c r="E13" t="s">
        <v>1393</v>
      </c>
      <c r="F13" t="s">
        <v>1405</v>
      </c>
      <c r="G13" t="s">
        <v>1395</v>
      </c>
      <c r="H13" t="s">
        <v>2642</v>
      </c>
    </row>
    <row r="14" spans="1:8" x14ac:dyDescent="0.25">
      <c r="A14" t="s">
        <v>20</v>
      </c>
      <c r="B14" t="s">
        <v>1391</v>
      </c>
      <c r="C14" t="s">
        <v>1410</v>
      </c>
      <c r="D14" t="s">
        <v>1411</v>
      </c>
      <c r="E14" t="s">
        <v>1393</v>
      </c>
      <c r="F14" t="s">
        <v>1394</v>
      </c>
      <c r="G14" t="s">
        <v>1395</v>
      </c>
      <c r="H14" t="s">
        <v>2644</v>
      </c>
    </row>
    <row r="15" spans="1:8" x14ac:dyDescent="0.25">
      <c r="A15" t="s">
        <v>20</v>
      </c>
      <c r="B15" t="s">
        <v>1391</v>
      </c>
      <c r="C15" t="s">
        <v>1565</v>
      </c>
      <c r="D15" t="s">
        <v>1476</v>
      </c>
      <c r="E15" t="s">
        <v>143</v>
      </c>
      <c r="G15" t="s">
        <v>1395</v>
      </c>
      <c r="H15" t="s">
        <v>2645</v>
      </c>
    </row>
    <row r="16" spans="1:8" x14ac:dyDescent="0.25">
      <c r="A16" t="s">
        <v>20</v>
      </c>
      <c r="B16" t="s">
        <v>1391</v>
      </c>
      <c r="C16" t="s">
        <v>1413</v>
      </c>
      <c r="D16" t="s">
        <v>1414</v>
      </c>
      <c r="E16" t="s">
        <v>1393</v>
      </c>
      <c r="F16" t="s">
        <v>1394</v>
      </c>
      <c r="G16" t="s">
        <v>1395</v>
      </c>
      <c r="H16" t="s">
        <v>2638</v>
      </c>
    </row>
    <row r="17" spans="1:8" x14ac:dyDescent="0.25">
      <c r="A17" t="s">
        <v>20</v>
      </c>
      <c r="B17" t="s">
        <v>1391</v>
      </c>
      <c r="C17" t="s">
        <v>1415</v>
      </c>
      <c r="D17" t="s">
        <v>1416</v>
      </c>
      <c r="E17" t="s">
        <v>1400</v>
      </c>
      <c r="F17" t="s">
        <v>1417</v>
      </c>
      <c r="G17" t="s">
        <v>1395</v>
      </c>
      <c r="H17" t="s">
        <v>2643</v>
      </c>
    </row>
    <row r="18" spans="1:8" x14ac:dyDescent="0.25">
      <c r="A18" t="s">
        <v>20</v>
      </c>
      <c r="B18" t="s">
        <v>1391</v>
      </c>
      <c r="C18" t="s">
        <v>1418</v>
      </c>
      <c r="D18" t="s">
        <v>1419</v>
      </c>
      <c r="E18" t="s">
        <v>1393</v>
      </c>
      <c r="F18" t="s">
        <v>1417</v>
      </c>
      <c r="G18" t="s">
        <v>1395</v>
      </c>
      <c r="H18" t="s">
        <v>2642</v>
      </c>
    </row>
    <row r="19" spans="1:8" x14ac:dyDescent="0.25">
      <c r="A19" t="s">
        <v>20</v>
      </c>
      <c r="B19" t="s">
        <v>1391</v>
      </c>
      <c r="C19" t="s">
        <v>1420</v>
      </c>
      <c r="D19" t="s">
        <v>1421</v>
      </c>
      <c r="E19" t="s">
        <v>1393</v>
      </c>
      <c r="F19" t="s">
        <v>1394</v>
      </c>
      <c r="G19" t="s">
        <v>1395</v>
      </c>
      <c r="H19" t="s">
        <v>2641</v>
      </c>
    </row>
    <row r="20" spans="1:8" x14ac:dyDescent="0.25">
      <c r="A20" t="s">
        <v>20</v>
      </c>
      <c r="B20" t="s">
        <v>1391</v>
      </c>
      <c r="C20" t="s">
        <v>1422</v>
      </c>
      <c r="D20" t="s">
        <v>1423</v>
      </c>
      <c r="E20" t="s">
        <v>1400</v>
      </c>
      <c r="G20" t="s">
        <v>1395</v>
      </c>
      <c r="H20" t="s">
        <v>2638</v>
      </c>
    </row>
    <row r="21" spans="1:8" x14ac:dyDescent="0.25">
      <c r="A21" t="s">
        <v>20</v>
      </c>
      <c r="B21" t="s">
        <v>1391</v>
      </c>
      <c r="C21" t="s">
        <v>1576</v>
      </c>
      <c r="D21" t="s">
        <v>1577</v>
      </c>
      <c r="E21" t="s">
        <v>68</v>
      </c>
      <c r="G21" t="s">
        <v>1395</v>
      </c>
      <c r="H21" t="s">
        <v>2643</v>
      </c>
    </row>
    <row r="22" spans="1:8" x14ac:dyDescent="0.25">
      <c r="A22" t="s">
        <v>20</v>
      </c>
      <c r="B22" t="s">
        <v>1391</v>
      </c>
      <c r="C22" t="s">
        <v>1563</v>
      </c>
      <c r="D22" t="s">
        <v>1564</v>
      </c>
      <c r="E22" t="s">
        <v>146</v>
      </c>
      <c r="G22" t="s">
        <v>1395</v>
      </c>
      <c r="H22" t="s">
        <v>2645</v>
      </c>
    </row>
    <row r="23" spans="1:8" x14ac:dyDescent="0.25">
      <c r="A23" t="s">
        <v>20</v>
      </c>
      <c r="B23" t="s">
        <v>1391</v>
      </c>
      <c r="C23" t="s">
        <v>1424</v>
      </c>
      <c r="D23" t="s">
        <v>1425</v>
      </c>
      <c r="E23" t="s">
        <v>1393</v>
      </c>
      <c r="F23" t="s">
        <v>1405</v>
      </c>
      <c r="G23" t="s">
        <v>1395</v>
      </c>
      <c r="H23" t="s">
        <v>2642</v>
      </c>
    </row>
    <row r="24" spans="1:8" x14ac:dyDescent="0.25">
      <c r="A24" t="s">
        <v>20</v>
      </c>
      <c r="B24" t="s">
        <v>1391</v>
      </c>
      <c r="C24" t="s">
        <v>1426</v>
      </c>
      <c r="D24" t="s">
        <v>1427</v>
      </c>
      <c r="E24" t="s">
        <v>1393</v>
      </c>
      <c r="F24" t="s">
        <v>1428</v>
      </c>
      <c r="G24" t="s">
        <v>1429</v>
      </c>
      <c r="H24" t="s">
        <v>2642</v>
      </c>
    </row>
    <row r="25" spans="1:8" x14ac:dyDescent="0.25">
      <c r="A25" t="s">
        <v>20</v>
      </c>
      <c r="B25" t="s">
        <v>1391</v>
      </c>
      <c r="C25" t="s">
        <v>1430</v>
      </c>
      <c r="D25" t="s">
        <v>1431</v>
      </c>
      <c r="E25" t="s">
        <v>1393</v>
      </c>
      <c r="F25" t="s">
        <v>1417</v>
      </c>
      <c r="G25" t="s">
        <v>1395</v>
      </c>
      <c r="H25" t="s">
        <v>2645</v>
      </c>
    </row>
    <row r="26" spans="1:8" x14ac:dyDescent="0.25">
      <c r="A26" t="s">
        <v>20</v>
      </c>
      <c r="B26" t="s">
        <v>1391</v>
      </c>
      <c r="C26" t="s">
        <v>1432</v>
      </c>
      <c r="D26" t="s">
        <v>1433</v>
      </c>
      <c r="E26" t="s">
        <v>1400</v>
      </c>
      <c r="F26" t="s">
        <v>1394</v>
      </c>
      <c r="G26" t="s">
        <v>1395</v>
      </c>
      <c r="H26" t="s">
        <v>2642</v>
      </c>
    </row>
    <row r="27" spans="1:8" x14ac:dyDescent="0.25">
      <c r="A27" t="s">
        <v>20</v>
      </c>
      <c r="B27" t="s">
        <v>1391</v>
      </c>
      <c r="C27" t="s">
        <v>1434</v>
      </c>
      <c r="D27" t="s">
        <v>1435</v>
      </c>
      <c r="E27" t="s">
        <v>1436</v>
      </c>
      <c r="G27" t="s">
        <v>1395</v>
      </c>
      <c r="H27" t="s">
        <v>2642</v>
      </c>
    </row>
    <row r="28" spans="1:8" x14ac:dyDescent="0.25">
      <c r="A28" t="s">
        <v>20</v>
      </c>
      <c r="B28" t="s">
        <v>1391</v>
      </c>
      <c r="C28" t="s">
        <v>1437</v>
      </c>
      <c r="D28" t="s">
        <v>1438</v>
      </c>
      <c r="E28" t="s">
        <v>1393</v>
      </c>
      <c r="F28" t="s">
        <v>1394</v>
      </c>
      <c r="G28" t="s">
        <v>1395</v>
      </c>
      <c r="H28" t="s">
        <v>2641</v>
      </c>
    </row>
    <row r="29" spans="1:8" x14ac:dyDescent="0.25">
      <c r="A29" t="s">
        <v>20</v>
      </c>
      <c r="B29" t="s">
        <v>1391</v>
      </c>
      <c r="C29" t="s">
        <v>1439</v>
      </c>
      <c r="D29" t="s">
        <v>1440</v>
      </c>
      <c r="E29" t="s">
        <v>1400</v>
      </c>
      <c r="G29" t="s">
        <v>1395</v>
      </c>
      <c r="H29" t="s">
        <v>2641</v>
      </c>
    </row>
    <row r="30" spans="1:8" x14ac:dyDescent="0.25">
      <c r="A30" t="s">
        <v>20</v>
      </c>
      <c r="B30" t="s">
        <v>1391</v>
      </c>
      <c r="C30" t="s">
        <v>2652</v>
      </c>
      <c r="D30" t="s">
        <v>2653</v>
      </c>
      <c r="E30" t="s">
        <v>1400</v>
      </c>
      <c r="G30" t="s">
        <v>1395</v>
      </c>
      <c r="H30" t="s">
        <v>2643</v>
      </c>
    </row>
    <row r="31" spans="1:8" x14ac:dyDescent="0.25">
      <c r="A31" t="s">
        <v>20</v>
      </c>
      <c r="B31" t="s">
        <v>1391</v>
      </c>
      <c r="C31" t="s">
        <v>2654</v>
      </c>
      <c r="D31" t="s">
        <v>2655</v>
      </c>
      <c r="E31" t="s">
        <v>1400</v>
      </c>
      <c r="G31" t="s">
        <v>1395</v>
      </c>
      <c r="H31" t="s">
        <v>2643</v>
      </c>
    </row>
    <row r="32" spans="1:8" x14ac:dyDescent="0.25">
      <c r="A32" t="s">
        <v>20</v>
      </c>
      <c r="B32" t="s">
        <v>1391</v>
      </c>
      <c r="C32" t="s">
        <v>2656</v>
      </c>
      <c r="D32" t="s">
        <v>2657</v>
      </c>
      <c r="E32" t="s">
        <v>1400</v>
      </c>
      <c r="G32" t="s">
        <v>1395</v>
      </c>
      <c r="H32" t="s">
        <v>2643</v>
      </c>
    </row>
    <row r="33" spans="1:8" x14ac:dyDescent="0.25">
      <c r="A33" t="s">
        <v>20</v>
      </c>
      <c r="B33" t="s">
        <v>1391</v>
      </c>
      <c r="C33" t="s">
        <v>1441</v>
      </c>
      <c r="D33" t="s">
        <v>1442</v>
      </c>
      <c r="E33" t="s">
        <v>1393</v>
      </c>
      <c r="F33" t="s">
        <v>1443</v>
      </c>
      <c r="G33" t="s">
        <v>1395</v>
      </c>
      <c r="H33" t="s">
        <v>2642</v>
      </c>
    </row>
    <row r="34" spans="1:8" x14ac:dyDescent="0.25">
      <c r="A34" t="s">
        <v>20</v>
      </c>
      <c r="B34" t="s">
        <v>1391</v>
      </c>
      <c r="C34" t="s">
        <v>1444</v>
      </c>
      <c r="D34" t="s">
        <v>1445</v>
      </c>
      <c r="E34" t="s">
        <v>1393</v>
      </c>
      <c r="F34" t="s">
        <v>1394</v>
      </c>
      <c r="G34" t="s">
        <v>1395</v>
      </c>
      <c r="H34" t="s">
        <v>2642</v>
      </c>
    </row>
    <row r="35" spans="1:8" x14ac:dyDescent="0.25">
      <c r="A35" t="s">
        <v>20</v>
      </c>
      <c r="B35" t="s">
        <v>1391</v>
      </c>
      <c r="C35" t="s">
        <v>1446</v>
      </c>
      <c r="D35" t="s">
        <v>1447</v>
      </c>
      <c r="E35" t="s">
        <v>1393</v>
      </c>
      <c r="F35" t="s">
        <v>1394</v>
      </c>
      <c r="G35" t="s">
        <v>1395</v>
      </c>
      <c r="H35" t="s">
        <v>2642</v>
      </c>
    </row>
    <row r="36" spans="1:8" x14ac:dyDescent="0.25">
      <c r="A36" t="s">
        <v>20</v>
      </c>
      <c r="B36" t="s">
        <v>1391</v>
      </c>
      <c r="C36" t="s">
        <v>1561</v>
      </c>
      <c r="D36" t="s">
        <v>1562</v>
      </c>
      <c r="E36" t="s">
        <v>146</v>
      </c>
      <c r="G36" t="s">
        <v>1395</v>
      </c>
      <c r="H36" t="s">
        <v>2645</v>
      </c>
    </row>
    <row r="37" spans="1:8" x14ac:dyDescent="0.25">
      <c r="A37" t="s">
        <v>20</v>
      </c>
      <c r="B37" t="s">
        <v>1391</v>
      </c>
      <c r="C37" t="s">
        <v>1557</v>
      </c>
      <c r="D37" t="s">
        <v>1558</v>
      </c>
      <c r="E37" t="s">
        <v>140</v>
      </c>
      <c r="G37" t="s">
        <v>1395</v>
      </c>
      <c r="H37" t="s">
        <v>2645</v>
      </c>
    </row>
    <row r="38" spans="1:8" x14ac:dyDescent="0.25">
      <c r="A38" t="s">
        <v>20</v>
      </c>
      <c r="B38" t="s">
        <v>1391</v>
      </c>
      <c r="C38" t="s">
        <v>1448</v>
      </c>
      <c r="D38" t="s">
        <v>1449</v>
      </c>
      <c r="E38" t="s">
        <v>1393</v>
      </c>
      <c r="F38" t="s">
        <v>1417</v>
      </c>
      <c r="G38" t="s">
        <v>1395</v>
      </c>
      <c r="H38" t="s">
        <v>2643</v>
      </c>
    </row>
    <row r="39" spans="1:8" x14ac:dyDescent="0.25">
      <c r="A39" t="s">
        <v>20</v>
      </c>
      <c r="B39" t="s">
        <v>1391</v>
      </c>
      <c r="C39" t="s">
        <v>1450</v>
      </c>
      <c r="D39" t="s">
        <v>1451</v>
      </c>
      <c r="E39" t="s">
        <v>1393</v>
      </c>
      <c r="F39" t="s">
        <v>1417</v>
      </c>
      <c r="G39" t="s">
        <v>1395</v>
      </c>
      <c r="H39" t="s">
        <v>2646</v>
      </c>
    </row>
    <row r="40" spans="1:8" x14ac:dyDescent="0.25">
      <c r="A40" t="s">
        <v>20</v>
      </c>
      <c r="B40" t="s">
        <v>1391</v>
      </c>
      <c r="C40" t="s">
        <v>1452</v>
      </c>
      <c r="D40" t="s">
        <v>1453</v>
      </c>
      <c r="E40" t="s">
        <v>1436</v>
      </c>
      <c r="G40" t="s">
        <v>1395</v>
      </c>
      <c r="H40" t="s">
        <v>2642</v>
      </c>
    </row>
    <row r="41" spans="1:8" x14ac:dyDescent="0.25">
      <c r="A41" t="s">
        <v>20</v>
      </c>
      <c r="B41" t="s">
        <v>1391</v>
      </c>
      <c r="C41" t="s">
        <v>1454</v>
      </c>
      <c r="D41" t="s">
        <v>1455</v>
      </c>
      <c r="E41" t="s">
        <v>1393</v>
      </c>
      <c r="F41" t="s">
        <v>1417</v>
      </c>
      <c r="G41" t="s">
        <v>1395</v>
      </c>
      <c r="H41" t="s">
        <v>2643</v>
      </c>
    </row>
    <row r="42" spans="1:8" x14ac:dyDescent="0.25">
      <c r="A42" t="s">
        <v>20</v>
      </c>
      <c r="B42" t="s">
        <v>1391</v>
      </c>
      <c r="C42" t="s">
        <v>1456</v>
      </c>
      <c r="D42" t="s">
        <v>1457</v>
      </c>
      <c r="E42" t="s">
        <v>1393</v>
      </c>
      <c r="G42" t="s">
        <v>1395</v>
      </c>
      <c r="H42" t="s">
        <v>2641</v>
      </c>
    </row>
    <row r="43" spans="1:8" x14ac:dyDescent="0.25">
      <c r="A43" t="s">
        <v>20</v>
      </c>
      <c r="B43" t="s">
        <v>1391</v>
      </c>
      <c r="C43" t="s">
        <v>1458</v>
      </c>
      <c r="D43" t="s">
        <v>1459</v>
      </c>
      <c r="E43" t="s">
        <v>1393</v>
      </c>
      <c r="F43" t="s">
        <v>1417</v>
      </c>
      <c r="G43" t="s">
        <v>1395</v>
      </c>
      <c r="H43" t="s">
        <v>2641</v>
      </c>
    </row>
    <row r="44" spans="1:8" x14ac:dyDescent="0.25">
      <c r="A44" t="s">
        <v>20</v>
      </c>
      <c r="B44" t="s">
        <v>1391</v>
      </c>
      <c r="C44" t="s">
        <v>1460</v>
      </c>
      <c r="D44" t="s">
        <v>1461</v>
      </c>
      <c r="E44" t="s">
        <v>1400</v>
      </c>
      <c r="G44" t="s">
        <v>1395</v>
      </c>
      <c r="H44" t="s">
        <v>2638</v>
      </c>
    </row>
    <row r="45" spans="1:8" x14ac:dyDescent="0.25">
      <c r="A45" t="s">
        <v>20</v>
      </c>
      <c r="B45" t="s">
        <v>1391</v>
      </c>
      <c r="C45" t="s">
        <v>1462</v>
      </c>
      <c r="D45" t="s">
        <v>1463</v>
      </c>
      <c r="E45" t="s">
        <v>1393</v>
      </c>
      <c r="F45" t="s">
        <v>1394</v>
      </c>
      <c r="G45" t="s">
        <v>1395</v>
      </c>
      <c r="H45" t="s">
        <v>2641</v>
      </c>
    </row>
    <row r="46" spans="1:8" x14ac:dyDescent="0.25">
      <c r="A46" t="s">
        <v>20</v>
      </c>
      <c r="B46" t="s">
        <v>1391</v>
      </c>
      <c r="C46" t="s">
        <v>1464</v>
      </c>
      <c r="D46" t="s">
        <v>1465</v>
      </c>
      <c r="E46" t="s">
        <v>1393</v>
      </c>
      <c r="F46" t="s">
        <v>1466</v>
      </c>
      <c r="G46" t="s">
        <v>1395</v>
      </c>
      <c r="H46" t="s">
        <v>2647</v>
      </c>
    </row>
    <row r="47" spans="1:8" x14ac:dyDescent="0.25">
      <c r="A47" t="s">
        <v>20</v>
      </c>
      <c r="B47" t="s">
        <v>1391</v>
      </c>
      <c r="C47" t="s">
        <v>1467</v>
      </c>
      <c r="D47" t="s">
        <v>1465</v>
      </c>
      <c r="E47" t="s">
        <v>1393</v>
      </c>
      <c r="F47" t="s">
        <v>1394</v>
      </c>
      <c r="G47" t="s">
        <v>1395</v>
      </c>
      <c r="H47" t="s">
        <v>2641</v>
      </c>
    </row>
    <row r="48" spans="1:8" x14ac:dyDescent="0.25">
      <c r="A48" t="s">
        <v>20</v>
      </c>
      <c r="B48" t="s">
        <v>1391</v>
      </c>
      <c r="C48" t="s">
        <v>1468</v>
      </c>
      <c r="D48" t="s">
        <v>1469</v>
      </c>
      <c r="E48" t="s">
        <v>1393</v>
      </c>
      <c r="F48" t="s">
        <v>1405</v>
      </c>
      <c r="G48" t="s">
        <v>1395</v>
      </c>
      <c r="H48" t="s">
        <v>2641</v>
      </c>
    </row>
    <row r="49" spans="1:10" x14ac:dyDescent="0.25">
      <c r="A49" t="s">
        <v>20</v>
      </c>
      <c r="B49" t="s">
        <v>1391</v>
      </c>
      <c r="C49" t="s">
        <v>1470</v>
      </c>
      <c r="D49" t="s">
        <v>1471</v>
      </c>
      <c r="E49" t="s">
        <v>1393</v>
      </c>
      <c r="F49" t="s">
        <v>1417</v>
      </c>
      <c r="G49" t="s">
        <v>1395</v>
      </c>
      <c r="H49" t="s">
        <v>2641</v>
      </c>
    </row>
    <row r="50" spans="1:10" x14ac:dyDescent="0.25">
      <c r="A50" t="s">
        <v>20</v>
      </c>
      <c r="B50" t="s">
        <v>1391</v>
      </c>
      <c r="C50" t="s">
        <v>2649</v>
      </c>
      <c r="D50" t="s">
        <v>2648</v>
      </c>
      <c r="E50" t="s">
        <v>2650</v>
      </c>
      <c r="G50" t="s">
        <v>1395</v>
      </c>
      <c r="H50" t="s">
        <v>2643</v>
      </c>
      <c r="J50" t="s">
        <v>2650</v>
      </c>
    </row>
    <row r="51" spans="1:10" x14ac:dyDescent="0.25">
      <c r="A51" t="s">
        <v>20</v>
      </c>
      <c r="B51" t="s">
        <v>1391</v>
      </c>
      <c r="C51" t="s">
        <v>1472</v>
      </c>
      <c r="D51" t="s">
        <v>1474</v>
      </c>
      <c r="E51" t="s">
        <v>1393</v>
      </c>
      <c r="F51" t="s">
        <v>1394</v>
      </c>
      <c r="G51" t="s">
        <v>1395</v>
      </c>
      <c r="H51" t="s">
        <v>2641</v>
      </c>
    </row>
    <row r="52" spans="1:10" x14ac:dyDescent="0.25">
      <c r="A52" t="s">
        <v>20</v>
      </c>
      <c r="B52" t="s">
        <v>1391</v>
      </c>
      <c r="C52" t="s">
        <v>1472</v>
      </c>
      <c r="D52" t="s">
        <v>1473</v>
      </c>
      <c r="E52" t="s">
        <v>1393</v>
      </c>
      <c r="F52" t="s">
        <v>1394</v>
      </c>
      <c r="G52" t="s">
        <v>1395</v>
      </c>
      <c r="H52" t="s">
        <v>2641</v>
      </c>
    </row>
    <row r="53" spans="1:10" x14ac:dyDescent="0.25">
      <c r="A53" t="s">
        <v>20</v>
      </c>
      <c r="B53" t="s">
        <v>1391</v>
      </c>
      <c r="C53" t="s">
        <v>1475</v>
      </c>
      <c r="D53" t="s">
        <v>1476</v>
      </c>
      <c r="E53" t="s">
        <v>1393</v>
      </c>
      <c r="F53" t="s">
        <v>1417</v>
      </c>
      <c r="G53" t="s">
        <v>1395</v>
      </c>
      <c r="H53" t="s">
        <v>2642</v>
      </c>
    </row>
    <row r="54" spans="1:10" x14ac:dyDescent="0.25">
      <c r="A54" t="s">
        <v>20</v>
      </c>
      <c r="B54" t="s">
        <v>1391</v>
      </c>
      <c r="C54" t="s">
        <v>1477</v>
      </c>
      <c r="D54" t="s">
        <v>1478</v>
      </c>
      <c r="E54" t="s">
        <v>1393</v>
      </c>
      <c r="F54" t="s">
        <v>1405</v>
      </c>
      <c r="G54" t="s">
        <v>1395</v>
      </c>
      <c r="H54" t="s">
        <v>2641</v>
      </c>
    </row>
    <row r="55" spans="1:10" x14ac:dyDescent="0.25">
      <c r="A55" t="s">
        <v>20</v>
      </c>
      <c r="B55" t="s">
        <v>1391</v>
      </c>
      <c r="C55" t="s">
        <v>1567</v>
      </c>
      <c r="D55" t="s">
        <v>1496</v>
      </c>
      <c r="E55" t="s">
        <v>143</v>
      </c>
      <c r="G55" t="s">
        <v>1395</v>
      </c>
      <c r="H55" t="s">
        <v>2645</v>
      </c>
    </row>
    <row r="56" spans="1:10" x14ac:dyDescent="0.25">
      <c r="A56" t="s">
        <v>20</v>
      </c>
      <c r="B56" t="s">
        <v>1391</v>
      </c>
      <c r="C56" t="s">
        <v>1568</v>
      </c>
      <c r="D56" t="s">
        <v>1569</v>
      </c>
      <c r="E56" t="s">
        <v>143</v>
      </c>
      <c r="G56" t="s">
        <v>1395</v>
      </c>
      <c r="H56" t="s">
        <v>2645</v>
      </c>
    </row>
    <row r="57" spans="1:10" x14ac:dyDescent="0.25">
      <c r="A57" t="s">
        <v>20</v>
      </c>
      <c r="B57" t="s">
        <v>1391</v>
      </c>
      <c r="C57" t="s">
        <v>1479</v>
      </c>
      <c r="D57" t="s">
        <v>1480</v>
      </c>
      <c r="E57" t="s">
        <v>1400</v>
      </c>
      <c r="G57" t="s">
        <v>1395</v>
      </c>
      <c r="H57" t="s">
        <v>2641</v>
      </c>
    </row>
    <row r="58" spans="1:10" x14ac:dyDescent="0.25">
      <c r="A58" t="s">
        <v>20</v>
      </c>
      <c r="B58" t="s">
        <v>1391</v>
      </c>
      <c r="C58" t="s">
        <v>1566</v>
      </c>
      <c r="D58" t="s">
        <v>1534</v>
      </c>
      <c r="E58" t="s">
        <v>143</v>
      </c>
      <c r="G58" t="s">
        <v>1395</v>
      </c>
      <c r="H58" t="s">
        <v>2645</v>
      </c>
    </row>
    <row r="59" spans="1:10" x14ac:dyDescent="0.25">
      <c r="A59" t="s">
        <v>20</v>
      </c>
      <c r="B59" t="s">
        <v>1391</v>
      </c>
      <c r="C59" t="s">
        <v>2651</v>
      </c>
      <c r="D59" t="s">
        <v>1909</v>
      </c>
      <c r="G59" t="s">
        <v>1395</v>
      </c>
      <c r="H59" t="s">
        <v>2643</v>
      </c>
    </row>
    <row r="60" spans="1:10" x14ac:dyDescent="0.25">
      <c r="A60" t="s">
        <v>20</v>
      </c>
      <c r="B60" t="s">
        <v>1391</v>
      </c>
      <c r="C60" t="s">
        <v>1578</v>
      </c>
      <c r="D60" t="s">
        <v>1579</v>
      </c>
      <c r="E60" t="s">
        <v>1580</v>
      </c>
      <c r="G60" t="s">
        <v>1395</v>
      </c>
      <c r="H60" t="s">
        <v>2643</v>
      </c>
    </row>
    <row r="61" spans="1:10" x14ac:dyDescent="0.25">
      <c r="A61" t="s">
        <v>20</v>
      </c>
      <c r="B61" t="s">
        <v>1391</v>
      </c>
      <c r="C61" t="s">
        <v>1481</v>
      </c>
      <c r="D61" t="s">
        <v>1482</v>
      </c>
      <c r="E61" t="s">
        <v>1393</v>
      </c>
      <c r="F61" t="s">
        <v>1417</v>
      </c>
      <c r="G61" t="s">
        <v>1395</v>
      </c>
      <c r="H61" t="s">
        <v>2643</v>
      </c>
    </row>
    <row r="62" spans="1:10" x14ac:dyDescent="0.25">
      <c r="A62" t="s">
        <v>20</v>
      </c>
      <c r="B62" t="s">
        <v>1391</v>
      </c>
      <c r="C62" t="s">
        <v>1483</v>
      </c>
      <c r="D62" t="s">
        <v>1392</v>
      </c>
      <c r="E62" t="s">
        <v>1393</v>
      </c>
      <c r="F62" t="s">
        <v>1484</v>
      </c>
      <c r="G62" t="s">
        <v>1395</v>
      </c>
      <c r="H62" t="s">
        <v>2642</v>
      </c>
    </row>
    <row r="63" spans="1:10" x14ac:dyDescent="0.25">
      <c r="A63" t="s">
        <v>20</v>
      </c>
      <c r="B63" t="s">
        <v>1391</v>
      </c>
      <c r="C63" t="s">
        <v>1485</v>
      </c>
      <c r="D63" t="s">
        <v>1486</v>
      </c>
      <c r="E63" t="s">
        <v>1393</v>
      </c>
      <c r="F63" t="s">
        <v>1394</v>
      </c>
      <c r="G63" t="s">
        <v>1395</v>
      </c>
      <c r="H63" t="s">
        <v>2646</v>
      </c>
    </row>
    <row r="64" spans="1:10" x14ac:dyDescent="0.25">
      <c r="A64" t="s">
        <v>20</v>
      </c>
      <c r="B64" t="s">
        <v>1391</v>
      </c>
      <c r="C64" t="s">
        <v>1487</v>
      </c>
      <c r="D64" t="s">
        <v>1488</v>
      </c>
      <c r="E64" t="s">
        <v>1400</v>
      </c>
      <c r="G64" t="s">
        <v>1395</v>
      </c>
      <c r="H64" t="s">
        <v>2641</v>
      </c>
    </row>
    <row r="65" spans="1:8" x14ac:dyDescent="0.25">
      <c r="A65" t="s">
        <v>20</v>
      </c>
      <c r="B65" t="s">
        <v>1391</v>
      </c>
      <c r="C65" t="s">
        <v>1489</v>
      </c>
      <c r="D65" t="s">
        <v>1490</v>
      </c>
      <c r="E65" t="s">
        <v>1393</v>
      </c>
      <c r="F65" t="s">
        <v>1417</v>
      </c>
      <c r="G65" t="s">
        <v>1395</v>
      </c>
      <c r="H65" t="s">
        <v>2643</v>
      </c>
    </row>
    <row r="66" spans="1:8" x14ac:dyDescent="0.25">
      <c r="A66" t="s">
        <v>20</v>
      </c>
      <c r="B66" t="s">
        <v>1391</v>
      </c>
      <c r="C66" t="s">
        <v>2660</v>
      </c>
      <c r="D66" t="s">
        <v>2087</v>
      </c>
      <c r="G66" t="s">
        <v>1395</v>
      </c>
      <c r="H66" t="s">
        <v>2643</v>
      </c>
    </row>
    <row r="67" spans="1:8" x14ac:dyDescent="0.25">
      <c r="A67" t="s">
        <v>20</v>
      </c>
      <c r="B67" t="s">
        <v>1391</v>
      </c>
      <c r="C67" t="s">
        <v>1587</v>
      </c>
      <c r="D67" t="s">
        <v>1588</v>
      </c>
      <c r="E67" t="s">
        <v>184</v>
      </c>
      <c r="G67" t="s">
        <v>1395</v>
      </c>
      <c r="H67" t="s">
        <v>2643</v>
      </c>
    </row>
    <row r="68" spans="1:8" x14ac:dyDescent="0.25">
      <c r="A68" t="s">
        <v>20</v>
      </c>
      <c r="B68" t="s">
        <v>1391</v>
      </c>
      <c r="C68" t="s">
        <v>1491</v>
      </c>
      <c r="D68" t="s">
        <v>1492</v>
      </c>
      <c r="E68" t="s">
        <v>1393</v>
      </c>
      <c r="F68" t="s">
        <v>1394</v>
      </c>
      <c r="G68" t="s">
        <v>1395</v>
      </c>
      <c r="H68" t="s">
        <v>2644</v>
      </c>
    </row>
    <row r="69" spans="1:8" x14ac:dyDescent="0.25">
      <c r="A69" t="s">
        <v>20</v>
      </c>
      <c r="B69" t="s">
        <v>1391</v>
      </c>
      <c r="C69" t="s">
        <v>1493</v>
      </c>
      <c r="D69" t="s">
        <v>1494</v>
      </c>
      <c r="E69" t="s">
        <v>1393</v>
      </c>
      <c r="F69" t="s">
        <v>1405</v>
      </c>
      <c r="G69" t="s">
        <v>1395</v>
      </c>
      <c r="H69" t="s">
        <v>2647</v>
      </c>
    </row>
    <row r="70" spans="1:8" x14ac:dyDescent="0.25">
      <c r="A70" t="s">
        <v>20</v>
      </c>
      <c r="B70" t="s">
        <v>1391</v>
      </c>
      <c r="C70" t="s">
        <v>1581</v>
      </c>
      <c r="D70" t="s">
        <v>1582</v>
      </c>
      <c r="E70" t="s">
        <v>1583</v>
      </c>
      <c r="G70" t="s">
        <v>1395</v>
      </c>
      <c r="H70" t="s">
        <v>2646</v>
      </c>
    </row>
    <row r="71" spans="1:8" x14ac:dyDescent="0.25">
      <c r="A71" t="s">
        <v>20</v>
      </c>
      <c r="B71" t="s">
        <v>1391</v>
      </c>
      <c r="C71" t="s">
        <v>1555</v>
      </c>
      <c r="D71" t="s">
        <v>1556</v>
      </c>
      <c r="E71" t="s">
        <v>140</v>
      </c>
      <c r="G71" t="s">
        <v>1395</v>
      </c>
      <c r="H71" t="s">
        <v>2645</v>
      </c>
    </row>
    <row r="72" spans="1:8" x14ac:dyDescent="0.25">
      <c r="A72" t="s">
        <v>20</v>
      </c>
      <c r="B72" t="s">
        <v>1391</v>
      </c>
      <c r="C72" t="s">
        <v>2659</v>
      </c>
      <c r="D72" t="s">
        <v>2658</v>
      </c>
      <c r="G72" t="s">
        <v>1395</v>
      </c>
      <c r="H72" t="s">
        <v>2643</v>
      </c>
    </row>
    <row r="73" spans="1:8" x14ac:dyDescent="0.25">
      <c r="A73" t="s">
        <v>20</v>
      </c>
      <c r="B73" t="s">
        <v>1391</v>
      </c>
      <c r="C73" t="s">
        <v>1495</v>
      </c>
      <c r="D73" t="s">
        <v>1496</v>
      </c>
      <c r="E73" t="s">
        <v>1393</v>
      </c>
      <c r="F73" t="s">
        <v>1394</v>
      </c>
      <c r="G73" t="s">
        <v>1395</v>
      </c>
      <c r="H73" t="s">
        <v>2641</v>
      </c>
    </row>
    <row r="74" spans="1:8" x14ac:dyDescent="0.25">
      <c r="A74" t="s">
        <v>20</v>
      </c>
      <c r="B74" t="s">
        <v>1391</v>
      </c>
      <c r="C74" t="s">
        <v>1497</v>
      </c>
      <c r="D74" t="s">
        <v>1498</v>
      </c>
      <c r="E74" t="s">
        <v>1393</v>
      </c>
      <c r="F74" t="s">
        <v>1394</v>
      </c>
      <c r="G74" t="s">
        <v>1395</v>
      </c>
      <c r="H74" t="s">
        <v>2642</v>
      </c>
    </row>
    <row r="75" spans="1:8" x14ac:dyDescent="0.25">
      <c r="A75" t="s">
        <v>20</v>
      </c>
      <c r="B75" t="s">
        <v>1391</v>
      </c>
      <c r="C75" t="s">
        <v>1499</v>
      </c>
      <c r="D75" t="s">
        <v>1500</v>
      </c>
      <c r="E75" t="s">
        <v>1393</v>
      </c>
      <c r="F75" t="s">
        <v>1394</v>
      </c>
      <c r="G75" t="s">
        <v>1395</v>
      </c>
      <c r="H75" t="s">
        <v>2646</v>
      </c>
    </row>
    <row r="76" spans="1:8" x14ac:dyDescent="0.25">
      <c r="A76" t="s">
        <v>20</v>
      </c>
      <c r="B76" t="s">
        <v>1391</v>
      </c>
      <c r="C76" t="s">
        <v>1553</v>
      </c>
      <c r="D76" t="s">
        <v>1554</v>
      </c>
      <c r="E76" t="s">
        <v>140</v>
      </c>
      <c r="G76" t="s">
        <v>1395</v>
      </c>
      <c r="H76" t="s">
        <v>2645</v>
      </c>
    </row>
    <row r="77" spans="1:8" x14ac:dyDescent="0.25">
      <c r="A77" t="s">
        <v>20</v>
      </c>
      <c r="B77" t="s">
        <v>1391</v>
      </c>
      <c r="C77" t="s">
        <v>2662</v>
      </c>
      <c r="D77" t="s">
        <v>2661</v>
      </c>
      <c r="G77" t="s">
        <v>1395</v>
      </c>
      <c r="H77" t="s">
        <v>2643</v>
      </c>
    </row>
    <row r="78" spans="1:8" x14ac:dyDescent="0.25">
      <c r="A78" t="s">
        <v>20</v>
      </c>
      <c r="B78" t="s">
        <v>1391</v>
      </c>
      <c r="C78" t="s">
        <v>1501</v>
      </c>
      <c r="D78" t="s">
        <v>1502</v>
      </c>
      <c r="E78" t="s">
        <v>1393</v>
      </c>
      <c r="F78" t="s">
        <v>1466</v>
      </c>
      <c r="G78" t="s">
        <v>1395</v>
      </c>
      <c r="H78" t="s">
        <v>2642</v>
      </c>
    </row>
    <row r="79" spans="1:8" x14ac:dyDescent="0.25">
      <c r="A79" t="s">
        <v>20</v>
      </c>
      <c r="B79" t="s">
        <v>1391</v>
      </c>
      <c r="C79" t="s">
        <v>1503</v>
      </c>
      <c r="D79" t="s">
        <v>1404</v>
      </c>
      <c r="E79" t="s">
        <v>1393</v>
      </c>
      <c r="F79" t="s">
        <v>1394</v>
      </c>
      <c r="G79" t="s">
        <v>1395</v>
      </c>
      <c r="H79" t="s">
        <v>2641</v>
      </c>
    </row>
    <row r="80" spans="1:8" x14ac:dyDescent="0.25">
      <c r="A80" t="s">
        <v>20</v>
      </c>
      <c r="B80" t="s">
        <v>1391</v>
      </c>
      <c r="C80" t="s">
        <v>1573</v>
      </c>
      <c r="D80" t="s">
        <v>1504</v>
      </c>
      <c r="E80" t="s">
        <v>1574</v>
      </c>
      <c r="G80" t="s">
        <v>1395</v>
      </c>
      <c r="H80" t="s">
        <v>2643</v>
      </c>
    </row>
    <row r="81" spans="1:8" x14ac:dyDescent="0.25">
      <c r="A81" t="s">
        <v>20</v>
      </c>
      <c r="B81" t="s">
        <v>1391</v>
      </c>
      <c r="C81" t="s">
        <v>1505</v>
      </c>
      <c r="D81" t="s">
        <v>1506</v>
      </c>
      <c r="E81" t="s">
        <v>1393</v>
      </c>
      <c r="F81" t="s">
        <v>1417</v>
      </c>
      <c r="G81" t="s">
        <v>1395</v>
      </c>
      <c r="H81" t="s">
        <v>2643</v>
      </c>
    </row>
    <row r="82" spans="1:8" x14ac:dyDescent="0.25">
      <c r="A82" t="s">
        <v>20</v>
      </c>
      <c r="B82" t="s">
        <v>1391</v>
      </c>
      <c r="C82" t="s">
        <v>1552</v>
      </c>
      <c r="D82" t="s">
        <v>1502</v>
      </c>
      <c r="E82" t="s">
        <v>140</v>
      </c>
      <c r="G82" t="s">
        <v>1395</v>
      </c>
      <c r="H82" t="s">
        <v>2645</v>
      </c>
    </row>
    <row r="83" spans="1:8" x14ac:dyDescent="0.25">
      <c r="A83" t="s">
        <v>20</v>
      </c>
      <c r="B83" t="s">
        <v>1391</v>
      </c>
      <c r="C83" t="s">
        <v>1507</v>
      </c>
      <c r="D83" t="s">
        <v>1508</v>
      </c>
      <c r="E83" t="s">
        <v>1393</v>
      </c>
      <c r="F83" t="s">
        <v>1405</v>
      </c>
      <c r="G83" t="s">
        <v>1395</v>
      </c>
      <c r="H83" t="s">
        <v>2641</v>
      </c>
    </row>
    <row r="84" spans="1:8" x14ac:dyDescent="0.25">
      <c r="A84" t="s">
        <v>20</v>
      </c>
      <c r="B84" t="s">
        <v>1391</v>
      </c>
      <c r="C84" t="s">
        <v>1509</v>
      </c>
      <c r="D84" t="s">
        <v>1510</v>
      </c>
      <c r="E84" t="s">
        <v>1393</v>
      </c>
      <c r="F84" t="s">
        <v>1394</v>
      </c>
      <c r="G84" t="s">
        <v>1395</v>
      </c>
      <c r="H84" t="s">
        <v>2642</v>
      </c>
    </row>
    <row r="85" spans="1:8" x14ac:dyDescent="0.25">
      <c r="A85" t="s">
        <v>20</v>
      </c>
      <c r="B85" t="s">
        <v>1391</v>
      </c>
      <c r="C85" t="s">
        <v>1511</v>
      </c>
      <c r="D85" t="s">
        <v>1414</v>
      </c>
      <c r="E85" t="s">
        <v>1393</v>
      </c>
      <c r="F85" t="s">
        <v>1394</v>
      </c>
      <c r="G85" t="s">
        <v>1395</v>
      </c>
      <c r="H85" t="s">
        <v>2638</v>
      </c>
    </row>
    <row r="86" spans="1:8" x14ac:dyDescent="0.25">
      <c r="A86" t="s">
        <v>20</v>
      </c>
      <c r="B86" t="s">
        <v>1391</v>
      </c>
      <c r="C86" t="s">
        <v>1512</v>
      </c>
      <c r="D86" t="s">
        <v>1513</v>
      </c>
      <c r="E86" t="s">
        <v>1400</v>
      </c>
      <c r="G86" t="s">
        <v>1395</v>
      </c>
      <c r="H86" t="s">
        <v>2641</v>
      </c>
    </row>
    <row r="87" spans="1:8" x14ac:dyDescent="0.25">
      <c r="A87" t="s">
        <v>20</v>
      </c>
      <c r="B87" t="s">
        <v>1391</v>
      </c>
      <c r="C87" t="s">
        <v>1514</v>
      </c>
      <c r="D87" t="s">
        <v>1421</v>
      </c>
      <c r="E87" t="s">
        <v>1393</v>
      </c>
      <c r="F87" t="s">
        <v>1515</v>
      </c>
      <c r="G87" t="s">
        <v>1395</v>
      </c>
      <c r="H87" t="s">
        <v>2638</v>
      </c>
    </row>
    <row r="88" spans="1:8" x14ac:dyDescent="0.25">
      <c r="A88" t="s">
        <v>20</v>
      </c>
      <c r="B88" t="s">
        <v>1391</v>
      </c>
      <c r="C88" t="s">
        <v>1516</v>
      </c>
      <c r="D88" t="s">
        <v>1517</v>
      </c>
      <c r="E88" t="s">
        <v>1393</v>
      </c>
      <c r="F88" t="s">
        <v>1394</v>
      </c>
      <c r="G88" t="s">
        <v>1395</v>
      </c>
      <c r="H88" t="s">
        <v>2641</v>
      </c>
    </row>
    <row r="89" spans="1:8" x14ac:dyDescent="0.25">
      <c r="A89" t="s">
        <v>20</v>
      </c>
      <c r="B89" t="s">
        <v>1391</v>
      </c>
      <c r="C89" t="s">
        <v>1518</v>
      </c>
      <c r="D89" t="s">
        <v>1519</v>
      </c>
      <c r="E89" t="s">
        <v>1393</v>
      </c>
      <c r="F89" t="s">
        <v>1520</v>
      </c>
      <c r="G89" t="s">
        <v>1395</v>
      </c>
      <c r="H89" t="s">
        <v>2647</v>
      </c>
    </row>
    <row r="90" spans="1:8" x14ac:dyDescent="0.25">
      <c r="A90" t="s">
        <v>20</v>
      </c>
      <c r="B90" t="s">
        <v>1391</v>
      </c>
      <c r="C90" t="s">
        <v>1521</v>
      </c>
      <c r="D90" t="s">
        <v>1522</v>
      </c>
      <c r="E90" t="s">
        <v>1393</v>
      </c>
      <c r="F90" t="s">
        <v>1394</v>
      </c>
      <c r="G90" t="s">
        <v>1395</v>
      </c>
      <c r="H90" t="s">
        <v>2642</v>
      </c>
    </row>
    <row r="91" spans="1:8" x14ac:dyDescent="0.25">
      <c r="A91" t="s">
        <v>20</v>
      </c>
      <c r="B91" t="s">
        <v>1391</v>
      </c>
      <c r="C91" t="s">
        <v>1523</v>
      </c>
      <c r="D91" t="s">
        <v>1524</v>
      </c>
      <c r="E91" t="s">
        <v>1393</v>
      </c>
      <c r="F91" t="s">
        <v>1417</v>
      </c>
      <c r="G91" t="s">
        <v>1395</v>
      </c>
      <c r="H91" t="s">
        <v>2638</v>
      </c>
    </row>
    <row r="92" spans="1:8" x14ac:dyDescent="0.25">
      <c r="A92" t="s">
        <v>20</v>
      </c>
      <c r="B92" t="s">
        <v>1391</v>
      </c>
      <c r="C92" t="s">
        <v>1525</v>
      </c>
      <c r="D92" t="s">
        <v>1526</v>
      </c>
      <c r="E92" t="s">
        <v>1393</v>
      </c>
      <c r="F92" t="s">
        <v>1527</v>
      </c>
      <c r="G92" t="s">
        <v>1395</v>
      </c>
      <c r="H92" t="s">
        <v>2642</v>
      </c>
    </row>
    <row r="93" spans="1:8" x14ac:dyDescent="0.25">
      <c r="A93" t="s">
        <v>20</v>
      </c>
      <c r="B93" t="s">
        <v>1391</v>
      </c>
      <c r="C93" t="s">
        <v>1528</v>
      </c>
      <c r="D93" t="s">
        <v>1529</v>
      </c>
      <c r="E93" t="s">
        <v>1393</v>
      </c>
      <c r="F93" t="s">
        <v>1520</v>
      </c>
      <c r="G93" t="s">
        <v>1395</v>
      </c>
      <c r="H93" t="s">
        <v>2647</v>
      </c>
    </row>
    <row r="94" spans="1:8" x14ac:dyDescent="0.25">
      <c r="A94" t="s">
        <v>20</v>
      </c>
      <c r="B94" t="s">
        <v>1391</v>
      </c>
      <c r="C94" t="s">
        <v>1530</v>
      </c>
      <c r="D94" t="s">
        <v>1531</v>
      </c>
      <c r="E94" t="s">
        <v>1400</v>
      </c>
      <c r="F94" t="s">
        <v>1394</v>
      </c>
      <c r="G94" t="s">
        <v>1395</v>
      </c>
      <c r="H94" t="s">
        <v>2641</v>
      </c>
    </row>
    <row r="95" spans="1:8" x14ac:dyDescent="0.25">
      <c r="A95" t="s">
        <v>20</v>
      </c>
      <c r="B95" t="s">
        <v>1391</v>
      </c>
      <c r="C95" t="s">
        <v>1585</v>
      </c>
      <c r="D95" t="s">
        <v>1586</v>
      </c>
      <c r="E95" t="s">
        <v>1583</v>
      </c>
      <c r="G95" t="s">
        <v>1395</v>
      </c>
      <c r="H95" t="s">
        <v>2644</v>
      </c>
    </row>
    <row r="96" spans="1:8" x14ac:dyDescent="0.25">
      <c r="A96" t="s">
        <v>20</v>
      </c>
      <c r="B96" t="s">
        <v>1391</v>
      </c>
      <c r="C96" t="s">
        <v>1327</v>
      </c>
      <c r="D96" t="s">
        <v>1532</v>
      </c>
      <c r="E96" t="s">
        <v>1393</v>
      </c>
      <c r="F96" t="s">
        <v>1394</v>
      </c>
      <c r="G96" t="s">
        <v>1395</v>
      </c>
      <c r="H96" t="s">
        <v>2641</v>
      </c>
    </row>
    <row r="97" spans="1:8" x14ac:dyDescent="0.25">
      <c r="A97" t="s">
        <v>20</v>
      </c>
      <c r="B97" t="s">
        <v>1391</v>
      </c>
      <c r="C97" t="s">
        <v>1533</v>
      </c>
      <c r="D97" t="s">
        <v>1534</v>
      </c>
      <c r="E97" t="s">
        <v>1400</v>
      </c>
      <c r="F97" t="s">
        <v>1436</v>
      </c>
      <c r="G97" t="s">
        <v>1395</v>
      </c>
      <c r="H97" t="s">
        <v>2642</v>
      </c>
    </row>
    <row r="98" spans="1:8" x14ac:dyDescent="0.25">
      <c r="A98" t="s">
        <v>20</v>
      </c>
      <c r="B98" t="s">
        <v>1391</v>
      </c>
      <c r="C98" t="s">
        <v>1535</v>
      </c>
      <c r="D98" t="s">
        <v>1536</v>
      </c>
      <c r="E98" t="s">
        <v>1393</v>
      </c>
      <c r="F98" t="s">
        <v>1394</v>
      </c>
      <c r="G98" t="s">
        <v>1395</v>
      </c>
      <c r="H98" t="s">
        <v>2641</v>
      </c>
    </row>
    <row r="99" spans="1:8" x14ac:dyDescent="0.25">
      <c r="A99" t="s">
        <v>20</v>
      </c>
      <c r="B99" t="s">
        <v>1391</v>
      </c>
      <c r="C99" t="s">
        <v>1537</v>
      </c>
      <c r="D99" t="s">
        <v>1538</v>
      </c>
      <c r="E99" t="s">
        <v>1393</v>
      </c>
      <c r="F99" t="s">
        <v>1417</v>
      </c>
      <c r="G99" t="s">
        <v>1395</v>
      </c>
      <c r="H99" t="s">
        <v>2644</v>
      </c>
    </row>
    <row r="100" spans="1:8" x14ac:dyDescent="0.25">
      <c r="A100" t="s">
        <v>20</v>
      </c>
      <c r="B100" t="s">
        <v>1391</v>
      </c>
      <c r="C100" t="s">
        <v>1539</v>
      </c>
      <c r="D100" t="s">
        <v>1540</v>
      </c>
      <c r="E100" t="s">
        <v>1393</v>
      </c>
      <c r="F100" t="s">
        <v>1394</v>
      </c>
      <c r="G100" t="s">
        <v>1395</v>
      </c>
      <c r="H100" t="s">
        <v>2641</v>
      </c>
    </row>
    <row r="101" spans="1:8" x14ac:dyDescent="0.25">
      <c r="A101" t="s">
        <v>20</v>
      </c>
      <c r="B101" t="s">
        <v>1391</v>
      </c>
      <c r="C101" t="s">
        <v>1541</v>
      </c>
      <c r="D101" t="s">
        <v>1534</v>
      </c>
      <c r="E101" t="s">
        <v>1393</v>
      </c>
      <c r="F101" t="s">
        <v>1417</v>
      </c>
      <c r="G101" t="s">
        <v>1395</v>
      </c>
      <c r="H101" t="s">
        <v>2641</v>
      </c>
    </row>
    <row r="102" spans="1:8" x14ac:dyDescent="0.25">
      <c r="A102" t="s">
        <v>20</v>
      </c>
      <c r="B102" t="s">
        <v>1391</v>
      </c>
      <c r="C102" t="s">
        <v>1542</v>
      </c>
      <c r="D102" t="s">
        <v>1543</v>
      </c>
      <c r="E102" t="s">
        <v>1393</v>
      </c>
      <c r="F102" t="s">
        <v>1394</v>
      </c>
      <c r="G102" t="s">
        <v>1395</v>
      </c>
      <c r="H102" t="s">
        <v>2641</v>
      </c>
    </row>
    <row r="103" spans="1:8" x14ac:dyDescent="0.25">
      <c r="A103" t="s">
        <v>20</v>
      </c>
      <c r="B103" t="s">
        <v>1391</v>
      </c>
      <c r="C103" t="s">
        <v>1559</v>
      </c>
      <c r="D103" t="s">
        <v>1560</v>
      </c>
      <c r="E103" t="s">
        <v>140</v>
      </c>
      <c r="G103" t="s">
        <v>1395</v>
      </c>
      <c r="H103" t="s">
        <v>2647</v>
      </c>
    </row>
    <row r="104" spans="1:8" x14ac:dyDescent="0.25">
      <c r="A104" t="s">
        <v>20</v>
      </c>
      <c r="B104" t="s">
        <v>1391</v>
      </c>
      <c r="C104" t="s">
        <v>1544</v>
      </c>
      <c r="D104" t="s">
        <v>1545</v>
      </c>
      <c r="E104" t="s">
        <v>1393</v>
      </c>
      <c r="F104" t="s">
        <v>1394</v>
      </c>
      <c r="G104" t="s">
        <v>1395</v>
      </c>
      <c r="H104" t="s">
        <v>2641</v>
      </c>
    </row>
    <row r="105" spans="1:8" x14ac:dyDescent="0.25">
      <c r="A105" t="s">
        <v>20</v>
      </c>
      <c r="B105" t="s">
        <v>1391</v>
      </c>
      <c r="C105" t="s">
        <v>1546</v>
      </c>
      <c r="D105" t="s">
        <v>1547</v>
      </c>
      <c r="E105" t="s">
        <v>1393</v>
      </c>
      <c r="F105" t="s">
        <v>1466</v>
      </c>
      <c r="G105" t="s">
        <v>1395</v>
      </c>
      <c r="H105" t="s">
        <v>2641</v>
      </c>
    </row>
    <row r="106" spans="1:8" x14ac:dyDescent="0.25">
      <c r="A106" t="s">
        <v>20</v>
      </c>
      <c r="B106" t="s">
        <v>1391</v>
      </c>
      <c r="C106" t="s">
        <v>1550</v>
      </c>
      <c r="D106" t="s">
        <v>1551</v>
      </c>
      <c r="E106" t="s">
        <v>1393</v>
      </c>
      <c r="F106" t="s">
        <v>1417</v>
      </c>
      <c r="G106" t="s">
        <v>1395</v>
      </c>
      <c r="H106" t="s">
        <v>2643</v>
      </c>
    </row>
    <row r="107" spans="1:8" x14ac:dyDescent="0.25">
      <c r="A107" t="s">
        <v>20</v>
      </c>
      <c r="B107" t="s">
        <v>1391</v>
      </c>
      <c r="C107" t="s">
        <v>1548</v>
      </c>
      <c r="D107" t="s">
        <v>1549</v>
      </c>
      <c r="E107" t="s">
        <v>1393</v>
      </c>
      <c r="F107" t="s">
        <v>1417</v>
      </c>
      <c r="G107" t="s">
        <v>1395</v>
      </c>
      <c r="H107" t="s">
        <v>2642</v>
      </c>
    </row>
    <row r="108" spans="1:8" x14ac:dyDescent="0.25">
      <c r="A108" t="s">
        <v>1301</v>
      </c>
      <c r="B108" t="s">
        <v>1391</v>
      </c>
      <c r="C108" t="s">
        <v>2631</v>
      </c>
      <c r="D108" t="s">
        <v>1967</v>
      </c>
      <c r="E108" t="s">
        <v>1393</v>
      </c>
      <c r="F108" t="s">
        <v>1417</v>
      </c>
      <c r="H108" t="s">
        <v>2638</v>
      </c>
    </row>
    <row r="109" spans="1:8" x14ac:dyDescent="0.25">
      <c r="A109" t="s">
        <v>1301</v>
      </c>
      <c r="B109" s="21" t="s">
        <v>1391</v>
      </c>
      <c r="C109" s="19" t="s">
        <v>2618</v>
      </c>
      <c r="D109" t="s">
        <v>2619</v>
      </c>
      <c r="E109" t="s">
        <v>1393</v>
      </c>
      <c r="H109" t="s">
        <v>2638</v>
      </c>
    </row>
    <row r="110" spans="1:8" x14ac:dyDescent="0.25">
      <c r="A110" t="s">
        <v>1163</v>
      </c>
      <c r="B110" t="s">
        <v>1391</v>
      </c>
      <c r="C110" t="s">
        <v>2633</v>
      </c>
      <c r="D110" t="s">
        <v>2634</v>
      </c>
      <c r="E110" t="s">
        <v>1301</v>
      </c>
      <c r="F110" t="s">
        <v>1405</v>
      </c>
      <c r="G110" t="s">
        <v>1395</v>
      </c>
      <c r="H110" t="s">
        <v>2637</v>
      </c>
    </row>
    <row r="111" spans="1:8" x14ac:dyDescent="0.25">
      <c r="A111" t="s">
        <v>1163</v>
      </c>
      <c r="B111" t="s">
        <v>1391</v>
      </c>
      <c r="C111" t="s">
        <v>2464</v>
      </c>
      <c r="D111" t="s">
        <v>1809</v>
      </c>
      <c r="E111" t="s">
        <v>1596</v>
      </c>
      <c r="F111" t="s">
        <v>2463</v>
      </c>
      <c r="G111" t="s">
        <v>1395</v>
      </c>
      <c r="H111" t="s">
        <v>2641</v>
      </c>
    </row>
    <row r="112" spans="1:8" x14ac:dyDescent="0.25">
      <c r="A112" t="s">
        <v>1163</v>
      </c>
      <c r="B112" t="s">
        <v>1391</v>
      </c>
      <c r="C112" t="s">
        <v>2458</v>
      </c>
      <c r="D112" t="s">
        <v>2459</v>
      </c>
      <c r="E112" t="s">
        <v>1393</v>
      </c>
      <c r="F112" t="s">
        <v>1600</v>
      </c>
      <c r="G112" t="s">
        <v>1395</v>
      </c>
      <c r="H112" t="s">
        <v>2637</v>
      </c>
    </row>
    <row r="113" spans="1:8" x14ac:dyDescent="0.25">
      <c r="A113" t="s">
        <v>1163</v>
      </c>
      <c r="B113" t="s">
        <v>1391</v>
      </c>
      <c r="C113" t="s">
        <v>2462</v>
      </c>
      <c r="D113" t="s">
        <v>1670</v>
      </c>
      <c r="E113" t="s">
        <v>1596</v>
      </c>
      <c r="F113" t="s">
        <v>2463</v>
      </c>
      <c r="G113" t="s">
        <v>1395</v>
      </c>
      <c r="H113" t="s">
        <v>2637</v>
      </c>
    </row>
    <row r="114" spans="1:8" x14ac:dyDescent="0.25">
      <c r="A114" t="s">
        <v>1163</v>
      </c>
      <c r="B114" t="s">
        <v>1391</v>
      </c>
      <c r="C114" t="s">
        <v>2460</v>
      </c>
      <c r="D114" t="s">
        <v>2461</v>
      </c>
      <c r="E114" t="s">
        <v>1393</v>
      </c>
      <c r="F114" t="s">
        <v>1417</v>
      </c>
      <c r="G114" t="s">
        <v>1395</v>
      </c>
      <c r="H114" t="s">
        <v>2637</v>
      </c>
    </row>
    <row r="115" spans="1:8" x14ac:dyDescent="0.25">
      <c r="A115" t="s">
        <v>1163</v>
      </c>
      <c r="B115" t="s">
        <v>1391</v>
      </c>
      <c r="C115" t="s">
        <v>2455</v>
      </c>
      <c r="D115" t="s">
        <v>1840</v>
      </c>
      <c r="E115" t="s">
        <v>1393</v>
      </c>
      <c r="F115" t="s">
        <v>1417</v>
      </c>
      <c r="G115" t="s">
        <v>1395</v>
      </c>
      <c r="H115" t="s">
        <v>2637</v>
      </c>
    </row>
    <row r="116" spans="1:8" x14ac:dyDescent="0.25">
      <c r="A116" t="s">
        <v>1163</v>
      </c>
      <c r="B116" t="s">
        <v>1391</v>
      </c>
      <c r="C116" t="s">
        <v>2456</v>
      </c>
      <c r="D116" t="s">
        <v>2457</v>
      </c>
      <c r="E116" t="s">
        <v>1393</v>
      </c>
      <c r="F116" t="s">
        <v>1417</v>
      </c>
      <c r="G116" t="s">
        <v>1395</v>
      </c>
      <c r="H116" t="s">
        <v>2637</v>
      </c>
    </row>
    <row r="117" spans="1:8" x14ac:dyDescent="0.25">
      <c r="A117" t="s">
        <v>1299</v>
      </c>
      <c r="B117" s="21" t="s">
        <v>1391</v>
      </c>
      <c r="C117" s="19" t="s">
        <v>2616</v>
      </c>
      <c r="D117" t="s">
        <v>2617</v>
      </c>
      <c r="E117" t="s">
        <v>1393</v>
      </c>
      <c r="H117" t="s">
        <v>2638</v>
      </c>
    </row>
    <row r="118" spans="1:8" x14ac:dyDescent="0.25">
      <c r="A118" t="s">
        <v>1299</v>
      </c>
      <c r="B118" s="21" t="s">
        <v>1391</v>
      </c>
      <c r="C118" t="s">
        <v>2622</v>
      </c>
      <c r="D118" t="s">
        <v>2623</v>
      </c>
      <c r="E118" t="s">
        <v>1393</v>
      </c>
      <c r="H118" t="s">
        <v>2638</v>
      </c>
    </row>
    <row r="119" spans="1:8" x14ac:dyDescent="0.25">
      <c r="A119" t="s">
        <v>1299</v>
      </c>
      <c r="B119" s="21" t="s">
        <v>1391</v>
      </c>
      <c r="C119" s="19" t="s">
        <v>2615</v>
      </c>
      <c r="D119" t="s">
        <v>1505</v>
      </c>
      <c r="E119" t="s">
        <v>1393</v>
      </c>
      <c r="H119" t="s">
        <v>2638</v>
      </c>
    </row>
    <row r="120" spans="1:8" x14ac:dyDescent="0.25">
      <c r="A120" t="s">
        <v>1299</v>
      </c>
      <c r="B120" s="21" t="s">
        <v>1391</v>
      </c>
      <c r="C120" s="19" t="s">
        <v>2613</v>
      </c>
      <c r="D120" t="s">
        <v>2614</v>
      </c>
      <c r="E120" t="s">
        <v>1393</v>
      </c>
      <c r="H120" t="s">
        <v>2638</v>
      </c>
    </row>
    <row r="121" spans="1:8" x14ac:dyDescent="0.25">
      <c r="A121" t="s">
        <v>1299</v>
      </c>
      <c r="B121" t="s">
        <v>1391</v>
      </c>
      <c r="C121" t="s">
        <v>2632</v>
      </c>
      <c r="D121" t="s">
        <v>1840</v>
      </c>
      <c r="E121" t="s">
        <v>2630</v>
      </c>
      <c r="F121" t="s">
        <v>1466</v>
      </c>
      <c r="H121" t="s">
        <v>2638</v>
      </c>
    </row>
    <row r="122" spans="1:8" x14ac:dyDescent="0.25">
      <c r="A122" t="s">
        <v>1299</v>
      </c>
      <c r="B122" t="s">
        <v>1391</v>
      </c>
      <c r="C122" t="s">
        <v>2628</v>
      </c>
      <c r="D122" t="s">
        <v>2629</v>
      </c>
      <c r="E122" t="s">
        <v>2627</v>
      </c>
      <c r="F122" t="s">
        <v>1417</v>
      </c>
      <c r="H122" t="s">
        <v>2638</v>
      </c>
    </row>
    <row r="123" spans="1:8" x14ac:dyDescent="0.25">
      <c r="A123" t="s">
        <v>1299</v>
      </c>
      <c r="B123" s="21" t="s">
        <v>1391</v>
      </c>
      <c r="C123" s="19" t="s">
        <v>2620</v>
      </c>
      <c r="D123" t="s">
        <v>2428</v>
      </c>
      <c r="E123" t="s">
        <v>1393</v>
      </c>
      <c r="H123" t="s">
        <v>2638</v>
      </c>
    </row>
    <row r="124" spans="1:8" x14ac:dyDescent="0.25">
      <c r="A124" t="s">
        <v>1299</v>
      </c>
      <c r="B124" s="21" t="s">
        <v>1391</v>
      </c>
      <c r="C124" s="19" t="s">
        <v>2621</v>
      </c>
      <c r="D124" t="s">
        <v>1534</v>
      </c>
      <c r="E124" t="s">
        <v>1393</v>
      </c>
      <c r="H124" t="s">
        <v>2638</v>
      </c>
    </row>
    <row r="125" spans="1:8" x14ac:dyDescent="0.25">
      <c r="A125" t="s">
        <v>1299</v>
      </c>
      <c r="B125" t="s">
        <v>1391</v>
      </c>
      <c r="C125" t="s">
        <v>2626</v>
      </c>
      <c r="D125" t="s">
        <v>1498</v>
      </c>
      <c r="E125" t="s">
        <v>2627</v>
      </c>
      <c r="F125" t="s">
        <v>1600</v>
      </c>
      <c r="H125" t="s">
        <v>2638</v>
      </c>
    </row>
    <row r="126" spans="1:8" x14ac:dyDescent="0.25">
      <c r="A126" t="s">
        <v>1299</v>
      </c>
      <c r="B126" t="s">
        <v>1391</v>
      </c>
      <c r="C126" t="s">
        <v>2624</v>
      </c>
      <c r="D126" t="s">
        <v>2625</v>
      </c>
      <c r="E126" t="s">
        <v>140</v>
      </c>
      <c r="H126" t="s">
        <v>2638</v>
      </c>
    </row>
    <row r="127" spans="1:8" x14ac:dyDescent="0.25">
      <c r="A127" t="s">
        <v>1081</v>
      </c>
      <c r="B127" t="s">
        <v>1391</v>
      </c>
      <c r="C127" t="s">
        <v>2267</v>
      </c>
      <c r="D127" t="s">
        <v>2268</v>
      </c>
      <c r="E127" t="s">
        <v>1596</v>
      </c>
      <c r="F127" t="s">
        <v>1597</v>
      </c>
      <c r="G127" t="s">
        <v>1593</v>
      </c>
      <c r="H127" t="s">
        <v>2663</v>
      </c>
    </row>
    <row r="128" spans="1:8" x14ac:dyDescent="0.25">
      <c r="A128" t="s">
        <v>1081</v>
      </c>
      <c r="B128" t="s">
        <v>1391</v>
      </c>
      <c r="C128" t="s">
        <v>2269</v>
      </c>
      <c r="D128" t="s">
        <v>2270</v>
      </c>
      <c r="E128" t="s">
        <v>1393</v>
      </c>
      <c r="F128" t="s">
        <v>1394</v>
      </c>
      <c r="G128" t="s">
        <v>1593</v>
      </c>
      <c r="H128" t="s">
        <v>2663</v>
      </c>
    </row>
    <row r="129" spans="1:8" x14ac:dyDescent="0.25">
      <c r="A129" t="s">
        <v>1081</v>
      </c>
      <c r="B129" t="s">
        <v>1391</v>
      </c>
      <c r="C129" t="s">
        <v>2271</v>
      </c>
      <c r="D129" t="s">
        <v>2272</v>
      </c>
      <c r="E129" t="s">
        <v>1393</v>
      </c>
      <c r="F129" t="s">
        <v>1394</v>
      </c>
      <c r="G129" t="s">
        <v>1593</v>
      </c>
      <c r="H129" t="s">
        <v>2663</v>
      </c>
    </row>
    <row r="130" spans="1:8" x14ac:dyDescent="0.25">
      <c r="A130" t="s">
        <v>1081</v>
      </c>
      <c r="B130" t="s">
        <v>1391</v>
      </c>
      <c r="C130" t="s">
        <v>2273</v>
      </c>
      <c r="D130" t="s">
        <v>2274</v>
      </c>
      <c r="E130" t="s">
        <v>1393</v>
      </c>
      <c r="F130" t="s">
        <v>1394</v>
      </c>
      <c r="G130" t="s">
        <v>1395</v>
      </c>
      <c r="H130" t="s">
        <v>2663</v>
      </c>
    </row>
    <row r="131" spans="1:8" x14ac:dyDescent="0.25">
      <c r="A131" t="s">
        <v>1081</v>
      </c>
      <c r="B131" t="s">
        <v>1391</v>
      </c>
      <c r="C131" t="s">
        <v>2275</v>
      </c>
      <c r="D131" t="s">
        <v>2276</v>
      </c>
      <c r="E131" t="s">
        <v>1393</v>
      </c>
      <c r="F131" t="s">
        <v>1405</v>
      </c>
      <c r="G131" t="s">
        <v>1593</v>
      </c>
      <c r="H131" t="s">
        <v>2663</v>
      </c>
    </row>
    <row r="132" spans="1:8" x14ac:dyDescent="0.25">
      <c r="A132" t="s">
        <v>1081</v>
      </c>
      <c r="B132" t="s">
        <v>1391</v>
      </c>
      <c r="C132" t="s">
        <v>2277</v>
      </c>
      <c r="D132" t="s">
        <v>1782</v>
      </c>
      <c r="E132" t="s">
        <v>1393</v>
      </c>
      <c r="F132" t="s">
        <v>1466</v>
      </c>
      <c r="G132" t="s">
        <v>1593</v>
      </c>
      <c r="H132" t="s">
        <v>2663</v>
      </c>
    </row>
    <row r="133" spans="1:8" x14ac:dyDescent="0.25">
      <c r="A133" t="s">
        <v>1081</v>
      </c>
      <c r="B133" t="s">
        <v>1391</v>
      </c>
      <c r="C133" t="s">
        <v>2278</v>
      </c>
      <c r="D133" t="s">
        <v>1474</v>
      </c>
      <c r="E133" t="s">
        <v>1393</v>
      </c>
      <c r="F133" t="s">
        <v>1394</v>
      </c>
      <c r="G133" t="s">
        <v>1593</v>
      </c>
      <c r="H133" t="s">
        <v>2663</v>
      </c>
    </row>
    <row r="134" spans="1:8" x14ac:dyDescent="0.25">
      <c r="A134" t="s">
        <v>1081</v>
      </c>
      <c r="B134" t="s">
        <v>1391</v>
      </c>
      <c r="C134" t="s">
        <v>2279</v>
      </c>
      <c r="D134" t="s">
        <v>2280</v>
      </c>
      <c r="E134" t="s">
        <v>1393</v>
      </c>
      <c r="F134" t="s">
        <v>1394</v>
      </c>
      <c r="G134" t="s">
        <v>1395</v>
      </c>
      <c r="H134" t="s">
        <v>2663</v>
      </c>
    </row>
    <row r="135" spans="1:8" x14ac:dyDescent="0.25">
      <c r="A135" t="s">
        <v>1081</v>
      </c>
      <c r="B135" t="s">
        <v>1391</v>
      </c>
      <c r="C135" t="s">
        <v>2281</v>
      </c>
      <c r="D135" t="s">
        <v>1815</v>
      </c>
      <c r="E135" t="s">
        <v>1393</v>
      </c>
      <c r="F135" t="s">
        <v>1520</v>
      </c>
      <c r="G135" t="s">
        <v>1593</v>
      </c>
      <c r="H135" t="s">
        <v>2663</v>
      </c>
    </row>
    <row r="136" spans="1:8" x14ac:dyDescent="0.25">
      <c r="A136" t="s">
        <v>1081</v>
      </c>
      <c r="B136" t="s">
        <v>1391</v>
      </c>
      <c r="C136" t="s">
        <v>2282</v>
      </c>
      <c r="D136" t="s">
        <v>2283</v>
      </c>
      <c r="E136" t="s">
        <v>1393</v>
      </c>
      <c r="F136" t="s">
        <v>1466</v>
      </c>
      <c r="G136" t="s">
        <v>1593</v>
      </c>
      <c r="H136" t="s">
        <v>2663</v>
      </c>
    </row>
    <row r="137" spans="1:8" x14ac:dyDescent="0.25">
      <c r="A137" t="s">
        <v>1081</v>
      </c>
      <c r="B137" t="s">
        <v>1391</v>
      </c>
      <c r="C137" t="s">
        <v>2284</v>
      </c>
      <c r="D137" t="s">
        <v>1476</v>
      </c>
      <c r="E137" t="s">
        <v>1596</v>
      </c>
      <c r="F137" t="s">
        <v>1869</v>
      </c>
      <c r="G137" t="s">
        <v>1593</v>
      </c>
      <c r="H137" t="s">
        <v>2663</v>
      </c>
    </row>
    <row r="138" spans="1:8" x14ac:dyDescent="0.25">
      <c r="A138" t="s">
        <v>1081</v>
      </c>
      <c r="B138" t="s">
        <v>1391</v>
      </c>
      <c r="C138" t="s">
        <v>2285</v>
      </c>
      <c r="D138" t="s">
        <v>1776</v>
      </c>
      <c r="E138" t="s">
        <v>1596</v>
      </c>
      <c r="F138" t="s">
        <v>1597</v>
      </c>
      <c r="G138" t="s">
        <v>1593</v>
      </c>
      <c r="H138" t="s">
        <v>2663</v>
      </c>
    </row>
    <row r="139" spans="1:8" x14ac:dyDescent="0.25">
      <c r="A139" t="s">
        <v>1081</v>
      </c>
      <c r="B139" t="s">
        <v>1391</v>
      </c>
      <c r="C139" t="s">
        <v>2286</v>
      </c>
      <c r="D139" t="s">
        <v>1496</v>
      </c>
      <c r="E139" t="s">
        <v>1393</v>
      </c>
      <c r="F139" t="s">
        <v>1520</v>
      </c>
      <c r="G139" t="s">
        <v>1593</v>
      </c>
      <c r="H139" t="s">
        <v>2663</v>
      </c>
    </row>
    <row r="140" spans="1:8" x14ac:dyDescent="0.25">
      <c r="A140" t="s">
        <v>1081</v>
      </c>
      <c r="B140" t="s">
        <v>1391</v>
      </c>
      <c r="C140" t="s">
        <v>2287</v>
      </c>
      <c r="D140" t="s">
        <v>2288</v>
      </c>
      <c r="E140" t="s">
        <v>1393</v>
      </c>
      <c r="F140" t="s">
        <v>1394</v>
      </c>
      <c r="G140" t="s">
        <v>1593</v>
      </c>
      <c r="H140" t="s">
        <v>2663</v>
      </c>
    </row>
    <row r="141" spans="1:8" x14ac:dyDescent="0.25">
      <c r="A141" t="s">
        <v>1081</v>
      </c>
      <c r="B141" t="s">
        <v>1391</v>
      </c>
      <c r="C141" t="s">
        <v>2289</v>
      </c>
      <c r="D141" t="s">
        <v>2290</v>
      </c>
      <c r="E141" t="s">
        <v>1393</v>
      </c>
      <c r="F141" t="s">
        <v>1520</v>
      </c>
      <c r="G141" t="s">
        <v>1593</v>
      </c>
      <c r="H141" t="s">
        <v>2663</v>
      </c>
    </row>
    <row r="142" spans="1:8" x14ac:dyDescent="0.25">
      <c r="A142" t="s">
        <v>1081</v>
      </c>
      <c r="B142" t="s">
        <v>1391</v>
      </c>
      <c r="C142" t="s">
        <v>2291</v>
      </c>
      <c r="D142" t="s">
        <v>2292</v>
      </c>
      <c r="E142" t="s">
        <v>1596</v>
      </c>
      <c r="F142" t="s">
        <v>1597</v>
      </c>
      <c r="G142" t="s">
        <v>1593</v>
      </c>
      <c r="H142" t="s">
        <v>2663</v>
      </c>
    </row>
    <row r="143" spans="1:8" x14ac:dyDescent="0.25">
      <c r="A143" t="s">
        <v>1081</v>
      </c>
      <c r="B143" t="s">
        <v>1391</v>
      </c>
      <c r="C143" t="s">
        <v>2293</v>
      </c>
      <c r="D143" t="s">
        <v>2294</v>
      </c>
      <c r="E143" t="s">
        <v>1393</v>
      </c>
      <c r="F143" t="s">
        <v>1520</v>
      </c>
      <c r="G143" t="s">
        <v>1593</v>
      </c>
      <c r="H143" t="s">
        <v>2663</v>
      </c>
    </row>
    <row r="144" spans="1:8" x14ac:dyDescent="0.25">
      <c r="A144" t="s">
        <v>1081</v>
      </c>
      <c r="B144" t="s">
        <v>1391</v>
      </c>
      <c r="C144" t="s">
        <v>2295</v>
      </c>
      <c r="D144" t="s">
        <v>2296</v>
      </c>
      <c r="E144" t="s">
        <v>1596</v>
      </c>
      <c r="F144" t="s">
        <v>1597</v>
      </c>
      <c r="G144" t="s">
        <v>1593</v>
      </c>
      <c r="H144" t="s">
        <v>2663</v>
      </c>
    </row>
    <row r="145" spans="1:13" x14ac:dyDescent="0.25">
      <c r="A145" t="s">
        <v>1081</v>
      </c>
      <c r="B145" t="s">
        <v>1391</v>
      </c>
      <c r="C145" t="s">
        <v>2250</v>
      </c>
      <c r="D145" t="s">
        <v>1662</v>
      </c>
      <c r="E145" t="s">
        <v>1393</v>
      </c>
      <c r="F145" t="s">
        <v>1394</v>
      </c>
      <c r="G145" t="s">
        <v>2297</v>
      </c>
      <c r="H145" t="s">
        <v>2663</v>
      </c>
    </row>
    <row r="146" spans="1:13" x14ac:dyDescent="0.25">
      <c r="A146" t="s">
        <v>1081</v>
      </c>
      <c r="B146" t="s">
        <v>1391</v>
      </c>
      <c r="C146" t="s">
        <v>2298</v>
      </c>
      <c r="D146" t="s">
        <v>1840</v>
      </c>
      <c r="E146" t="s">
        <v>1393</v>
      </c>
      <c r="F146" t="s">
        <v>1520</v>
      </c>
      <c r="G146" t="s">
        <v>1593</v>
      </c>
      <c r="H146" t="s">
        <v>2663</v>
      </c>
    </row>
    <row r="147" spans="1:13" x14ac:dyDescent="0.25">
      <c r="A147" t="s">
        <v>1081</v>
      </c>
      <c r="B147" t="s">
        <v>1391</v>
      </c>
      <c r="C147" t="s">
        <v>2299</v>
      </c>
      <c r="D147" t="s">
        <v>1411</v>
      </c>
      <c r="E147" t="s">
        <v>1596</v>
      </c>
      <c r="F147" t="s">
        <v>1597</v>
      </c>
      <c r="G147" t="s">
        <v>1593</v>
      </c>
      <c r="H147" t="s">
        <v>2663</v>
      </c>
    </row>
    <row r="148" spans="1:13" x14ac:dyDescent="0.25">
      <c r="A148" t="s">
        <v>1081</v>
      </c>
      <c r="B148" t="s">
        <v>1391</v>
      </c>
      <c r="C148" t="s">
        <v>2300</v>
      </c>
      <c r="D148" t="s">
        <v>1601</v>
      </c>
      <c r="E148" t="s">
        <v>1393</v>
      </c>
      <c r="F148" t="s">
        <v>1520</v>
      </c>
      <c r="G148" t="s">
        <v>1593</v>
      </c>
      <c r="H148" t="s">
        <v>2663</v>
      </c>
    </row>
    <row r="149" spans="1:13" x14ac:dyDescent="0.25">
      <c r="A149" s="54" t="s">
        <v>980</v>
      </c>
      <c r="B149" s="54" t="s">
        <v>1391</v>
      </c>
      <c r="C149" s="54" t="s">
        <v>2599</v>
      </c>
      <c r="D149" s="54" t="s">
        <v>2600</v>
      </c>
      <c r="E149" t="s">
        <v>1393</v>
      </c>
      <c r="F149" s="54" t="s">
        <v>1520</v>
      </c>
      <c r="G149" s="54"/>
      <c r="H149" t="s">
        <v>2664</v>
      </c>
      <c r="I149" t="s">
        <v>2665</v>
      </c>
    </row>
    <row r="150" spans="1:13" x14ac:dyDescent="0.25">
      <c r="A150" t="s">
        <v>980</v>
      </c>
      <c r="B150" t="s">
        <v>1391</v>
      </c>
      <c r="C150" t="s">
        <v>2181</v>
      </c>
      <c r="D150" t="s">
        <v>2639</v>
      </c>
      <c r="E150" t="s">
        <v>1393</v>
      </c>
      <c r="F150" t="s">
        <v>1417</v>
      </c>
      <c r="G150" t="s">
        <v>1395</v>
      </c>
      <c r="H150" t="s">
        <v>2664</v>
      </c>
      <c r="I150" t="s">
        <v>2665</v>
      </c>
    </row>
    <row r="151" spans="1:13" x14ac:dyDescent="0.25">
      <c r="A151" t="s">
        <v>980</v>
      </c>
      <c r="B151" t="s">
        <v>1391</v>
      </c>
      <c r="C151" s="63" t="s">
        <v>2184</v>
      </c>
      <c r="D151" s="63" t="s">
        <v>2109</v>
      </c>
      <c r="E151" t="s">
        <v>1393</v>
      </c>
      <c r="F151" t="s">
        <v>2185</v>
      </c>
      <c r="G151" t="s">
        <v>1395</v>
      </c>
      <c r="H151" t="s">
        <v>2664</v>
      </c>
      <c r="I151" t="s">
        <v>2665</v>
      </c>
    </row>
    <row r="152" spans="1:13" x14ac:dyDescent="0.25">
      <c r="A152" s="55" t="s">
        <v>980</v>
      </c>
      <c r="B152" s="55" t="s">
        <v>1391</v>
      </c>
      <c r="C152" s="55" t="s">
        <v>2606</v>
      </c>
      <c r="D152" s="55" t="s">
        <v>2607</v>
      </c>
      <c r="E152" s="55" t="s">
        <v>140</v>
      </c>
      <c r="F152" s="55" t="s">
        <v>1405</v>
      </c>
      <c r="G152" s="55"/>
      <c r="H152" s="8" t="s">
        <v>2664</v>
      </c>
      <c r="I152" s="8" t="s">
        <v>2665</v>
      </c>
    </row>
    <row r="153" spans="1:13" x14ac:dyDescent="0.25">
      <c r="A153" s="54" t="s">
        <v>980</v>
      </c>
      <c r="B153" s="54" t="s">
        <v>1391</v>
      </c>
      <c r="C153" s="54" t="s">
        <v>2602</v>
      </c>
      <c r="D153" s="54" t="s">
        <v>2603</v>
      </c>
      <c r="E153" s="54" t="s">
        <v>1596</v>
      </c>
      <c r="F153" s="54"/>
      <c r="G153" s="54"/>
      <c r="H153" t="s">
        <v>2664</v>
      </c>
      <c r="I153" t="s">
        <v>2665</v>
      </c>
    </row>
    <row r="154" spans="1:13" x14ac:dyDescent="0.25">
      <c r="A154" s="54" t="s">
        <v>980</v>
      </c>
      <c r="B154" s="54" t="s">
        <v>1391</v>
      </c>
      <c r="C154" s="54" t="s">
        <v>2592</v>
      </c>
      <c r="D154" s="54" t="s">
        <v>1809</v>
      </c>
      <c r="E154" t="s">
        <v>1393</v>
      </c>
      <c r="F154" s="54" t="s">
        <v>1609</v>
      </c>
      <c r="G154" s="54"/>
      <c r="H154" t="s">
        <v>2664</v>
      </c>
      <c r="I154" t="s">
        <v>2665</v>
      </c>
    </row>
    <row r="155" spans="1:13" x14ac:dyDescent="0.25">
      <c r="A155" t="s">
        <v>980</v>
      </c>
      <c r="B155" t="s">
        <v>1391</v>
      </c>
      <c r="C155" s="63" t="s">
        <v>2187</v>
      </c>
      <c r="D155" s="63" t="s">
        <v>1502</v>
      </c>
      <c r="E155" t="s">
        <v>1596</v>
      </c>
      <c r="F155" t="s">
        <v>2188</v>
      </c>
      <c r="G155" t="s">
        <v>1593</v>
      </c>
      <c r="H155" t="s">
        <v>2664</v>
      </c>
      <c r="I155" t="s">
        <v>2665</v>
      </c>
    </row>
    <row r="156" spans="1:13" x14ac:dyDescent="0.25">
      <c r="A156" s="54" t="s">
        <v>980</v>
      </c>
      <c r="B156" s="54" t="s">
        <v>1391</v>
      </c>
      <c r="C156" s="54" t="s">
        <v>2601</v>
      </c>
      <c r="D156" s="54" t="s">
        <v>1889</v>
      </c>
      <c r="E156" t="s">
        <v>1393</v>
      </c>
      <c r="F156" s="54" t="s">
        <v>1520</v>
      </c>
      <c r="G156" s="54"/>
      <c r="H156" t="s">
        <v>2664</v>
      </c>
      <c r="I156" t="s">
        <v>2665</v>
      </c>
      <c r="M156" t="s">
        <v>1417</v>
      </c>
    </row>
    <row r="157" spans="1:13" x14ac:dyDescent="0.25">
      <c r="A157" s="54" t="s">
        <v>980</v>
      </c>
      <c r="B157" s="54" t="s">
        <v>1391</v>
      </c>
      <c r="C157" s="54" t="s">
        <v>2593</v>
      </c>
      <c r="D157" s="54" t="s">
        <v>2594</v>
      </c>
      <c r="E157" t="s">
        <v>1393</v>
      </c>
      <c r="F157" s="54" t="s">
        <v>1609</v>
      </c>
      <c r="G157" s="54"/>
      <c r="H157" t="s">
        <v>2664</v>
      </c>
      <c r="I157" t="s">
        <v>2665</v>
      </c>
    </row>
    <row r="158" spans="1:13" x14ac:dyDescent="0.25">
      <c r="A158" s="54" t="s">
        <v>980</v>
      </c>
      <c r="B158" s="54" t="s">
        <v>1391</v>
      </c>
      <c r="C158" s="54" t="s">
        <v>1787</v>
      </c>
      <c r="D158" s="54" t="s">
        <v>2428</v>
      </c>
      <c r="E158" s="54"/>
      <c r="F158" s="54" t="s">
        <v>1600</v>
      </c>
      <c r="G158" s="54"/>
      <c r="H158" t="s">
        <v>2664</v>
      </c>
      <c r="I158" t="s">
        <v>2665</v>
      </c>
    </row>
    <row r="159" spans="1:13" x14ac:dyDescent="0.25">
      <c r="A159" s="54" t="s">
        <v>980</v>
      </c>
      <c r="B159" s="54" t="s">
        <v>1391</v>
      </c>
      <c r="C159" s="54" t="s">
        <v>2590</v>
      </c>
      <c r="D159" s="54" t="s">
        <v>2591</v>
      </c>
      <c r="E159" t="s">
        <v>1393</v>
      </c>
      <c r="F159" s="54" t="s">
        <v>1417</v>
      </c>
      <c r="G159" s="54"/>
      <c r="H159" t="s">
        <v>2664</v>
      </c>
      <c r="I159" t="s">
        <v>2665</v>
      </c>
    </row>
    <row r="160" spans="1:13" x14ac:dyDescent="0.25">
      <c r="A160" s="54" t="s">
        <v>980</v>
      </c>
      <c r="B160" s="54" t="s">
        <v>1391</v>
      </c>
      <c r="C160" s="54" t="s">
        <v>2595</v>
      </c>
      <c r="D160" s="54" t="s">
        <v>2596</v>
      </c>
      <c r="E160" t="s">
        <v>1393</v>
      </c>
      <c r="F160" s="54" t="s">
        <v>1520</v>
      </c>
      <c r="G160" s="54"/>
      <c r="H160" t="s">
        <v>2664</v>
      </c>
      <c r="I160" t="s">
        <v>2665</v>
      </c>
    </row>
    <row r="161" spans="1:9" x14ac:dyDescent="0.25">
      <c r="A161" t="s">
        <v>980</v>
      </c>
      <c r="B161" t="s">
        <v>1391</v>
      </c>
      <c r="C161" s="63" t="s">
        <v>2199</v>
      </c>
      <c r="D161" s="63" t="s">
        <v>2200</v>
      </c>
      <c r="E161" t="s">
        <v>1393</v>
      </c>
      <c r="F161" t="s">
        <v>1520</v>
      </c>
      <c r="G161" t="s">
        <v>1593</v>
      </c>
      <c r="H161" t="s">
        <v>2664</v>
      </c>
      <c r="I161" t="s">
        <v>2665</v>
      </c>
    </row>
    <row r="162" spans="1:9" x14ac:dyDescent="0.25">
      <c r="A162" s="54" t="s">
        <v>980</v>
      </c>
      <c r="B162" s="54" t="s">
        <v>1391</v>
      </c>
      <c r="C162" s="54" t="s">
        <v>2604</v>
      </c>
      <c r="D162" s="54" t="s">
        <v>2605</v>
      </c>
      <c r="E162" s="54" t="s">
        <v>1596</v>
      </c>
      <c r="F162" s="54"/>
      <c r="G162" s="54"/>
      <c r="H162" t="s">
        <v>2664</v>
      </c>
      <c r="I162" t="s">
        <v>2665</v>
      </c>
    </row>
    <row r="163" spans="1:9" x14ac:dyDescent="0.25">
      <c r="A163" s="54" t="s">
        <v>980</v>
      </c>
      <c r="B163" s="54" t="s">
        <v>1391</v>
      </c>
      <c r="C163" s="54" t="s">
        <v>2597</v>
      </c>
      <c r="D163" s="54" t="s">
        <v>2598</v>
      </c>
      <c r="E163" t="s">
        <v>1393</v>
      </c>
      <c r="F163" s="54" t="s">
        <v>1520</v>
      </c>
      <c r="G163" s="54"/>
      <c r="H163" t="s">
        <v>2664</v>
      </c>
      <c r="I163" t="s">
        <v>2665</v>
      </c>
    </row>
    <row r="164" spans="1:9" x14ac:dyDescent="0.25">
      <c r="A164" t="s">
        <v>980</v>
      </c>
      <c r="B164" t="s">
        <v>1391</v>
      </c>
      <c r="C164" t="s">
        <v>2211</v>
      </c>
      <c r="D164" t="s">
        <v>1421</v>
      </c>
      <c r="E164" t="s">
        <v>1393</v>
      </c>
      <c r="F164" t="s">
        <v>1520</v>
      </c>
      <c r="G164" t="s">
        <v>1593</v>
      </c>
      <c r="H164" t="s">
        <v>2664</v>
      </c>
      <c r="I164" t="s">
        <v>2665</v>
      </c>
    </row>
    <row r="165" spans="1:9" x14ac:dyDescent="0.25">
      <c r="A165" t="s">
        <v>980</v>
      </c>
      <c r="B165" t="s">
        <v>1391</v>
      </c>
      <c r="C165" t="s">
        <v>2212</v>
      </c>
      <c r="D165" t="s">
        <v>1884</v>
      </c>
      <c r="E165" t="s">
        <v>1596</v>
      </c>
      <c r="F165" t="s">
        <v>1597</v>
      </c>
      <c r="G165" t="s">
        <v>1593</v>
      </c>
      <c r="H165" t="s">
        <v>2664</v>
      </c>
      <c r="I165" t="s">
        <v>2665</v>
      </c>
    </row>
    <row r="166" spans="1:9" x14ac:dyDescent="0.25">
      <c r="A166" t="s">
        <v>980</v>
      </c>
      <c r="B166" t="s">
        <v>1391</v>
      </c>
      <c r="C166" t="s">
        <v>2216</v>
      </c>
      <c r="D166" t="s">
        <v>2217</v>
      </c>
      <c r="E166" t="s">
        <v>1393</v>
      </c>
      <c r="F166" t="s">
        <v>1609</v>
      </c>
      <c r="G166" t="s">
        <v>1593</v>
      </c>
      <c r="H166" t="s">
        <v>2664</v>
      </c>
      <c r="I166" t="s">
        <v>2665</v>
      </c>
    </row>
    <row r="167" spans="1:9" x14ac:dyDescent="0.25">
      <c r="A167" t="s">
        <v>980</v>
      </c>
      <c r="B167" t="s">
        <v>1391</v>
      </c>
      <c r="C167" t="s">
        <v>2218</v>
      </c>
      <c r="D167" t="s">
        <v>2145</v>
      </c>
      <c r="E167" t="s">
        <v>1393</v>
      </c>
      <c r="F167" t="s">
        <v>1609</v>
      </c>
      <c r="G167" t="s">
        <v>1593</v>
      </c>
      <c r="H167" t="s">
        <v>2664</v>
      </c>
      <c r="I167" t="s">
        <v>2665</v>
      </c>
    </row>
    <row r="168" spans="1:9" x14ac:dyDescent="0.25">
      <c r="A168" t="s">
        <v>980</v>
      </c>
      <c r="B168" t="s">
        <v>1391</v>
      </c>
      <c r="C168" t="s">
        <v>2220</v>
      </c>
      <c r="D168" t="s">
        <v>1490</v>
      </c>
      <c r="E168" t="s">
        <v>1393</v>
      </c>
      <c r="F168" t="s">
        <v>1609</v>
      </c>
      <c r="G168" t="s">
        <v>1593</v>
      </c>
      <c r="H168" t="s">
        <v>2664</v>
      </c>
      <c r="I168" t="s">
        <v>2665</v>
      </c>
    </row>
    <row r="169" spans="1:9" x14ac:dyDescent="0.25">
      <c r="A169" t="s">
        <v>980</v>
      </c>
      <c r="B169" t="s">
        <v>1391</v>
      </c>
      <c r="C169" t="s">
        <v>2221</v>
      </c>
      <c r="D169" t="s">
        <v>2222</v>
      </c>
      <c r="E169" t="s">
        <v>1393</v>
      </c>
      <c r="F169" t="s">
        <v>1609</v>
      </c>
      <c r="G169" t="s">
        <v>1593</v>
      </c>
      <c r="H169" t="s">
        <v>2664</v>
      </c>
      <c r="I169" t="s">
        <v>2665</v>
      </c>
    </row>
    <row r="170" spans="1:9" x14ac:dyDescent="0.25">
      <c r="A170" s="54" t="s">
        <v>980</v>
      </c>
      <c r="B170" s="54" t="s">
        <v>1391</v>
      </c>
      <c r="C170" s="54" t="s">
        <v>2588</v>
      </c>
      <c r="D170" s="54" t="s">
        <v>2589</v>
      </c>
      <c r="E170" t="s">
        <v>1393</v>
      </c>
      <c r="F170" s="54" t="s">
        <v>1600</v>
      </c>
      <c r="G170" s="54"/>
      <c r="H170" t="s">
        <v>2664</v>
      </c>
      <c r="I170" t="s">
        <v>2665</v>
      </c>
    </row>
    <row r="171" spans="1:9" x14ac:dyDescent="0.25">
      <c r="A171" t="s">
        <v>300</v>
      </c>
      <c r="B171" t="s">
        <v>1391</v>
      </c>
      <c r="C171" t="s">
        <v>2301</v>
      </c>
      <c r="D171" t="s">
        <v>1690</v>
      </c>
      <c r="E171" t="s">
        <v>1393</v>
      </c>
      <c r="F171" t="s">
        <v>1394</v>
      </c>
      <c r="G171" t="s">
        <v>1395</v>
      </c>
      <c r="H171" t="s">
        <v>2666</v>
      </c>
    </row>
    <row r="172" spans="1:9" x14ac:dyDescent="0.25">
      <c r="A172" t="s">
        <v>300</v>
      </c>
      <c r="B172" t="s">
        <v>1391</v>
      </c>
      <c r="C172" t="s">
        <v>2302</v>
      </c>
      <c r="D172" t="s">
        <v>2303</v>
      </c>
      <c r="E172" t="s">
        <v>1393</v>
      </c>
      <c r="F172" t="s">
        <v>2020</v>
      </c>
      <c r="G172" t="s">
        <v>1593</v>
      </c>
      <c r="H172" t="s">
        <v>2666</v>
      </c>
    </row>
    <row r="173" spans="1:9" x14ac:dyDescent="0.25">
      <c r="A173" t="s">
        <v>300</v>
      </c>
      <c r="B173" t="s">
        <v>1391</v>
      </c>
      <c r="C173" t="s">
        <v>2304</v>
      </c>
      <c r="D173" t="s">
        <v>2240</v>
      </c>
      <c r="E173" t="s">
        <v>1393</v>
      </c>
      <c r="F173" t="s">
        <v>1520</v>
      </c>
      <c r="G173" t="s">
        <v>1593</v>
      </c>
      <c r="H173" t="s">
        <v>2666</v>
      </c>
    </row>
    <row r="174" spans="1:9" x14ac:dyDescent="0.25">
      <c r="A174" t="s">
        <v>300</v>
      </c>
      <c r="B174" t="s">
        <v>1391</v>
      </c>
      <c r="C174" t="s">
        <v>2305</v>
      </c>
      <c r="D174" t="s">
        <v>1519</v>
      </c>
      <c r="E174" t="s">
        <v>1393</v>
      </c>
      <c r="F174" t="s">
        <v>1417</v>
      </c>
      <c r="G174" t="s">
        <v>1593</v>
      </c>
      <c r="H174" t="s">
        <v>2666</v>
      </c>
    </row>
    <row r="175" spans="1:9" x14ac:dyDescent="0.25">
      <c r="A175" t="s">
        <v>300</v>
      </c>
      <c r="B175" t="s">
        <v>1391</v>
      </c>
      <c r="C175" t="s">
        <v>2306</v>
      </c>
      <c r="D175" t="s">
        <v>2307</v>
      </c>
      <c r="E175" t="s">
        <v>1393</v>
      </c>
      <c r="F175" t="s">
        <v>1394</v>
      </c>
      <c r="G175" t="s">
        <v>1593</v>
      </c>
      <c r="H175" t="s">
        <v>2666</v>
      </c>
    </row>
    <row r="176" spans="1:9" x14ac:dyDescent="0.25">
      <c r="A176" t="s">
        <v>300</v>
      </c>
      <c r="B176" t="s">
        <v>1391</v>
      </c>
      <c r="C176" t="s">
        <v>2308</v>
      </c>
      <c r="D176" t="s">
        <v>1496</v>
      </c>
      <c r="E176" t="s">
        <v>1393</v>
      </c>
      <c r="F176" t="s">
        <v>1609</v>
      </c>
      <c r="G176" t="s">
        <v>1593</v>
      </c>
      <c r="H176" t="s">
        <v>2666</v>
      </c>
    </row>
    <row r="177" spans="1:8" x14ac:dyDescent="0.25">
      <c r="A177" t="s">
        <v>300</v>
      </c>
      <c r="B177" t="s">
        <v>1391</v>
      </c>
      <c r="C177" t="s">
        <v>2309</v>
      </c>
      <c r="D177" t="s">
        <v>2310</v>
      </c>
      <c r="E177" t="s">
        <v>1393</v>
      </c>
      <c r="F177" t="s">
        <v>1609</v>
      </c>
      <c r="G177" t="s">
        <v>1593</v>
      </c>
      <c r="H177" t="s">
        <v>2666</v>
      </c>
    </row>
    <row r="178" spans="1:8" x14ac:dyDescent="0.25">
      <c r="A178" t="s">
        <v>300</v>
      </c>
      <c r="B178" t="s">
        <v>1391</v>
      </c>
      <c r="C178" t="s">
        <v>2311</v>
      </c>
      <c r="D178" t="s">
        <v>1392</v>
      </c>
      <c r="E178" t="s">
        <v>1393</v>
      </c>
      <c r="F178" t="s">
        <v>2020</v>
      </c>
      <c r="G178" t="s">
        <v>1593</v>
      </c>
      <c r="H178" t="s">
        <v>2666</v>
      </c>
    </row>
    <row r="179" spans="1:8" x14ac:dyDescent="0.25">
      <c r="A179" t="s">
        <v>300</v>
      </c>
      <c r="B179" t="s">
        <v>1391</v>
      </c>
      <c r="C179" t="s">
        <v>2312</v>
      </c>
      <c r="D179" t="s">
        <v>2313</v>
      </c>
      <c r="E179" t="s">
        <v>1393</v>
      </c>
      <c r="F179" t="s">
        <v>1520</v>
      </c>
      <c r="G179" t="s">
        <v>1593</v>
      </c>
      <c r="H179" t="s">
        <v>2666</v>
      </c>
    </row>
    <row r="180" spans="1:8" x14ac:dyDescent="0.25">
      <c r="A180" t="s">
        <v>300</v>
      </c>
      <c r="B180" t="s">
        <v>1391</v>
      </c>
      <c r="C180" t="s">
        <v>2314</v>
      </c>
      <c r="D180" t="s">
        <v>1670</v>
      </c>
      <c r="E180" t="s">
        <v>1393</v>
      </c>
      <c r="F180" t="s">
        <v>1609</v>
      </c>
      <c r="G180" t="s">
        <v>1593</v>
      </c>
      <c r="H180" t="s">
        <v>2666</v>
      </c>
    </row>
    <row r="181" spans="1:8" x14ac:dyDescent="0.25">
      <c r="A181" t="s">
        <v>300</v>
      </c>
      <c r="B181" t="s">
        <v>1391</v>
      </c>
      <c r="C181" t="s">
        <v>2315</v>
      </c>
      <c r="D181" t="s">
        <v>1610</v>
      </c>
      <c r="E181" t="s">
        <v>1393</v>
      </c>
      <c r="F181" t="s">
        <v>1394</v>
      </c>
      <c r="G181" t="s">
        <v>1593</v>
      </c>
      <c r="H181" t="s">
        <v>2666</v>
      </c>
    </row>
    <row r="182" spans="1:8" x14ac:dyDescent="0.25">
      <c r="A182" t="s">
        <v>300</v>
      </c>
      <c r="B182" t="s">
        <v>1391</v>
      </c>
      <c r="C182" t="s">
        <v>2316</v>
      </c>
      <c r="D182" t="s">
        <v>2317</v>
      </c>
      <c r="E182" t="s">
        <v>1393</v>
      </c>
      <c r="F182" t="s">
        <v>1520</v>
      </c>
      <c r="G182" t="s">
        <v>1593</v>
      </c>
      <c r="H182" t="s">
        <v>2666</v>
      </c>
    </row>
    <row r="183" spans="1:8" x14ac:dyDescent="0.25">
      <c r="A183" t="s">
        <v>300</v>
      </c>
      <c r="B183" t="s">
        <v>1391</v>
      </c>
      <c r="C183" t="s">
        <v>2316</v>
      </c>
      <c r="D183" t="s">
        <v>1529</v>
      </c>
      <c r="E183" t="s">
        <v>1393</v>
      </c>
      <c r="F183" t="s">
        <v>1609</v>
      </c>
      <c r="G183" t="s">
        <v>1593</v>
      </c>
      <c r="H183" t="s">
        <v>2666</v>
      </c>
    </row>
    <row r="184" spans="1:8" x14ac:dyDescent="0.25">
      <c r="A184" t="s">
        <v>300</v>
      </c>
      <c r="B184" t="s">
        <v>1391</v>
      </c>
      <c r="C184" t="s">
        <v>2318</v>
      </c>
      <c r="D184" t="s">
        <v>1809</v>
      </c>
      <c r="E184" t="s">
        <v>1393</v>
      </c>
      <c r="F184" t="s">
        <v>1394</v>
      </c>
      <c r="G184" t="s">
        <v>1593</v>
      </c>
      <c r="H184" t="s">
        <v>2666</v>
      </c>
    </row>
    <row r="185" spans="1:8" x14ac:dyDescent="0.25">
      <c r="A185" t="s">
        <v>300</v>
      </c>
      <c r="B185" t="s">
        <v>1391</v>
      </c>
      <c r="C185" t="s">
        <v>2319</v>
      </c>
      <c r="D185" t="s">
        <v>2039</v>
      </c>
      <c r="E185" t="s">
        <v>1393</v>
      </c>
      <c r="F185" t="s">
        <v>1394</v>
      </c>
      <c r="G185" t="s">
        <v>1593</v>
      </c>
      <c r="H185" t="s">
        <v>2666</v>
      </c>
    </row>
    <row r="186" spans="1:8" x14ac:dyDescent="0.25">
      <c r="A186" t="s">
        <v>300</v>
      </c>
      <c r="B186" t="s">
        <v>1391</v>
      </c>
      <c r="C186" t="s">
        <v>2331</v>
      </c>
      <c r="D186" t="s">
        <v>2008</v>
      </c>
      <c r="E186" t="s">
        <v>1393</v>
      </c>
      <c r="F186" t="s">
        <v>1394</v>
      </c>
      <c r="G186" t="s">
        <v>1593</v>
      </c>
      <c r="H186" t="s">
        <v>2666</v>
      </c>
    </row>
    <row r="187" spans="1:8" x14ac:dyDescent="0.25">
      <c r="A187" t="s">
        <v>300</v>
      </c>
      <c r="B187" t="s">
        <v>1391</v>
      </c>
      <c r="C187" t="s">
        <v>2320</v>
      </c>
      <c r="D187" t="s">
        <v>2288</v>
      </c>
      <c r="E187" t="s">
        <v>1393</v>
      </c>
      <c r="F187" t="s">
        <v>1466</v>
      </c>
      <c r="G187" t="s">
        <v>1593</v>
      </c>
      <c r="H187" t="s">
        <v>2666</v>
      </c>
    </row>
    <row r="188" spans="1:8" x14ac:dyDescent="0.25">
      <c r="A188" t="s">
        <v>300</v>
      </c>
      <c r="B188" t="s">
        <v>1391</v>
      </c>
      <c r="C188" t="s">
        <v>2321</v>
      </c>
      <c r="D188" t="s">
        <v>1412</v>
      </c>
      <c r="E188" t="s">
        <v>1393</v>
      </c>
      <c r="F188" t="s">
        <v>1417</v>
      </c>
      <c r="G188" t="s">
        <v>1593</v>
      </c>
      <c r="H188" t="s">
        <v>2666</v>
      </c>
    </row>
    <row r="189" spans="1:8" x14ac:dyDescent="0.25">
      <c r="A189" t="s">
        <v>300</v>
      </c>
      <c r="B189" t="s">
        <v>1391</v>
      </c>
      <c r="C189" t="s">
        <v>2322</v>
      </c>
      <c r="D189" t="s">
        <v>2111</v>
      </c>
      <c r="E189" t="s">
        <v>1393</v>
      </c>
      <c r="F189" t="s">
        <v>1520</v>
      </c>
      <c r="G189" t="s">
        <v>1593</v>
      </c>
      <c r="H189" t="s">
        <v>2666</v>
      </c>
    </row>
    <row r="190" spans="1:8" x14ac:dyDescent="0.25">
      <c r="A190" t="s">
        <v>300</v>
      </c>
      <c r="B190" t="s">
        <v>1391</v>
      </c>
      <c r="C190" t="s">
        <v>2323</v>
      </c>
      <c r="D190" t="s">
        <v>2324</v>
      </c>
      <c r="E190" t="s">
        <v>1393</v>
      </c>
      <c r="F190" t="s">
        <v>1394</v>
      </c>
      <c r="G190" t="s">
        <v>1593</v>
      </c>
      <c r="H190" t="s">
        <v>2666</v>
      </c>
    </row>
    <row r="191" spans="1:8" x14ac:dyDescent="0.25">
      <c r="A191" t="s">
        <v>300</v>
      </c>
      <c r="B191" t="s">
        <v>1391</v>
      </c>
      <c r="C191" t="s">
        <v>2325</v>
      </c>
      <c r="D191" t="s">
        <v>1990</v>
      </c>
      <c r="E191" t="s">
        <v>1393</v>
      </c>
      <c r="F191" t="s">
        <v>1520</v>
      </c>
      <c r="G191" t="s">
        <v>1593</v>
      </c>
      <c r="H191" t="s">
        <v>2666</v>
      </c>
    </row>
    <row r="192" spans="1:8" x14ac:dyDescent="0.25">
      <c r="A192" t="s">
        <v>300</v>
      </c>
      <c r="B192" t="s">
        <v>1391</v>
      </c>
      <c r="C192" t="s">
        <v>2326</v>
      </c>
      <c r="D192" t="s">
        <v>1630</v>
      </c>
      <c r="E192" t="s">
        <v>1393</v>
      </c>
      <c r="F192" t="s">
        <v>2020</v>
      </c>
      <c r="G192" t="s">
        <v>1593</v>
      </c>
      <c r="H192" t="s">
        <v>2666</v>
      </c>
    </row>
    <row r="193" spans="1:8" x14ac:dyDescent="0.25">
      <c r="A193" t="s">
        <v>300</v>
      </c>
      <c r="B193" t="s">
        <v>1391</v>
      </c>
      <c r="C193" t="s">
        <v>2327</v>
      </c>
      <c r="D193" t="s">
        <v>1612</v>
      </c>
      <c r="E193" t="s">
        <v>1393</v>
      </c>
      <c r="F193" t="s">
        <v>1394</v>
      </c>
      <c r="G193" t="s">
        <v>1593</v>
      </c>
      <c r="H193" t="s">
        <v>2666</v>
      </c>
    </row>
    <row r="194" spans="1:8" x14ac:dyDescent="0.25">
      <c r="A194" t="s">
        <v>300</v>
      </c>
      <c r="B194" t="s">
        <v>1391</v>
      </c>
      <c r="C194" t="s">
        <v>2328</v>
      </c>
      <c r="D194" t="s">
        <v>1584</v>
      </c>
      <c r="E194" t="s">
        <v>1393</v>
      </c>
      <c r="F194" t="s">
        <v>1394</v>
      </c>
      <c r="G194" t="s">
        <v>1593</v>
      </c>
      <c r="H194" t="s">
        <v>2666</v>
      </c>
    </row>
    <row r="195" spans="1:8" x14ac:dyDescent="0.25">
      <c r="A195" t="s">
        <v>300</v>
      </c>
      <c r="B195" t="s">
        <v>1391</v>
      </c>
      <c r="C195" t="s">
        <v>2329</v>
      </c>
      <c r="D195" t="s">
        <v>2330</v>
      </c>
      <c r="E195" t="s">
        <v>1393</v>
      </c>
      <c r="F195" t="s">
        <v>1417</v>
      </c>
      <c r="G195" t="s">
        <v>1593</v>
      </c>
      <c r="H195" t="s">
        <v>2666</v>
      </c>
    </row>
    <row r="196" spans="1:8" x14ac:dyDescent="0.25">
      <c r="A196" t="s">
        <v>1179</v>
      </c>
      <c r="B196" t="s">
        <v>1391</v>
      </c>
      <c r="C196" t="s">
        <v>2465</v>
      </c>
      <c r="D196" t="s">
        <v>2466</v>
      </c>
      <c r="E196" t="s">
        <v>1393</v>
      </c>
      <c r="F196" t="s">
        <v>1417</v>
      </c>
      <c r="G196" t="s">
        <v>1593</v>
      </c>
      <c r="H196" t="s">
        <v>2668</v>
      </c>
    </row>
    <row r="197" spans="1:8" x14ac:dyDescent="0.25">
      <c r="A197" t="s">
        <v>1179</v>
      </c>
      <c r="B197" t="s">
        <v>1391</v>
      </c>
      <c r="C197" t="s">
        <v>2467</v>
      </c>
      <c r="D197" t="s">
        <v>1696</v>
      </c>
      <c r="E197" t="s">
        <v>1596</v>
      </c>
      <c r="F197" t="s">
        <v>1597</v>
      </c>
      <c r="G197" t="s">
        <v>1593</v>
      </c>
      <c r="H197" t="s">
        <v>2667</v>
      </c>
    </row>
    <row r="198" spans="1:8" x14ac:dyDescent="0.25">
      <c r="A198" t="s">
        <v>1179</v>
      </c>
      <c r="B198" t="s">
        <v>1391</v>
      </c>
      <c r="C198" t="s">
        <v>2468</v>
      </c>
      <c r="D198" t="s">
        <v>1476</v>
      </c>
      <c r="E198" t="s">
        <v>1393</v>
      </c>
      <c r="F198" t="s">
        <v>1609</v>
      </c>
      <c r="G198" t="s">
        <v>1593</v>
      </c>
      <c r="H198" t="s">
        <v>2668</v>
      </c>
    </row>
    <row r="199" spans="1:8" x14ac:dyDescent="0.25">
      <c r="A199" t="s">
        <v>1179</v>
      </c>
      <c r="B199" t="s">
        <v>1391</v>
      </c>
      <c r="C199" t="s">
        <v>2470</v>
      </c>
      <c r="D199" t="s">
        <v>2471</v>
      </c>
      <c r="E199" t="s">
        <v>1596</v>
      </c>
      <c r="F199" t="s">
        <v>1520</v>
      </c>
      <c r="G199" t="s">
        <v>1593</v>
      </c>
      <c r="H199" t="s">
        <v>2668</v>
      </c>
    </row>
    <row r="200" spans="1:8" x14ac:dyDescent="0.25">
      <c r="A200" t="s">
        <v>1179</v>
      </c>
      <c r="B200" t="s">
        <v>1391</v>
      </c>
      <c r="C200" t="s">
        <v>2469</v>
      </c>
      <c r="D200" t="s">
        <v>1905</v>
      </c>
      <c r="E200" t="s">
        <v>1393</v>
      </c>
      <c r="F200" t="s">
        <v>1520</v>
      </c>
      <c r="G200" t="s">
        <v>1593</v>
      </c>
      <c r="H200" t="s">
        <v>2668</v>
      </c>
    </row>
    <row r="201" spans="1:8" x14ac:dyDescent="0.25">
      <c r="A201" t="s">
        <v>1179</v>
      </c>
      <c r="B201" t="s">
        <v>1391</v>
      </c>
      <c r="C201" t="s">
        <v>2472</v>
      </c>
      <c r="D201" t="s">
        <v>2473</v>
      </c>
      <c r="E201" t="s">
        <v>1596</v>
      </c>
      <c r="F201" t="s">
        <v>1597</v>
      </c>
      <c r="G201" t="s">
        <v>1593</v>
      </c>
      <c r="H201" t="s">
        <v>2668</v>
      </c>
    </row>
    <row r="202" spans="1:8" x14ac:dyDescent="0.25">
      <c r="A202" t="s">
        <v>1179</v>
      </c>
      <c r="B202" t="s">
        <v>1391</v>
      </c>
      <c r="C202" t="s">
        <v>2474</v>
      </c>
      <c r="D202" t="s">
        <v>2475</v>
      </c>
      <c r="E202" t="s">
        <v>1393</v>
      </c>
      <c r="F202" t="s">
        <v>1600</v>
      </c>
      <c r="G202" t="s">
        <v>1593</v>
      </c>
      <c r="H202" t="s">
        <v>2668</v>
      </c>
    </row>
    <row r="203" spans="1:8" x14ac:dyDescent="0.25">
      <c r="A203" t="s">
        <v>1179</v>
      </c>
      <c r="B203" t="s">
        <v>1391</v>
      </c>
      <c r="C203" t="s">
        <v>2476</v>
      </c>
      <c r="D203" t="s">
        <v>2477</v>
      </c>
      <c r="E203" t="s">
        <v>1596</v>
      </c>
      <c r="F203" t="s">
        <v>1597</v>
      </c>
      <c r="G203" t="s">
        <v>1593</v>
      </c>
      <c r="H203" t="s">
        <v>2668</v>
      </c>
    </row>
    <row r="204" spans="1:8" x14ac:dyDescent="0.25">
      <c r="A204" t="s">
        <v>1179</v>
      </c>
      <c r="B204" t="s">
        <v>1391</v>
      </c>
      <c r="C204" t="s">
        <v>2478</v>
      </c>
      <c r="D204" t="s">
        <v>1800</v>
      </c>
      <c r="E204" t="s">
        <v>1596</v>
      </c>
      <c r="F204" t="s">
        <v>1597</v>
      </c>
      <c r="G204" t="s">
        <v>1593</v>
      </c>
      <c r="H204" t="s">
        <v>2668</v>
      </c>
    </row>
    <row r="205" spans="1:8" x14ac:dyDescent="0.25">
      <c r="A205" t="s">
        <v>1179</v>
      </c>
      <c r="B205" t="s">
        <v>1391</v>
      </c>
      <c r="C205" t="s">
        <v>1761</v>
      </c>
      <c r="D205" t="s">
        <v>2479</v>
      </c>
      <c r="E205" t="s">
        <v>1393</v>
      </c>
      <c r="F205" t="s">
        <v>1600</v>
      </c>
      <c r="G205" t="s">
        <v>1395</v>
      </c>
      <c r="H205" t="s">
        <v>2668</v>
      </c>
    </row>
    <row r="206" spans="1:8" x14ac:dyDescent="0.25">
      <c r="A206" t="s">
        <v>1179</v>
      </c>
      <c r="B206" t="s">
        <v>1391</v>
      </c>
      <c r="C206" t="s">
        <v>2480</v>
      </c>
      <c r="D206" t="s">
        <v>2481</v>
      </c>
      <c r="E206" t="s">
        <v>1393</v>
      </c>
      <c r="F206" t="s">
        <v>1417</v>
      </c>
      <c r="G206" t="s">
        <v>1593</v>
      </c>
      <c r="H206" t="s">
        <v>2668</v>
      </c>
    </row>
    <row r="207" spans="1:8" x14ac:dyDescent="0.25">
      <c r="A207" t="s">
        <v>1179</v>
      </c>
      <c r="B207" t="s">
        <v>1391</v>
      </c>
      <c r="C207" t="s">
        <v>2482</v>
      </c>
      <c r="D207" t="s">
        <v>2483</v>
      </c>
      <c r="E207" t="s">
        <v>1393</v>
      </c>
      <c r="F207" t="s">
        <v>1520</v>
      </c>
      <c r="G207" t="s">
        <v>1593</v>
      </c>
      <c r="H207" t="s">
        <v>2667</v>
      </c>
    </row>
    <row r="208" spans="1:8" x14ac:dyDescent="0.25">
      <c r="A208" t="s">
        <v>1179</v>
      </c>
      <c r="B208" t="s">
        <v>1391</v>
      </c>
      <c r="C208" t="s">
        <v>2484</v>
      </c>
      <c r="D208" t="s">
        <v>2485</v>
      </c>
      <c r="E208" t="s">
        <v>1393</v>
      </c>
      <c r="F208" t="s">
        <v>1600</v>
      </c>
      <c r="G208" t="s">
        <v>1593</v>
      </c>
      <c r="H208" t="s">
        <v>2668</v>
      </c>
    </row>
    <row r="209" spans="1:8" x14ac:dyDescent="0.25">
      <c r="A209" t="s">
        <v>1179</v>
      </c>
      <c r="B209" t="s">
        <v>1391</v>
      </c>
      <c r="C209" t="s">
        <v>2488</v>
      </c>
      <c r="D209" t="s">
        <v>2489</v>
      </c>
      <c r="E209" t="s">
        <v>1393</v>
      </c>
      <c r="F209" t="s">
        <v>1520</v>
      </c>
      <c r="G209" t="s">
        <v>1593</v>
      </c>
      <c r="H209" t="s">
        <v>2668</v>
      </c>
    </row>
    <row r="210" spans="1:8" x14ac:dyDescent="0.25">
      <c r="A210" t="s">
        <v>1179</v>
      </c>
      <c r="B210" t="s">
        <v>1391</v>
      </c>
      <c r="C210" t="s">
        <v>2486</v>
      </c>
      <c r="D210" t="s">
        <v>2487</v>
      </c>
      <c r="E210" t="s">
        <v>1596</v>
      </c>
      <c r="F210" t="s">
        <v>1597</v>
      </c>
      <c r="G210" t="s">
        <v>1593</v>
      </c>
      <c r="H210" t="s">
        <v>2668</v>
      </c>
    </row>
    <row r="211" spans="1:8" x14ac:dyDescent="0.25">
      <c r="A211" t="s">
        <v>1179</v>
      </c>
      <c r="B211" t="s">
        <v>1391</v>
      </c>
      <c r="C211" t="s">
        <v>2490</v>
      </c>
      <c r="D211" t="s">
        <v>2491</v>
      </c>
      <c r="E211" t="s">
        <v>1393</v>
      </c>
      <c r="F211" t="s">
        <v>1417</v>
      </c>
      <c r="G211" t="s">
        <v>1593</v>
      </c>
      <c r="H211" t="s">
        <v>2668</v>
      </c>
    </row>
    <row r="212" spans="1:8" x14ac:dyDescent="0.25">
      <c r="A212" t="s">
        <v>1179</v>
      </c>
      <c r="B212" t="s">
        <v>1391</v>
      </c>
      <c r="C212" t="s">
        <v>2492</v>
      </c>
      <c r="D212" t="s">
        <v>2493</v>
      </c>
      <c r="E212" t="s">
        <v>1596</v>
      </c>
      <c r="F212" t="s">
        <v>1597</v>
      </c>
      <c r="G212" t="s">
        <v>1593</v>
      </c>
      <c r="H212" t="s">
        <v>2668</v>
      </c>
    </row>
    <row r="213" spans="1:8" x14ac:dyDescent="0.25">
      <c r="A213" t="s">
        <v>1179</v>
      </c>
      <c r="B213" t="s">
        <v>1391</v>
      </c>
      <c r="C213" t="s">
        <v>2494</v>
      </c>
      <c r="D213" t="s">
        <v>2495</v>
      </c>
      <c r="E213" t="s">
        <v>1596</v>
      </c>
      <c r="F213" t="s">
        <v>1597</v>
      </c>
      <c r="G213" t="s">
        <v>1593</v>
      </c>
      <c r="H213" t="s">
        <v>2668</v>
      </c>
    </row>
    <row r="214" spans="1:8" x14ac:dyDescent="0.25">
      <c r="A214" t="s">
        <v>1179</v>
      </c>
      <c r="B214" t="s">
        <v>1391</v>
      </c>
      <c r="C214" t="s">
        <v>2496</v>
      </c>
      <c r="D214" t="s">
        <v>2497</v>
      </c>
      <c r="E214" t="s">
        <v>1393</v>
      </c>
      <c r="F214" t="s">
        <v>1609</v>
      </c>
      <c r="G214" t="s">
        <v>1593</v>
      </c>
      <c r="H214" t="s">
        <v>2668</v>
      </c>
    </row>
    <row r="215" spans="1:8" x14ac:dyDescent="0.25">
      <c r="A215" t="s">
        <v>1179</v>
      </c>
      <c r="B215" t="s">
        <v>1391</v>
      </c>
      <c r="C215" t="s">
        <v>2498</v>
      </c>
      <c r="D215" t="s">
        <v>2479</v>
      </c>
      <c r="E215" t="s">
        <v>1596</v>
      </c>
      <c r="F215" t="s">
        <v>1600</v>
      </c>
      <c r="G215" t="s">
        <v>1593</v>
      </c>
      <c r="H215" t="s">
        <v>2667</v>
      </c>
    </row>
    <row r="216" spans="1:8" x14ac:dyDescent="0.25">
      <c r="A216" t="s">
        <v>1179</v>
      </c>
      <c r="B216" t="s">
        <v>1391</v>
      </c>
      <c r="C216" t="s">
        <v>2499</v>
      </c>
      <c r="D216" t="s">
        <v>2500</v>
      </c>
      <c r="E216" t="s">
        <v>1393</v>
      </c>
      <c r="F216" t="s">
        <v>1609</v>
      </c>
      <c r="G216" t="s">
        <v>1593</v>
      </c>
      <c r="H216" t="s">
        <v>2668</v>
      </c>
    </row>
    <row r="217" spans="1:8" x14ac:dyDescent="0.25">
      <c r="A217" t="s">
        <v>1179</v>
      </c>
      <c r="B217" t="s">
        <v>1391</v>
      </c>
      <c r="C217" t="s">
        <v>2501</v>
      </c>
      <c r="D217" t="s">
        <v>2075</v>
      </c>
      <c r="E217" t="s">
        <v>1596</v>
      </c>
      <c r="F217" t="s">
        <v>1597</v>
      </c>
      <c r="G217" t="s">
        <v>1593</v>
      </c>
      <c r="H217" t="s">
        <v>2668</v>
      </c>
    </row>
    <row r="218" spans="1:8" x14ac:dyDescent="0.25">
      <c r="A218" t="s">
        <v>1179</v>
      </c>
      <c r="B218" t="s">
        <v>1391</v>
      </c>
      <c r="C218" t="s">
        <v>2502</v>
      </c>
      <c r="D218" t="s">
        <v>2503</v>
      </c>
      <c r="E218" t="s">
        <v>1393</v>
      </c>
      <c r="F218" t="s">
        <v>1609</v>
      </c>
      <c r="G218" t="s">
        <v>1593</v>
      </c>
      <c r="H218" t="s">
        <v>2668</v>
      </c>
    </row>
    <row r="219" spans="1:8" x14ac:dyDescent="0.25">
      <c r="A219" t="s">
        <v>1179</v>
      </c>
      <c r="B219" t="s">
        <v>1391</v>
      </c>
      <c r="C219" t="s">
        <v>2504</v>
      </c>
      <c r="D219" t="s">
        <v>2505</v>
      </c>
      <c r="E219" t="s">
        <v>1596</v>
      </c>
      <c r="F219" t="s">
        <v>1597</v>
      </c>
      <c r="G219" t="s">
        <v>1395</v>
      </c>
      <c r="H219" t="s">
        <v>2668</v>
      </c>
    </row>
    <row r="220" spans="1:8" x14ac:dyDescent="0.25">
      <c r="A220" t="s">
        <v>1179</v>
      </c>
      <c r="B220" t="s">
        <v>1391</v>
      </c>
      <c r="C220" t="s">
        <v>2506</v>
      </c>
      <c r="D220" t="s">
        <v>2507</v>
      </c>
      <c r="E220" t="s">
        <v>1596</v>
      </c>
      <c r="F220" t="s">
        <v>1597</v>
      </c>
      <c r="G220" t="s">
        <v>1593</v>
      </c>
      <c r="H220" t="s">
        <v>2668</v>
      </c>
    </row>
    <row r="221" spans="1:8" x14ac:dyDescent="0.25">
      <c r="A221" t="s">
        <v>1179</v>
      </c>
      <c r="B221" t="s">
        <v>1391</v>
      </c>
      <c r="C221" t="s">
        <v>2508</v>
      </c>
      <c r="D221" t="s">
        <v>2509</v>
      </c>
      <c r="E221" t="s">
        <v>1393</v>
      </c>
      <c r="F221" t="s">
        <v>1417</v>
      </c>
      <c r="G221" t="s">
        <v>1593</v>
      </c>
      <c r="H221" t="s">
        <v>2667</v>
      </c>
    </row>
    <row r="222" spans="1:8" x14ac:dyDescent="0.25">
      <c r="A222" t="s">
        <v>1179</v>
      </c>
      <c r="B222" t="s">
        <v>1391</v>
      </c>
      <c r="C222" t="s">
        <v>2510</v>
      </c>
      <c r="D222" t="s">
        <v>2511</v>
      </c>
      <c r="E222" t="s">
        <v>1393</v>
      </c>
      <c r="F222" t="s">
        <v>1600</v>
      </c>
      <c r="G222" t="s">
        <v>1395</v>
      </c>
      <c r="H222" t="s">
        <v>2668</v>
      </c>
    </row>
    <row r="223" spans="1:8" x14ac:dyDescent="0.25">
      <c r="A223" t="s">
        <v>1179</v>
      </c>
      <c r="B223" t="s">
        <v>1391</v>
      </c>
      <c r="C223" t="s">
        <v>2512</v>
      </c>
      <c r="D223" t="s">
        <v>2513</v>
      </c>
      <c r="E223" t="s">
        <v>1393</v>
      </c>
      <c r="F223" t="s">
        <v>1520</v>
      </c>
      <c r="G223" t="s">
        <v>1593</v>
      </c>
      <c r="H223" t="s">
        <v>2668</v>
      </c>
    </row>
    <row r="224" spans="1:8" x14ac:dyDescent="0.25">
      <c r="A224" t="s">
        <v>1179</v>
      </c>
      <c r="B224" t="s">
        <v>1391</v>
      </c>
      <c r="C224" t="s">
        <v>2514</v>
      </c>
      <c r="D224" t="s">
        <v>2515</v>
      </c>
      <c r="E224" t="s">
        <v>1393</v>
      </c>
      <c r="F224" t="s">
        <v>1520</v>
      </c>
      <c r="G224" t="s">
        <v>1593</v>
      </c>
      <c r="H224" t="s">
        <v>2668</v>
      </c>
    </row>
    <row r="225" spans="1:8" x14ac:dyDescent="0.25">
      <c r="A225" t="s">
        <v>1179</v>
      </c>
      <c r="B225" t="s">
        <v>1391</v>
      </c>
      <c r="C225" t="s">
        <v>2516</v>
      </c>
      <c r="D225" t="s">
        <v>2517</v>
      </c>
      <c r="E225" t="s">
        <v>1393</v>
      </c>
      <c r="F225" t="s">
        <v>1609</v>
      </c>
      <c r="G225" t="s">
        <v>1593</v>
      </c>
      <c r="H225" t="s">
        <v>2668</v>
      </c>
    </row>
    <row r="226" spans="1:8" x14ac:dyDescent="0.25">
      <c r="A226" t="s">
        <v>1179</v>
      </c>
      <c r="B226" t="s">
        <v>1391</v>
      </c>
      <c r="C226" t="s">
        <v>2518</v>
      </c>
      <c r="D226" t="s">
        <v>2519</v>
      </c>
      <c r="E226" t="s">
        <v>1596</v>
      </c>
      <c r="F226" t="s">
        <v>1466</v>
      </c>
      <c r="G226" t="s">
        <v>1593</v>
      </c>
      <c r="H226" t="s">
        <v>2668</v>
      </c>
    </row>
    <row r="227" spans="1:8" x14ac:dyDescent="0.25">
      <c r="A227" t="s">
        <v>1179</v>
      </c>
      <c r="B227" t="s">
        <v>1391</v>
      </c>
      <c r="C227" t="s">
        <v>2520</v>
      </c>
      <c r="D227" t="s">
        <v>2521</v>
      </c>
      <c r="E227" t="s">
        <v>1596</v>
      </c>
      <c r="F227" t="s">
        <v>1597</v>
      </c>
      <c r="G227" t="s">
        <v>1593</v>
      </c>
      <c r="H227" t="s">
        <v>2667</v>
      </c>
    </row>
    <row r="228" spans="1:8" x14ac:dyDescent="0.25">
      <c r="A228" t="s">
        <v>1179</v>
      </c>
      <c r="B228" t="s">
        <v>1391</v>
      </c>
      <c r="C228" t="s">
        <v>2522</v>
      </c>
      <c r="D228" t="s">
        <v>2523</v>
      </c>
      <c r="E228" t="s">
        <v>1393</v>
      </c>
      <c r="F228" t="s">
        <v>1609</v>
      </c>
      <c r="G228" t="s">
        <v>1593</v>
      </c>
      <c r="H228" t="s">
        <v>2668</v>
      </c>
    </row>
    <row r="229" spans="1:8" x14ac:dyDescent="0.25">
      <c r="A229" t="s">
        <v>1179</v>
      </c>
      <c r="B229" t="s">
        <v>1391</v>
      </c>
      <c r="C229" t="s">
        <v>2524</v>
      </c>
      <c r="D229" t="s">
        <v>2525</v>
      </c>
      <c r="E229" t="s">
        <v>1393</v>
      </c>
      <c r="F229" t="s">
        <v>1600</v>
      </c>
      <c r="G229" t="s">
        <v>1395</v>
      </c>
      <c r="H229" t="s">
        <v>2668</v>
      </c>
    </row>
    <row r="230" spans="1:8" x14ac:dyDescent="0.25">
      <c r="A230" t="s">
        <v>1179</v>
      </c>
      <c r="B230" t="s">
        <v>1391</v>
      </c>
      <c r="C230" t="s">
        <v>2526</v>
      </c>
      <c r="D230" t="s">
        <v>2527</v>
      </c>
      <c r="E230" t="s">
        <v>1393</v>
      </c>
      <c r="F230" t="s">
        <v>1609</v>
      </c>
      <c r="G230" t="s">
        <v>1593</v>
      </c>
      <c r="H230" t="s">
        <v>2668</v>
      </c>
    </row>
    <row r="231" spans="1:8" x14ac:dyDescent="0.25">
      <c r="A231" t="s">
        <v>1179</v>
      </c>
      <c r="B231" t="s">
        <v>1391</v>
      </c>
      <c r="C231" t="s">
        <v>2528</v>
      </c>
      <c r="D231" t="s">
        <v>2529</v>
      </c>
      <c r="E231" t="s">
        <v>1596</v>
      </c>
      <c r="F231" t="s">
        <v>1597</v>
      </c>
      <c r="G231" t="s">
        <v>1593</v>
      </c>
      <c r="H231" t="s">
        <v>2668</v>
      </c>
    </row>
    <row r="232" spans="1:8" x14ac:dyDescent="0.25">
      <c r="A232" t="s">
        <v>1179</v>
      </c>
      <c r="B232" t="s">
        <v>1391</v>
      </c>
      <c r="C232" t="s">
        <v>2530</v>
      </c>
      <c r="D232" t="s">
        <v>1617</v>
      </c>
      <c r="E232" t="s">
        <v>1393</v>
      </c>
      <c r="F232" t="s">
        <v>1520</v>
      </c>
      <c r="G232" t="s">
        <v>1593</v>
      </c>
      <c r="H232" t="s">
        <v>2668</v>
      </c>
    </row>
    <row r="233" spans="1:8" x14ac:dyDescent="0.25">
      <c r="A233" t="s">
        <v>1179</v>
      </c>
      <c r="B233" t="s">
        <v>1391</v>
      </c>
      <c r="C233" t="s">
        <v>2531</v>
      </c>
      <c r="D233" t="s">
        <v>2532</v>
      </c>
      <c r="E233" t="s">
        <v>1596</v>
      </c>
      <c r="F233" t="s">
        <v>1597</v>
      </c>
      <c r="G233" t="s">
        <v>1593</v>
      </c>
      <c r="H233" t="s">
        <v>2668</v>
      </c>
    </row>
    <row r="234" spans="1:8" x14ac:dyDescent="0.25">
      <c r="A234" t="s">
        <v>1179</v>
      </c>
      <c r="B234" t="s">
        <v>1391</v>
      </c>
      <c r="C234" t="s">
        <v>2533</v>
      </c>
      <c r="D234" t="s">
        <v>2534</v>
      </c>
      <c r="E234" t="s">
        <v>1596</v>
      </c>
      <c r="F234" t="s">
        <v>1597</v>
      </c>
      <c r="G234" t="s">
        <v>1593</v>
      </c>
      <c r="H234" t="s">
        <v>2668</v>
      </c>
    </row>
    <row r="235" spans="1:8" x14ac:dyDescent="0.25">
      <c r="A235" t="s">
        <v>1308</v>
      </c>
      <c r="B235" t="s">
        <v>1391</v>
      </c>
      <c r="C235" t="s">
        <v>2332</v>
      </c>
      <c r="D235" t="s">
        <v>2333</v>
      </c>
      <c r="E235" t="s">
        <v>1596</v>
      </c>
      <c r="F235" t="s">
        <v>1597</v>
      </c>
      <c r="G235" t="s">
        <v>1593</v>
      </c>
      <c r="H235" t="s">
        <v>2671</v>
      </c>
    </row>
    <row r="236" spans="1:8" x14ac:dyDescent="0.25">
      <c r="A236" t="s">
        <v>1308</v>
      </c>
      <c r="B236" t="s">
        <v>1391</v>
      </c>
      <c r="C236" t="s">
        <v>2334</v>
      </c>
      <c r="D236" t="s">
        <v>1471</v>
      </c>
      <c r="E236" t="s">
        <v>1393</v>
      </c>
      <c r="F236" t="s">
        <v>1520</v>
      </c>
      <c r="G236" t="s">
        <v>1593</v>
      </c>
      <c r="H236" t="s">
        <v>2671</v>
      </c>
    </row>
    <row r="237" spans="1:8" x14ac:dyDescent="0.25">
      <c r="A237" t="s">
        <v>1308</v>
      </c>
      <c r="B237" t="s">
        <v>1391</v>
      </c>
      <c r="C237" t="s">
        <v>2335</v>
      </c>
      <c r="D237" t="s">
        <v>1694</v>
      </c>
      <c r="E237" t="s">
        <v>1393</v>
      </c>
      <c r="F237" t="s">
        <v>1520</v>
      </c>
      <c r="G237" t="s">
        <v>1593</v>
      </c>
      <c r="H237" t="s">
        <v>2671</v>
      </c>
    </row>
    <row r="238" spans="1:8" x14ac:dyDescent="0.25">
      <c r="A238" t="s">
        <v>1308</v>
      </c>
      <c r="B238" t="s">
        <v>1391</v>
      </c>
      <c r="C238" t="s">
        <v>2336</v>
      </c>
      <c r="D238" t="s">
        <v>2337</v>
      </c>
      <c r="E238" t="s">
        <v>1393</v>
      </c>
      <c r="F238" t="s">
        <v>1609</v>
      </c>
      <c r="G238" t="s">
        <v>1593</v>
      </c>
      <c r="H238" t="s">
        <v>2670</v>
      </c>
    </row>
    <row r="239" spans="1:8" x14ac:dyDescent="0.25">
      <c r="A239" t="s">
        <v>1308</v>
      </c>
      <c r="B239" t="s">
        <v>1391</v>
      </c>
      <c r="C239" t="s">
        <v>2338</v>
      </c>
      <c r="D239" t="s">
        <v>1502</v>
      </c>
      <c r="E239" t="s">
        <v>1393</v>
      </c>
      <c r="F239" t="s">
        <v>1520</v>
      </c>
      <c r="G239" t="s">
        <v>1593</v>
      </c>
      <c r="H239" t="s">
        <v>2671</v>
      </c>
    </row>
    <row r="240" spans="1:8" x14ac:dyDescent="0.25">
      <c r="A240" t="s">
        <v>1308</v>
      </c>
      <c r="B240" t="s">
        <v>1391</v>
      </c>
      <c r="C240" t="s">
        <v>2339</v>
      </c>
      <c r="D240" t="s">
        <v>2340</v>
      </c>
      <c r="E240" t="s">
        <v>1393</v>
      </c>
      <c r="F240" t="s">
        <v>1405</v>
      </c>
      <c r="G240" t="s">
        <v>1593</v>
      </c>
      <c r="H240" t="s">
        <v>2671</v>
      </c>
    </row>
    <row r="241" spans="1:8" x14ac:dyDescent="0.25">
      <c r="A241" t="s">
        <v>1308</v>
      </c>
      <c r="B241" t="s">
        <v>1391</v>
      </c>
      <c r="C241" t="s">
        <v>2341</v>
      </c>
      <c r="D241" t="s">
        <v>1591</v>
      </c>
      <c r="E241" t="s">
        <v>1393</v>
      </c>
      <c r="F241" t="s">
        <v>1520</v>
      </c>
      <c r="G241" t="s">
        <v>1593</v>
      </c>
      <c r="H241" t="s">
        <v>2669</v>
      </c>
    </row>
    <row r="242" spans="1:8" x14ac:dyDescent="0.25">
      <c r="A242" t="s">
        <v>1308</v>
      </c>
      <c r="B242" t="s">
        <v>1391</v>
      </c>
      <c r="C242" t="s">
        <v>2342</v>
      </c>
      <c r="D242" t="s">
        <v>1809</v>
      </c>
      <c r="E242" t="s">
        <v>1393</v>
      </c>
      <c r="F242" t="s">
        <v>1520</v>
      </c>
      <c r="G242" t="s">
        <v>1593</v>
      </c>
      <c r="H242" t="s">
        <v>2671</v>
      </c>
    </row>
    <row r="243" spans="1:8" x14ac:dyDescent="0.25">
      <c r="A243" t="s">
        <v>1308</v>
      </c>
      <c r="B243" t="s">
        <v>1391</v>
      </c>
      <c r="C243" t="s">
        <v>2343</v>
      </c>
      <c r="D243" t="s">
        <v>2039</v>
      </c>
      <c r="E243" t="s">
        <v>1596</v>
      </c>
      <c r="F243" t="s">
        <v>1417</v>
      </c>
      <c r="G243" t="s">
        <v>1593</v>
      </c>
      <c r="H243" t="s">
        <v>2671</v>
      </c>
    </row>
    <row r="244" spans="1:8" x14ac:dyDescent="0.25">
      <c r="A244" t="s">
        <v>1308</v>
      </c>
      <c r="B244" t="s">
        <v>1391</v>
      </c>
      <c r="C244" t="s">
        <v>1592</v>
      </c>
      <c r="D244" t="s">
        <v>2344</v>
      </c>
      <c r="E244" t="s">
        <v>1393</v>
      </c>
      <c r="F244" t="s">
        <v>1405</v>
      </c>
      <c r="G244" t="s">
        <v>1593</v>
      </c>
      <c r="H244" t="s">
        <v>2671</v>
      </c>
    </row>
    <row r="245" spans="1:8" x14ac:dyDescent="0.25">
      <c r="A245" t="s">
        <v>1308</v>
      </c>
      <c r="B245" t="s">
        <v>1391</v>
      </c>
      <c r="C245" t="s">
        <v>2345</v>
      </c>
      <c r="D245" t="s">
        <v>1419</v>
      </c>
      <c r="E245" t="s">
        <v>1393</v>
      </c>
      <c r="F245" t="s">
        <v>1609</v>
      </c>
      <c r="G245" t="s">
        <v>1593</v>
      </c>
      <c r="H245" t="s">
        <v>2671</v>
      </c>
    </row>
    <row r="246" spans="1:8" x14ac:dyDescent="0.25">
      <c r="A246" t="s">
        <v>1308</v>
      </c>
      <c r="B246" t="s">
        <v>1391</v>
      </c>
      <c r="C246" t="s">
        <v>2346</v>
      </c>
      <c r="D246" t="s">
        <v>1569</v>
      </c>
      <c r="E246" t="s">
        <v>1393</v>
      </c>
      <c r="F246" t="s">
        <v>1466</v>
      </c>
      <c r="G246" t="s">
        <v>1593</v>
      </c>
      <c r="H246" t="s">
        <v>2671</v>
      </c>
    </row>
    <row r="247" spans="1:8" x14ac:dyDescent="0.25">
      <c r="A247" t="s">
        <v>1308</v>
      </c>
      <c r="B247" t="s">
        <v>1391</v>
      </c>
      <c r="C247" t="s">
        <v>2347</v>
      </c>
      <c r="D247" t="s">
        <v>2348</v>
      </c>
      <c r="E247" t="s">
        <v>2349</v>
      </c>
      <c r="F247" t="s">
        <v>1597</v>
      </c>
      <c r="G247" t="s">
        <v>1593</v>
      </c>
      <c r="H247" t="s">
        <v>2671</v>
      </c>
    </row>
    <row r="248" spans="1:8" x14ac:dyDescent="0.25">
      <c r="A248" t="s">
        <v>1308</v>
      </c>
      <c r="B248" t="s">
        <v>1391</v>
      </c>
      <c r="C248" t="s">
        <v>1312</v>
      </c>
      <c r="D248" t="s">
        <v>1845</v>
      </c>
      <c r="E248" t="s">
        <v>1393</v>
      </c>
      <c r="F248" t="s">
        <v>1405</v>
      </c>
      <c r="G248" t="s">
        <v>1593</v>
      </c>
      <c r="H248" t="s">
        <v>2671</v>
      </c>
    </row>
    <row r="249" spans="1:8" x14ac:dyDescent="0.25">
      <c r="A249" t="s">
        <v>1308</v>
      </c>
      <c r="B249" t="s">
        <v>1391</v>
      </c>
      <c r="C249" t="s">
        <v>2350</v>
      </c>
      <c r="D249" t="s">
        <v>1438</v>
      </c>
      <c r="E249" t="s">
        <v>1393</v>
      </c>
      <c r="F249" t="s">
        <v>1405</v>
      </c>
      <c r="G249" t="s">
        <v>1593</v>
      </c>
      <c r="H249" t="s">
        <v>2671</v>
      </c>
    </row>
    <row r="250" spans="1:8" x14ac:dyDescent="0.25">
      <c r="A250" t="s">
        <v>1308</v>
      </c>
      <c r="B250" t="s">
        <v>1391</v>
      </c>
      <c r="C250" t="s">
        <v>2351</v>
      </c>
      <c r="D250" t="s">
        <v>1784</v>
      </c>
      <c r="E250" t="s">
        <v>1596</v>
      </c>
      <c r="F250" t="s">
        <v>1466</v>
      </c>
      <c r="G250" t="s">
        <v>1593</v>
      </c>
      <c r="H250" t="s">
        <v>2671</v>
      </c>
    </row>
    <row r="251" spans="1:8" x14ac:dyDescent="0.25">
      <c r="A251" t="s">
        <v>1308</v>
      </c>
      <c r="B251" t="s">
        <v>1391</v>
      </c>
      <c r="C251" t="s">
        <v>2352</v>
      </c>
      <c r="D251" t="s">
        <v>1397</v>
      </c>
      <c r="E251" t="s">
        <v>1393</v>
      </c>
      <c r="F251" t="s">
        <v>1466</v>
      </c>
      <c r="G251" t="s">
        <v>1593</v>
      </c>
      <c r="H251" t="s">
        <v>2671</v>
      </c>
    </row>
    <row r="252" spans="1:8" x14ac:dyDescent="0.25">
      <c r="A252" t="s">
        <v>1308</v>
      </c>
      <c r="B252" t="s">
        <v>1391</v>
      </c>
      <c r="C252" t="s">
        <v>2353</v>
      </c>
      <c r="D252" t="s">
        <v>2093</v>
      </c>
      <c r="E252" t="s">
        <v>1393</v>
      </c>
      <c r="F252" t="s">
        <v>1609</v>
      </c>
      <c r="G252" t="s">
        <v>1593</v>
      </c>
      <c r="H252" t="s">
        <v>2670</v>
      </c>
    </row>
    <row r="253" spans="1:8" x14ac:dyDescent="0.25">
      <c r="A253" t="s">
        <v>1308</v>
      </c>
      <c r="B253" t="s">
        <v>1391</v>
      </c>
      <c r="C253" t="s">
        <v>2354</v>
      </c>
      <c r="D253" t="s">
        <v>1476</v>
      </c>
      <c r="E253" t="s">
        <v>1596</v>
      </c>
      <c r="F253" t="s">
        <v>1466</v>
      </c>
      <c r="G253" t="s">
        <v>1593</v>
      </c>
      <c r="H253" t="s">
        <v>2671</v>
      </c>
    </row>
    <row r="254" spans="1:8" x14ac:dyDescent="0.25">
      <c r="A254" t="s">
        <v>1308</v>
      </c>
      <c r="B254" t="s">
        <v>1391</v>
      </c>
      <c r="C254" t="s">
        <v>2355</v>
      </c>
      <c r="D254" t="s">
        <v>2356</v>
      </c>
      <c r="E254" t="s">
        <v>1596</v>
      </c>
      <c r="F254" t="s">
        <v>1466</v>
      </c>
      <c r="G254" t="s">
        <v>1593</v>
      </c>
      <c r="H254" t="s">
        <v>2671</v>
      </c>
    </row>
    <row r="255" spans="1:8" x14ac:dyDescent="0.25">
      <c r="A255" t="s">
        <v>1308</v>
      </c>
      <c r="B255" t="s">
        <v>1391</v>
      </c>
      <c r="C255" t="s">
        <v>2357</v>
      </c>
      <c r="D255" t="s">
        <v>2358</v>
      </c>
      <c r="E255" t="s">
        <v>1393</v>
      </c>
      <c r="F255" t="s">
        <v>1609</v>
      </c>
      <c r="G255" t="s">
        <v>1593</v>
      </c>
      <c r="H255" t="s">
        <v>2671</v>
      </c>
    </row>
    <row r="256" spans="1:8" x14ac:dyDescent="0.25">
      <c r="A256" t="s">
        <v>1308</v>
      </c>
      <c r="B256" t="s">
        <v>1391</v>
      </c>
      <c r="C256" t="s">
        <v>2359</v>
      </c>
      <c r="D256" t="s">
        <v>1902</v>
      </c>
      <c r="E256" t="s">
        <v>1393</v>
      </c>
      <c r="F256" t="s">
        <v>1600</v>
      </c>
      <c r="G256" t="s">
        <v>1395</v>
      </c>
      <c r="H256" t="s">
        <v>2671</v>
      </c>
    </row>
    <row r="257" spans="1:8" x14ac:dyDescent="0.25">
      <c r="A257" t="s">
        <v>1308</v>
      </c>
      <c r="B257" t="s">
        <v>1391</v>
      </c>
      <c r="C257" t="s">
        <v>2360</v>
      </c>
      <c r="D257" t="s">
        <v>2107</v>
      </c>
      <c r="E257" t="s">
        <v>1393</v>
      </c>
      <c r="F257" t="s">
        <v>1520</v>
      </c>
      <c r="G257" t="s">
        <v>1593</v>
      </c>
      <c r="H257" t="s">
        <v>2671</v>
      </c>
    </row>
    <row r="258" spans="1:8" x14ac:dyDescent="0.25">
      <c r="A258" t="s">
        <v>1308</v>
      </c>
      <c r="B258" t="s">
        <v>1391</v>
      </c>
      <c r="C258" t="s">
        <v>2361</v>
      </c>
      <c r="D258" t="s">
        <v>2362</v>
      </c>
      <c r="E258" t="s">
        <v>1393</v>
      </c>
      <c r="F258" t="s">
        <v>1600</v>
      </c>
      <c r="G258" t="s">
        <v>1593</v>
      </c>
      <c r="H258" t="s">
        <v>2671</v>
      </c>
    </row>
    <row r="259" spans="1:8" x14ac:dyDescent="0.25">
      <c r="A259" t="s">
        <v>1308</v>
      </c>
      <c r="B259" t="s">
        <v>1391</v>
      </c>
      <c r="C259" t="s">
        <v>2363</v>
      </c>
      <c r="D259" t="s">
        <v>1998</v>
      </c>
      <c r="E259" t="s">
        <v>1393</v>
      </c>
      <c r="F259" t="s">
        <v>1520</v>
      </c>
      <c r="G259" t="s">
        <v>1593</v>
      </c>
      <c r="H259" t="s">
        <v>2671</v>
      </c>
    </row>
    <row r="260" spans="1:8" x14ac:dyDescent="0.25">
      <c r="A260" t="s">
        <v>1308</v>
      </c>
      <c r="B260" t="s">
        <v>1391</v>
      </c>
      <c r="C260" t="s">
        <v>2364</v>
      </c>
      <c r="D260" t="s">
        <v>1494</v>
      </c>
      <c r="E260" t="s">
        <v>1393</v>
      </c>
      <c r="F260" t="s">
        <v>1609</v>
      </c>
      <c r="G260" t="s">
        <v>1593</v>
      </c>
      <c r="H260" t="s">
        <v>2670</v>
      </c>
    </row>
    <row r="261" spans="1:8" x14ac:dyDescent="0.25">
      <c r="A261" t="s">
        <v>1308</v>
      </c>
      <c r="B261" t="s">
        <v>1391</v>
      </c>
      <c r="C261" t="s">
        <v>2365</v>
      </c>
      <c r="D261" t="s">
        <v>1889</v>
      </c>
      <c r="E261" t="s">
        <v>1393</v>
      </c>
      <c r="F261" t="s">
        <v>1466</v>
      </c>
      <c r="G261" t="s">
        <v>1593</v>
      </c>
      <c r="H261" t="s">
        <v>2671</v>
      </c>
    </row>
    <row r="262" spans="1:8" x14ac:dyDescent="0.25">
      <c r="A262" t="s">
        <v>1308</v>
      </c>
      <c r="B262" t="s">
        <v>1391</v>
      </c>
      <c r="C262" t="s">
        <v>2366</v>
      </c>
      <c r="D262" t="s">
        <v>2367</v>
      </c>
      <c r="E262" t="s">
        <v>1596</v>
      </c>
      <c r="F262" t="s">
        <v>1597</v>
      </c>
      <c r="G262" t="s">
        <v>1593</v>
      </c>
      <c r="H262" t="s">
        <v>2671</v>
      </c>
    </row>
    <row r="263" spans="1:8" x14ac:dyDescent="0.25">
      <c r="A263" t="s">
        <v>1308</v>
      </c>
      <c r="B263" t="s">
        <v>1391</v>
      </c>
      <c r="C263" t="s">
        <v>2368</v>
      </c>
      <c r="D263" t="s">
        <v>1601</v>
      </c>
      <c r="E263" t="s">
        <v>1393</v>
      </c>
      <c r="F263" t="s">
        <v>1609</v>
      </c>
      <c r="G263" t="s">
        <v>1593</v>
      </c>
      <c r="H263" t="s">
        <v>2671</v>
      </c>
    </row>
    <row r="264" spans="1:8" x14ac:dyDescent="0.25">
      <c r="A264" t="s">
        <v>1308</v>
      </c>
      <c r="B264" t="s">
        <v>1391</v>
      </c>
      <c r="C264" t="s">
        <v>2369</v>
      </c>
      <c r="D264" t="s">
        <v>2370</v>
      </c>
      <c r="E264" t="s">
        <v>1596</v>
      </c>
      <c r="F264" t="s">
        <v>1466</v>
      </c>
      <c r="G264" t="s">
        <v>1593</v>
      </c>
      <c r="H264" t="s">
        <v>2671</v>
      </c>
    </row>
    <row r="265" spans="1:8" x14ac:dyDescent="0.25">
      <c r="A265" t="s">
        <v>1308</v>
      </c>
      <c r="B265" t="s">
        <v>1391</v>
      </c>
      <c r="C265" t="s">
        <v>2371</v>
      </c>
      <c r="D265" t="s">
        <v>2258</v>
      </c>
      <c r="E265" t="s">
        <v>1596</v>
      </c>
      <c r="F265" t="s">
        <v>1597</v>
      </c>
      <c r="G265" t="s">
        <v>1593</v>
      </c>
      <c r="H265" t="s">
        <v>2671</v>
      </c>
    </row>
    <row r="266" spans="1:8" x14ac:dyDescent="0.25">
      <c r="A266" t="s">
        <v>1308</v>
      </c>
      <c r="B266" t="s">
        <v>1391</v>
      </c>
      <c r="C266" t="s">
        <v>2372</v>
      </c>
      <c r="D266" t="s">
        <v>2373</v>
      </c>
      <c r="E266" t="s">
        <v>1596</v>
      </c>
      <c r="F266" t="s">
        <v>1597</v>
      </c>
      <c r="G266" t="s">
        <v>1593</v>
      </c>
      <c r="H266" t="s">
        <v>2671</v>
      </c>
    </row>
    <row r="267" spans="1:8" x14ac:dyDescent="0.25">
      <c r="A267" t="s">
        <v>1308</v>
      </c>
      <c r="B267" t="s">
        <v>1391</v>
      </c>
      <c r="C267" t="s">
        <v>2374</v>
      </c>
      <c r="D267" t="s">
        <v>2375</v>
      </c>
      <c r="E267" t="s">
        <v>1596</v>
      </c>
      <c r="F267" t="s">
        <v>1597</v>
      </c>
      <c r="G267" t="s">
        <v>1593</v>
      </c>
      <c r="H267" t="s">
        <v>2671</v>
      </c>
    </row>
    <row r="268" spans="1:8" x14ac:dyDescent="0.25">
      <c r="A268" t="s">
        <v>1308</v>
      </c>
      <c r="B268" t="s">
        <v>1391</v>
      </c>
      <c r="C268" t="s">
        <v>2376</v>
      </c>
      <c r="D268" t="s">
        <v>2377</v>
      </c>
      <c r="E268" t="s">
        <v>1596</v>
      </c>
      <c r="F268" t="s">
        <v>1597</v>
      </c>
      <c r="G268" t="s">
        <v>1593</v>
      </c>
      <c r="H268" t="s">
        <v>2671</v>
      </c>
    </row>
    <row r="269" spans="1:8" x14ac:dyDescent="0.25">
      <c r="A269" t="s">
        <v>1308</v>
      </c>
      <c r="B269" t="s">
        <v>1391</v>
      </c>
      <c r="C269" t="s">
        <v>2378</v>
      </c>
      <c r="D269" t="s">
        <v>1866</v>
      </c>
      <c r="E269" t="s">
        <v>1393</v>
      </c>
      <c r="F269" t="s">
        <v>1520</v>
      </c>
      <c r="G269" t="s">
        <v>1593</v>
      </c>
      <c r="H269" t="s">
        <v>2671</v>
      </c>
    </row>
    <row r="270" spans="1:8" x14ac:dyDescent="0.25">
      <c r="A270" t="s">
        <v>1308</v>
      </c>
      <c r="B270" t="s">
        <v>1391</v>
      </c>
      <c r="C270" t="s">
        <v>2379</v>
      </c>
      <c r="D270" t="s">
        <v>2380</v>
      </c>
      <c r="E270" t="s">
        <v>1596</v>
      </c>
      <c r="F270" t="s">
        <v>1597</v>
      </c>
      <c r="G270" t="s">
        <v>1593</v>
      </c>
      <c r="H270" t="s">
        <v>2671</v>
      </c>
    </row>
    <row r="271" spans="1:8" x14ac:dyDescent="0.25">
      <c r="A271" t="s">
        <v>1308</v>
      </c>
      <c r="B271" t="s">
        <v>1391</v>
      </c>
      <c r="C271" t="s">
        <v>2381</v>
      </c>
      <c r="D271" t="s">
        <v>2382</v>
      </c>
      <c r="E271" t="s">
        <v>1596</v>
      </c>
      <c r="F271" t="s">
        <v>1597</v>
      </c>
      <c r="G271" t="s">
        <v>1593</v>
      </c>
      <c r="H271" t="s">
        <v>2671</v>
      </c>
    </row>
    <row r="272" spans="1:8" x14ac:dyDescent="0.25">
      <c r="A272" t="s">
        <v>1308</v>
      </c>
      <c r="B272" t="s">
        <v>1391</v>
      </c>
      <c r="C272" t="s">
        <v>2383</v>
      </c>
      <c r="D272" t="s">
        <v>2384</v>
      </c>
      <c r="E272" t="s">
        <v>1596</v>
      </c>
      <c r="F272" t="s">
        <v>1466</v>
      </c>
      <c r="G272" t="s">
        <v>1593</v>
      </c>
      <c r="H272" t="s">
        <v>2671</v>
      </c>
    </row>
    <row r="273" spans="1:8" x14ac:dyDescent="0.25">
      <c r="A273" t="s">
        <v>1308</v>
      </c>
      <c r="B273" t="s">
        <v>1391</v>
      </c>
      <c r="C273" t="s">
        <v>2385</v>
      </c>
      <c r="D273" t="s">
        <v>2386</v>
      </c>
      <c r="E273" t="s">
        <v>1393</v>
      </c>
      <c r="F273" t="s">
        <v>1466</v>
      </c>
      <c r="G273" t="s">
        <v>1593</v>
      </c>
      <c r="H273" t="s">
        <v>2671</v>
      </c>
    </row>
    <row r="274" spans="1:8" x14ac:dyDescent="0.25">
      <c r="A274" t="s">
        <v>1308</v>
      </c>
      <c r="B274" t="s">
        <v>1391</v>
      </c>
      <c r="C274" t="s">
        <v>2387</v>
      </c>
      <c r="D274" t="s">
        <v>2388</v>
      </c>
      <c r="E274" t="s">
        <v>1393</v>
      </c>
      <c r="F274" t="s">
        <v>1466</v>
      </c>
      <c r="G274" t="s">
        <v>1593</v>
      </c>
      <c r="H274" t="s">
        <v>2671</v>
      </c>
    </row>
    <row r="275" spans="1:8" x14ac:dyDescent="0.25">
      <c r="A275" t="s">
        <v>1308</v>
      </c>
      <c r="B275" t="s">
        <v>1391</v>
      </c>
      <c r="C275" t="s">
        <v>2389</v>
      </c>
      <c r="D275" t="s">
        <v>1498</v>
      </c>
      <c r="E275" t="s">
        <v>1393</v>
      </c>
      <c r="F275" t="s">
        <v>1609</v>
      </c>
      <c r="G275" t="s">
        <v>1593</v>
      </c>
      <c r="H275" t="s">
        <v>2671</v>
      </c>
    </row>
    <row r="276" spans="1:8" x14ac:dyDescent="0.25">
      <c r="A276" t="s">
        <v>1308</v>
      </c>
      <c r="B276" t="s">
        <v>1391</v>
      </c>
      <c r="C276" t="s">
        <v>2390</v>
      </c>
      <c r="D276" t="s">
        <v>1838</v>
      </c>
      <c r="E276" t="s">
        <v>1596</v>
      </c>
      <c r="F276" t="s">
        <v>1597</v>
      </c>
      <c r="G276" t="s">
        <v>1593</v>
      </c>
      <c r="H276" t="s">
        <v>2671</v>
      </c>
    </row>
    <row r="277" spans="1:8" x14ac:dyDescent="0.25">
      <c r="A277" t="s">
        <v>1308</v>
      </c>
      <c r="B277" t="s">
        <v>1391</v>
      </c>
      <c r="C277" t="s">
        <v>2391</v>
      </c>
      <c r="D277" t="s">
        <v>2392</v>
      </c>
      <c r="E277" t="s">
        <v>1596</v>
      </c>
      <c r="F277" t="s">
        <v>1466</v>
      </c>
      <c r="G277" t="s">
        <v>1593</v>
      </c>
      <c r="H277" t="s">
        <v>2671</v>
      </c>
    </row>
    <row r="278" spans="1:8" x14ac:dyDescent="0.25">
      <c r="A278" t="s">
        <v>1308</v>
      </c>
      <c r="B278" t="s">
        <v>1391</v>
      </c>
      <c r="C278" t="s">
        <v>2393</v>
      </c>
      <c r="D278" t="s">
        <v>2394</v>
      </c>
      <c r="E278" t="s">
        <v>1393</v>
      </c>
      <c r="F278" t="s">
        <v>1520</v>
      </c>
      <c r="G278" t="s">
        <v>1593</v>
      </c>
      <c r="H278" t="s">
        <v>2671</v>
      </c>
    </row>
    <row r="279" spans="1:8" x14ac:dyDescent="0.25">
      <c r="A279" t="s">
        <v>1308</v>
      </c>
      <c r="B279" t="s">
        <v>1391</v>
      </c>
      <c r="C279" t="s">
        <v>2395</v>
      </c>
      <c r="D279" t="s">
        <v>2396</v>
      </c>
      <c r="E279" t="s">
        <v>1596</v>
      </c>
      <c r="F279" t="s">
        <v>1417</v>
      </c>
      <c r="G279" t="s">
        <v>1593</v>
      </c>
      <c r="H279" t="s">
        <v>2670</v>
      </c>
    </row>
    <row r="280" spans="1:8" x14ac:dyDescent="0.25">
      <c r="A280" t="s">
        <v>1308</v>
      </c>
      <c r="B280" t="s">
        <v>1391</v>
      </c>
      <c r="C280" t="s">
        <v>2397</v>
      </c>
      <c r="D280" t="s">
        <v>2398</v>
      </c>
      <c r="E280" t="s">
        <v>1393</v>
      </c>
      <c r="F280" t="s">
        <v>1600</v>
      </c>
      <c r="G280" t="s">
        <v>1593</v>
      </c>
      <c r="H280" t="s">
        <v>2671</v>
      </c>
    </row>
    <row r="281" spans="1:8" x14ac:dyDescent="0.25">
      <c r="A281" t="s">
        <v>1308</v>
      </c>
      <c r="B281" t="s">
        <v>1391</v>
      </c>
      <c r="C281" t="s">
        <v>2399</v>
      </c>
      <c r="D281" t="s">
        <v>1419</v>
      </c>
      <c r="E281" t="s">
        <v>1393</v>
      </c>
      <c r="F281" t="s">
        <v>1609</v>
      </c>
      <c r="G281" t="s">
        <v>1593</v>
      </c>
      <c r="H281" t="s">
        <v>2671</v>
      </c>
    </row>
    <row r="282" spans="1:8" x14ac:dyDescent="0.25">
      <c r="A282" t="s">
        <v>1308</v>
      </c>
      <c r="B282" t="s">
        <v>1391</v>
      </c>
      <c r="C282" t="s">
        <v>2400</v>
      </c>
      <c r="D282" t="s">
        <v>1591</v>
      </c>
      <c r="E282" t="s">
        <v>1393</v>
      </c>
      <c r="F282" t="s">
        <v>1405</v>
      </c>
      <c r="G282" t="s">
        <v>1593</v>
      </c>
      <c r="H282" t="s">
        <v>2671</v>
      </c>
    </row>
    <row r="283" spans="1:8" x14ac:dyDescent="0.25">
      <c r="A283" t="s">
        <v>1308</v>
      </c>
      <c r="B283" t="s">
        <v>1391</v>
      </c>
      <c r="C283" t="s">
        <v>2401</v>
      </c>
      <c r="D283" t="s">
        <v>1776</v>
      </c>
      <c r="E283" t="s">
        <v>1596</v>
      </c>
      <c r="F283" t="s">
        <v>1597</v>
      </c>
      <c r="G283" t="s">
        <v>1593</v>
      </c>
      <c r="H283" t="s">
        <v>2671</v>
      </c>
    </row>
    <row r="284" spans="1:8" x14ac:dyDescent="0.25">
      <c r="A284" t="s">
        <v>1308</v>
      </c>
      <c r="B284" t="s">
        <v>1391</v>
      </c>
      <c r="C284" t="s">
        <v>2402</v>
      </c>
      <c r="D284" t="s">
        <v>2403</v>
      </c>
      <c r="E284" t="s">
        <v>1393</v>
      </c>
      <c r="F284" t="s">
        <v>1609</v>
      </c>
      <c r="G284" t="s">
        <v>1593</v>
      </c>
      <c r="H284" t="s">
        <v>2671</v>
      </c>
    </row>
    <row r="285" spans="1:8" x14ac:dyDescent="0.25">
      <c r="A285" t="s">
        <v>1308</v>
      </c>
      <c r="B285" t="s">
        <v>1391</v>
      </c>
      <c r="C285" t="s">
        <v>2404</v>
      </c>
      <c r="D285" t="s">
        <v>2405</v>
      </c>
      <c r="E285" t="s">
        <v>1596</v>
      </c>
      <c r="F285" t="s">
        <v>1597</v>
      </c>
      <c r="G285" t="s">
        <v>1593</v>
      </c>
      <c r="H285" t="s">
        <v>2671</v>
      </c>
    </row>
    <row r="286" spans="1:8" x14ac:dyDescent="0.25">
      <c r="A286" t="s">
        <v>1308</v>
      </c>
      <c r="B286" t="s">
        <v>1391</v>
      </c>
      <c r="C286" t="s">
        <v>2406</v>
      </c>
      <c r="D286" t="s">
        <v>2407</v>
      </c>
      <c r="E286" t="s">
        <v>1393</v>
      </c>
      <c r="F286" t="s">
        <v>1417</v>
      </c>
      <c r="G286" t="s">
        <v>1395</v>
      </c>
      <c r="H286" t="s">
        <v>2671</v>
      </c>
    </row>
    <row r="287" spans="1:8" x14ac:dyDescent="0.25">
      <c r="A287" t="s">
        <v>1308</v>
      </c>
      <c r="B287" t="s">
        <v>1391</v>
      </c>
      <c r="C287" t="s">
        <v>2408</v>
      </c>
      <c r="D287" t="s">
        <v>2409</v>
      </c>
      <c r="E287" t="s">
        <v>1596</v>
      </c>
      <c r="F287" t="s">
        <v>1417</v>
      </c>
      <c r="G287" t="s">
        <v>1593</v>
      </c>
      <c r="H287" t="s">
        <v>2671</v>
      </c>
    </row>
    <row r="288" spans="1:8" x14ac:dyDescent="0.25">
      <c r="A288" t="s">
        <v>1308</v>
      </c>
      <c r="B288" t="s">
        <v>1391</v>
      </c>
      <c r="C288" t="s">
        <v>2410</v>
      </c>
      <c r="D288" t="s">
        <v>2109</v>
      </c>
      <c r="E288" t="s">
        <v>1596</v>
      </c>
      <c r="F288" t="s">
        <v>1417</v>
      </c>
      <c r="G288" t="s">
        <v>1593</v>
      </c>
      <c r="H288" t="s">
        <v>2671</v>
      </c>
    </row>
    <row r="289" spans="1:8" x14ac:dyDescent="0.25">
      <c r="A289" t="s">
        <v>1308</v>
      </c>
      <c r="B289" t="s">
        <v>1391</v>
      </c>
      <c r="C289" t="s">
        <v>1512</v>
      </c>
      <c r="D289" t="s">
        <v>2411</v>
      </c>
      <c r="E289" t="s">
        <v>1596</v>
      </c>
      <c r="F289" t="s">
        <v>1597</v>
      </c>
      <c r="G289" t="s">
        <v>1593</v>
      </c>
      <c r="H289" t="s">
        <v>2671</v>
      </c>
    </row>
    <row r="290" spans="1:8" x14ac:dyDescent="0.25">
      <c r="A290" t="s">
        <v>1308</v>
      </c>
      <c r="B290" t="s">
        <v>1391</v>
      </c>
      <c r="C290" t="s">
        <v>2412</v>
      </c>
      <c r="D290" t="s">
        <v>2413</v>
      </c>
      <c r="E290" t="s">
        <v>2414</v>
      </c>
      <c r="F290" t="s">
        <v>1609</v>
      </c>
      <c r="G290" t="s">
        <v>1593</v>
      </c>
      <c r="H290" t="s">
        <v>2671</v>
      </c>
    </row>
    <row r="291" spans="1:8" x14ac:dyDescent="0.25">
      <c r="A291" t="s">
        <v>1308</v>
      </c>
      <c r="B291" t="s">
        <v>1391</v>
      </c>
      <c r="C291" t="s">
        <v>2415</v>
      </c>
      <c r="D291" t="s">
        <v>2416</v>
      </c>
      <c r="E291" t="s">
        <v>1393</v>
      </c>
      <c r="F291" t="s">
        <v>1520</v>
      </c>
      <c r="G291" t="s">
        <v>1593</v>
      </c>
      <c r="H291" t="s">
        <v>2671</v>
      </c>
    </row>
    <row r="292" spans="1:8" x14ac:dyDescent="0.25">
      <c r="A292" t="s">
        <v>1308</v>
      </c>
      <c r="B292" t="s">
        <v>1391</v>
      </c>
      <c r="C292" t="s">
        <v>2417</v>
      </c>
      <c r="D292" t="s">
        <v>2418</v>
      </c>
      <c r="E292" t="s">
        <v>1393</v>
      </c>
      <c r="F292" t="s">
        <v>1600</v>
      </c>
      <c r="G292" t="s">
        <v>1593</v>
      </c>
      <c r="H292" t="s">
        <v>2671</v>
      </c>
    </row>
    <row r="293" spans="1:8" x14ac:dyDescent="0.25">
      <c r="A293" t="s">
        <v>1308</v>
      </c>
      <c r="B293" t="s">
        <v>1391</v>
      </c>
      <c r="C293" t="s">
        <v>2419</v>
      </c>
      <c r="D293" t="s">
        <v>2420</v>
      </c>
      <c r="E293" t="s">
        <v>1596</v>
      </c>
      <c r="F293" t="s">
        <v>1597</v>
      </c>
      <c r="G293" t="s">
        <v>1593</v>
      </c>
      <c r="H293" t="s">
        <v>2671</v>
      </c>
    </row>
    <row r="294" spans="1:8" x14ac:dyDescent="0.25">
      <c r="A294" t="s">
        <v>1308</v>
      </c>
      <c r="B294" t="s">
        <v>1391</v>
      </c>
      <c r="C294" t="s">
        <v>2421</v>
      </c>
      <c r="D294" t="s">
        <v>2422</v>
      </c>
      <c r="E294" t="s">
        <v>1393</v>
      </c>
      <c r="F294" t="s">
        <v>1417</v>
      </c>
      <c r="G294" t="s">
        <v>1593</v>
      </c>
      <c r="H294" t="s">
        <v>2671</v>
      </c>
    </row>
    <row r="295" spans="1:8" x14ac:dyDescent="0.25">
      <c r="A295" t="s">
        <v>1308</v>
      </c>
      <c r="B295" t="s">
        <v>1391</v>
      </c>
      <c r="C295" t="s">
        <v>2423</v>
      </c>
      <c r="D295" t="s">
        <v>2424</v>
      </c>
      <c r="E295" t="s">
        <v>1596</v>
      </c>
      <c r="F295" t="s">
        <v>1417</v>
      </c>
      <c r="G295" t="s">
        <v>1593</v>
      </c>
      <c r="H295" t="s">
        <v>2669</v>
      </c>
    </row>
    <row r="296" spans="1:8" x14ac:dyDescent="0.25">
      <c r="A296" t="s">
        <v>1308</v>
      </c>
      <c r="B296" t="s">
        <v>1391</v>
      </c>
      <c r="C296" t="s">
        <v>2425</v>
      </c>
      <c r="D296" t="s">
        <v>2426</v>
      </c>
      <c r="E296" t="s">
        <v>1393</v>
      </c>
      <c r="F296" t="s">
        <v>1405</v>
      </c>
      <c r="G296" t="s">
        <v>1593</v>
      </c>
      <c r="H296" t="s">
        <v>2671</v>
      </c>
    </row>
    <row r="297" spans="1:8" x14ac:dyDescent="0.25">
      <c r="A297" t="s">
        <v>1308</v>
      </c>
      <c r="B297" t="s">
        <v>1391</v>
      </c>
      <c r="C297" t="s">
        <v>2427</v>
      </c>
      <c r="D297" t="s">
        <v>2428</v>
      </c>
      <c r="E297" t="s">
        <v>1393</v>
      </c>
      <c r="F297" t="s">
        <v>1466</v>
      </c>
      <c r="G297" t="s">
        <v>1593</v>
      </c>
      <c r="H297" t="s">
        <v>2671</v>
      </c>
    </row>
    <row r="298" spans="1:8" x14ac:dyDescent="0.25">
      <c r="A298" t="s">
        <v>1308</v>
      </c>
      <c r="B298" t="s">
        <v>1391</v>
      </c>
      <c r="C298" t="s">
        <v>2429</v>
      </c>
      <c r="D298" t="s">
        <v>2430</v>
      </c>
      <c r="E298" t="s">
        <v>2349</v>
      </c>
      <c r="F298" t="s">
        <v>1597</v>
      </c>
      <c r="G298" t="s">
        <v>1593</v>
      </c>
      <c r="H298" t="s">
        <v>2671</v>
      </c>
    </row>
    <row r="299" spans="1:8" x14ac:dyDescent="0.25">
      <c r="A299" t="s">
        <v>1308</v>
      </c>
      <c r="B299" t="s">
        <v>1391</v>
      </c>
      <c r="C299" t="s">
        <v>2431</v>
      </c>
      <c r="D299" t="s">
        <v>2432</v>
      </c>
      <c r="E299" t="s">
        <v>1393</v>
      </c>
      <c r="F299" t="s">
        <v>1466</v>
      </c>
      <c r="G299" t="s">
        <v>1593</v>
      </c>
      <c r="H299" t="s">
        <v>2671</v>
      </c>
    </row>
    <row r="300" spans="1:8" x14ac:dyDescent="0.25">
      <c r="A300" t="s">
        <v>1308</v>
      </c>
      <c r="B300" t="s">
        <v>1391</v>
      </c>
      <c r="C300" t="s">
        <v>2433</v>
      </c>
      <c r="D300" t="s">
        <v>2434</v>
      </c>
      <c r="E300" t="s">
        <v>1596</v>
      </c>
      <c r="F300" t="s">
        <v>1597</v>
      </c>
      <c r="G300" t="s">
        <v>1593</v>
      </c>
      <c r="H300" t="s">
        <v>2671</v>
      </c>
    </row>
    <row r="301" spans="1:8" x14ac:dyDescent="0.25">
      <c r="A301" t="s">
        <v>1308</v>
      </c>
      <c r="B301" t="s">
        <v>1391</v>
      </c>
      <c r="C301" t="s">
        <v>2127</v>
      </c>
      <c r="D301" t="s">
        <v>2435</v>
      </c>
      <c r="E301" t="s">
        <v>1393</v>
      </c>
      <c r="F301" t="s">
        <v>1417</v>
      </c>
      <c r="G301" t="s">
        <v>1593</v>
      </c>
      <c r="H301" t="s">
        <v>2671</v>
      </c>
    </row>
    <row r="302" spans="1:8" x14ac:dyDescent="0.25">
      <c r="A302" t="s">
        <v>1308</v>
      </c>
      <c r="B302" t="s">
        <v>1391</v>
      </c>
      <c r="C302" t="s">
        <v>2436</v>
      </c>
      <c r="D302" t="s">
        <v>2147</v>
      </c>
      <c r="E302" t="s">
        <v>1596</v>
      </c>
      <c r="F302" t="s">
        <v>1597</v>
      </c>
      <c r="G302" t="s">
        <v>1593</v>
      </c>
      <c r="H302" t="s">
        <v>2671</v>
      </c>
    </row>
    <row r="303" spans="1:8" x14ac:dyDescent="0.25">
      <c r="A303" t="s">
        <v>1308</v>
      </c>
      <c r="B303" t="s">
        <v>1391</v>
      </c>
      <c r="C303" t="s">
        <v>2437</v>
      </c>
      <c r="D303" t="s">
        <v>1556</v>
      </c>
      <c r="E303" t="s">
        <v>1596</v>
      </c>
      <c r="F303" t="s">
        <v>1597</v>
      </c>
      <c r="G303" t="s">
        <v>1593</v>
      </c>
      <c r="H303" t="s">
        <v>2671</v>
      </c>
    </row>
    <row r="304" spans="1:8" x14ac:dyDescent="0.25">
      <c r="A304" t="s">
        <v>1308</v>
      </c>
      <c r="B304" t="s">
        <v>1391</v>
      </c>
      <c r="C304" t="s">
        <v>2438</v>
      </c>
      <c r="D304" t="s">
        <v>2056</v>
      </c>
      <c r="E304" t="s">
        <v>1596</v>
      </c>
      <c r="F304" t="s">
        <v>1597</v>
      </c>
      <c r="G304" t="s">
        <v>1593</v>
      </c>
      <c r="H304" t="s">
        <v>2671</v>
      </c>
    </row>
    <row r="305" spans="1:8" x14ac:dyDescent="0.25">
      <c r="A305" t="s">
        <v>1308</v>
      </c>
      <c r="B305" t="s">
        <v>1391</v>
      </c>
      <c r="C305" t="s">
        <v>1313</v>
      </c>
      <c r="D305" t="s">
        <v>2439</v>
      </c>
      <c r="E305" t="s">
        <v>1393</v>
      </c>
      <c r="F305" t="s">
        <v>1600</v>
      </c>
      <c r="G305" t="s">
        <v>1395</v>
      </c>
      <c r="H305" t="s">
        <v>2671</v>
      </c>
    </row>
    <row r="306" spans="1:8" x14ac:dyDescent="0.25">
      <c r="A306" t="s">
        <v>1308</v>
      </c>
      <c r="B306" t="s">
        <v>1391</v>
      </c>
      <c r="C306" t="s">
        <v>2440</v>
      </c>
      <c r="D306" t="s">
        <v>1502</v>
      </c>
      <c r="E306" t="s">
        <v>1393</v>
      </c>
      <c r="F306" t="s">
        <v>1600</v>
      </c>
      <c r="G306" t="s">
        <v>1593</v>
      </c>
      <c r="H306" t="s">
        <v>2669</v>
      </c>
    </row>
    <row r="307" spans="1:8" x14ac:dyDescent="0.25">
      <c r="A307" t="s">
        <v>1308</v>
      </c>
      <c r="B307" t="s">
        <v>1391</v>
      </c>
      <c r="C307" t="s">
        <v>2441</v>
      </c>
      <c r="D307" t="s">
        <v>1666</v>
      </c>
      <c r="E307" t="s">
        <v>1596</v>
      </c>
      <c r="F307" t="s">
        <v>1405</v>
      </c>
      <c r="G307" t="s">
        <v>1593</v>
      </c>
      <c r="H307" t="s">
        <v>2671</v>
      </c>
    </row>
    <row r="308" spans="1:8" x14ac:dyDescent="0.25">
      <c r="A308" t="s">
        <v>1308</v>
      </c>
      <c r="B308" t="s">
        <v>1391</v>
      </c>
      <c r="C308" t="s">
        <v>2442</v>
      </c>
      <c r="D308" t="s">
        <v>2443</v>
      </c>
      <c r="E308" t="s">
        <v>1596</v>
      </c>
      <c r="F308" t="s">
        <v>1597</v>
      </c>
      <c r="G308" t="s">
        <v>1593</v>
      </c>
      <c r="H308" t="s">
        <v>2671</v>
      </c>
    </row>
    <row r="309" spans="1:8" x14ac:dyDescent="0.25">
      <c r="A309" t="s">
        <v>1308</v>
      </c>
      <c r="B309" t="s">
        <v>1391</v>
      </c>
      <c r="C309" t="s">
        <v>2444</v>
      </c>
      <c r="D309" t="s">
        <v>2445</v>
      </c>
      <c r="E309" t="s">
        <v>1393</v>
      </c>
      <c r="F309" t="s">
        <v>1609</v>
      </c>
      <c r="G309" t="s">
        <v>1593</v>
      </c>
      <c r="H309" t="s">
        <v>2671</v>
      </c>
    </row>
    <row r="310" spans="1:8" x14ac:dyDescent="0.25">
      <c r="A310" t="s">
        <v>1308</v>
      </c>
      <c r="B310" t="s">
        <v>1391</v>
      </c>
      <c r="C310" t="s">
        <v>2446</v>
      </c>
      <c r="D310" t="s">
        <v>2447</v>
      </c>
      <c r="E310" t="s">
        <v>1596</v>
      </c>
      <c r="F310" t="s">
        <v>1597</v>
      </c>
      <c r="G310" t="s">
        <v>1593</v>
      </c>
      <c r="H310" t="s">
        <v>2671</v>
      </c>
    </row>
    <row r="311" spans="1:8" x14ac:dyDescent="0.25">
      <c r="A311" t="s">
        <v>1308</v>
      </c>
      <c r="B311" t="s">
        <v>1391</v>
      </c>
      <c r="C311" t="s">
        <v>2448</v>
      </c>
      <c r="D311" t="s">
        <v>2449</v>
      </c>
      <c r="E311" t="s">
        <v>1393</v>
      </c>
      <c r="F311" t="s">
        <v>1600</v>
      </c>
      <c r="G311" t="s">
        <v>1395</v>
      </c>
      <c r="H311" t="s">
        <v>2671</v>
      </c>
    </row>
    <row r="312" spans="1:8" x14ac:dyDescent="0.25">
      <c r="A312" t="s">
        <v>1308</v>
      </c>
      <c r="B312" t="s">
        <v>1391</v>
      </c>
      <c r="C312" t="s">
        <v>2450</v>
      </c>
      <c r="D312" t="s">
        <v>2451</v>
      </c>
      <c r="E312" t="s">
        <v>1596</v>
      </c>
      <c r="F312" t="s">
        <v>1466</v>
      </c>
      <c r="G312" t="s">
        <v>1593</v>
      </c>
      <c r="H312" t="s">
        <v>2671</v>
      </c>
    </row>
    <row r="313" spans="1:8" x14ac:dyDescent="0.25">
      <c r="A313" t="s">
        <v>1308</v>
      </c>
      <c r="B313" t="s">
        <v>1391</v>
      </c>
      <c r="C313" t="s">
        <v>2452</v>
      </c>
      <c r="D313" t="s">
        <v>1612</v>
      </c>
      <c r="E313" t="s">
        <v>1393</v>
      </c>
      <c r="F313" t="s">
        <v>1600</v>
      </c>
      <c r="G313" t="s">
        <v>1395</v>
      </c>
      <c r="H313" t="s">
        <v>2671</v>
      </c>
    </row>
    <row r="314" spans="1:8" x14ac:dyDescent="0.25">
      <c r="A314" t="s">
        <v>1308</v>
      </c>
      <c r="B314" t="s">
        <v>1391</v>
      </c>
      <c r="C314" t="s">
        <v>2453</v>
      </c>
      <c r="D314" t="s">
        <v>1471</v>
      </c>
      <c r="E314" t="s">
        <v>1393</v>
      </c>
      <c r="F314" t="s">
        <v>1600</v>
      </c>
      <c r="G314" t="s">
        <v>1395</v>
      </c>
      <c r="H314" t="s">
        <v>2671</v>
      </c>
    </row>
    <row r="315" spans="1:8" x14ac:dyDescent="0.25">
      <c r="A315" t="s">
        <v>815</v>
      </c>
      <c r="B315" t="s">
        <v>1391</v>
      </c>
      <c r="C315" t="s">
        <v>1856</v>
      </c>
      <c r="D315" t="s">
        <v>1857</v>
      </c>
      <c r="E315" t="s">
        <v>1393</v>
      </c>
      <c r="F315" t="s">
        <v>1520</v>
      </c>
      <c r="G315" t="s">
        <v>1593</v>
      </c>
      <c r="H315" t="s">
        <v>2663</v>
      </c>
    </row>
    <row r="316" spans="1:8" x14ac:dyDescent="0.25">
      <c r="A316" t="s">
        <v>815</v>
      </c>
      <c r="B316" t="s">
        <v>1391</v>
      </c>
      <c r="C316" t="s">
        <v>1858</v>
      </c>
      <c r="D316" t="s">
        <v>1859</v>
      </c>
      <c r="E316" t="s">
        <v>1393</v>
      </c>
      <c r="F316" t="s">
        <v>1597</v>
      </c>
      <c r="G316" t="s">
        <v>1593</v>
      </c>
      <c r="H316" t="s">
        <v>2663</v>
      </c>
    </row>
    <row r="317" spans="1:8" x14ac:dyDescent="0.25">
      <c r="A317" t="s">
        <v>815</v>
      </c>
      <c r="B317" t="s">
        <v>1391</v>
      </c>
      <c r="C317" t="s">
        <v>1914</v>
      </c>
      <c r="D317" t="s">
        <v>1877</v>
      </c>
      <c r="E317" t="s">
        <v>1596</v>
      </c>
      <c r="F317" t="s">
        <v>1869</v>
      </c>
      <c r="G317" t="s">
        <v>1593</v>
      </c>
      <c r="H317" t="s">
        <v>2663</v>
      </c>
    </row>
    <row r="318" spans="1:8" x14ac:dyDescent="0.25">
      <c r="A318" t="s">
        <v>815</v>
      </c>
      <c r="B318" t="s">
        <v>1391</v>
      </c>
      <c r="C318" t="s">
        <v>1915</v>
      </c>
      <c r="D318" t="s">
        <v>1492</v>
      </c>
      <c r="E318" t="s">
        <v>1596</v>
      </c>
      <c r="F318" t="s">
        <v>1869</v>
      </c>
      <c r="G318" t="s">
        <v>1593</v>
      </c>
      <c r="H318" t="s">
        <v>2663</v>
      </c>
    </row>
    <row r="319" spans="1:8" x14ac:dyDescent="0.25">
      <c r="A319" t="s">
        <v>815</v>
      </c>
      <c r="B319" t="s">
        <v>1391</v>
      </c>
      <c r="C319" t="s">
        <v>1860</v>
      </c>
      <c r="D319" t="s">
        <v>1490</v>
      </c>
      <c r="E319" t="s">
        <v>1393</v>
      </c>
      <c r="F319" t="s">
        <v>1405</v>
      </c>
      <c r="G319" t="s">
        <v>1395</v>
      </c>
      <c r="H319" t="s">
        <v>2663</v>
      </c>
    </row>
    <row r="320" spans="1:8" x14ac:dyDescent="0.25">
      <c r="A320" t="s">
        <v>815</v>
      </c>
      <c r="B320" t="s">
        <v>1391</v>
      </c>
      <c r="C320" t="s">
        <v>1942</v>
      </c>
      <c r="D320" t="s">
        <v>1943</v>
      </c>
      <c r="E320" t="s">
        <v>1596</v>
      </c>
      <c r="F320" t="s">
        <v>1869</v>
      </c>
      <c r="G320" t="s">
        <v>1593</v>
      </c>
      <c r="H320" t="s">
        <v>2663</v>
      </c>
    </row>
    <row r="321" spans="1:8" x14ac:dyDescent="0.25">
      <c r="A321" t="s">
        <v>815</v>
      </c>
      <c r="B321" t="s">
        <v>1391</v>
      </c>
      <c r="C321" t="s">
        <v>1861</v>
      </c>
      <c r="D321" t="s">
        <v>1763</v>
      </c>
      <c r="E321" t="s">
        <v>1393</v>
      </c>
      <c r="F321" t="s">
        <v>1597</v>
      </c>
      <c r="G321" t="s">
        <v>1593</v>
      </c>
      <c r="H321" t="s">
        <v>2663</v>
      </c>
    </row>
    <row r="322" spans="1:8" x14ac:dyDescent="0.25">
      <c r="A322" t="s">
        <v>815</v>
      </c>
      <c r="B322" t="s">
        <v>1391</v>
      </c>
      <c r="C322" t="s">
        <v>1862</v>
      </c>
      <c r="D322" t="s">
        <v>1505</v>
      </c>
      <c r="E322" t="s">
        <v>1393</v>
      </c>
      <c r="F322" t="s">
        <v>1394</v>
      </c>
      <c r="G322" t="s">
        <v>1395</v>
      </c>
      <c r="H322" t="s">
        <v>2663</v>
      </c>
    </row>
    <row r="323" spans="1:8" x14ac:dyDescent="0.25">
      <c r="A323" t="s">
        <v>815</v>
      </c>
      <c r="B323" t="s">
        <v>1391</v>
      </c>
      <c r="C323" t="s">
        <v>1906</v>
      </c>
      <c r="D323" t="s">
        <v>1815</v>
      </c>
      <c r="E323" t="s">
        <v>1596</v>
      </c>
      <c r="F323" t="s">
        <v>1869</v>
      </c>
      <c r="G323" t="s">
        <v>1593</v>
      </c>
      <c r="H323" t="s">
        <v>2663</v>
      </c>
    </row>
    <row r="324" spans="1:8" x14ac:dyDescent="0.25">
      <c r="A324" t="s">
        <v>815</v>
      </c>
      <c r="B324" t="s">
        <v>1391</v>
      </c>
      <c r="C324" t="s">
        <v>1863</v>
      </c>
      <c r="D324" t="s">
        <v>1864</v>
      </c>
      <c r="E324" t="s">
        <v>1393</v>
      </c>
      <c r="F324" t="s">
        <v>1609</v>
      </c>
      <c r="G324" t="s">
        <v>1593</v>
      </c>
      <c r="H324" t="s">
        <v>2663</v>
      </c>
    </row>
    <row r="325" spans="1:8" x14ac:dyDescent="0.25">
      <c r="A325" t="s">
        <v>815</v>
      </c>
      <c r="B325" t="s">
        <v>1391</v>
      </c>
      <c r="C325" t="s">
        <v>1865</v>
      </c>
      <c r="D325" t="s">
        <v>1866</v>
      </c>
      <c r="E325" t="s">
        <v>1393</v>
      </c>
      <c r="F325" t="s">
        <v>1417</v>
      </c>
      <c r="G325" t="s">
        <v>1395</v>
      </c>
      <c r="H325" t="s">
        <v>2663</v>
      </c>
    </row>
    <row r="326" spans="1:8" x14ac:dyDescent="0.25">
      <c r="A326" t="s">
        <v>815</v>
      </c>
      <c r="B326" t="s">
        <v>1391</v>
      </c>
      <c r="C326" t="s">
        <v>1907</v>
      </c>
      <c r="D326" t="s">
        <v>1666</v>
      </c>
      <c r="E326" t="s">
        <v>1596</v>
      </c>
      <c r="F326" t="s">
        <v>1869</v>
      </c>
      <c r="G326" t="s">
        <v>1593</v>
      </c>
      <c r="H326" t="s">
        <v>2663</v>
      </c>
    </row>
    <row r="327" spans="1:8" x14ac:dyDescent="0.25">
      <c r="A327" t="s">
        <v>815</v>
      </c>
      <c r="B327" t="s">
        <v>1391</v>
      </c>
      <c r="C327" t="s">
        <v>1867</v>
      </c>
      <c r="D327" t="s">
        <v>1868</v>
      </c>
      <c r="E327" t="s">
        <v>1596</v>
      </c>
      <c r="F327" t="s">
        <v>1869</v>
      </c>
      <c r="G327" t="s">
        <v>1593</v>
      </c>
      <c r="H327" t="s">
        <v>2663</v>
      </c>
    </row>
    <row r="328" spans="1:8" x14ac:dyDescent="0.25">
      <c r="A328" t="s">
        <v>815</v>
      </c>
      <c r="B328" t="s">
        <v>1391</v>
      </c>
      <c r="C328" t="s">
        <v>1938</v>
      </c>
      <c r="D328" t="s">
        <v>1939</v>
      </c>
      <c r="E328" t="s">
        <v>1596</v>
      </c>
      <c r="F328" t="s">
        <v>1869</v>
      </c>
      <c r="G328" t="s">
        <v>1593</v>
      </c>
      <c r="H328" t="s">
        <v>2663</v>
      </c>
    </row>
    <row r="329" spans="1:8" x14ac:dyDescent="0.25">
      <c r="A329" t="s">
        <v>815</v>
      </c>
      <c r="B329" t="s">
        <v>1391</v>
      </c>
      <c r="C329" t="s">
        <v>1916</v>
      </c>
      <c r="D329" t="s">
        <v>1917</v>
      </c>
      <c r="E329" t="s">
        <v>1596</v>
      </c>
      <c r="F329" t="s">
        <v>1869</v>
      </c>
      <c r="G329" t="s">
        <v>1593</v>
      </c>
      <c r="H329" t="s">
        <v>2663</v>
      </c>
    </row>
    <row r="330" spans="1:8" x14ac:dyDescent="0.25">
      <c r="A330" t="s">
        <v>815</v>
      </c>
      <c r="B330" t="s">
        <v>1391</v>
      </c>
      <c r="C330" t="s">
        <v>1920</v>
      </c>
      <c r="D330" t="s">
        <v>1921</v>
      </c>
      <c r="E330" t="s">
        <v>1596</v>
      </c>
      <c r="F330" t="s">
        <v>1869</v>
      </c>
      <c r="G330" t="s">
        <v>1593</v>
      </c>
      <c r="H330" t="s">
        <v>2663</v>
      </c>
    </row>
    <row r="331" spans="1:8" x14ac:dyDescent="0.25">
      <c r="A331" t="s">
        <v>815</v>
      </c>
      <c r="B331" t="s">
        <v>1391</v>
      </c>
      <c r="C331" t="s">
        <v>1870</v>
      </c>
      <c r="D331" t="s">
        <v>1871</v>
      </c>
      <c r="E331" t="s">
        <v>1596</v>
      </c>
      <c r="F331" t="s">
        <v>1869</v>
      </c>
      <c r="G331" t="s">
        <v>1593</v>
      </c>
      <c r="H331" t="s">
        <v>2663</v>
      </c>
    </row>
    <row r="332" spans="1:8" x14ac:dyDescent="0.25">
      <c r="A332" t="s">
        <v>815</v>
      </c>
      <c r="B332" t="s">
        <v>1391</v>
      </c>
      <c r="C332" t="s">
        <v>1872</v>
      </c>
      <c r="D332" t="s">
        <v>1411</v>
      </c>
      <c r="E332" t="s">
        <v>1596</v>
      </c>
      <c r="F332" t="s">
        <v>1520</v>
      </c>
      <c r="G332" t="s">
        <v>1593</v>
      </c>
      <c r="H332" t="s">
        <v>2663</v>
      </c>
    </row>
    <row r="333" spans="1:8" x14ac:dyDescent="0.25">
      <c r="A333" t="s">
        <v>815</v>
      </c>
      <c r="B333" t="s">
        <v>1391</v>
      </c>
      <c r="C333" t="s">
        <v>1779</v>
      </c>
      <c r="D333" t="s">
        <v>1922</v>
      </c>
      <c r="E333" t="s">
        <v>1596</v>
      </c>
      <c r="F333" t="s">
        <v>1869</v>
      </c>
      <c r="G333" t="s">
        <v>1593</v>
      </c>
      <c r="H333" t="s">
        <v>2663</v>
      </c>
    </row>
    <row r="334" spans="1:8" x14ac:dyDescent="0.25">
      <c r="A334" t="s">
        <v>815</v>
      </c>
      <c r="B334" t="s">
        <v>1391</v>
      </c>
      <c r="C334" t="s">
        <v>1918</v>
      </c>
      <c r="D334" t="s">
        <v>1919</v>
      </c>
      <c r="E334" t="s">
        <v>1596</v>
      </c>
      <c r="F334" t="s">
        <v>1869</v>
      </c>
      <c r="G334" t="s">
        <v>1593</v>
      </c>
      <c r="H334" t="s">
        <v>2663</v>
      </c>
    </row>
    <row r="335" spans="1:8" x14ac:dyDescent="0.25">
      <c r="A335" t="s">
        <v>815</v>
      </c>
      <c r="B335" t="s">
        <v>1391</v>
      </c>
      <c r="C335" t="s">
        <v>1873</v>
      </c>
      <c r="D335" t="s">
        <v>1809</v>
      </c>
      <c r="E335" t="s">
        <v>1393</v>
      </c>
      <c r="F335" t="s">
        <v>1466</v>
      </c>
      <c r="G335" t="s">
        <v>1593</v>
      </c>
      <c r="H335" t="s">
        <v>2663</v>
      </c>
    </row>
    <row r="336" spans="1:8" x14ac:dyDescent="0.25">
      <c r="A336" t="s">
        <v>815</v>
      </c>
      <c r="B336" t="s">
        <v>1391</v>
      </c>
      <c r="C336" t="s">
        <v>1927</v>
      </c>
      <c r="D336" t="s">
        <v>1928</v>
      </c>
      <c r="E336" t="s">
        <v>1596</v>
      </c>
      <c r="F336" t="s">
        <v>1869</v>
      </c>
      <c r="G336" t="s">
        <v>1593</v>
      </c>
      <c r="H336" t="s">
        <v>2663</v>
      </c>
    </row>
    <row r="337" spans="1:8" x14ac:dyDescent="0.25">
      <c r="A337" t="s">
        <v>815</v>
      </c>
      <c r="B337" t="s">
        <v>1391</v>
      </c>
      <c r="C337" t="s">
        <v>1912</v>
      </c>
      <c r="D337" t="s">
        <v>1913</v>
      </c>
      <c r="E337" t="s">
        <v>1596</v>
      </c>
      <c r="F337" t="s">
        <v>1869</v>
      </c>
      <c r="G337" t="s">
        <v>1593</v>
      </c>
      <c r="H337" t="s">
        <v>2663</v>
      </c>
    </row>
    <row r="338" spans="1:8" x14ac:dyDescent="0.25">
      <c r="A338" t="s">
        <v>815</v>
      </c>
      <c r="B338" t="s">
        <v>1391</v>
      </c>
      <c r="C338" t="s">
        <v>1874</v>
      </c>
      <c r="D338" t="s">
        <v>1875</v>
      </c>
      <c r="E338" t="s">
        <v>1393</v>
      </c>
      <c r="F338" t="s">
        <v>1520</v>
      </c>
      <c r="G338" t="s">
        <v>1593</v>
      </c>
      <c r="H338" t="s">
        <v>2663</v>
      </c>
    </row>
    <row r="339" spans="1:8" x14ac:dyDescent="0.25">
      <c r="A339" t="s">
        <v>815</v>
      </c>
      <c r="B339" t="s">
        <v>1391</v>
      </c>
      <c r="C339" t="s">
        <v>1933</v>
      </c>
      <c r="D339" t="s">
        <v>1419</v>
      </c>
      <c r="E339" t="s">
        <v>1596</v>
      </c>
      <c r="F339" t="s">
        <v>1869</v>
      </c>
      <c r="G339" t="s">
        <v>1593</v>
      </c>
      <c r="H339" t="s">
        <v>2663</v>
      </c>
    </row>
    <row r="340" spans="1:8" x14ac:dyDescent="0.25">
      <c r="A340" t="s">
        <v>815</v>
      </c>
      <c r="B340" t="s">
        <v>1391</v>
      </c>
      <c r="C340" t="s">
        <v>1876</v>
      </c>
      <c r="D340" t="s">
        <v>1877</v>
      </c>
      <c r="E340" t="s">
        <v>1393</v>
      </c>
      <c r="F340" t="s">
        <v>1520</v>
      </c>
      <c r="G340" t="s">
        <v>1593</v>
      </c>
      <c r="H340" t="s">
        <v>2663</v>
      </c>
    </row>
    <row r="341" spans="1:8" x14ac:dyDescent="0.25">
      <c r="A341" t="s">
        <v>815</v>
      </c>
      <c r="B341" t="s">
        <v>1391</v>
      </c>
      <c r="C341" t="s">
        <v>1878</v>
      </c>
      <c r="D341" t="s">
        <v>1438</v>
      </c>
      <c r="E341" t="s">
        <v>1393</v>
      </c>
      <c r="F341" t="s">
        <v>1394</v>
      </c>
      <c r="G341" t="s">
        <v>1395</v>
      </c>
      <c r="H341" t="s">
        <v>2663</v>
      </c>
    </row>
    <row r="342" spans="1:8" x14ac:dyDescent="0.25">
      <c r="A342" t="s">
        <v>815</v>
      </c>
      <c r="B342" t="s">
        <v>1391</v>
      </c>
      <c r="C342" t="s">
        <v>1879</v>
      </c>
      <c r="D342" t="s">
        <v>1880</v>
      </c>
      <c r="E342" t="s">
        <v>1596</v>
      </c>
      <c r="F342" t="s">
        <v>1869</v>
      </c>
      <c r="G342" t="s">
        <v>1593</v>
      </c>
      <c r="H342" t="s">
        <v>2663</v>
      </c>
    </row>
    <row r="343" spans="1:8" x14ac:dyDescent="0.25">
      <c r="A343" t="s">
        <v>815</v>
      </c>
      <c r="B343" t="s">
        <v>1391</v>
      </c>
      <c r="C343" t="s">
        <v>1881</v>
      </c>
      <c r="D343" t="s">
        <v>1882</v>
      </c>
      <c r="E343" t="s">
        <v>1393</v>
      </c>
      <c r="F343" t="s">
        <v>1394</v>
      </c>
      <c r="G343" t="s">
        <v>1395</v>
      </c>
      <c r="H343" t="s">
        <v>2663</v>
      </c>
    </row>
    <row r="344" spans="1:8" x14ac:dyDescent="0.25">
      <c r="A344" t="s">
        <v>815</v>
      </c>
      <c r="B344" t="s">
        <v>1391</v>
      </c>
      <c r="C344" t="s">
        <v>1936</v>
      </c>
      <c r="D344" t="s">
        <v>1937</v>
      </c>
      <c r="E344" t="s">
        <v>1596</v>
      </c>
      <c r="F344" t="s">
        <v>1869</v>
      </c>
      <c r="G344" t="s">
        <v>1593</v>
      </c>
      <c r="H344" t="s">
        <v>2663</v>
      </c>
    </row>
    <row r="345" spans="1:8" x14ac:dyDescent="0.25">
      <c r="A345" t="s">
        <v>815</v>
      </c>
      <c r="B345" t="s">
        <v>1391</v>
      </c>
      <c r="C345" t="s">
        <v>1923</v>
      </c>
      <c r="D345" t="s">
        <v>1924</v>
      </c>
      <c r="E345" t="s">
        <v>1596</v>
      </c>
      <c r="F345" t="s">
        <v>1869</v>
      </c>
      <c r="G345" t="s">
        <v>1593</v>
      </c>
      <c r="H345" t="s">
        <v>2663</v>
      </c>
    </row>
    <row r="346" spans="1:8" x14ac:dyDescent="0.25">
      <c r="A346" t="s">
        <v>815</v>
      </c>
      <c r="B346" t="s">
        <v>1391</v>
      </c>
      <c r="C346" t="s">
        <v>1581</v>
      </c>
      <c r="D346" t="s">
        <v>1582</v>
      </c>
      <c r="E346" t="s">
        <v>1393</v>
      </c>
      <c r="F346" t="s">
        <v>1417</v>
      </c>
      <c r="G346" t="s">
        <v>1593</v>
      </c>
      <c r="H346" t="s">
        <v>2663</v>
      </c>
    </row>
    <row r="347" spans="1:8" x14ac:dyDescent="0.25">
      <c r="A347" t="s">
        <v>815</v>
      </c>
      <c r="B347" t="s">
        <v>1391</v>
      </c>
      <c r="C347" t="s">
        <v>1581</v>
      </c>
      <c r="D347" t="s">
        <v>1582</v>
      </c>
      <c r="E347" t="s">
        <v>1393</v>
      </c>
      <c r="F347" t="s">
        <v>1944</v>
      </c>
      <c r="G347" t="s">
        <v>1593</v>
      </c>
      <c r="H347" t="s">
        <v>2663</v>
      </c>
    </row>
    <row r="348" spans="1:8" x14ac:dyDescent="0.25">
      <c r="A348" t="s">
        <v>815</v>
      </c>
      <c r="B348" t="s">
        <v>1391</v>
      </c>
      <c r="C348" t="s">
        <v>1883</v>
      </c>
      <c r="D348" t="s">
        <v>1884</v>
      </c>
      <c r="E348" t="s">
        <v>1596</v>
      </c>
      <c r="F348" t="s">
        <v>1869</v>
      </c>
      <c r="G348" t="s">
        <v>1593</v>
      </c>
      <c r="H348" t="s">
        <v>2663</v>
      </c>
    </row>
    <row r="349" spans="1:8" x14ac:dyDescent="0.25">
      <c r="A349" t="s">
        <v>815</v>
      </c>
      <c r="B349" t="s">
        <v>1391</v>
      </c>
      <c r="C349" t="s">
        <v>1885</v>
      </c>
      <c r="D349" t="s">
        <v>1554</v>
      </c>
      <c r="E349" t="s">
        <v>1393</v>
      </c>
      <c r="F349" t="s">
        <v>1394</v>
      </c>
      <c r="G349" t="s">
        <v>1395</v>
      </c>
      <c r="H349" t="s">
        <v>2663</v>
      </c>
    </row>
    <row r="350" spans="1:8" x14ac:dyDescent="0.25">
      <c r="A350" t="s">
        <v>815</v>
      </c>
      <c r="B350" t="s">
        <v>1391</v>
      </c>
      <c r="C350" t="s">
        <v>1925</v>
      </c>
      <c r="D350" t="s">
        <v>1926</v>
      </c>
      <c r="E350" t="s">
        <v>1596</v>
      </c>
      <c r="F350" t="s">
        <v>1869</v>
      </c>
      <c r="G350" t="s">
        <v>1593</v>
      </c>
      <c r="H350" t="s">
        <v>2663</v>
      </c>
    </row>
    <row r="351" spans="1:8" x14ac:dyDescent="0.25">
      <c r="A351" t="s">
        <v>815</v>
      </c>
      <c r="B351" t="s">
        <v>1391</v>
      </c>
      <c r="C351" t="s">
        <v>1886</v>
      </c>
      <c r="D351" t="s">
        <v>1887</v>
      </c>
      <c r="E351" t="s">
        <v>1393</v>
      </c>
      <c r="F351" t="s">
        <v>1466</v>
      </c>
      <c r="G351" t="s">
        <v>1593</v>
      </c>
      <c r="H351" t="s">
        <v>2663</v>
      </c>
    </row>
    <row r="352" spans="1:8" x14ac:dyDescent="0.25">
      <c r="A352" t="s">
        <v>815</v>
      </c>
      <c r="B352" t="s">
        <v>1391</v>
      </c>
      <c r="C352" t="s">
        <v>1888</v>
      </c>
      <c r="D352" t="s">
        <v>1889</v>
      </c>
      <c r="E352" t="s">
        <v>1393</v>
      </c>
      <c r="F352" t="s">
        <v>1520</v>
      </c>
      <c r="G352" t="s">
        <v>1593</v>
      </c>
      <c r="H352" t="s">
        <v>2663</v>
      </c>
    </row>
    <row r="353" spans="1:8" x14ac:dyDescent="0.25">
      <c r="A353" t="s">
        <v>815</v>
      </c>
      <c r="B353" t="s">
        <v>1391</v>
      </c>
      <c r="C353" t="s">
        <v>1908</v>
      </c>
      <c r="D353" t="s">
        <v>1909</v>
      </c>
      <c r="E353" t="s">
        <v>1596</v>
      </c>
      <c r="F353" t="s">
        <v>1869</v>
      </c>
      <c r="G353" t="s">
        <v>1593</v>
      </c>
      <c r="H353" t="s">
        <v>2663</v>
      </c>
    </row>
    <row r="354" spans="1:8" x14ac:dyDescent="0.25">
      <c r="A354" t="s">
        <v>815</v>
      </c>
      <c r="B354" t="s">
        <v>1391</v>
      </c>
      <c r="C354" t="s">
        <v>1890</v>
      </c>
      <c r="D354" t="s">
        <v>1891</v>
      </c>
      <c r="E354" t="s">
        <v>1596</v>
      </c>
      <c r="F354" t="s">
        <v>1869</v>
      </c>
      <c r="G354" t="s">
        <v>1593</v>
      </c>
      <c r="H354" t="s">
        <v>2663</v>
      </c>
    </row>
    <row r="355" spans="1:8" x14ac:dyDescent="0.25">
      <c r="A355" t="s">
        <v>815</v>
      </c>
      <c r="B355" t="s">
        <v>1391</v>
      </c>
      <c r="C355" t="s">
        <v>1910</v>
      </c>
      <c r="D355" t="s">
        <v>1911</v>
      </c>
      <c r="E355" t="s">
        <v>1596</v>
      </c>
      <c r="F355" t="s">
        <v>1869</v>
      </c>
      <c r="G355" t="s">
        <v>1593</v>
      </c>
      <c r="H355" t="s">
        <v>2663</v>
      </c>
    </row>
    <row r="356" spans="1:8" x14ac:dyDescent="0.25">
      <c r="A356" t="s">
        <v>815</v>
      </c>
      <c r="B356" t="s">
        <v>1391</v>
      </c>
      <c r="C356" t="s">
        <v>1892</v>
      </c>
      <c r="D356" t="s">
        <v>1893</v>
      </c>
      <c r="E356" t="s">
        <v>1596</v>
      </c>
      <c r="G356" t="s">
        <v>1593</v>
      </c>
      <c r="H356" t="s">
        <v>2663</v>
      </c>
    </row>
    <row r="357" spans="1:8" x14ac:dyDescent="0.25">
      <c r="A357" t="s">
        <v>815</v>
      </c>
      <c r="B357" t="s">
        <v>1391</v>
      </c>
      <c r="C357" t="s">
        <v>1894</v>
      </c>
      <c r="D357" t="s">
        <v>1895</v>
      </c>
      <c r="E357" t="s">
        <v>1393</v>
      </c>
      <c r="F357" t="s">
        <v>1466</v>
      </c>
      <c r="G357" t="s">
        <v>1593</v>
      </c>
      <c r="H357" t="s">
        <v>2663</v>
      </c>
    </row>
    <row r="358" spans="1:8" x14ac:dyDescent="0.25">
      <c r="A358" t="s">
        <v>815</v>
      </c>
      <c r="B358" t="s">
        <v>1391</v>
      </c>
      <c r="C358" t="s">
        <v>1896</v>
      </c>
      <c r="D358" t="s">
        <v>1897</v>
      </c>
      <c r="E358" t="s">
        <v>1393</v>
      </c>
      <c r="F358" t="s">
        <v>1520</v>
      </c>
      <c r="G358" t="s">
        <v>1593</v>
      </c>
      <c r="H358" t="s">
        <v>2663</v>
      </c>
    </row>
    <row r="359" spans="1:8" x14ac:dyDescent="0.25">
      <c r="A359" t="s">
        <v>815</v>
      </c>
      <c r="B359" t="s">
        <v>1391</v>
      </c>
      <c r="C359" t="s">
        <v>1898</v>
      </c>
      <c r="D359" t="s">
        <v>1899</v>
      </c>
      <c r="E359" t="s">
        <v>1596</v>
      </c>
      <c r="F359" t="s">
        <v>1869</v>
      </c>
      <c r="G359" t="s">
        <v>1593</v>
      </c>
      <c r="H359" t="s">
        <v>2663</v>
      </c>
    </row>
    <row r="360" spans="1:8" x14ac:dyDescent="0.25">
      <c r="A360" t="s">
        <v>815</v>
      </c>
      <c r="B360" t="s">
        <v>1391</v>
      </c>
      <c r="C360" t="s">
        <v>1929</v>
      </c>
      <c r="D360" t="s">
        <v>1930</v>
      </c>
      <c r="E360" t="s">
        <v>1596</v>
      </c>
      <c r="F360" t="s">
        <v>1869</v>
      </c>
      <c r="G360" t="s">
        <v>1593</v>
      </c>
      <c r="H360" t="s">
        <v>2663</v>
      </c>
    </row>
    <row r="361" spans="1:8" x14ac:dyDescent="0.25">
      <c r="A361" t="s">
        <v>815</v>
      </c>
      <c r="B361" t="s">
        <v>1391</v>
      </c>
      <c r="C361" t="s">
        <v>1934</v>
      </c>
      <c r="D361" t="s">
        <v>1935</v>
      </c>
      <c r="E361" t="s">
        <v>1596</v>
      </c>
      <c r="F361" t="s">
        <v>1869</v>
      </c>
      <c r="G361" t="s">
        <v>1593</v>
      </c>
      <c r="H361" t="s">
        <v>2663</v>
      </c>
    </row>
    <row r="362" spans="1:8" x14ac:dyDescent="0.25">
      <c r="A362" t="s">
        <v>815</v>
      </c>
      <c r="B362" t="s">
        <v>1391</v>
      </c>
      <c r="C362" t="s">
        <v>1900</v>
      </c>
      <c r="D362" t="s">
        <v>1409</v>
      </c>
      <c r="E362" t="s">
        <v>1393</v>
      </c>
      <c r="F362" t="s">
        <v>1466</v>
      </c>
      <c r="G362" t="s">
        <v>1593</v>
      </c>
      <c r="H362" t="s">
        <v>2663</v>
      </c>
    </row>
    <row r="363" spans="1:8" x14ac:dyDescent="0.25">
      <c r="A363" t="s">
        <v>815</v>
      </c>
      <c r="B363" t="s">
        <v>1391</v>
      </c>
      <c r="C363" t="s">
        <v>1931</v>
      </c>
      <c r="D363" t="s">
        <v>1932</v>
      </c>
      <c r="E363" t="s">
        <v>1596</v>
      </c>
      <c r="F363" t="s">
        <v>1869</v>
      </c>
      <c r="G363" t="s">
        <v>1593</v>
      </c>
      <c r="H363" t="s">
        <v>2663</v>
      </c>
    </row>
    <row r="364" spans="1:8" x14ac:dyDescent="0.25">
      <c r="A364" t="s">
        <v>815</v>
      </c>
      <c r="B364" t="s">
        <v>1391</v>
      </c>
      <c r="C364" t="s">
        <v>1901</v>
      </c>
      <c r="D364" t="s">
        <v>1902</v>
      </c>
      <c r="E364" t="s">
        <v>1393</v>
      </c>
      <c r="F364" t="s">
        <v>1597</v>
      </c>
      <c r="G364" t="s">
        <v>1593</v>
      </c>
      <c r="H364" t="s">
        <v>2663</v>
      </c>
    </row>
    <row r="365" spans="1:8" x14ac:dyDescent="0.25">
      <c r="A365" t="s">
        <v>815</v>
      </c>
      <c r="B365" t="s">
        <v>1391</v>
      </c>
      <c r="C365" t="s">
        <v>1940</v>
      </c>
      <c r="D365" t="s">
        <v>1941</v>
      </c>
      <c r="E365" t="s">
        <v>1596</v>
      </c>
      <c r="F365" t="s">
        <v>1869</v>
      </c>
      <c r="G365" t="s">
        <v>1593</v>
      </c>
      <c r="H365" t="s">
        <v>2663</v>
      </c>
    </row>
    <row r="366" spans="1:8" x14ac:dyDescent="0.25">
      <c r="A366" t="s">
        <v>815</v>
      </c>
      <c r="B366" t="s">
        <v>1391</v>
      </c>
      <c r="C366" t="s">
        <v>1903</v>
      </c>
      <c r="D366" t="s">
        <v>1463</v>
      </c>
      <c r="E366" t="s">
        <v>1393</v>
      </c>
      <c r="F366" t="s">
        <v>1609</v>
      </c>
      <c r="G366" t="s">
        <v>1593</v>
      </c>
      <c r="H366" t="s">
        <v>2663</v>
      </c>
    </row>
    <row r="367" spans="1:8" x14ac:dyDescent="0.25">
      <c r="A367" t="s">
        <v>815</v>
      </c>
      <c r="B367" t="s">
        <v>1391</v>
      </c>
      <c r="C367" t="s">
        <v>1904</v>
      </c>
      <c r="D367" t="s">
        <v>1905</v>
      </c>
      <c r="E367" t="s">
        <v>1393</v>
      </c>
      <c r="F367" t="s">
        <v>1520</v>
      </c>
      <c r="G367" t="s">
        <v>1593</v>
      </c>
      <c r="H367" t="s">
        <v>2663</v>
      </c>
    </row>
    <row r="368" spans="1:8" x14ac:dyDescent="0.25">
      <c r="A368" t="s">
        <v>517</v>
      </c>
      <c r="B368" t="s">
        <v>1391</v>
      </c>
      <c r="C368" t="s">
        <v>578</v>
      </c>
      <c r="D368" t="s">
        <v>1502</v>
      </c>
      <c r="E368" t="s">
        <v>1393</v>
      </c>
      <c r="F368" t="s">
        <v>1394</v>
      </c>
      <c r="G368" t="s">
        <v>1395</v>
      </c>
      <c r="H368" t="s">
        <v>2636</v>
      </c>
    </row>
    <row r="369" spans="1:8" x14ac:dyDescent="0.25">
      <c r="A369" t="s">
        <v>517</v>
      </c>
      <c r="B369" t="s">
        <v>1391</v>
      </c>
      <c r="C369" t="s">
        <v>1945</v>
      </c>
      <c r="D369" t="s">
        <v>1946</v>
      </c>
      <c r="E369" t="s">
        <v>1596</v>
      </c>
      <c r="F369" t="s">
        <v>1597</v>
      </c>
      <c r="G369" t="s">
        <v>1593</v>
      </c>
      <c r="H369" t="s">
        <v>2636</v>
      </c>
    </row>
    <row r="370" spans="1:8" x14ac:dyDescent="0.25">
      <c r="A370" t="s">
        <v>517</v>
      </c>
      <c r="B370" t="s">
        <v>1391</v>
      </c>
      <c r="C370" t="s">
        <v>1947</v>
      </c>
      <c r="D370" t="s">
        <v>1948</v>
      </c>
      <c r="E370" t="s">
        <v>1596</v>
      </c>
      <c r="F370" t="s">
        <v>1520</v>
      </c>
      <c r="G370" t="s">
        <v>1593</v>
      </c>
      <c r="H370" t="s">
        <v>2636</v>
      </c>
    </row>
    <row r="371" spans="1:8" x14ac:dyDescent="0.25">
      <c r="A371" t="s">
        <v>517</v>
      </c>
      <c r="B371" t="s">
        <v>1391</v>
      </c>
      <c r="C371" t="s">
        <v>1949</v>
      </c>
      <c r="D371" t="s">
        <v>1950</v>
      </c>
      <c r="E371" t="s">
        <v>1596</v>
      </c>
      <c r="F371" t="s">
        <v>1597</v>
      </c>
      <c r="G371" t="s">
        <v>1593</v>
      </c>
      <c r="H371" t="s">
        <v>2636</v>
      </c>
    </row>
    <row r="372" spans="1:8" x14ac:dyDescent="0.25">
      <c r="A372" t="s">
        <v>517</v>
      </c>
      <c r="B372" t="s">
        <v>1391</v>
      </c>
      <c r="C372" t="s">
        <v>1951</v>
      </c>
      <c r="D372" t="s">
        <v>1952</v>
      </c>
      <c r="E372" t="s">
        <v>1393</v>
      </c>
      <c r="F372" t="s">
        <v>1417</v>
      </c>
      <c r="G372" t="s">
        <v>1395</v>
      </c>
      <c r="H372" t="s">
        <v>2636</v>
      </c>
    </row>
    <row r="373" spans="1:8" x14ac:dyDescent="0.25">
      <c r="A373" t="s">
        <v>517</v>
      </c>
      <c r="B373" t="s">
        <v>1391</v>
      </c>
      <c r="C373" t="s">
        <v>1953</v>
      </c>
      <c r="D373" t="s">
        <v>1954</v>
      </c>
      <c r="E373" t="s">
        <v>1596</v>
      </c>
      <c r="F373" t="s">
        <v>1955</v>
      </c>
      <c r="G373" t="s">
        <v>1593</v>
      </c>
      <c r="H373" t="s">
        <v>2636</v>
      </c>
    </row>
    <row r="374" spans="1:8" x14ac:dyDescent="0.25">
      <c r="A374" t="s">
        <v>517</v>
      </c>
      <c r="B374" t="s">
        <v>1391</v>
      </c>
      <c r="C374" t="s">
        <v>678</v>
      </c>
      <c r="D374" t="s">
        <v>1956</v>
      </c>
      <c r="E374" t="s">
        <v>1393</v>
      </c>
      <c r="F374" t="s">
        <v>1394</v>
      </c>
      <c r="G374" t="s">
        <v>1395</v>
      </c>
      <c r="H374" t="s">
        <v>2636</v>
      </c>
    </row>
    <row r="375" spans="1:8" x14ac:dyDescent="0.25">
      <c r="A375" t="s">
        <v>517</v>
      </c>
      <c r="B375" t="s">
        <v>1391</v>
      </c>
      <c r="C375" t="s">
        <v>1957</v>
      </c>
      <c r="D375" t="s">
        <v>1958</v>
      </c>
      <c r="E375" t="s">
        <v>1393</v>
      </c>
      <c r="F375" t="s">
        <v>1417</v>
      </c>
      <c r="G375" t="s">
        <v>1593</v>
      </c>
      <c r="H375" t="s">
        <v>2636</v>
      </c>
    </row>
    <row r="376" spans="1:8" x14ac:dyDescent="0.25">
      <c r="A376" t="s">
        <v>517</v>
      </c>
      <c r="B376" t="s">
        <v>1391</v>
      </c>
      <c r="C376" t="s">
        <v>1959</v>
      </c>
      <c r="D376" t="s">
        <v>1960</v>
      </c>
      <c r="E376" t="s">
        <v>1596</v>
      </c>
      <c r="F376" t="s">
        <v>1520</v>
      </c>
      <c r="G376" t="s">
        <v>1593</v>
      </c>
      <c r="H376" t="s">
        <v>2636</v>
      </c>
    </row>
    <row r="377" spans="1:8" x14ac:dyDescent="0.25">
      <c r="A377" t="s">
        <v>517</v>
      </c>
      <c r="B377" t="s">
        <v>1391</v>
      </c>
      <c r="C377" t="s">
        <v>1961</v>
      </c>
      <c r="D377" t="s">
        <v>1782</v>
      </c>
      <c r="E377" t="s">
        <v>1596</v>
      </c>
      <c r="F377" t="s">
        <v>1597</v>
      </c>
      <c r="G377" t="s">
        <v>1593</v>
      </c>
      <c r="H377" t="s">
        <v>2636</v>
      </c>
    </row>
    <row r="378" spans="1:8" x14ac:dyDescent="0.25">
      <c r="A378" t="s">
        <v>517</v>
      </c>
      <c r="B378" t="s">
        <v>1391</v>
      </c>
      <c r="C378" t="s">
        <v>1962</v>
      </c>
      <c r="D378" t="s">
        <v>1601</v>
      </c>
      <c r="E378" t="s">
        <v>1393</v>
      </c>
      <c r="F378" t="s">
        <v>1417</v>
      </c>
      <c r="G378" t="s">
        <v>1593</v>
      </c>
      <c r="H378" t="s">
        <v>2636</v>
      </c>
    </row>
    <row r="379" spans="1:8" x14ac:dyDescent="0.25">
      <c r="A379" t="s">
        <v>517</v>
      </c>
      <c r="B379" t="s">
        <v>1391</v>
      </c>
      <c r="C379" t="s">
        <v>1963</v>
      </c>
      <c r="D379" t="s">
        <v>1562</v>
      </c>
      <c r="E379" t="s">
        <v>1393</v>
      </c>
      <c r="F379" t="s">
        <v>1405</v>
      </c>
      <c r="G379" t="s">
        <v>1593</v>
      </c>
      <c r="H379" t="s">
        <v>2636</v>
      </c>
    </row>
    <row r="380" spans="1:8" x14ac:dyDescent="0.25">
      <c r="A380" t="s">
        <v>517</v>
      </c>
      <c r="B380" t="s">
        <v>1391</v>
      </c>
      <c r="C380" t="s">
        <v>1964</v>
      </c>
      <c r="D380" t="s">
        <v>1965</v>
      </c>
      <c r="E380" t="s">
        <v>1393</v>
      </c>
      <c r="F380" t="s">
        <v>1394</v>
      </c>
      <c r="G380" t="s">
        <v>1593</v>
      </c>
      <c r="H380" t="s">
        <v>2636</v>
      </c>
    </row>
    <row r="381" spans="1:8" x14ac:dyDescent="0.25">
      <c r="A381" t="s">
        <v>517</v>
      </c>
      <c r="B381" t="s">
        <v>1391</v>
      </c>
      <c r="C381" t="s">
        <v>1966</v>
      </c>
      <c r="D381" t="s">
        <v>1967</v>
      </c>
      <c r="E381" t="s">
        <v>1393</v>
      </c>
      <c r="F381" t="s">
        <v>1520</v>
      </c>
      <c r="G381" t="s">
        <v>1593</v>
      </c>
      <c r="H381" t="s">
        <v>2636</v>
      </c>
    </row>
    <row r="382" spans="1:8" x14ac:dyDescent="0.25">
      <c r="A382" t="s">
        <v>517</v>
      </c>
      <c r="B382" t="s">
        <v>1391</v>
      </c>
      <c r="C382" t="s">
        <v>590</v>
      </c>
      <c r="D382" t="s">
        <v>1968</v>
      </c>
      <c r="E382" t="s">
        <v>1393</v>
      </c>
      <c r="F382" t="s">
        <v>1520</v>
      </c>
      <c r="G382" t="s">
        <v>1593</v>
      </c>
      <c r="H382" t="s">
        <v>2636</v>
      </c>
    </row>
    <row r="383" spans="1:8" x14ac:dyDescent="0.25">
      <c r="A383" t="s">
        <v>517</v>
      </c>
      <c r="B383" t="s">
        <v>1391</v>
      </c>
      <c r="C383" t="s">
        <v>1969</v>
      </c>
      <c r="D383" t="s">
        <v>1970</v>
      </c>
      <c r="E383" t="s">
        <v>1596</v>
      </c>
      <c r="F383" t="s">
        <v>1597</v>
      </c>
      <c r="G383" t="s">
        <v>1593</v>
      </c>
      <c r="H383" t="s">
        <v>2636</v>
      </c>
    </row>
    <row r="384" spans="1:8" x14ac:dyDescent="0.25">
      <c r="A384" t="s">
        <v>517</v>
      </c>
      <c r="B384" t="s">
        <v>1391</v>
      </c>
      <c r="C384" t="s">
        <v>674</v>
      </c>
      <c r="D384" t="s">
        <v>1971</v>
      </c>
      <c r="E384" t="s">
        <v>1393</v>
      </c>
      <c r="F384" t="s">
        <v>1520</v>
      </c>
      <c r="G384" t="s">
        <v>1593</v>
      </c>
      <c r="H384" t="s">
        <v>2636</v>
      </c>
    </row>
    <row r="385" spans="1:8" x14ac:dyDescent="0.25">
      <c r="A385" t="s">
        <v>517</v>
      </c>
      <c r="B385" t="s">
        <v>1391</v>
      </c>
      <c r="C385" t="s">
        <v>1972</v>
      </c>
      <c r="D385" t="s">
        <v>1973</v>
      </c>
      <c r="E385" t="s">
        <v>1596</v>
      </c>
      <c r="F385" t="s">
        <v>1597</v>
      </c>
      <c r="G385" t="s">
        <v>1593</v>
      </c>
      <c r="H385" t="s">
        <v>2636</v>
      </c>
    </row>
    <row r="386" spans="1:8" x14ac:dyDescent="0.25">
      <c r="A386" t="s">
        <v>517</v>
      </c>
      <c r="B386" t="s">
        <v>1391</v>
      </c>
      <c r="C386" t="s">
        <v>1974</v>
      </c>
      <c r="D386" t="s">
        <v>1975</v>
      </c>
      <c r="E386" t="s">
        <v>1596</v>
      </c>
      <c r="F386" t="s">
        <v>1597</v>
      </c>
      <c r="G386" t="s">
        <v>1593</v>
      </c>
      <c r="H386" t="s">
        <v>2636</v>
      </c>
    </row>
    <row r="387" spans="1:8" x14ac:dyDescent="0.25">
      <c r="A387" t="s">
        <v>517</v>
      </c>
      <c r="B387" t="s">
        <v>1391</v>
      </c>
      <c r="C387" t="s">
        <v>1976</v>
      </c>
      <c r="D387" t="s">
        <v>1977</v>
      </c>
      <c r="E387" t="s">
        <v>1393</v>
      </c>
      <c r="F387" t="s">
        <v>1405</v>
      </c>
      <c r="G387" t="s">
        <v>1593</v>
      </c>
      <c r="H387" t="s">
        <v>2636</v>
      </c>
    </row>
    <row r="388" spans="1:8" x14ac:dyDescent="0.25">
      <c r="A388" t="s">
        <v>517</v>
      </c>
      <c r="B388" t="s">
        <v>1391</v>
      </c>
      <c r="C388" t="s">
        <v>1978</v>
      </c>
      <c r="D388" t="s">
        <v>1476</v>
      </c>
      <c r="E388" t="s">
        <v>1393</v>
      </c>
      <c r="F388" t="s">
        <v>1609</v>
      </c>
      <c r="G388" t="s">
        <v>1593</v>
      </c>
      <c r="H388" t="s">
        <v>2636</v>
      </c>
    </row>
    <row r="389" spans="1:8" x14ac:dyDescent="0.25">
      <c r="A389" t="s">
        <v>517</v>
      </c>
      <c r="B389" t="s">
        <v>1391</v>
      </c>
      <c r="C389" t="s">
        <v>1979</v>
      </c>
      <c r="D389" t="s">
        <v>1980</v>
      </c>
      <c r="E389" t="s">
        <v>1596</v>
      </c>
      <c r="F389" t="s">
        <v>1597</v>
      </c>
      <c r="G389" t="s">
        <v>1593</v>
      </c>
      <c r="H389" t="s">
        <v>2636</v>
      </c>
    </row>
    <row r="390" spans="1:8" x14ac:dyDescent="0.25">
      <c r="A390" t="s">
        <v>517</v>
      </c>
      <c r="B390" t="s">
        <v>1391</v>
      </c>
      <c r="C390" t="s">
        <v>1981</v>
      </c>
      <c r="D390" t="s">
        <v>1628</v>
      </c>
      <c r="E390" t="s">
        <v>1393</v>
      </c>
      <c r="F390" t="s">
        <v>1405</v>
      </c>
      <c r="G390" t="s">
        <v>1593</v>
      </c>
      <c r="H390" t="s">
        <v>2636</v>
      </c>
    </row>
    <row r="391" spans="1:8" x14ac:dyDescent="0.25">
      <c r="A391" t="s">
        <v>517</v>
      </c>
      <c r="B391" t="s">
        <v>1391</v>
      </c>
      <c r="C391" t="s">
        <v>1982</v>
      </c>
      <c r="D391" t="s">
        <v>1983</v>
      </c>
      <c r="E391" t="s">
        <v>1596</v>
      </c>
      <c r="F391" t="s">
        <v>1597</v>
      </c>
      <c r="G391" t="s">
        <v>1593</v>
      </c>
      <c r="H391" t="s">
        <v>2636</v>
      </c>
    </row>
    <row r="392" spans="1:8" x14ac:dyDescent="0.25">
      <c r="A392" t="s">
        <v>517</v>
      </c>
      <c r="B392" t="s">
        <v>1391</v>
      </c>
      <c r="C392" t="s">
        <v>1984</v>
      </c>
      <c r="D392" t="s">
        <v>1985</v>
      </c>
      <c r="E392" t="s">
        <v>1596</v>
      </c>
      <c r="F392" t="s">
        <v>1597</v>
      </c>
      <c r="G392" t="s">
        <v>1593</v>
      </c>
      <c r="H392" t="s">
        <v>2636</v>
      </c>
    </row>
    <row r="393" spans="1:8" x14ac:dyDescent="0.25">
      <c r="A393" t="s">
        <v>517</v>
      </c>
      <c r="B393" t="s">
        <v>1391</v>
      </c>
      <c r="C393" t="s">
        <v>1986</v>
      </c>
      <c r="D393" t="s">
        <v>1987</v>
      </c>
      <c r="E393" t="s">
        <v>1596</v>
      </c>
      <c r="F393" t="s">
        <v>1597</v>
      </c>
      <c r="G393" t="s">
        <v>1593</v>
      </c>
      <c r="H393" t="s">
        <v>2636</v>
      </c>
    </row>
    <row r="394" spans="1:8" x14ac:dyDescent="0.25">
      <c r="A394" t="s">
        <v>517</v>
      </c>
      <c r="B394" t="s">
        <v>1391</v>
      </c>
      <c r="C394" t="s">
        <v>1988</v>
      </c>
      <c r="D394" t="s">
        <v>1662</v>
      </c>
      <c r="E394" t="s">
        <v>1596</v>
      </c>
      <c r="F394" t="s">
        <v>1597</v>
      </c>
      <c r="G394" t="s">
        <v>1593</v>
      </c>
      <c r="H394" t="s">
        <v>2636</v>
      </c>
    </row>
    <row r="395" spans="1:8" x14ac:dyDescent="0.25">
      <c r="A395" t="s">
        <v>517</v>
      </c>
      <c r="B395" t="s">
        <v>1391</v>
      </c>
      <c r="C395" t="s">
        <v>1989</v>
      </c>
      <c r="D395" t="s">
        <v>1990</v>
      </c>
      <c r="E395" t="s">
        <v>1393</v>
      </c>
      <c r="F395" t="s">
        <v>1394</v>
      </c>
      <c r="G395" t="s">
        <v>1593</v>
      </c>
      <c r="H395" t="s">
        <v>2636</v>
      </c>
    </row>
    <row r="396" spans="1:8" x14ac:dyDescent="0.25">
      <c r="A396" t="s">
        <v>517</v>
      </c>
      <c r="B396" t="s">
        <v>1391</v>
      </c>
      <c r="C396" t="s">
        <v>1991</v>
      </c>
      <c r="D396" t="s">
        <v>1836</v>
      </c>
      <c r="E396" t="s">
        <v>1393</v>
      </c>
      <c r="F396" t="s">
        <v>1394</v>
      </c>
      <c r="G396" t="s">
        <v>1593</v>
      </c>
      <c r="H396" t="s">
        <v>2636</v>
      </c>
    </row>
    <row r="397" spans="1:8" x14ac:dyDescent="0.25">
      <c r="A397" t="s">
        <v>517</v>
      </c>
      <c r="B397" t="s">
        <v>1391</v>
      </c>
      <c r="C397" t="s">
        <v>1992</v>
      </c>
      <c r="D397" t="s">
        <v>1670</v>
      </c>
      <c r="E397" t="s">
        <v>1596</v>
      </c>
      <c r="F397" t="s">
        <v>1597</v>
      </c>
      <c r="G397" t="s">
        <v>1593</v>
      </c>
      <c r="H397" t="s">
        <v>2636</v>
      </c>
    </row>
    <row r="398" spans="1:8" x14ac:dyDescent="0.25">
      <c r="A398" t="s">
        <v>517</v>
      </c>
      <c r="B398" t="s">
        <v>1391</v>
      </c>
      <c r="C398" t="s">
        <v>1993</v>
      </c>
      <c r="D398" t="s">
        <v>1579</v>
      </c>
      <c r="E398" t="s">
        <v>1596</v>
      </c>
      <c r="F398" t="s">
        <v>1417</v>
      </c>
      <c r="G398" t="s">
        <v>1593</v>
      </c>
      <c r="H398" t="s">
        <v>2636</v>
      </c>
    </row>
    <row r="399" spans="1:8" x14ac:dyDescent="0.25">
      <c r="A399" t="s">
        <v>517</v>
      </c>
      <c r="B399" t="s">
        <v>1391</v>
      </c>
      <c r="C399" t="s">
        <v>1994</v>
      </c>
      <c r="D399" t="s">
        <v>1995</v>
      </c>
      <c r="E399" t="s">
        <v>1596</v>
      </c>
      <c r="F399" t="s">
        <v>1597</v>
      </c>
      <c r="G399" t="s">
        <v>1593</v>
      </c>
      <c r="H399" t="s">
        <v>2636</v>
      </c>
    </row>
    <row r="400" spans="1:8" x14ac:dyDescent="0.25">
      <c r="A400" t="s">
        <v>517</v>
      </c>
      <c r="B400" t="s">
        <v>1391</v>
      </c>
      <c r="C400" t="s">
        <v>1996</v>
      </c>
      <c r="D400" t="s">
        <v>1782</v>
      </c>
      <c r="E400" t="s">
        <v>1393</v>
      </c>
      <c r="F400" t="s">
        <v>1609</v>
      </c>
      <c r="G400" t="s">
        <v>1593</v>
      </c>
      <c r="H400" t="s">
        <v>2636</v>
      </c>
    </row>
    <row r="401" spans="1:8" x14ac:dyDescent="0.25">
      <c r="A401" t="s">
        <v>517</v>
      </c>
      <c r="B401" t="s">
        <v>1391</v>
      </c>
      <c r="C401" t="s">
        <v>1997</v>
      </c>
      <c r="D401" t="s">
        <v>1998</v>
      </c>
      <c r="E401" t="s">
        <v>1393</v>
      </c>
      <c r="F401" t="s">
        <v>1394</v>
      </c>
      <c r="G401" t="s">
        <v>1593</v>
      </c>
      <c r="H401" t="s">
        <v>2636</v>
      </c>
    </row>
    <row r="402" spans="1:8" x14ac:dyDescent="0.25">
      <c r="A402" t="s">
        <v>517</v>
      </c>
      <c r="B402" t="s">
        <v>1391</v>
      </c>
      <c r="C402" t="s">
        <v>575</v>
      </c>
      <c r="D402" t="s">
        <v>1999</v>
      </c>
      <c r="E402" t="s">
        <v>1393</v>
      </c>
      <c r="F402" t="s">
        <v>1394</v>
      </c>
      <c r="G402" t="s">
        <v>1395</v>
      </c>
      <c r="H402" t="s">
        <v>2636</v>
      </c>
    </row>
    <row r="403" spans="1:8" x14ac:dyDescent="0.25">
      <c r="A403" t="s">
        <v>517</v>
      </c>
      <c r="B403" t="s">
        <v>1391</v>
      </c>
      <c r="C403" t="s">
        <v>2000</v>
      </c>
      <c r="D403" t="s">
        <v>1502</v>
      </c>
      <c r="E403" t="s">
        <v>1393</v>
      </c>
      <c r="F403" t="s">
        <v>1417</v>
      </c>
      <c r="G403" t="s">
        <v>1593</v>
      </c>
      <c r="H403" t="s">
        <v>2636</v>
      </c>
    </row>
    <row r="404" spans="1:8" x14ac:dyDescent="0.25">
      <c r="A404" t="s">
        <v>517</v>
      </c>
      <c r="B404" t="s">
        <v>1391</v>
      </c>
      <c r="C404" t="s">
        <v>637</v>
      </c>
      <c r="D404" t="s">
        <v>1476</v>
      </c>
      <c r="E404" t="s">
        <v>1393</v>
      </c>
      <c r="F404" t="s">
        <v>1609</v>
      </c>
      <c r="G404" t="s">
        <v>1593</v>
      </c>
      <c r="H404" t="s">
        <v>2636</v>
      </c>
    </row>
    <row r="405" spans="1:8" x14ac:dyDescent="0.25">
      <c r="A405" t="s">
        <v>517</v>
      </c>
      <c r="B405" t="s">
        <v>1391</v>
      </c>
      <c r="C405" t="s">
        <v>2001</v>
      </c>
      <c r="D405" t="s">
        <v>2002</v>
      </c>
      <c r="E405" t="s">
        <v>1596</v>
      </c>
      <c r="F405" t="s">
        <v>1405</v>
      </c>
      <c r="G405" t="s">
        <v>1593</v>
      </c>
      <c r="H405" t="s">
        <v>2636</v>
      </c>
    </row>
    <row r="406" spans="1:8" x14ac:dyDescent="0.25">
      <c r="A406" t="s">
        <v>517</v>
      </c>
      <c r="B406" t="s">
        <v>1391</v>
      </c>
      <c r="C406" t="s">
        <v>2003</v>
      </c>
      <c r="D406" t="s">
        <v>2004</v>
      </c>
      <c r="E406" t="s">
        <v>1596</v>
      </c>
      <c r="F406" t="s">
        <v>1597</v>
      </c>
      <c r="G406" t="s">
        <v>1593</v>
      </c>
      <c r="H406" t="s">
        <v>2636</v>
      </c>
    </row>
    <row r="407" spans="1:8" x14ac:dyDescent="0.25">
      <c r="A407" t="s">
        <v>517</v>
      </c>
      <c r="B407" t="s">
        <v>1391</v>
      </c>
      <c r="C407" t="s">
        <v>2005</v>
      </c>
      <c r="D407" t="s">
        <v>2006</v>
      </c>
      <c r="E407" t="s">
        <v>1596</v>
      </c>
      <c r="F407" t="s">
        <v>1597</v>
      </c>
      <c r="G407" t="s">
        <v>1593</v>
      </c>
      <c r="H407" t="s">
        <v>2636</v>
      </c>
    </row>
    <row r="408" spans="1:8" x14ac:dyDescent="0.25">
      <c r="A408" t="s">
        <v>517</v>
      </c>
      <c r="B408" t="s">
        <v>1391</v>
      </c>
      <c r="C408" t="s">
        <v>2007</v>
      </c>
      <c r="D408" t="s">
        <v>2008</v>
      </c>
      <c r="E408" t="s">
        <v>1596</v>
      </c>
      <c r="F408" t="s">
        <v>1597</v>
      </c>
      <c r="G408" t="s">
        <v>1593</v>
      </c>
      <c r="H408" t="s">
        <v>2636</v>
      </c>
    </row>
    <row r="409" spans="1:8" x14ac:dyDescent="0.25">
      <c r="A409" t="s">
        <v>517</v>
      </c>
      <c r="B409" t="s">
        <v>1391</v>
      </c>
      <c r="C409" t="s">
        <v>2009</v>
      </c>
      <c r="D409" t="s">
        <v>2010</v>
      </c>
      <c r="E409" t="s">
        <v>1393</v>
      </c>
      <c r="F409" t="s">
        <v>1520</v>
      </c>
      <c r="G409" t="s">
        <v>1593</v>
      </c>
      <c r="H409" t="s">
        <v>2636</v>
      </c>
    </row>
    <row r="410" spans="1:8" x14ac:dyDescent="0.25">
      <c r="A410" t="s">
        <v>517</v>
      </c>
      <c r="B410" t="s">
        <v>1391</v>
      </c>
      <c r="C410" t="s">
        <v>2011</v>
      </c>
      <c r="D410" t="s">
        <v>1980</v>
      </c>
      <c r="E410" t="s">
        <v>1596</v>
      </c>
      <c r="F410" t="s">
        <v>1597</v>
      </c>
      <c r="G410" t="s">
        <v>1593</v>
      </c>
      <c r="H410" t="s">
        <v>2636</v>
      </c>
    </row>
    <row r="411" spans="1:8" x14ac:dyDescent="0.25">
      <c r="A411" t="s">
        <v>517</v>
      </c>
      <c r="B411" t="s">
        <v>1391</v>
      </c>
      <c r="C411" t="s">
        <v>2012</v>
      </c>
      <c r="D411" t="s">
        <v>2013</v>
      </c>
      <c r="E411" t="s">
        <v>1596</v>
      </c>
      <c r="F411" t="s">
        <v>1597</v>
      </c>
      <c r="G411" t="s">
        <v>1593</v>
      </c>
      <c r="H411" t="s">
        <v>2636</v>
      </c>
    </row>
    <row r="412" spans="1:8" x14ac:dyDescent="0.25">
      <c r="A412" t="s">
        <v>517</v>
      </c>
      <c r="B412" t="s">
        <v>1391</v>
      </c>
      <c r="C412" t="s">
        <v>2014</v>
      </c>
      <c r="D412" t="s">
        <v>2015</v>
      </c>
      <c r="E412" t="s">
        <v>1596</v>
      </c>
      <c r="F412" t="s">
        <v>1417</v>
      </c>
      <c r="G412" t="s">
        <v>1593</v>
      </c>
      <c r="H412" t="s">
        <v>2636</v>
      </c>
    </row>
    <row r="413" spans="1:8" x14ac:dyDescent="0.25">
      <c r="A413" t="s">
        <v>517</v>
      </c>
      <c r="B413" t="s">
        <v>1391</v>
      </c>
      <c r="C413" t="s">
        <v>530</v>
      </c>
      <c r="D413" t="s">
        <v>2016</v>
      </c>
      <c r="E413" t="s">
        <v>1393</v>
      </c>
      <c r="F413" t="s">
        <v>1394</v>
      </c>
      <c r="G413" t="s">
        <v>1593</v>
      </c>
      <c r="H413" t="s">
        <v>2636</v>
      </c>
    </row>
    <row r="414" spans="1:8" x14ac:dyDescent="0.25">
      <c r="A414" t="s">
        <v>517</v>
      </c>
      <c r="B414" t="s">
        <v>1391</v>
      </c>
      <c r="C414" t="s">
        <v>2017</v>
      </c>
      <c r="D414" t="s">
        <v>1612</v>
      </c>
      <c r="E414" t="s">
        <v>1393</v>
      </c>
      <c r="F414" t="s">
        <v>1520</v>
      </c>
      <c r="G414" t="s">
        <v>1593</v>
      </c>
      <c r="H414" t="s">
        <v>2636</v>
      </c>
    </row>
    <row r="415" spans="1:8" x14ac:dyDescent="0.25">
      <c r="A415" t="s">
        <v>517</v>
      </c>
      <c r="B415" t="s">
        <v>1391</v>
      </c>
      <c r="C415" t="s">
        <v>2018</v>
      </c>
      <c r="D415" t="s">
        <v>2019</v>
      </c>
      <c r="E415" t="s">
        <v>1596</v>
      </c>
      <c r="F415" t="s">
        <v>1597</v>
      </c>
      <c r="G415" t="s">
        <v>1593</v>
      </c>
      <c r="H415" t="s">
        <v>2636</v>
      </c>
    </row>
    <row r="416" spans="1:8" x14ac:dyDescent="0.25">
      <c r="A416" t="s">
        <v>517</v>
      </c>
      <c r="B416" t="s">
        <v>1391</v>
      </c>
      <c r="C416" t="s">
        <v>544</v>
      </c>
      <c r="D416" t="s">
        <v>1571</v>
      </c>
      <c r="E416" t="s">
        <v>1393</v>
      </c>
      <c r="F416" t="s">
        <v>2020</v>
      </c>
      <c r="G416" t="s">
        <v>1593</v>
      </c>
      <c r="H416" t="s">
        <v>2636</v>
      </c>
    </row>
    <row r="417" spans="1:8" x14ac:dyDescent="0.25">
      <c r="A417" t="s">
        <v>517</v>
      </c>
      <c r="B417" t="s">
        <v>1391</v>
      </c>
      <c r="C417" t="s">
        <v>2021</v>
      </c>
      <c r="D417" t="s">
        <v>2022</v>
      </c>
      <c r="E417" t="s">
        <v>1393</v>
      </c>
      <c r="F417" t="s">
        <v>1609</v>
      </c>
      <c r="G417" t="s">
        <v>1593</v>
      </c>
      <c r="H417" t="s">
        <v>2636</v>
      </c>
    </row>
    <row r="418" spans="1:8" x14ac:dyDescent="0.25">
      <c r="A418" t="s">
        <v>517</v>
      </c>
      <c r="B418" t="s">
        <v>1391</v>
      </c>
      <c r="C418" t="s">
        <v>2023</v>
      </c>
      <c r="D418" t="s">
        <v>2024</v>
      </c>
      <c r="E418" t="s">
        <v>1596</v>
      </c>
      <c r="F418" t="s">
        <v>1955</v>
      </c>
      <c r="G418" t="s">
        <v>1593</v>
      </c>
      <c r="H418" t="s">
        <v>2636</v>
      </c>
    </row>
    <row r="419" spans="1:8" x14ac:dyDescent="0.25">
      <c r="A419" t="s">
        <v>517</v>
      </c>
      <c r="B419" t="s">
        <v>1391</v>
      </c>
      <c r="C419" t="s">
        <v>2025</v>
      </c>
      <c r="D419" t="s">
        <v>1705</v>
      </c>
      <c r="E419" t="s">
        <v>1393</v>
      </c>
      <c r="F419" t="s">
        <v>1417</v>
      </c>
      <c r="G419" t="s">
        <v>1593</v>
      </c>
      <c r="H419" t="s">
        <v>2636</v>
      </c>
    </row>
    <row r="420" spans="1:8" x14ac:dyDescent="0.25">
      <c r="A420" t="s">
        <v>517</v>
      </c>
      <c r="B420" t="s">
        <v>1391</v>
      </c>
      <c r="C420" t="s">
        <v>2026</v>
      </c>
      <c r="D420" t="s">
        <v>2027</v>
      </c>
      <c r="E420" t="s">
        <v>1596</v>
      </c>
      <c r="F420" t="s">
        <v>1955</v>
      </c>
      <c r="G420" t="s">
        <v>1593</v>
      </c>
      <c r="H420" t="s">
        <v>2636</v>
      </c>
    </row>
    <row r="421" spans="1:8" x14ac:dyDescent="0.25">
      <c r="A421" t="s">
        <v>517</v>
      </c>
      <c r="B421" t="s">
        <v>1391</v>
      </c>
      <c r="C421" t="s">
        <v>2028</v>
      </c>
      <c r="D421" t="s">
        <v>1414</v>
      </c>
      <c r="E421" t="s">
        <v>1393</v>
      </c>
      <c r="F421" t="s">
        <v>1609</v>
      </c>
      <c r="G421" t="s">
        <v>1593</v>
      </c>
      <c r="H421" t="s">
        <v>2636</v>
      </c>
    </row>
    <row r="422" spans="1:8" x14ac:dyDescent="0.25">
      <c r="A422" t="s">
        <v>517</v>
      </c>
      <c r="B422" t="s">
        <v>1391</v>
      </c>
      <c r="C422" t="s">
        <v>2029</v>
      </c>
      <c r="D422" t="s">
        <v>1849</v>
      </c>
      <c r="E422" t="s">
        <v>1393</v>
      </c>
      <c r="F422" t="s">
        <v>1520</v>
      </c>
      <c r="G422" t="s">
        <v>1593</v>
      </c>
      <c r="H422" t="s">
        <v>2636</v>
      </c>
    </row>
    <row r="423" spans="1:8" x14ac:dyDescent="0.25">
      <c r="A423" t="s">
        <v>517</v>
      </c>
      <c r="B423" t="s">
        <v>1391</v>
      </c>
      <c r="C423" t="s">
        <v>2030</v>
      </c>
      <c r="D423" t="s">
        <v>2031</v>
      </c>
      <c r="E423" t="s">
        <v>1393</v>
      </c>
      <c r="F423" t="s">
        <v>1520</v>
      </c>
      <c r="G423" t="s">
        <v>1593</v>
      </c>
      <c r="H423" t="s">
        <v>2636</v>
      </c>
    </row>
    <row r="424" spans="1:8" x14ac:dyDescent="0.25">
      <c r="A424" t="s">
        <v>517</v>
      </c>
      <c r="B424" t="s">
        <v>1391</v>
      </c>
      <c r="C424" t="s">
        <v>2032</v>
      </c>
      <c r="D424" t="s">
        <v>2033</v>
      </c>
      <c r="E424" t="s">
        <v>1393</v>
      </c>
      <c r="F424" t="s">
        <v>1417</v>
      </c>
      <c r="G424" t="s">
        <v>1593</v>
      </c>
      <c r="H424" t="s">
        <v>2636</v>
      </c>
    </row>
    <row r="425" spans="1:8" x14ac:dyDescent="0.25">
      <c r="A425" t="s">
        <v>517</v>
      </c>
      <c r="B425" t="s">
        <v>1391</v>
      </c>
      <c r="C425" t="s">
        <v>522</v>
      </c>
      <c r="D425" t="s">
        <v>2034</v>
      </c>
      <c r="E425" t="s">
        <v>1393</v>
      </c>
      <c r="F425" t="s">
        <v>1394</v>
      </c>
      <c r="G425" t="s">
        <v>1593</v>
      </c>
      <c r="H425" t="s">
        <v>2636</v>
      </c>
    </row>
    <row r="426" spans="1:8" x14ac:dyDescent="0.25">
      <c r="A426" t="s">
        <v>517</v>
      </c>
      <c r="B426" t="s">
        <v>1391</v>
      </c>
      <c r="C426" t="s">
        <v>2035</v>
      </c>
      <c r="D426" t="s">
        <v>2036</v>
      </c>
      <c r="E426" t="s">
        <v>1596</v>
      </c>
      <c r="F426" t="s">
        <v>1597</v>
      </c>
      <c r="G426" t="s">
        <v>1593</v>
      </c>
      <c r="H426" t="s">
        <v>2636</v>
      </c>
    </row>
    <row r="427" spans="1:8" x14ac:dyDescent="0.25">
      <c r="A427" t="s">
        <v>517</v>
      </c>
      <c r="B427" t="s">
        <v>1391</v>
      </c>
      <c r="C427" t="s">
        <v>2037</v>
      </c>
      <c r="D427" t="s">
        <v>1526</v>
      </c>
      <c r="E427" t="s">
        <v>1596</v>
      </c>
      <c r="F427" t="s">
        <v>1597</v>
      </c>
      <c r="G427" t="s">
        <v>1593</v>
      </c>
      <c r="H427" t="s">
        <v>2636</v>
      </c>
    </row>
    <row r="428" spans="1:8" x14ac:dyDescent="0.25">
      <c r="A428" t="s">
        <v>517</v>
      </c>
      <c r="B428" t="s">
        <v>1391</v>
      </c>
      <c r="C428" t="s">
        <v>2038</v>
      </c>
      <c r="D428" t="s">
        <v>2039</v>
      </c>
      <c r="E428" t="s">
        <v>1596</v>
      </c>
      <c r="F428" t="s">
        <v>1597</v>
      </c>
      <c r="G428" t="s">
        <v>1593</v>
      </c>
      <c r="H428" t="s">
        <v>2636</v>
      </c>
    </row>
    <row r="429" spans="1:8" x14ac:dyDescent="0.25">
      <c r="A429" t="s">
        <v>517</v>
      </c>
      <c r="B429" t="s">
        <v>1391</v>
      </c>
      <c r="C429" t="s">
        <v>2040</v>
      </c>
      <c r="D429" t="s">
        <v>2041</v>
      </c>
      <c r="E429" t="s">
        <v>1596</v>
      </c>
      <c r="F429" t="s">
        <v>1417</v>
      </c>
      <c r="G429" t="s">
        <v>1593</v>
      </c>
      <c r="H429" t="s">
        <v>2636</v>
      </c>
    </row>
    <row r="430" spans="1:8" x14ac:dyDescent="0.25">
      <c r="A430" t="s">
        <v>517</v>
      </c>
      <c r="B430" t="s">
        <v>1391</v>
      </c>
      <c r="C430" t="s">
        <v>2042</v>
      </c>
      <c r="D430" t="s">
        <v>2043</v>
      </c>
      <c r="E430" t="s">
        <v>1596</v>
      </c>
      <c r="F430" t="s">
        <v>1597</v>
      </c>
      <c r="G430" t="s">
        <v>1593</v>
      </c>
      <c r="H430" t="s">
        <v>2636</v>
      </c>
    </row>
    <row r="431" spans="1:8" x14ac:dyDescent="0.25">
      <c r="A431" t="s">
        <v>517</v>
      </c>
      <c r="B431" t="s">
        <v>1391</v>
      </c>
      <c r="C431" t="s">
        <v>672</v>
      </c>
      <c r="D431" t="s">
        <v>1498</v>
      </c>
      <c r="E431" t="s">
        <v>1393</v>
      </c>
      <c r="F431" t="s">
        <v>1405</v>
      </c>
      <c r="G431" t="s">
        <v>1593</v>
      </c>
      <c r="H431" t="s">
        <v>2636</v>
      </c>
    </row>
    <row r="432" spans="1:8" x14ac:dyDescent="0.25">
      <c r="A432" t="s">
        <v>517</v>
      </c>
      <c r="B432" t="s">
        <v>1391</v>
      </c>
      <c r="C432" t="s">
        <v>2044</v>
      </c>
      <c r="D432" t="s">
        <v>1924</v>
      </c>
      <c r="E432" t="s">
        <v>1596</v>
      </c>
      <c r="F432" t="s">
        <v>1955</v>
      </c>
      <c r="G432" t="s">
        <v>1593</v>
      </c>
      <c r="H432" t="s">
        <v>2636</v>
      </c>
    </row>
    <row r="433" spans="1:8" x14ac:dyDescent="0.25">
      <c r="A433" t="s">
        <v>517</v>
      </c>
      <c r="B433" t="s">
        <v>1391</v>
      </c>
      <c r="C433" t="s">
        <v>2045</v>
      </c>
      <c r="D433" t="s">
        <v>2046</v>
      </c>
      <c r="E433" t="s">
        <v>1596</v>
      </c>
      <c r="F433" t="s">
        <v>1597</v>
      </c>
      <c r="G433" t="s">
        <v>1593</v>
      </c>
      <c r="H433" t="s">
        <v>2636</v>
      </c>
    </row>
    <row r="434" spans="1:8" x14ac:dyDescent="0.25">
      <c r="A434" t="s">
        <v>517</v>
      </c>
      <c r="B434" t="s">
        <v>1391</v>
      </c>
      <c r="C434" t="s">
        <v>705</v>
      </c>
      <c r="D434" t="s">
        <v>2047</v>
      </c>
      <c r="E434" t="s">
        <v>1393</v>
      </c>
      <c r="F434" t="s">
        <v>1417</v>
      </c>
      <c r="G434" t="s">
        <v>1395</v>
      </c>
      <c r="H434" t="s">
        <v>2636</v>
      </c>
    </row>
    <row r="435" spans="1:8" x14ac:dyDescent="0.25">
      <c r="A435" t="s">
        <v>517</v>
      </c>
      <c r="B435" t="s">
        <v>1391</v>
      </c>
      <c r="C435" t="s">
        <v>2048</v>
      </c>
      <c r="D435" t="s">
        <v>1977</v>
      </c>
      <c r="E435" t="s">
        <v>1393</v>
      </c>
      <c r="F435" t="s">
        <v>1520</v>
      </c>
      <c r="G435" t="s">
        <v>1593</v>
      </c>
      <c r="H435" t="s">
        <v>2636</v>
      </c>
    </row>
    <row r="436" spans="1:8" x14ac:dyDescent="0.25">
      <c r="A436" t="s">
        <v>517</v>
      </c>
      <c r="B436" t="s">
        <v>1391</v>
      </c>
      <c r="C436" t="s">
        <v>2049</v>
      </c>
      <c r="D436" t="s">
        <v>2050</v>
      </c>
      <c r="E436" t="s">
        <v>1393</v>
      </c>
      <c r="F436" t="s">
        <v>1609</v>
      </c>
      <c r="G436" t="s">
        <v>1593</v>
      </c>
      <c r="H436" t="s">
        <v>2636</v>
      </c>
    </row>
    <row r="437" spans="1:8" x14ac:dyDescent="0.25">
      <c r="A437" t="s">
        <v>517</v>
      </c>
      <c r="B437" t="s">
        <v>1391</v>
      </c>
      <c r="C437" t="s">
        <v>2051</v>
      </c>
      <c r="D437" t="s">
        <v>2052</v>
      </c>
      <c r="E437" t="s">
        <v>1596</v>
      </c>
      <c r="F437" t="s">
        <v>1597</v>
      </c>
      <c r="G437" t="s">
        <v>1593</v>
      </c>
      <c r="H437" t="s">
        <v>2636</v>
      </c>
    </row>
    <row r="438" spans="1:8" x14ac:dyDescent="0.25">
      <c r="A438" t="s">
        <v>517</v>
      </c>
      <c r="B438" t="s">
        <v>1391</v>
      </c>
      <c r="C438" t="s">
        <v>2053</v>
      </c>
      <c r="D438" t="s">
        <v>2054</v>
      </c>
      <c r="E438" t="s">
        <v>1596</v>
      </c>
      <c r="F438" t="s">
        <v>1597</v>
      </c>
      <c r="G438" t="s">
        <v>1593</v>
      </c>
      <c r="H438" t="s">
        <v>2636</v>
      </c>
    </row>
    <row r="439" spans="1:8" x14ac:dyDescent="0.25">
      <c r="A439" t="s">
        <v>517</v>
      </c>
      <c r="B439" t="s">
        <v>1391</v>
      </c>
      <c r="C439" t="s">
        <v>2055</v>
      </c>
      <c r="D439" t="s">
        <v>2056</v>
      </c>
      <c r="E439" t="s">
        <v>1596</v>
      </c>
      <c r="F439" t="s">
        <v>1597</v>
      </c>
      <c r="G439" t="s">
        <v>1593</v>
      </c>
      <c r="H439" t="s">
        <v>2636</v>
      </c>
    </row>
    <row r="440" spans="1:8" x14ac:dyDescent="0.25">
      <c r="A440" t="s">
        <v>517</v>
      </c>
      <c r="B440" t="s">
        <v>1391</v>
      </c>
      <c r="C440" t="s">
        <v>2057</v>
      </c>
      <c r="D440" t="s">
        <v>2058</v>
      </c>
      <c r="E440" t="s">
        <v>1596</v>
      </c>
      <c r="F440" t="s">
        <v>1597</v>
      </c>
      <c r="G440" t="s">
        <v>1593</v>
      </c>
      <c r="H440" t="s">
        <v>2636</v>
      </c>
    </row>
    <row r="441" spans="1:8" x14ac:dyDescent="0.25">
      <c r="A441" t="s">
        <v>517</v>
      </c>
      <c r="B441" t="s">
        <v>1391</v>
      </c>
      <c r="C441" s="30" t="s">
        <v>2059</v>
      </c>
      <c r="D441" s="30" t="s">
        <v>2060</v>
      </c>
      <c r="E441" t="s">
        <v>1393</v>
      </c>
      <c r="F441" t="s">
        <v>1466</v>
      </c>
      <c r="G441" t="s">
        <v>1593</v>
      </c>
      <c r="H441" t="s">
        <v>2636</v>
      </c>
    </row>
    <row r="442" spans="1:8" x14ac:dyDescent="0.25">
      <c r="A442" t="s">
        <v>517</v>
      </c>
      <c r="B442" t="s">
        <v>1391</v>
      </c>
      <c r="C442" s="30" t="s">
        <v>2061</v>
      </c>
      <c r="D442" s="30" t="s">
        <v>2062</v>
      </c>
      <c r="E442" t="s">
        <v>1393</v>
      </c>
      <c r="F442" t="s">
        <v>1466</v>
      </c>
      <c r="G442" t="s">
        <v>1593</v>
      </c>
      <c r="H442" t="s">
        <v>2636</v>
      </c>
    </row>
    <row r="443" spans="1:8" x14ac:dyDescent="0.25">
      <c r="A443" t="s">
        <v>517</v>
      </c>
      <c r="B443" t="s">
        <v>1391</v>
      </c>
      <c r="C443" s="30" t="s">
        <v>2063</v>
      </c>
      <c r="D443" s="30" t="s">
        <v>1851</v>
      </c>
      <c r="E443" t="s">
        <v>1596</v>
      </c>
      <c r="F443" t="s">
        <v>1597</v>
      </c>
      <c r="G443" t="s">
        <v>1593</v>
      </c>
      <c r="H443" t="s">
        <v>2636</v>
      </c>
    </row>
    <row r="444" spans="1:8" x14ac:dyDescent="0.25">
      <c r="A444" t="s">
        <v>517</v>
      </c>
      <c r="B444" t="s">
        <v>1391</v>
      </c>
      <c r="C444" s="30" t="s">
        <v>2064</v>
      </c>
      <c r="D444" s="30" t="s">
        <v>2065</v>
      </c>
      <c r="E444" t="s">
        <v>1596</v>
      </c>
      <c r="F444" t="s">
        <v>1520</v>
      </c>
      <c r="G444" t="s">
        <v>1593</v>
      </c>
      <c r="H444" t="s">
        <v>2636</v>
      </c>
    </row>
    <row r="445" spans="1:8" x14ac:dyDescent="0.25">
      <c r="A445" t="s">
        <v>517</v>
      </c>
      <c r="B445" t="s">
        <v>1391</v>
      </c>
      <c r="C445" s="30" t="s">
        <v>2066</v>
      </c>
      <c r="D445" s="30" t="s">
        <v>2067</v>
      </c>
      <c r="E445" t="s">
        <v>1393</v>
      </c>
      <c r="F445" t="s">
        <v>1520</v>
      </c>
      <c r="G445" t="s">
        <v>1593</v>
      </c>
      <c r="H445" t="s">
        <v>2636</v>
      </c>
    </row>
    <row r="446" spans="1:8" x14ac:dyDescent="0.25">
      <c r="A446" t="s">
        <v>517</v>
      </c>
      <c r="B446" t="s">
        <v>1391</v>
      </c>
      <c r="C446" s="30" t="s">
        <v>2068</v>
      </c>
      <c r="D446" s="30" t="s">
        <v>2069</v>
      </c>
      <c r="E446" t="s">
        <v>1596</v>
      </c>
      <c r="F446" t="s">
        <v>1597</v>
      </c>
      <c r="G446" t="s">
        <v>1593</v>
      </c>
      <c r="H446" t="s">
        <v>2636</v>
      </c>
    </row>
    <row r="447" spans="1:8" x14ac:dyDescent="0.25">
      <c r="A447" t="s">
        <v>1261</v>
      </c>
      <c r="B447" t="s">
        <v>1391</v>
      </c>
      <c r="C447" s="30" t="s">
        <v>2535</v>
      </c>
      <c r="D447" s="30" t="s">
        <v>2536</v>
      </c>
      <c r="E447" t="s">
        <v>1393</v>
      </c>
      <c r="F447" t="s">
        <v>2537</v>
      </c>
      <c r="G447" t="s">
        <v>1593</v>
      </c>
      <c r="H447" t="s">
        <v>2638</v>
      </c>
    </row>
    <row r="448" spans="1:8" x14ac:dyDescent="0.25">
      <c r="A448" t="s">
        <v>1261</v>
      </c>
      <c r="B448" t="s">
        <v>1391</v>
      </c>
      <c r="C448" s="30" t="s">
        <v>2538</v>
      </c>
      <c r="D448" s="30" t="s">
        <v>2539</v>
      </c>
      <c r="E448" t="s">
        <v>1393</v>
      </c>
      <c r="F448" t="s">
        <v>1609</v>
      </c>
      <c r="G448" t="s">
        <v>1593</v>
      </c>
      <c r="H448" t="s">
        <v>2638</v>
      </c>
    </row>
    <row r="449" spans="1:8" x14ac:dyDescent="0.25">
      <c r="A449" t="s">
        <v>1261</v>
      </c>
      <c r="B449" t="s">
        <v>1391</v>
      </c>
      <c r="C449" s="30" t="s">
        <v>2540</v>
      </c>
      <c r="D449" s="30" t="s">
        <v>1509</v>
      </c>
      <c r="E449" t="s">
        <v>1596</v>
      </c>
      <c r="F449" t="s">
        <v>1597</v>
      </c>
      <c r="G449" t="s">
        <v>1593</v>
      </c>
      <c r="H449" t="s">
        <v>2638</v>
      </c>
    </row>
    <row r="450" spans="1:8" x14ac:dyDescent="0.25">
      <c r="A450" t="s">
        <v>1261</v>
      </c>
      <c r="B450" t="s">
        <v>1391</v>
      </c>
      <c r="C450" s="30" t="s">
        <v>2541</v>
      </c>
      <c r="D450" s="30" t="s">
        <v>1435</v>
      </c>
      <c r="E450" t="s">
        <v>1596</v>
      </c>
      <c r="F450" t="s">
        <v>1869</v>
      </c>
      <c r="G450" t="s">
        <v>1593</v>
      </c>
      <c r="H450" t="s">
        <v>2638</v>
      </c>
    </row>
    <row r="451" spans="1:8" x14ac:dyDescent="0.25">
      <c r="A451" t="s">
        <v>1261</v>
      </c>
      <c r="B451" t="s">
        <v>1391</v>
      </c>
      <c r="C451" s="30" t="s">
        <v>2542</v>
      </c>
      <c r="D451" s="30" t="s">
        <v>2543</v>
      </c>
      <c r="E451" t="s">
        <v>1596</v>
      </c>
      <c r="F451" t="s">
        <v>1597</v>
      </c>
      <c r="G451" t="s">
        <v>1593</v>
      </c>
      <c r="H451" t="s">
        <v>2638</v>
      </c>
    </row>
    <row r="452" spans="1:8" x14ac:dyDescent="0.25">
      <c r="A452" t="s">
        <v>1261</v>
      </c>
      <c r="B452" t="s">
        <v>1391</v>
      </c>
      <c r="C452" s="30" t="s">
        <v>2544</v>
      </c>
      <c r="D452" s="30" t="s">
        <v>1509</v>
      </c>
      <c r="E452" t="s">
        <v>1596</v>
      </c>
      <c r="F452" t="s">
        <v>1597</v>
      </c>
      <c r="G452" t="s">
        <v>1593</v>
      </c>
      <c r="H452" t="s">
        <v>2638</v>
      </c>
    </row>
    <row r="453" spans="1:8" x14ac:dyDescent="0.25">
      <c r="A453" t="s">
        <v>1261</v>
      </c>
      <c r="B453" t="s">
        <v>1391</v>
      </c>
      <c r="C453" s="30" t="s">
        <v>2545</v>
      </c>
      <c r="D453" s="30" t="s">
        <v>2546</v>
      </c>
      <c r="E453" t="s">
        <v>1393</v>
      </c>
      <c r="F453" t="s">
        <v>1869</v>
      </c>
      <c r="G453" t="s">
        <v>1593</v>
      </c>
      <c r="H453" t="s">
        <v>2638</v>
      </c>
    </row>
    <row r="454" spans="1:8" x14ac:dyDescent="0.25">
      <c r="A454" t="s">
        <v>1261</v>
      </c>
      <c r="B454" t="s">
        <v>1391</v>
      </c>
      <c r="C454" s="30" t="s">
        <v>2547</v>
      </c>
      <c r="D454" s="30" t="s">
        <v>2548</v>
      </c>
      <c r="E454" t="s">
        <v>1596</v>
      </c>
      <c r="F454" t="s">
        <v>1869</v>
      </c>
      <c r="G454" t="s">
        <v>1593</v>
      </c>
      <c r="H454" t="s">
        <v>2638</v>
      </c>
    </row>
    <row r="455" spans="1:8" x14ac:dyDescent="0.25">
      <c r="A455" t="s">
        <v>1261</v>
      </c>
      <c r="B455" t="s">
        <v>1391</v>
      </c>
      <c r="C455" s="30" t="s">
        <v>2549</v>
      </c>
      <c r="D455" s="30" t="s">
        <v>2550</v>
      </c>
      <c r="E455" t="s">
        <v>1596</v>
      </c>
      <c r="F455" t="s">
        <v>1869</v>
      </c>
      <c r="G455" t="s">
        <v>1593</v>
      </c>
      <c r="H455" t="s">
        <v>2638</v>
      </c>
    </row>
    <row r="456" spans="1:8" x14ac:dyDescent="0.25">
      <c r="A456" t="s">
        <v>1261</v>
      </c>
      <c r="B456" t="s">
        <v>1391</v>
      </c>
      <c r="C456" s="30" t="s">
        <v>2551</v>
      </c>
      <c r="D456" s="30" t="s">
        <v>2552</v>
      </c>
      <c r="E456" t="s">
        <v>1596</v>
      </c>
      <c r="F456" t="s">
        <v>1869</v>
      </c>
      <c r="G456" t="s">
        <v>1593</v>
      </c>
      <c r="H456" t="s">
        <v>2638</v>
      </c>
    </row>
    <row r="457" spans="1:8" x14ac:dyDescent="0.25">
      <c r="A457" t="s">
        <v>1261</v>
      </c>
      <c r="B457" t="s">
        <v>1391</v>
      </c>
      <c r="C457" s="30" t="s">
        <v>2553</v>
      </c>
      <c r="D457" s="30" t="s">
        <v>1847</v>
      </c>
      <c r="E457" t="s">
        <v>1596</v>
      </c>
      <c r="F457" t="s">
        <v>1869</v>
      </c>
      <c r="G457" t="s">
        <v>1395</v>
      </c>
      <c r="H457" t="s">
        <v>2638</v>
      </c>
    </row>
    <row r="458" spans="1:8" x14ac:dyDescent="0.25">
      <c r="A458" t="s">
        <v>1261</v>
      </c>
      <c r="B458" t="s">
        <v>1391</v>
      </c>
      <c r="C458" s="30" t="s">
        <v>2554</v>
      </c>
      <c r="D458" s="30" t="s">
        <v>2555</v>
      </c>
      <c r="E458" t="s">
        <v>1596</v>
      </c>
      <c r="F458" t="s">
        <v>1869</v>
      </c>
      <c r="G458" t="s">
        <v>1395</v>
      </c>
      <c r="H458" t="s">
        <v>2638</v>
      </c>
    </row>
    <row r="459" spans="1:8" x14ac:dyDescent="0.25">
      <c r="A459" t="s">
        <v>1261</v>
      </c>
      <c r="B459" t="s">
        <v>1391</v>
      </c>
      <c r="C459" s="30" t="s">
        <v>2556</v>
      </c>
      <c r="D459" s="30" t="s">
        <v>2557</v>
      </c>
      <c r="E459" t="s">
        <v>1596</v>
      </c>
      <c r="F459" t="s">
        <v>1869</v>
      </c>
      <c r="G459" t="s">
        <v>1593</v>
      </c>
      <c r="H459" t="s">
        <v>2638</v>
      </c>
    </row>
    <row r="460" spans="1:8" x14ac:dyDescent="0.25">
      <c r="A460" t="s">
        <v>1261</v>
      </c>
      <c r="B460" t="s">
        <v>1391</v>
      </c>
      <c r="C460" s="30" t="s">
        <v>637</v>
      </c>
      <c r="D460" s="30" t="s">
        <v>2558</v>
      </c>
      <c r="E460" t="s">
        <v>1596</v>
      </c>
      <c r="F460" t="s">
        <v>1597</v>
      </c>
      <c r="G460" t="s">
        <v>1593</v>
      </c>
      <c r="H460" t="s">
        <v>2638</v>
      </c>
    </row>
    <row r="461" spans="1:8" x14ac:dyDescent="0.25">
      <c r="A461" t="s">
        <v>1261</v>
      </c>
      <c r="B461" t="s">
        <v>1391</v>
      </c>
      <c r="C461" s="30" t="s">
        <v>2559</v>
      </c>
      <c r="D461" s="30" t="s">
        <v>2560</v>
      </c>
      <c r="E461" t="s">
        <v>1393</v>
      </c>
      <c r="F461" t="s">
        <v>1944</v>
      </c>
      <c r="G461" t="s">
        <v>1593</v>
      </c>
      <c r="H461" t="s">
        <v>2638</v>
      </c>
    </row>
    <row r="462" spans="1:8" x14ac:dyDescent="0.25">
      <c r="A462" t="s">
        <v>1261</v>
      </c>
      <c r="B462" t="s">
        <v>1391</v>
      </c>
      <c r="C462" t="s">
        <v>2561</v>
      </c>
      <c r="D462" t="s">
        <v>2515</v>
      </c>
      <c r="E462" t="s">
        <v>1596</v>
      </c>
      <c r="F462" t="s">
        <v>1597</v>
      </c>
      <c r="G462" t="s">
        <v>1593</v>
      </c>
      <c r="H462" t="s">
        <v>2638</v>
      </c>
    </row>
    <row r="463" spans="1:8" x14ac:dyDescent="0.25">
      <c r="A463" t="s">
        <v>1261</v>
      </c>
      <c r="B463" t="s">
        <v>1391</v>
      </c>
      <c r="C463" t="s">
        <v>2562</v>
      </c>
      <c r="D463" t="s">
        <v>2563</v>
      </c>
      <c r="E463" t="s">
        <v>1393</v>
      </c>
      <c r="F463" t="s">
        <v>1609</v>
      </c>
      <c r="G463" t="s">
        <v>1593</v>
      </c>
      <c r="H463" t="s">
        <v>2638</v>
      </c>
    </row>
    <row r="464" spans="1:8" x14ac:dyDescent="0.25">
      <c r="A464" t="s">
        <v>1261</v>
      </c>
      <c r="B464" t="s">
        <v>1391</v>
      </c>
      <c r="C464" t="s">
        <v>2564</v>
      </c>
      <c r="D464" t="s">
        <v>2565</v>
      </c>
      <c r="E464" t="s">
        <v>1393</v>
      </c>
      <c r="F464" t="s">
        <v>1417</v>
      </c>
      <c r="G464" t="s">
        <v>1593</v>
      </c>
      <c r="H464" t="s">
        <v>2638</v>
      </c>
    </row>
    <row r="465" spans="1:8" x14ac:dyDescent="0.25">
      <c r="A465" t="s">
        <v>1261</v>
      </c>
      <c r="B465" t="s">
        <v>1391</v>
      </c>
      <c r="C465" t="s">
        <v>2566</v>
      </c>
      <c r="D465" t="s">
        <v>2567</v>
      </c>
      <c r="E465" t="s">
        <v>1596</v>
      </c>
      <c r="F465" t="s">
        <v>1597</v>
      </c>
      <c r="G465" t="s">
        <v>1593</v>
      </c>
      <c r="H465" t="s">
        <v>2638</v>
      </c>
    </row>
    <row r="466" spans="1:8" x14ac:dyDescent="0.25">
      <c r="A466" t="s">
        <v>1261</v>
      </c>
      <c r="B466" t="s">
        <v>1391</v>
      </c>
      <c r="C466" t="s">
        <v>2568</v>
      </c>
      <c r="D466" t="s">
        <v>2569</v>
      </c>
      <c r="E466" t="s">
        <v>1393</v>
      </c>
      <c r="F466" t="s">
        <v>1520</v>
      </c>
      <c r="G466" t="s">
        <v>1593</v>
      </c>
      <c r="H466" t="s">
        <v>2638</v>
      </c>
    </row>
    <row r="467" spans="1:8" x14ac:dyDescent="0.25">
      <c r="A467" t="s">
        <v>1261</v>
      </c>
      <c r="B467" t="s">
        <v>1391</v>
      </c>
      <c r="C467" t="s">
        <v>2570</v>
      </c>
      <c r="D467" t="s">
        <v>1883</v>
      </c>
      <c r="E467" t="s">
        <v>1596</v>
      </c>
      <c r="F467" t="s">
        <v>1869</v>
      </c>
      <c r="G467" t="s">
        <v>1593</v>
      </c>
      <c r="H467" t="s">
        <v>2638</v>
      </c>
    </row>
    <row r="468" spans="1:8" x14ac:dyDescent="0.25">
      <c r="A468" t="s">
        <v>1261</v>
      </c>
      <c r="B468" t="s">
        <v>1391</v>
      </c>
      <c r="C468" t="s">
        <v>2571</v>
      </c>
      <c r="D468" t="s">
        <v>2572</v>
      </c>
      <c r="E468" t="s">
        <v>1393</v>
      </c>
      <c r="F468" t="s">
        <v>2537</v>
      </c>
      <c r="G468" t="s">
        <v>1593</v>
      </c>
      <c r="H468" t="s">
        <v>2638</v>
      </c>
    </row>
    <row r="469" spans="1:8" x14ac:dyDescent="0.25">
      <c r="A469" t="s">
        <v>1261</v>
      </c>
      <c r="B469" t="s">
        <v>1391</v>
      </c>
      <c r="C469" t="s">
        <v>2573</v>
      </c>
      <c r="D469" t="s">
        <v>2574</v>
      </c>
      <c r="E469" t="s">
        <v>1596</v>
      </c>
      <c r="F469" t="s">
        <v>1597</v>
      </c>
      <c r="G469" t="s">
        <v>1395</v>
      </c>
      <c r="H469" t="s">
        <v>2638</v>
      </c>
    </row>
    <row r="470" spans="1:8" x14ac:dyDescent="0.25">
      <c r="A470" t="s">
        <v>1261</v>
      </c>
      <c r="B470" t="s">
        <v>1391</v>
      </c>
      <c r="C470" t="s">
        <v>2575</v>
      </c>
      <c r="D470" t="s">
        <v>2576</v>
      </c>
      <c r="E470" t="s">
        <v>1393</v>
      </c>
      <c r="F470" t="s">
        <v>1520</v>
      </c>
      <c r="G470" t="s">
        <v>1593</v>
      </c>
      <c r="H470" t="s">
        <v>2638</v>
      </c>
    </row>
    <row r="471" spans="1:8" x14ac:dyDescent="0.25">
      <c r="A471" t="s">
        <v>1261</v>
      </c>
      <c r="B471" t="s">
        <v>1391</v>
      </c>
      <c r="C471" t="s">
        <v>2577</v>
      </c>
      <c r="D471" t="s">
        <v>2578</v>
      </c>
      <c r="E471" t="s">
        <v>1596</v>
      </c>
      <c r="F471" t="s">
        <v>1869</v>
      </c>
      <c r="G471" t="s">
        <v>1593</v>
      </c>
      <c r="H471" t="s">
        <v>2638</v>
      </c>
    </row>
    <row r="472" spans="1:8" x14ac:dyDescent="0.25">
      <c r="A472" t="s">
        <v>1261</v>
      </c>
      <c r="B472" t="s">
        <v>1391</v>
      </c>
      <c r="C472" t="s">
        <v>2579</v>
      </c>
      <c r="D472" t="s">
        <v>1531</v>
      </c>
      <c r="E472" t="s">
        <v>1393</v>
      </c>
      <c r="F472" t="s">
        <v>1597</v>
      </c>
      <c r="G472" t="s">
        <v>1593</v>
      </c>
      <c r="H472" t="s">
        <v>2638</v>
      </c>
    </row>
    <row r="473" spans="1:8" x14ac:dyDescent="0.25">
      <c r="A473" t="s">
        <v>1261</v>
      </c>
      <c r="B473" t="s">
        <v>1391</v>
      </c>
      <c r="C473" t="s">
        <v>2580</v>
      </c>
      <c r="D473" t="s">
        <v>2581</v>
      </c>
      <c r="E473" t="s">
        <v>1596</v>
      </c>
      <c r="F473" t="s">
        <v>1597</v>
      </c>
      <c r="G473" t="s">
        <v>1593</v>
      </c>
      <c r="H473" t="s">
        <v>2638</v>
      </c>
    </row>
    <row r="474" spans="1:8" x14ac:dyDescent="0.25">
      <c r="A474" t="s">
        <v>1261</v>
      </c>
      <c r="B474" t="s">
        <v>1391</v>
      </c>
      <c r="C474" t="s">
        <v>2582</v>
      </c>
      <c r="D474" t="s">
        <v>2583</v>
      </c>
      <c r="E474" t="s">
        <v>1393</v>
      </c>
      <c r="F474" t="s">
        <v>2537</v>
      </c>
      <c r="G474" t="s">
        <v>1593</v>
      </c>
      <c r="H474" t="s">
        <v>2638</v>
      </c>
    </row>
    <row r="475" spans="1:8" x14ac:dyDescent="0.25">
      <c r="A475" t="s">
        <v>1261</v>
      </c>
      <c r="B475" t="s">
        <v>1391</v>
      </c>
      <c r="C475" t="s">
        <v>2584</v>
      </c>
      <c r="D475" t="s">
        <v>2585</v>
      </c>
      <c r="E475" t="s">
        <v>1596</v>
      </c>
      <c r="F475" t="s">
        <v>1597</v>
      </c>
      <c r="G475" t="s">
        <v>1593</v>
      </c>
      <c r="H475" t="s">
        <v>2638</v>
      </c>
    </row>
    <row r="476" spans="1:8" x14ac:dyDescent="0.25">
      <c r="A476" t="s">
        <v>1261</v>
      </c>
      <c r="B476" t="s">
        <v>1391</v>
      </c>
      <c r="C476" t="s">
        <v>2586</v>
      </c>
      <c r="D476" t="s">
        <v>2587</v>
      </c>
      <c r="E476" t="s">
        <v>1393</v>
      </c>
      <c r="F476" t="s">
        <v>1520</v>
      </c>
      <c r="G476" t="s">
        <v>1593</v>
      </c>
      <c r="H476" t="s">
        <v>2638</v>
      </c>
    </row>
    <row r="477" spans="1:8" x14ac:dyDescent="0.25">
      <c r="A477" t="s">
        <v>399</v>
      </c>
      <c r="B477" t="s">
        <v>1391</v>
      </c>
      <c r="C477" t="s">
        <v>1647</v>
      </c>
      <c r="D477" t="s">
        <v>1733</v>
      </c>
      <c r="E477" t="s">
        <v>1596</v>
      </c>
      <c r="F477" t="s">
        <v>1597</v>
      </c>
      <c r="G477" t="s">
        <v>1593</v>
      </c>
      <c r="H477" t="s">
        <v>2636</v>
      </c>
    </row>
    <row r="478" spans="1:8" x14ac:dyDescent="0.25">
      <c r="A478" t="s">
        <v>399</v>
      </c>
      <c r="B478" t="s">
        <v>1391</v>
      </c>
      <c r="C478" t="s">
        <v>1734</v>
      </c>
      <c r="D478" t="s">
        <v>1735</v>
      </c>
      <c r="E478" t="s">
        <v>1393</v>
      </c>
      <c r="F478" t="s">
        <v>1600</v>
      </c>
      <c r="G478" t="s">
        <v>1593</v>
      </c>
      <c r="H478" t="s">
        <v>2636</v>
      </c>
    </row>
    <row r="479" spans="1:8" x14ac:dyDescent="0.25">
      <c r="A479" t="s">
        <v>399</v>
      </c>
      <c r="B479" t="s">
        <v>1391</v>
      </c>
      <c r="C479" t="s">
        <v>1736</v>
      </c>
      <c r="D479" t="s">
        <v>1737</v>
      </c>
      <c r="E479" t="s">
        <v>1393</v>
      </c>
      <c r="F479" t="s">
        <v>1600</v>
      </c>
      <c r="G479" t="s">
        <v>1593</v>
      </c>
      <c r="H479" t="s">
        <v>2636</v>
      </c>
    </row>
    <row r="480" spans="1:8" x14ac:dyDescent="0.25">
      <c r="A480" t="s">
        <v>399</v>
      </c>
      <c r="B480" t="s">
        <v>1391</v>
      </c>
      <c r="C480" t="s">
        <v>1738</v>
      </c>
      <c r="D480" t="s">
        <v>1739</v>
      </c>
      <c r="E480" t="s">
        <v>1393</v>
      </c>
      <c r="F480" t="s">
        <v>1520</v>
      </c>
      <c r="G480" t="s">
        <v>1593</v>
      </c>
      <c r="H480" t="s">
        <v>2636</v>
      </c>
    </row>
    <row r="481" spans="1:8" x14ac:dyDescent="0.25">
      <c r="A481" t="s">
        <v>399</v>
      </c>
      <c r="B481" t="s">
        <v>1391</v>
      </c>
      <c r="C481" t="s">
        <v>1740</v>
      </c>
      <c r="D481" t="s">
        <v>1741</v>
      </c>
      <c r="E481" t="s">
        <v>1393</v>
      </c>
      <c r="F481" t="s">
        <v>1405</v>
      </c>
      <c r="G481" t="s">
        <v>1593</v>
      </c>
      <c r="H481" t="s">
        <v>2636</v>
      </c>
    </row>
    <row r="482" spans="1:8" x14ac:dyDescent="0.25">
      <c r="A482" t="s">
        <v>399</v>
      </c>
      <c r="B482" t="s">
        <v>1391</v>
      </c>
      <c r="C482" t="s">
        <v>1742</v>
      </c>
      <c r="D482" t="s">
        <v>1735</v>
      </c>
      <c r="E482" t="s">
        <v>1596</v>
      </c>
      <c r="F482" t="s">
        <v>1417</v>
      </c>
      <c r="G482" t="s">
        <v>1593</v>
      </c>
      <c r="H482" t="s">
        <v>2636</v>
      </c>
    </row>
    <row r="483" spans="1:8" x14ac:dyDescent="0.25">
      <c r="A483" t="s">
        <v>399</v>
      </c>
      <c r="B483" t="s">
        <v>1391</v>
      </c>
      <c r="C483" t="s">
        <v>1743</v>
      </c>
      <c r="D483" t="s">
        <v>1744</v>
      </c>
      <c r="E483" t="s">
        <v>1596</v>
      </c>
      <c r="F483" t="s">
        <v>1597</v>
      </c>
      <c r="G483" t="s">
        <v>1593</v>
      </c>
      <c r="H483" t="s">
        <v>2636</v>
      </c>
    </row>
    <row r="484" spans="1:8" x14ac:dyDescent="0.25">
      <c r="A484" t="s">
        <v>399</v>
      </c>
      <c r="B484" t="s">
        <v>1391</v>
      </c>
      <c r="C484" t="s">
        <v>1745</v>
      </c>
      <c r="D484" t="s">
        <v>1746</v>
      </c>
      <c r="E484" t="s">
        <v>1393</v>
      </c>
      <c r="F484" t="s">
        <v>1600</v>
      </c>
      <c r="G484" t="s">
        <v>1593</v>
      </c>
      <c r="H484" t="s">
        <v>2636</v>
      </c>
    </row>
    <row r="485" spans="1:8" x14ac:dyDescent="0.25">
      <c r="A485" t="s">
        <v>399</v>
      </c>
      <c r="B485" t="s">
        <v>1391</v>
      </c>
      <c r="C485" t="s">
        <v>1747</v>
      </c>
      <c r="D485" t="s">
        <v>1414</v>
      </c>
      <c r="E485" t="s">
        <v>1393</v>
      </c>
      <c r="F485" t="s">
        <v>1417</v>
      </c>
      <c r="G485" t="s">
        <v>1593</v>
      </c>
      <c r="H485" t="s">
        <v>2636</v>
      </c>
    </row>
    <row r="486" spans="1:8" x14ac:dyDescent="0.25">
      <c r="A486" t="s">
        <v>399</v>
      </c>
      <c r="B486" t="s">
        <v>1391</v>
      </c>
      <c r="C486" t="s">
        <v>1748</v>
      </c>
      <c r="D486" t="s">
        <v>1749</v>
      </c>
      <c r="E486" t="s">
        <v>1393</v>
      </c>
      <c r="F486" t="s">
        <v>1466</v>
      </c>
      <c r="G486" t="s">
        <v>1593</v>
      </c>
      <c r="H486" t="s">
        <v>2636</v>
      </c>
    </row>
    <row r="487" spans="1:8" x14ac:dyDescent="0.25">
      <c r="A487" t="s">
        <v>399</v>
      </c>
      <c r="B487" t="s">
        <v>1391</v>
      </c>
      <c r="C487" t="s">
        <v>1750</v>
      </c>
      <c r="D487" t="s">
        <v>1751</v>
      </c>
      <c r="E487" t="s">
        <v>1596</v>
      </c>
      <c r="F487" t="s">
        <v>1597</v>
      </c>
      <c r="G487" t="s">
        <v>1593</v>
      </c>
      <c r="H487" t="s">
        <v>2636</v>
      </c>
    </row>
    <row r="488" spans="1:8" x14ac:dyDescent="0.25">
      <c r="A488" t="s">
        <v>399</v>
      </c>
      <c r="B488" t="s">
        <v>1391</v>
      </c>
      <c r="C488" t="s">
        <v>1752</v>
      </c>
      <c r="D488" t="s">
        <v>1753</v>
      </c>
      <c r="E488" t="s">
        <v>1393</v>
      </c>
      <c r="F488" t="s">
        <v>1520</v>
      </c>
      <c r="G488" t="s">
        <v>1593</v>
      </c>
      <c r="H488" t="s">
        <v>2636</v>
      </c>
    </row>
    <row r="489" spans="1:8" x14ac:dyDescent="0.25">
      <c r="A489" t="s">
        <v>399</v>
      </c>
      <c r="B489" t="s">
        <v>1391</v>
      </c>
      <c r="C489" t="s">
        <v>1754</v>
      </c>
      <c r="D489" t="s">
        <v>1755</v>
      </c>
      <c r="E489" t="s">
        <v>1596</v>
      </c>
      <c r="F489" t="s">
        <v>1597</v>
      </c>
      <c r="G489" t="s">
        <v>1593</v>
      </c>
      <c r="H489" t="s">
        <v>2636</v>
      </c>
    </row>
    <row r="490" spans="1:8" x14ac:dyDescent="0.25">
      <c r="A490" t="s">
        <v>399</v>
      </c>
      <c r="B490" t="s">
        <v>1391</v>
      </c>
      <c r="C490" t="s">
        <v>1756</v>
      </c>
      <c r="D490" t="s">
        <v>1757</v>
      </c>
      <c r="E490" t="s">
        <v>1596</v>
      </c>
      <c r="F490" t="s">
        <v>1597</v>
      </c>
      <c r="G490" t="s">
        <v>1593</v>
      </c>
      <c r="H490" t="s">
        <v>2636</v>
      </c>
    </row>
    <row r="491" spans="1:8" x14ac:dyDescent="0.25">
      <c r="A491" t="s">
        <v>399</v>
      </c>
      <c r="B491" t="s">
        <v>1391</v>
      </c>
      <c r="C491" t="s">
        <v>1758</v>
      </c>
      <c r="D491" t="s">
        <v>1707</v>
      </c>
      <c r="E491" t="s">
        <v>1393</v>
      </c>
      <c r="F491" t="s">
        <v>1417</v>
      </c>
      <c r="G491" t="s">
        <v>1593</v>
      </c>
      <c r="H491" t="s">
        <v>2636</v>
      </c>
    </row>
    <row r="492" spans="1:8" x14ac:dyDescent="0.25">
      <c r="A492" t="s">
        <v>399</v>
      </c>
      <c r="B492" t="s">
        <v>1391</v>
      </c>
      <c r="C492" t="s">
        <v>1759</v>
      </c>
      <c r="D492" t="s">
        <v>1760</v>
      </c>
      <c r="E492" t="s">
        <v>1393</v>
      </c>
      <c r="F492" t="s">
        <v>1520</v>
      </c>
      <c r="G492" t="s">
        <v>1593</v>
      </c>
      <c r="H492" t="s">
        <v>2636</v>
      </c>
    </row>
    <row r="493" spans="1:8" x14ac:dyDescent="0.25">
      <c r="A493" t="s">
        <v>399</v>
      </c>
      <c r="B493" t="s">
        <v>1391</v>
      </c>
      <c r="C493" t="s">
        <v>1761</v>
      </c>
      <c r="D493" t="s">
        <v>1505</v>
      </c>
      <c r="E493" t="s">
        <v>1393</v>
      </c>
      <c r="F493" t="s">
        <v>1600</v>
      </c>
      <c r="G493" t="s">
        <v>1395</v>
      </c>
      <c r="H493" t="s">
        <v>2636</v>
      </c>
    </row>
    <row r="494" spans="1:8" x14ac:dyDescent="0.25">
      <c r="A494" t="s">
        <v>399</v>
      </c>
      <c r="B494" t="s">
        <v>1391</v>
      </c>
      <c r="C494" t="s">
        <v>1762</v>
      </c>
      <c r="D494" t="s">
        <v>1763</v>
      </c>
      <c r="E494" t="s">
        <v>1393</v>
      </c>
      <c r="F494" t="s">
        <v>1417</v>
      </c>
      <c r="G494" t="s">
        <v>1593</v>
      </c>
      <c r="H494" t="s">
        <v>2636</v>
      </c>
    </row>
    <row r="495" spans="1:8" x14ac:dyDescent="0.25">
      <c r="A495" t="s">
        <v>399</v>
      </c>
      <c r="B495" t="s">
        <v>1391</v>
      </c>
      <c r="C495" t="s">
        <v>1764</v>
      </c>
      <c r="D495" t="s">
        <v>1720</v>
      </c>
      <c r="E495" t="s">
        <v>1596</v>
      </c>
      <c r="F495" t="s">
        <v>1597</v>
      </c>
      <c r="G495" t="s">
        <v>1593</v>
      </c>
      <c r="H495" t="s">
        <v>2636</v>
      </c>
    </row>
    <row r="496" spans="1:8" x14ac:dyDescent="0.25">
      <c r="A496" t="s">
        <v>399</v>
      </c>
      <c r="B496" t="s">
        <v>1391</v>
      </c>
      <c r="C496" t="s">
        <v>1765</v>
      </c>
      <c r="D496" t="s">
        <v>1766</v>
      </c>
      <c r="E496" t="s">
        <v>1596</v>
      </c>
      <c r="F496" t="s">
        <v>1520</v>
      </c>
      <c r="G496" t="s">
        <v>1593</v>
      </c>
      <c r="H496" t="s">
        <v>2636</v>
      </c>
    </row>
    <row r="497" spans="1:8" x14ac:dyDescent="0.25">
      <c r="A497" t="s">
        <v>399</v>
      </c>
      <c r="B497" t="s">
        <v>1391</v>
      </c>
      <c r="C497" t="s">
        <v>1767</v>
      </c>
      <c r="D497" t="s">
        <v>1768</v>
      </c>
      <c r="E497" t="s">
        <v>1596</v>
      </c>
      <c r="F497" t="s">
        <v>1597</v>
      </c>
      <c r="G497" t="s">
        <v>1593</v>
      </c>
      <c r="H497" t="s">
        <v>2636</v>
      </c>
    </row>
    <row r="498" spans="1:8" x14ac:dyDescent="0.25">
      <c r="A498" t="s">
        <v>399</v>
      </c>
      <c r="B498" t="s">
        <v>1391</v>
      </c>
      <c r="C498" t="s">
        <v>1769</v>
      </c>
      <c r="D498" t="s">
        <v>1670</v>
      </c>
      <c r="E498" t="s">
        <v>1596</v>
      </c>
      <c r="F498" t="s">
        <v>1597</v>
      </c>
      <c r="G498" t="s">
        <v>1593</v>
      </c>
      <c r="H498" t="s">
        <v>2636</v>
      </c>
    </row>
    <row r="499" spans="1:8" x14ac:dyDescent="0.25">
      <c r="A499" t="s">
        <v>399</v>
      </c>
      <c r="B499" t="s">
        <v>1391</v>
      </c>
      <c r="C499" t="s">
        <v>1770</v>
      </c>
      <c r="D499" t="s">
        <v>1771</v>
      </c>
      <c r="E499" t="s">
        <v>1596</v>
      </c>
      <c r="F499" t="s">
        <v>1597</v>
      </c>
      <c r="G499" t="s">
        <v>1593</v>
      </c>
      <c r="H499" t="s">
        <v>2636</v>
      </c>
    </row>
    <row r="500" spans="1:8" x14ac:dyDescent="0.25">
      <c r="A500" t="s">
        <v>399</v>
      </c>
      <c r="B500" t="s">
        <v>1391</v>
      </c>
      <c r="C500" t="s">
        <v>1772</v>
      </c>
      <c r="D500" t="s">
        <v>1773</v>
      </c>
      <c r="E500" t="s">
        <v>1596</v>
      </c>
      <c r="F500" t="s">
        <v>1597</v>
      </c>
      <c r="G500" t="s">
        <v>1593</v>
      </c>
      <c r="H500" t="s">
        <v>2636</v>
      </c>
    </row>
    <row r="501" spans="1:8" x14ac:dyDescent="0.25">
      <c r="A501" t="s">
        <v>399</v>
      </c>
      <c r="B501" t="s">
        <v>1391</v>
      </c>
      <c r="C501" t="s">
        <v>1774</v>
      </c>
      <c r="D501" t="s">
        <v>1474</v>
      </c>
      <c r="E501" t="s">
        <v>1596</v>
      </c>
      <c r="F501" t="s">
        <v>1466</v>
      </c>
      <c r="G501" t="s">
        <v>1593</v>
      </c>
      <c r="H501" t="s">
        <v>2636</v>
      </c>
    </row>
    <row r="502" spans="1:8" x14ac:dyDescent="0.25">
      <c r="A502" t="s">
        <v>399</v>
      </c>
      <c r="B502" t="s">
        <v>1391</v>
      </c>
      <c r="C502" t="s">
        <v>1775</v>
      </c>
      <c r="D502" t="s">
        <v>1776</v>
      </c>
      <c r="E502" t="s">
        <v>1596</v>
      </c>
      <c r="F502" t="s">
        <v>1597</v>
      </c>
      <c r="G502" t="s">
        <v>1593</v>
      </c>
      <c r="H502" t="s">
        <v>2636</v>
      </c>
    </row>
    <row r="503" spans="1:8" x14ac:dyDescent="0.25">
      <c r="A503" t="s">
        <v>399</v>
      </c>
      <c r="B503" t="s">
        <v>1391</v>
      </c>
      <c r="C503" t="s">
        <v>1777</v>
      </c>
      <c r="D503" t="s">
        <v>1778</v>
      </c>
      <c r="E503" t="s">
        <v>1596</v>
      </c>
      <c r="F503" t="s">
        <v>1597</v>
      </c>
      <c r="G503" t="s">
        <v>1593</v>
      </c>
      <c r="H503" t="s">
        <v>2636</v>
      </c>
    </row>
    <row r="504" spans="1:8" x14ac:dyDescent="0.25">
      <c r="A504" t="s">
        <v>399</v>
      </c>
      <c r="B504" t="s">
        <v>1391</v>
      </c>
      <c r="C504" t="s">
        <v>1779</v>
      </c>
      <c r="D504" t="s">
        <v>1780</v>
      </c>
      <c r="E504" t="s">
        <v>1596</v>
      </c>
      <c r="F504" t="s">
        <v>1600</v>
      </c>
      <c r="G504" t="s">
        <v>1593</v>
      </c>
      <c r="H504" t="s">
        <v>2636</v>
      </c>
    </row>
    <row r="505" spans="1:8" x14ac:dyDescent="0.25">
      <c r="A505" t="s">
        <v>399</v>
      </c>
      <c r="B505" t="s">
        <v>1391</v>
      </c>
      <c r="C505" t="s">
        <v>1781</v>
      </c>
      <c r="D505" t="s">
        <v>1782</v>
      </c>
      <c r="E505" t="s">
        <v>1393</v>
      </c>
      <c r="F505" t="s">
        <v>1466</v>
      </c>
      <c r="G505" t="s">
        <v>1593</v>
      </c>
      <c r="H505" t="s">
        <v>2636</v>
      </c>
    </row>
    <row r="506" spans="1:8" x14ac:dyDescent="0.25">
      <c r="A506" t="s">
        <v>399</v>
      </c>
      <c r="B506" t="s">
        <v>1391</v>
      </c>
      <c r="C506" t="s">
        <v>1781</v>
      </c>
      <c r="D506" t="s">
        <v>1707</v>
      </c>
      <c r="E506" t="s">
        <v>1596</v>
      </c>
      <c r="F506" t="s">
        <v>1597</v>
      </c>
      <c r="G506" t="s">
        <v>1593</v>
      </c>
      <c r="H506" t="s">
        <v>2636</v>
      </c>
    </row>
    <row r="507" spans="1:8" x14ac:dyDescent="0.25">
      <c r="A507" t="s">
        <v>399</v>
      </c>
      <c r="B507" t="s">
        <v>1391</v>
      </c>
      <c r="C507" t="s">
        <v>1783</v>
      </c>
      <c r="D507" t="s">
        <v>1784</v>
      </c>
      <c r="E507" t="s">
        <v>1596</v>
      </c>
      <c r="F507" t="s">
        <v>1600</v>
      </c>
      <c r="G507" t="s">
        <v>1593</v>
      </c>
      <c r="H507" t="s">
        <v>2636</v>
      </c>
    </row>
    <row r="508" spans="1:8" x14ac:dyDescent="0.25">
      <c r="A508" t="s">
        <v>399</v>
      </c>
      <c r="B508" t="s">
        <v>1391</v>
      </c>
      <c r="C508" t="s">
        <v>1785</v>
      </c>
      <c r="D508" t="s">
        <v>1786</v>
      </c>
      <c r="E508" t="s">
        <v>1596</v>
      </c>
      <c r="F508" t="s">
        <v>1597</v>
      </c>
      <c r="G508" t="s">
        <v>1593</v>
      </c>
      <c r="H508" t="s">
        <v>2636</v>
      </c>
    </row>
    <row r="509" spans="1:8" x14ac:dyDescent="0.25">
      <c r="A509" t="s">
        <v>399</v>
      </c>
      <c r="B509" t="s">
        <v>1391</v>
      </c>
      <c r="C509" t="s">
        <v>1787</v>
      </c>
      <c r="D509" t="s">
        <v>1788</v>
      </c>
      <c r="E509" t="s">
        <v>1596</v>
      </c>
      <c r="F509" t="s">
        <v>1600</v>
      </c>
      <c r="G509" t="s">
        <v>1593</v>
      </c>
      <c r="H509" t="s">
        <v>2636</v>
      </c>
    </row>
    <row r="510" spans="1:8" x14ac:dyDescent="0.25">
      <c r="A510" t="s">
        <v>399</v>
      </c>
      <c r="B510" t="s">
        <v>1391</v>
      </c>
      <c r="C510" t="s">
        <v>1789</v>
      </c>
      <c r="D510" t="s">
        <v>1790</v>
      </c>
      <c r="E510" t="s">
        <v>1393</v>
      </c>
      <c r="F510" t="s">
        <v>1405</v>
      </c>
      <c r="G510" t="s">
        <v>1395</v>
      </c>
      <c r="H510" t="s">
        <v>2636</v>
      </c>
    </row>
    <row r="511" spans="1:8" x14ac:dyDescent="0.25">
      <c r="A511" t="s">
        <v>399</v>
      </c>
      <c r="B511" t="s">
        <v>1391</v>
      </c>
      <c r="C511" t="s">
        <v>1791</v>
      </c>
      <c r="D511" t="s">
        <v>1792</v>
      </c>
      <c r="E511" t="s">
        <v>1596</v>
      </c>
      <c r="F511" t="s">
        <v>1597</v>
      </c>
      <c r="G511" t="s">
        <v>1593</v>
      </c>
      <c r="H511" t="s">
        <v>2636</v>
      </c>
    </row>
    <row r="512" spans="1:8" x14ac:dyDescent="0.25">
      <c r="A512" t="s">
        <v>399</v>
      </c>
      <c r="B512" t="s">
        <v>1391</v>
      </c>
      <c r="C512" t="s">
        <v>1793</v>
      </c>
      <c r="D512" t="s">
        <v>1794</v>
      </c>
      <c r="E512" t="s">
        <v>1596</v>
      </c>
      <c r="F512" t="s">
        <v>1466</v>
      </c>
      <c r="G512" t="s">
        <v>1593</v>
      </c>
      <c r="H512" t="s">
        <v>2636</v>
      </c>
    </row>
    <row r="513" spans="1:8" x14ac:dyDescent="0.25">
      <c r="A513" t="s">
        <v>399</v>
      </c>
      <c r="B513" t="s">
        <v>1391</v>
      </c>
      <c r="C513" t="s">
        <v>1795</v>
      </c>
      <c r="D513" t="s">
        <v>1796</v>
      </c>
      <c r="E513" t="s">
        <v>1596</v>
      </c>
      <c r="F513" t="s">
        <v>1600</v>
      </c>
      <c r="G513" t="s">
        <v>1593</v>
      </c>
      <c r="H513" t="s">
        <v>2636</v>
      </c>
    </row>
    <row r="514" spans="1:8" x14ac:dyDescent="0.25">
      <c r="A514" t="s">
        <v>399</v>
      </c>
      <c r="B514" t="s">
        <v>1391</v>
      </c>
      <c r="C514" t="s">
        <v>1797</v>
      </c>
      <c r="D514" t="s">
        <v>1798</v>
      </c>
      <c r="E514" t="s">
        <v>1596</v>
      </c>
      <c r="F514" t="s">
        <v>1600</v>
      </c>
      <c r="G514" t="s">
        <v>1593</v>
      </c>
      <c r="H514" t="s">
        <v>2636</v>
      </c>
    </row>
    <row r="515" spans="1:8" x14ac:dyDescent="0.25">
      <c r="A515" t="s">
        <v>399</v>
      </c>
      <c r="B515" t="s">
        <v>1391</v>
      </c>
      <c r="C515" t="s">
        <v>1799</v>
      </c>
      <c r="D515" t="s">
        <v>1800</v>
      </c>
      <c r="E515" t="s">
        <v>1596</v>
      </c>
      <c r="F515" t="s">
        <v>1597</v>
      </c>
      <c r="G515" t="s">
        <v>1593</v>
      </c>
      <c r="H515" t="s">
        <v>2636</v>
      </c>
    </row>
    <row r="516" spans="1:8" x14ac:dyDescent="0.25">
      <c r="A516" t="s">
        <v>399</v>
      </c>
      <c r="B516" t="s">
        <v>1391</v>
      </c>
      <c r="C516" t="s">
        <v>1801</v>
      </c>
      <c r="D516" t="s">
        <v>1802</v>
      </c>
      <c r="E516" t="s">
        <v>1596</v>
      </c>
      <c r="F516" t="s">
        <v>1597</v>
      </c>
      <c r="G516" t="s">
        <v>1593</v>
      </c>
      <c r="H516" t="s">
        <v>2636</v>
      </c>
    </row>
    <row r="517" spans="1:8" x14ac:dyDescent="0.25">
      <c r="A517" t="s">
        <v>399</v>
      </c>
      <c r="B517" t="s">
        <v>1391</v>
      </c>
      <c r="C517" t="s">
        <v>1803</v>
      </c>
      <c r="D517" t="s">
        <v>1804</v>
      </c>
      <c r="E517" t="s">
        <v>1596</v>
      </c>
      <c r="F517" t="s">
        <v>1417</v>
      </c>
      <c r="G517" t="s">
        <v>1593</v>
      </c>
      <c r="H517" t="s">
        <v>2636</v>
      </c>
    </row>
    <row r="518" spans="1:8" x14ac:dyDescent="0.25">
      <c r="A518" t="s">
        <v>399</v>
      </c>
      <c r="B518" t="s">
        <v>1391</v>
      </c>
      <c r="C518" t="s">
        <v>1805</v>
      </c>
      <c r="D518" t="s">
        <v>1806</v>
      </c>
      <c r="E518" t="s">
        <v>1393</v>
      </c>
      <c r="F518" t="s">
        <v>1417</v>
      </c>
      <c r="G518" t="s">
        <v>1593</v>
      </c>
      <c r="H518" t="s">
        <v>2636</v>
      </c>
    </row>
    <row r="519" spans="1:8" x14ac:dyDescent="0.25">
      <c r="A519" t="s">
        <v>399</v>
      </c>
      <c r="B519" t="s">
        <v>1391</v>
      </c>
      <c r="C519" t="s">
        <v>1807</v>
      </c>
      <c r="D519" t="s">
        <v>1640</v>
      </c>
      <c r="E519" t="s">
        <v>1393</v>
      </c>
      <c r="F519" t="s">
        <v>1417</v>
      </c>
      <c r="G519" t="s">
        <v>1593</v>
      </c>
      <c r="H519" t="s">
        <v>2636</v>
      </c>
    </row>
    <row r="520" spans="1:8" x14ac:dyDescent="0.25">
      <c r="A520" t="s">
        <v>399</v>
      </c>
      <c r="B520" t="s">
        <v>1391</v>
      </c>
      <c r="C520" t="s">
        <v>1808</v>
      </c>
      <c r="D520" t="s">
        <v>1809</v>
      </c>
      <c r="E520" t="s">
        <v>1393</v>
      </c>
      <c r="F520" t="s">
        <v>1609</v>
      </c>
      <c r="G520" t="s">
        <v>1593</v>
      </c>
      <c r="H520" t="s">
        <v>2636</v>
      </c>
    </row>
    <row r="521" spans="1:8" x14ac:dyDescent="0.25">
      <c r="A521" t="s">
        <v>399</v>
      </c>
      <c r="B521" t="s">
        <v>1391</v>
      </c>
      <c r="C521" t="s">
        <v>1810</v>
      </c>
      <c r="D521" t="s">
        <v>1811</v>
      </c>
      <c r="E521" t="s">
        <v>1596</v>
      </c>
      <c r="F521" t="s">
        <v>1597</v>
      </c>
      <c r="G521" t="s">
        <v>1593</v>
      </c>
      <c r="H521" t="s">
        <v>2636</v>
      </c>
    </row>
    <row r="522" spans="1:8" x14ac:dyDescent="0.25">
      <c r="A522" t="s">
        <v>399</v>
      </c>
      <c r="B522" t="s">
        <v>1391</v>
      </c>
      <c r="C522" t="s">
        <v>1812</v>
      </c>
      <c r="D522" t="s">
        <v>1813</v>
      </c>
      <c r="E522" t="s">
        <v>1596</v>
      </c>
      <c r="F522" t="s">
        <v>1597</v>
      </c>
      <c r="G522" t="s">
        <v>1593</v>
      </c>
      <c r="H522" t="s">
        <v>2636</v>
      </c>
    </row>
    <row r="523" spans="1:8" x14ac:dyDescent="0.25">
      <c r="A523" t="s">
        <v>399</v>
      </c>
      <c r="B523" t="s">
        <v>1391</v>
      </c>
      <c r="C523" t="s">
        <v>1814</v>
      </c>
      <c r="D523" t="s">
        <v>1815</v>
      </c>
      <c r="E523" t="s">
        <v>1596</v>
      </c>
      <c r="F523" t="s">
        <v>1600</v>
      </c>
      <c r="G523" t="s">
        <v>1395</v>
      </c>
      <c r="H523" t="s">
        <v>2636</v>
      </c>
    </row>
    <row r="524" spans="1:8" x14ac:dyDescent="0.25">
      <c r="A524" t="s">
        <v>399</v>
      </c>
      <c r="B524" t="s">
        <v>1391</v>
      </c>
      <c r="C524" t="s">
        <v>1816</v>
      </c>
      <c r="D524" t="s">
        <v>1817</v>
      </c>
      <c r="E524" t="s">
        <v>1596</v>
      </c>
      <c r="F524" t="s">
        <v>1597</v>
      </c>
      <c r="G524" t="s">
        <v>1593</v>
      </c>
      <c r="H524" t="s">
        <v>2636</v>
      </c>
    </row>
    <row r="525" spans="1:8" x14ac:dyDescent="0.25">
      <c r="A525" t="s">
        <v>399</v>
      </c>
      <c r="B525" t="s">
        <v>1391</v>
      </c>
      <c r="C525" t="s">
        <v>1818</v>
      </c>
      <c r="D525" t="s">
        <v>1705</v>
      </c>
      <c r="E525" t="s">
        <v>1393</v>
      </c>
      <c r="F525" t="s">
        <v>1609</v>
      </c>
      <c r="G525" t="s">
        <v>1593</v>
      </c>
      <c r="H525" t="s">
        <v>2636</v>
      </c>
    </row>
    <row r="526" spans="1:8" x14ac:dyDescent="0.25">
      <c r="A526" t="s">
        <v>399</v>
      </c>
      <c r="B526" t="s">
        <v>1391</v>
      </c>
      <c r="C526" t="s">
        <v>1819</v>
      </c>
      <c r="D526" t="s">
        <v>1820</v>
      </c>
      <c r="E526" t="s">
        <v>1393</v>
      </c>
      <c r="F526" t="s">
        <v>1520</v>
      </c>
      <c r="G526" t="s">
        <v>1593</v>
      </c>
      <c r="H526" t="s">
        <v>2636</v>
      </c>
    </row>
    <row r="527" spans="1:8" x14ac:dyDescent="0.25">
      <c r="A527" t="s">
        <v>399</v>
      </c>
      <c r="B527" t="s">
        <v>1391</v>
      </c>
      <c r="C527" t="s">
        <v>1821</v>
      </c>
      <c r="D527" t="s">
        <v>1822</v>
      </c>
      <c r="E527" t="s">
        <v>1596</v>
      </c>
      <c r="F527" t="s">
        <v>1520</v>
      </c>
      <c r="G527" t="s">
        <v>1593</v>
      </c>
      <c r="H527" t="s">
        <v>2636</v>
      </c>
    </row>
    <row r="528" spans="1:8" x14ac:dyDescent="0.25">
      <c r="A528" t="s">
        <v>399</v>
      </c>
      <c r="B528" t="s">
        <v>1391</v>
      </c>
      <c r="C528" t="s">
        <v>1823</v>
      </c>
      <c r="D528" t="s">
        <v>1824</v>
      </c>
      <c r="E528" t="s">
        <v>1393</v>
      </c>
      <c r="F528" t="s">
        <v>1466</v>
      </c>
      <c r="G528" t="s">
        <v>1593</v>
      </c>
      <c r="H528" t="s">
        <v>2636</v>
      </c>
    </row>
    <row r="529" spans="1:8" x14ac:dyDescent="0.25">
      <c r="A529" t="s">
        <v>399</v>
      </c>
      <c r="B529" t="s">
        <v>1391</v>
      </c>
      <c r="C529" t="s">
        <v>1825</v>
      </c>
      <c r="D529" t="s">
        <v>1505</v>
      </c>
      <c r="E529" t="s">
        <v>1393</v>
      </c>
      <c r="F529" t="s">
        <v>1600</v>
      </c>
      <c r="G529" t="s">
        <v>1593</v>
      </c>
      <c r="H529" t="s">
        <v>2636</v>
      </c>
    </row>
    <row r="530" spans="1:8" x14ac:dyDescent="0.25">
      <c r="A530" t="s">
        <v>399</v>
      </c>
      <c r="B530" t="s">
        <v>1391</v>
      </c>
      <c r="C530" t="s">
        <v>1826</v>
      </c>
      <c r="D530" t="s">
        <v>1784</v>
      </c>
      <c r="E530" t="s">
        <v>1596</v>
      </c>
      <c r="F530" t="s">
        <v>1597</v>
      </c>
      <c r="G530" t="s">
        <v>1593</v>
      </c>
      <c r="H530" t="s">
        <v>2636</v>
      </c>
    </row>
    <row r="531" spans="1:8" x14ac:dyDescent="0.25">
      <c r="A531" t="s">
        <v>399</v>
      </c>
      <c r="B531" t="s">
        <v>1391</v>
      </c>
      <c r="C531" t="s">
        <v>1827</v>
      </c>
      <c r="D531" t="s">
        <v>1828</v>
      </c>
      <c r="E531" t="s">
        <v>1596</v>
      </c>
      <c r="F531" t="s">
        <v>1597</v>
      </c>
      <c r="G531" t="s">
        <v>1593</v>
      </c>
      <c r="H531" t="s">
        <v>2636</v>
      </c>
    </row>
    <row r="532" spans="1:8" x14ac:dyDescent="0.25">
      <c r="A532" t="s">
        <v>399</v>
      </c>
      <c r="B532" t="s">
        <v>1391</v>
      </c>
      <c r="C532" t="s">
        <v>1440</v>
      </c>
      <c r="D532" t="s">
        <v>1519</v>
      </c>
      <c r="E532" t="s">
        <v>1393</v>
      </c>
      <c r="F532" t="s">
        <v>1600</v>
      </c>
      <c r="G532" t="s">
        <v>1395</v>
      </c>
      <c r="H532" t="s">
        <v>2636</v>
      </c>
    </row>
    <row r="533" spans="1:8" x14ac:dyDescent="0.25">
      <c r="A533" t="s">
        <v>399</v>
      </c>
      <c r="B533" t="s">
        <v>1391</v>
      </c>
      <c r="C533" t="s">
        <v>1829</v>
      </c>
      <c r="D533" t="s">
        <v>1830</v>
      </c>
      <c r="E533" t="s">
        <v>1393</v>
      </c>
      <c r="F533" t="s">
        <v>1600</v>
      </c>
      <c r="G533" t="s">
        <v>1593</v>
      </c>
      <c r="H533" t="s">
        <v>2636</v>
      </c>
    </row>
    <row r="534" spans="1:8" x14ac:dyDescent="0.25">
      <c r="A534" t="s">
        <v>399</v>
      </c>
      <c r="B534" t="s">
        <v>1391</v>
      </c>
      <c r="C534" t="s">
        <v>1831</v>
      </c>
      <c r="D534" t="s">
        <v>1832</v>
      </c>
      <c r="E534" t="s">
        <v>1393</v>
      </c>
      <c r="F534" t="s">
        <v>1600</v>
      </c>
      <c r="G534" t="s">
        <v>1593</v>
      </c>
      <c r="H534" t="s">
        <v>2636</v>
      </c>
    </row>
    <row r="535" spans="1:8" x14ac:dyDescent="0.25">
      <c r="A535" t="s">
        <v>399</v>
      </c>
      <c r="B535" t="s">
        <v>1391</v>
      </c>
      <c r="C535" t="s">
        <v>1833</v>
      </c>
      <c r="D535" t="s">
        <v>1834</v>
      </c>
      <c r="E535" t="s">
        <v>1596</v>
      </c>
      <c r="F535" t="s">
        <v>1417</v>
      </c>
      <c r="G535" t="s">
        <v>1593</v>
      </c>
      <c r="H535" t="s">
        <v>2636</v>
      </c>
    </row>
    <row r="536" spans="1:8" x14ac:dyDescent="0.25">
      <c r="A536" t="s">
        <v>399</v>
      </c>
      <c r="B536" t="s">
        <v>1391</v>
      </c>
      <c r="C536" t="s">
        <v>1835</v>
      </c>
      <c r="D536" t="s">
        <v>1836</v>
      </c>
      <c r="E536" t="s">
        <v>1393</v>
      </c>
      <c r="F536" t="s">
        <v>1609</v>
      </c>
      <c r="G536" t="s">
        <v>1593</v>
      </c>
      <c r="H536" t="s">
        <v>2636</v>
      </c>
    </row>
    <row r="537" spans="1:8" x14ac:dyDescent="0.25">
      <c r="A537" t="s">
        <v>399</v>
      </c>
      <c r="B537" t="s">
        <v>1391</v>
      </c>
      <c r="C537" t="s">
        <v>1837</v>
      </c>
      <c r="D537" t="s">
        <v>1838</v>
      </c>
      <c r="E537" t="s">
        <v>1596</v>
      </c>
      <c r="F537" t="s">
        <v>1597</v>
      </c>
      <c r="G537" t="s">
        <v>1593</v>
      </c>
      <c r="H537" t="s">
        <v>2636</v>
      </c>
    </row>
    <row r="538" spans="1:8" x14ac:dyDescent="0.25">
      <c r="A538" t="s">
        <v>399</v>
      </c>
      <c r="B538" t="s">
        <v>1391</v>
      </c>
      <c r="C538" t="s">
        <v>1839</v>
      </c>
      <c r="D538" t="s">
        <v>1840</v>
      </c>
      <c r="E538" t="s">
        <v>1393</v>
      </c>
      <c r="F538" t="s">
        <v>1600</v>
      </c>
      <c r="G538" t="s">
        <v>1593</v>
      </c>
      <c r="H538" t="s">
        <v>2636</v>
      </c>
    </row>
    <row r="539" spans="1:8" x14ac:dyDescent="0.25">
      <c r="A539" t="s">
        <v>399</v>
      </c>
      <c r="B539" t="s">
        <v>1391</v>
      </c>
      <c r="C539" t="s">
        <v>1841</v>
      </c>
      <c r="D539" t="s">
        <v>1419</v>
      </c>
      <c r="E539" t="s">
        <v>1596</v>
      </c>
      <c r="F539" t="s">
        <v>1417</v>
      </c>
      <c r="G539" t="s">
        <v>1593</v>
      </c>
      <c r="H539" t="s">
        <v>2636</v>
      </c>
    </row>
    <row r="540" spans="1:8" x14ac:dyDescent="0.25">
      <c r="A540" t="s">
        <v>399</v>
      </c>
      <c r="B540" t="s">
        <v>1391</v>
      </c>
      <c r="C540" t="s">
        <v>1842</v>
      </c>
      <c r="D540" t="s">
        <v>1843</v>
      </c>
      <c r="E540" t="s">
        <v>1393</v>
      </c>
      <c r="F540" t="s">
        <v>1597</v>
      </c>
      <c r="G540" t="s">
        <v>1593</v>
      </c>
      <c r="H540" t="s">
        <v>2636</v>
      </c>
    </row>
    <row r="541" spans="1:8" x14ac:dyDescent="0.25">
      <c r="A541" t="s">
        <v>399</v>
      </c>
      <c r="B541" t="s">
        <v>1391</v>
      </c>
      <c r="C541" t="s">
        <v>1844</v>
      </c>
      <c r="D541" t="s">
        <v>1845</v>
      </c>
      <c r="E541" t="s">
        <v>1393</v>
      </c>
      <c r="F541" t="s">
        <v>1609</v>
      </c>
      <c r="G541" t="s">
        <v>1593</v>
      </c>
      <c r="H541" t="s">
        <v>2636</v>
      </c>
    </row>
    <row r="542" spans="1:8" x14ac:dyDescent="0.25">
      <c r="A542" t="s">
        <v>399</v>
      </c>
      <c r="B542" t="s">
        <v>1391</v>
      </c>
      <c r="C542" t="s">
        <v>1846</v>
      </c>
      <c r="D542" t="s">
        <v>1847</v>
      </c>
      <c r="E542" t="s">
        <v>1596</v>
      </c>
      <c r="F542" t="s">
        <v>1597</v>
      </c>
      <c r="G542" t="s">
        <v>1593</v>
      </c>
      <c r="H542" t="s">
        <v>2636</v>
      </c>
    </row>
    <row r="543" spans="1:8" x14ac:dyDescent="0.25">
      <c r="A543" t="s">
        <v>399</v>
      </c>
      <c r="B543" t="s">
        <v>1391</v>
      </c>
      <c r="C543" t="s">
        <v>1848</v>
      </c>
      <c r="D543" t="s">
        <v>1849</v>
      </c>
      <c r="E543" t="s">
        <v>1393</v>
      </c>
      <c r="F543" t="s">
        <v>1466</v>
      </c>
      <c r="G543" t="s">
        <v>1593</v>
      </c>
      <c r="H543" t="s">
        <v>2636</v>
      </c>
    </row>
    <row r="544" spans="1:8" x14ac:dyDescent="0.25">
      <c r="A544" t="s">
        <v>399</v>
      </c>
      <c r="B544" t="s">
        <v>1391</v>
      </c>
      <c r="C544" t="s">
        <v>1850</v>
      </c>
      <c r="D544" t="s">
        <v>1851</v>
      </c>
      <c r="E544" t="s">
        <v>1596</v>
      </c>
      <c r="F544" t="s">
        <v>1597</v>
      </c>
      <c r="G544" t="s">
        <v>1593</v>
      </c>
      <c r="H544" t="s">
        <v>2636</v>
      </c>
    </row>
    <row r="545" spans="1:8" x14ac:dyDescent="0.25">
      <c r="A545" t="s">
        <v>399</v>
      </c>
      <c r="B545" t="s">
        <v>1391</v>
      </c>
      <c r="C545" t="s">
        <v>1852</v>
      </c>
      <c r="D545" t="s">
        <v>1853</v>
      </c>
      <c r="E545" t="s">
        <v>1393</v>
      </c>
      <c r="F545" t="s">
        <v>1609</v>
      </c>
      <c r="G545" t="s">
        <v>1593</v>
      </c>
      <c r="H545" t="s">
        <v>2636</v>
      </c>
    </row>
    <row r="546" spans="1:8" x14ac:dyDescent="0.25">
      <c r="A546" t="s">
        <v>399</v>
      </c>
      <c r="B546" t="s">
        <v>1391</v>
      </c>
      <c r="C546" t="s">
        <v>1854</v>
      </c>
      <c r="D546" t="s">
        <v>1855</v>
      </c>
      <c r="E546" t="s">
        <v>1596</v>
      </c>
      <c r="F546" t="s">
        <v>1597</v>
      </c>
      <c r="G546" t="s">
        <v>1593</v>
      </c>
      <c r="H546" t="s">
        <v>2636</v>
      </c>
    </row>
    <row r="547" spans="1:8" x14ac:dyDescent="0.25">
      <c r="A547" t="s">
        <v>1026</v>
      </c>
      <c r="B547" t="s">
        <v>1391</v>
      </c>
      <c r="C547" t="s">
        <v>2229</v>
      </c>
      <c r="D547" t="s">
        <v>2230</v>
      </c>
      <c r="E547" t="s">
        <v>1393</v>
      </c>
      <c r="F547" t="s">
        <v>1600</v>
      </c>
      <c r="G547" t="s">
        <v>1395</v>
      </c>
      <c r="H547" t="s">
        <v>2672</v>
      </c>
    </row>
    <row r="548" spans="1:8" x14ac:dyDescent="0.25">
      <c r="A548" t="s">
        <v>1026</v>
      </c>
      <c r="B548" t="s">
        <v>1391</v>
      </c>
      <c r="C548" t="s">
        <v>2245</v>
      </c>
      <c r="D548" t="s">
        <v>1911</v>
      </c>
      <c r="E548" t="s">
        <v>1393</v>
      </c>
      <c r="F548" t="s">
        <v>1417</v>
      </c>
      <c r="G548" t="s">
        <v>1593</v>
      </c>
      <c r="H548" t="s">
        <v>2672</v>
      </c>
    </row>
    <row r="549" spans="1:8" x14ac:dyDescent="0.25">
      <c r="A549" t="s">
        <v>1026</v>
      </c>
      <c r="B549" t="s">
        <v>1391</v>
      </c>
      <c r="C549" t="s">
        <v>2257</v>
      </c>
      <c r="D549" t="s">
        <v>2258</v>
      </c>
      <c r="E549" t="s">
        <v>1596</v>
      </c>
      <c r="F549" t="s">
        <v>1597</v>
      </c>
      <c r="G549" t="s">
        <v>1593</v>
      </c>
      <c r="H549" t="s">
        <v>2672</v>
      </c>
    </row>
    <row r="550" spans="1:8" x14ac:dyDescent="0.25">
      <c r="A550" t="s">
        <v>1026</v>
      </c>
      <c r="B550" t="s">
        <v>1391</v>
      </c>
      <c r="C550" t="s">
        <v>2241</v>
      </c>
      <c r="D550" t="s">
        <v>2232</v>
      </c>
      <c r="E550" t="s">
        <v>1393</v>
      </c>
      <c r="F550" t="s">
        <v>1466</v>
      </c>
      <c r="G550" t="s">
        <v>1593</v>
      </c>
      <c r="H550" t="s">
        <v>2672</v>
      </c>
    </row>
    <row r="551" spans="1:8" x14ac:dyDescent="0.25">
      <c r="A551" t="s">
        <v>1026</v>
      </c>
      <c r="B551" t="s">
        <v>1391</v>
      </c>
      <c r="C551" t="s">
        <v>2227</v>
      </c>
      <c r="D551" t="s">
        <v>2228</v>
      </c>
      <c r="E551" t="s">
        <v>1393</v>
      </c>
      <c r="F551" t="s">
        <v>1520</v>
      </c>
      <c r="G551" t="s">
        <v>1593</v>
      </c>
      <c r="H551" t="s">
        <v>2672</v>
      </c>
    </row>
    <row r="552" spans="1:8" x14ac:dyDescent="0.25">
      <c r="A552" t="s">
        <v>1026</v>
      </c>
      <c r="B552" t="s">
        <v>1391</v>
      </c>
      <c r="C552" t="s">
        <v>2246</v>
      </c>
      <c r="D552" t="s">
        <v>1502</v>
      </c>
      <c r="E552" t="s">
        <v>1393</v>
      </c>
      <c r="F552" t="s">
        <v>1520</v>
      </c>
      <c r="G552" t="s">
        <v>1593</v>
      </c>
      <c r="H552" t="s">
        <v>2672</v>
      </c>
    </row>
    <row r="553" spans="1:8" x14ac:dyDescent="0.25">
      <c r="A553" t="s">
        <v>1026</v>
      </c>
      <c r="B553" t="s">
        <v>1391</v>
      </c>
      <c r="C553" t="s">
        <v>2254</v>
      </c>
      <c r="D553" t="s">
        <v>2046</v>
      </c>
      <c r="E553" t="s">
        <v>1393</v>
      </c>
      <c r="F553" t="s">
        <v>1520</v>
      </c>
      <c r="G553" t="s">
        <v>1593</v>
      </c>
      <c r="H553" t="s">
        <v>2672</v>
      </c>
    </row>
    <row r="554" spans="1:8" x14ac:dyDescent="0.25">
      <c r="A554" t="s">
        <v>1026</v>
      </c>
      <c r="B554" t="s">
        <v>1391</v>
      </c>
      <c r="C554" t="s">
        <v>2251</v>
      </c>
      <c r="D554" t="s">
        <v>1670</v>
      </c>
      <c r="E554" t="s">
        <v>1393</v>
      </c>
      <c r="F554" t="s">
        <v>1417</v>
      </c>
      <c r="G554" t="s">
        <v>1593</v>
      </c>
      <c r="H554" t="s">
        <v>2672</v>
      </c>
    </row>
    <row r="555" spans="1:8" x14ac:dyDescent="0.25">
      <c r="A555" t="s">
        <v>1026</v>
      </c>
      <c r="B555" t="s">
        <v>1391</v>
      </c>
      <c r="C555" t="s">
        <v>2231</v>
      </c>
      <c r="D555" t="s">
        <v>2232</v>
      </c>
      <c r="E555" t="s">
        <v>1393</v>
      </c>
      <c r="F555" t="s">
        <v>1600</v>
      </c>
      <c r="G555" t="s">
        <v>1395</v>
      </c>
      <c r="H555" t="s">
        <v>2672</v>
      </c>
    </row>
    <row r="556" spans="1:8" x14ac:dyDescent="0.25">
      <c r="A556" t="s">
        <v>1026</v>
      </c>
      <c r="B556" t="s">
        <v>1391</v>
      </c>
      <c r="C556" t="s">
        <v>2238</v>
      </c>
      <c r="D556" t="s">
        <v>1562</v>
      </c>
      <c r="E556" t="s">
        <v>1596</v>
      </c>
      <c r="F556" t="s">
        <v>1597</v>
      </c>
      <c r="G556" t="s">
        <v>1593</v>
      </c>
      <c r="H556" t="s">
        <v>2672</v>
      </c>
    </row>
    <row r="557" spans="1:8" x14ac:dyDescent="0.25">
      <c r="A557" t="s">
        <v>1026</v>
      </c>
      <c r="B557" t="s">
        <v>1391</v>
      </c>
      <c r="C557" t="s">
        <v>2263</v>
      </c>
      <c r="D557" t="s">
        <v>1909</v>
      </c>
      <c r="E557" t="s">
        <v>1596</v>
      </c>
      <c r="F557" t="s">
        <v>1417</v>
      </c>
      <c r="G557" t="s">
        <v>1593</v>
      </c>
      <c r="H557" t="s">
        <v>2672</v>
      </c>
    </row>
    <row r="558" spans="1:8" x14ac:dyDescent="0.25">
      <c r="A558" t="s">
        <v>1026</v>
      </c>
      <c r="B558" t="s">
        <v>1391</v>
      </c>
      <c r="C558" t="s">
        <v>2248</v>
      </c>
      <c r="D558" t="s">
        <v>1478</v>
      </c>
      <c r="E558" t="s">
        <v>1393</v>
      </c>
      <c r="F558" t="s">
        <v>1417</v>
      </c>
      <c r="G558" t="s">
        <v>1593</v>
      </c>
      <c r="H558" t="s">
        <v>2672</v>
      </c>
    </row>
    <row r="559" spans="1:8" x14ac:dyDescent="0.25">
      <c r="A559" t="s">
        <v>1026</v>
      </c>
      <c r="B559" t="s">
        <v>1391</v>
      </c>
      <c r="C559" t="s">
        <v>2244</v>
      </c>
      <c r="D559" t="s">
        <v>1414</v>
      </c>
      <c r="E559" t="s">
        <v>1393</v>
      </c>
      <c r="F559" t="s">
        <v>1466</v>
      </c>
      <c r="G559" t="s">
        <v>1593</v>
      </c>
      <c r="H559" t="s">
        <v>2672</v>
      </c>
    </row>
    <row r="560" spans="1:8" x14ac:dyDescent="0.25">
      <c r="A560" t="s">
        <v>1026</v>
      </c>
      <c r="B560" t="s">
        <v>1391</v>
      </c>
      <c r="C560" t="s">
        <v>2239</v>
      </c>
      <c r="D560" t="s">
        <v>2240</v>
      </c>
      <c r="E560" t="s">
        <v>1596</v>
      </c>
      <c r="F560" t="s">
        <v>1597</v>
      </c>
      <c r="G560" t="s">
        <v>1593</v>
      </c>
      <c r="H560" t="s">
        <v>2672</v>
      </c>
    </row>
    <row r="561" spans="1:8" x14ac:dyDescent="0.25">
      <c r="A561" t="s">
        <v>1026</v>
      </c>
      <c r="B561" t="s">
        <v>1391</v>
      </c>
      <c r="C561" t="s">
        <v>2264</v>
      </c>
      <c r="D561" t="s">
        <v>1809</v>
      </c>
      <c r="E561" t="s">
        <v>1393</v>
      </c>
      <c r="F561" t="s">
        <v>1417</v>
      </c>
      <c r="G561" t="s">
        <v>1593</v>
      </c>
      <c r="H561" t="s">
        <v>2672</v>
      </c>
    </row>
    <row r="562" spans="1:8" x14ac:dyDescent="0.25">
      <c r="A562" t="s">
        <v>1026</v>
      </c>
      <c r="B562" t="s">
        <v>1391</v>
      </c>
      <c r="C562" t="s">
        <v>2259</v>
      </c>
      <c r="D562" t="s">
        <v>2260</v>
      </c>
      <c r="E562" t="s">
        <v>1596</v>
      </c>
      <c r="F562" t="s">
        <v>1597</v>
      </c>
      <c r="G562" t="s">
        <v>1593</v>
      </c>
      <c r="H562" t="s">
        <v>2672</v>
      </c>
    </row>
    <row r="563" spans="1:8" x14ac:dyDescent="0.25">
      <c r="A563" t="s">
        <v>1026</v>
      </c>
      <c r="B563" t="s">
        <v>1391</v>
      </c>
      <c r="C563" t="s">
        <v>1883</v>
      </c>
      <c r="D563" t="s">
        <v>1438</v>
      </c>
      <c r="E563" t="s">
        <v>1393</v>
      </c>
      <c r="F563" t="s">
        <v>1600</v>
      </c>
      <c r="G563" t="s">
        <v>1395</v>
      </c>
      <c r="H563" t="s">
        <v>2672</v>
      </c>
    </row>
    <row r="564" spans="1:8" x14ac:dyDescent="0.25">
      <c r="A564" t="s">
        <v>1026</v>
      </c>
      <c r="B564" t="s">
        <v>1391</v>
      </c>
      <c r="C564" t="s">
        <v>2237</v>
      </c>
      <c r="D564" t="s">
        <v>1911</v>
      </c>
      <c r="E564" t="s">
        <v>1596</v>
      </c>
      <c r="F564" t="s">
        <v>1597</v>
      </c>
      <c r="G564" t="s">
        <v>1593</v>
      </c>
      <c r="H564" t="s">
        <v>2672</v>
      </c>
    </row>
    <row r="565" spans="1:8" x14ac:dyDescent="0.25">
      <c r="A565" t="s">
        <v>1026</v>
      </c>
      <c r="B565" t="s">
        <v>1391</v>
      </c>
      <c r="C565" t="s">
        <v>2225</v>
      </c>
      <c r="D565" t="s">
        <v>2226</v>
      </c>
      <c r="E565" t="s">
        <v>1393</v>
      </c>
      <c r="F565" t="s">
        <v>1609</v>
      </c>
      <c r="G565" t="s">
        <v>1593</v>
      </c>
      <c r="H565" t="s">
        <v>2672</v>
      </c>
    </row>
    <row r="566" spans="1:8" x14ac:dyDescent="0.25">
      <c r="A566" t="s">
        <v>1026</v>
      </c>
      <c r="B566" t="s">
        <v>1391</v>
      </c>
      <c r="C566" t="s">
        <v>2242</v>
      </c>
      <c r="D566" t="s">
        <v>2243</v>
      </c>
      <c r="E566" t="s">
        <v>1393</v>
      </c>
      <c r="F566" t="s">
        <v>1609</v>
      </c>
      <c r="G566" t="s">
        <v>1593</v>
      </c>
      <c r="H566" t="s">
        <v>2672</v>
      </c>
    </row>
    <row r="567" spans="1:8" x14ac:dyDescent="0.25">
      <c r="A567" t="s">
        <v>1026</v>
      </c>
      <c r="B567" t="s">
        <v>1391</v>
      </c>
      <c r="C567" t="s">
        <v>2265</v>
      </c>
      <c r="D567" t="s">
        <v>1505</v>
      </c>
      <c r="E567" t="s">
        <v>2266</v>
      </c>
      <c r="F567" t="s">
        <v>1417</v>
      </c>
      <c r="G567" t="s">
        <v>1593</v>
      </c>
      <c r="H567" t="s">
        <v>2672</v>
      </c>
    </row>
    <row r="568" spans="1:8" x14ac:dyDescent="0.25">
      <c r="A568" t="s">
        <v>1026</v>
      </c>
      <c r="B568" t="s">
        <v>1391</v>
      </c>
      <c r="C568" t="s">
        <v>2234</v>
      </c>
      <c r="D568" t="s">
        <v>2235</v>
      </c>
      <c r="E568" t="s">
        <v>1393</v>
      </c>
      <c r="F568" t="s">
        <v>1600</v>
      </c>
      <c r="G568" t="s">
        <v>1395</v>
      </c>
      <c r="H568" t="s">
        <v>2672</v>
      </c>
    </row>
    <row r="569" spans="1:8" x14ac:dyDescent="0.25">
      <c r="A569" t="s">
        <v>1026</v>
      </c>
      <c r="B569" t="s">
        <v>1391</v>
      </c>
      <c r="C569" t="s">
        <v>2249</v>
      </c>
      <c r="D569" t="s">
        <v>1977</v>
      </c>
      <c r="E569" t="s">
        <v>1393</v>
      </c>
      <c r="F569" t="s">
        <v>1405</v>
      </c>
      <c r="G569" t="s">
        <v>1593</v>
      </c>
      <c r="H569" t="s">
        <v>2672</v>
      </c>
    </row>
    <row r="570" spans="1:8" x14ac:dyDescent="0.25">
      <c r="A570" t="s">
        <v>1026</v>
      </c>
      <c r="B570" t="s">
        <v>1391</v>
      </c>
      <c r="C570" t="s">
        <v>2261</v>
      </c>
      <c r="D570" t="s">
        <v>2262</v>
      </c>
      <c r="E570" t="s">
        <v>1596</v>
      </c>
      <c r="F570" t="s">
        <v>1597</v>
      </c>
      <c r="G570" t="s">
        <v>1593</v>
      </c>
      <c r="H570" t="s">
        <v>2672</v>
      </c>
    </row>
    <row r="571" spans="1:8" x14ac:dyDescent="0.25">
      <c r="A571" t="s">
        <v>1026</v>
      </c>
      <c r="B571" t="s">
        <v>1391</v>
      </c>
      <c r="C571" t="s">
        <v>2250</v>
      </c>
      <c r="D571" t="s">
        <v>1662</v>
      </c>
      <c r="E571" t="s">
        <v>1393</v>
      </c>
      <c r="F571" t="s">
        <v>1600</v>
      </c>
      <c r="G571" t="s">
        <v>1395</v>
      </c>
      <c r="H571" t="s">
        <v>2672</v>
      </c>
    </row>
    <row r="572" spans="1:8" x14ac:dyDescent="0.25">
      <c r="A572" t="s">
        <v>1026</v>
      </c>
      <c r="B572" t="s">
        <v>1391</v>
      </c>
      <c r="C572" t="s">
        <v>2252</v>
      </c>
      <c r="D572" t="s">
        <v>2253</v>
      </c>
      <c r="E572" t="s">
        <v>1393</v>
      </c>
      <c r="F572" t="s">
        <v>1520</v>
      </c>
      <c r="G572" t="s">
        <v>1593</v>
      </c>
      <c r="H572" t="s">
        <v>2672</v>
      </c>
    </row>
    <row r="573" spans="1:8" x14ac:dyDescent="0.25">
      <c r="A573" t="s">
        <v>1026</v>
      </c>
      <c r="B573" t="s">
        <v>1391</v>
      </c>
      <c r="C573" t="s">
        <v>2255</v>
      </c>
      <c r="D573" t="s">
        <v>2256</v>
      </c>
      <c r="E573" t="s">
        <v>1393</v>
      </c>
      <c r="F573" t="s">
        <v>1417</v>
      </c>
      <c r="G573" t="s">
        <v>1593</v>
      </c>
      <c r="H573" t="s">
        <v>2672</v>
      </c>
    </row>
    <row r="574" spans="1:8" x14ac:dyDescent="0.25">
      <c r="A574" t="s">
        <v>1026</v>
      </c>
      <c r="B574" t="s">
        <v>1391</v>
      </c>
      <c r="C574" t="s">
        <v>2236</v>
      </c>
      <c r="D574" t="s">
        <v>1889</v>
      </c>
      <c r="E574" t="s">
        <v>1393</v>
      </c>
      <c r="F574" t="s">
        <v>1600</v>
      </c>
      <c r="G574" t="s">
        <v>1395</v>
      </c>
      <c r="H574" t="s">
        <v>2672</v>
      </c>
    </row>
    <row r="575" spans="1:8" x14ac:dyDescent="0.25">
      <c r="A575" t="s">
        <v>1026</v>
      </c>
      <c r="B575" t="s">
        <v>1391</v>
      </c>
      <c r="C575" t="s">
        <v>2233</v>
      </c>
      <c r="D575" t="s">
        <v>1960</v>
      </c>
      <c r="E575" t="s">
        <v>1393</v>
      </c>
      <c r="F575" t="s">
        <v>1520</v>
      </c>
      <c r="G575" t="s">
        <v>1593</v>
      </c>
      <c r="H575" t="s">
        <v>2672</v>
      </c>
    </row>
    <row r="576" spans="1:8" x14ac:dyDescent="0.25">
      <c r="A576" t="s">
        <v>1026</v>
      </c>
      <c r="B576" t="s">
        <v>1391</v>
      </c>
      <c r="C576" t="s">
        <v>2247</v>
      </c>
      <c r="D576" t="s">
        <v>1887</v>
      </c>
      <c r="E576" t="s">
        <v>1393</v>
      </c>
      <c r="F576" t="s">
        <v>1609</v>
      </c>
      <c r="G576" t="s">
        <v>1593</v>
      </c>
      <c r="H576" t="s">
        <v>2672</v>
      </c>
    </row>
    <row r="577" spans="1:8" x14ac:dyDescent="0.25">
      <c r="A577" t="s">
        <v>1026</v>
      </c>
      <c r="B577" t="s">
        <v>1391</v>
      </c>
      <c r="C577" t="s">
        <v>2224</v>
      </c>
      <c r="D577" t="s">
        <v>1421</v>
      </c>
      <c r="E577" t="s">
        <v>1400</v>
      </c>
      <c r="F577" t="s">
        <v>1597</v>
      </c>
      <c r="G577" t="s">
        <v>1593</v>
      </c>
      <c r="H577" t="s">
        <v>2672</v>
      </c>
    </row>
    <row r="578" spans="1:8" x14ac:dyDescent="0.25">
      <c r="A578" t="s">
        <v>304</v>
      </c>
      <c r="B578" t="s">
        <v>1391</v>
      </c>
      <c r="C578" t="s">
        <v>1645</v>
      </c>
      <c r="D578" t="s">
        <v>1646</v>
      </c>
      <c r="E578" t="s">
        <v>1596</v>
      </c>
      <c r="F578" t="s">
        <v>1597</v>
      </c>
      <c r="G578" t="s">
        <v>1593</v>
      </c>
      <c r="H578" t="s">
        <v>2638</v>
      </c>
    </row>
    <row r="579" spans="1:8" x14ac:dyDescent="0.25">
      <c r="A579" t="s">
        <v>304</v>
      </c>
      <c r="B579" t="s">
        <v>1391</v>
      </c>
      <c r="C579" t="s">
        <v>1643</v>
      </c>
      <c r="D579" t="s">
        <v>1644</v>
      </c>
      <c r="E579" t="s">
        <v>1596</v>
      </c>
      <c r="F579" t="s">
        <v>1417</v>
      </c>
      <c r="G579" t="s">
        <v>1593</v>
      </c>
      <c r="H579" t="s">
        <v>2638</v>
      </c>
    </row>
    <row r="580" spans="1:8" x14ac:dyDescent="0.25">
      <c r="A580" t="s">
        <v>304</v>
      </c>
      <c r="B580" t="s">
        <v>1391</v>
      </c>
      <c r="C580" t="s">
        <v>1647</v>
      </c>
      <c r="D580" t="s">
        <v>1648</v>
      </c>
      <c r="E580" t="s">
        <v>1596</v>
      </c>
      <c r="F580" t="s">
        <v>1417</v>
      </c>
      <c r="G580" t="s">
        <v>1593</v>
      </c>
      <c r="H580" t="s">
        <v>2638</v>
      </c>
    </row>
    <row r="581" spans="1:8" x14ac:dyDescent="0.25">
      <c r="A581" t="s">
        <v>304</v>
      </c>
      <c r="B581" t="s">
        <v>1391</v>
      </c>
      <c r="C581" t="s">
        <v>1699</v>
      </c>
      <c r="D581" t="s">
        <v>1476</v>
      </c>
      <c r="E581" t="s">
        <v>1393</v>
      </c>
      <c r="F581" t="s">
        <v>1466</v>
      </c>
      <c r="G581" t="s">
        <v>1593</v>
      </c>
      <c r="H581" t="s">
        <v>2638</v>
      </c>
    </row>
    <row r="582" spans="1:8" x14ac:dyDescent="0.25">
      <c r="A582" t="s">
        <v>304</v>
      </c>
      <c r="B582" t="s">
        <v>1391</v>
      </c>
      <c r="C582" t="s">
        <v>1649</v>
      </c>
      <c r="D582" t="s">
        <v>1650</v>
      </c>
      <c r="E582" t="s">
        <v>1596</v>
      </c>
      <c r="F582" t="s">
        <v>1597</v>
      </c>
      <c r="G582" t="s">
        <v>1593</v>
      </c>
      <c r="H582" t="s">
        <v>2638</v>
      </c>
    </row>
    <row r="583" spans="1:8" x14ac:dyDescent="0.25">
      <c r="A583" t="s">
        <v>304</v>
      </c>
      <c r="B583" t="s">
        <v>1391</v>
      </c>
      <c r="C583" t="s">
        <v>1700</v>
      </c>
      <c r="D583" t="s">
        <v>1701</v>
      </c>
      <c r="E583" t="s">
        <v>1393</v>
      </c>
      <c r="F583" t="s">
        <v>1466</v>
      </c>
      <c r="G583" t="s">
        <v>1593</v>
      </c>
      <c r="H583" t="s">
        <v>2638</v>
      </c>
    </row>
    <row r="584" spans="1:8" x14ac:dyDescent="0.25">
      <c r="A584" t="s">
        <v>304</v>
      </c>
      <c r="B584" t="s">
        <v>1391</v>
      </c>
      <c r="C584" t="s">
        <v>1651</v>
      </c>
      <c r="D584" t="s">
        <v>1652</v>
      </c>
      <c r="E584" t="s">
        <v>1596</v>
      </c>
      <c r="F584" t="s">
        <v>1520</v>
      </c>
      <c r="G584" t="s">
        <v>1593</v>
      </c>
      <c r="H584" t="s">
        <v>2638</v>
      </c>
    </row>
    <row r="585" spans="1:8" x14ac:dyDescent="0.25">
      <c r="A585" t="s">
        <v>304</v>
      </c>
      <c r="B585" t="s">
        <v>1391</v>
      </c>
      <c r="C585" t="s">
        <v>1653</v>
      </c>
      <c r="D585" t="s">
        <v>1654</v>
      </c>
      <c r="E585" t="s">
        <v>1596</v>
      </c>
      <c r="F585" t="s">
        <v>1597</v>
      </c>
      <c r="G585" t="s">
        <v>1593</v>
      </c>
      <c r="H585" t="s">
        <v>2638</v>
      </c>
    </row>
    <row r="586" spans="1:8" x14ac:dyDescent="0.25">
      <c r="A586" t="s">
        <v>304</v>
      </c>
      <c r="B586" t="s">
        <v>1391</v>
      </c>
      <c r="C586" t="s">
        <v>1655</v>
      </c>
      <c r="D586" t="s">
        <v>1656</v>
      </c>
      <c r="E586" t="s">
        <v>1596</v>
      </c>
      <c r="F586" t="s">
        <v>1417</v>
      </c>
      <c r="G586" t="s">
        <v>1593</v>
      </c>
      <c r="H586" t="s">
        <v>2638</v>
      </c>
    </row>
    <row r="587" spans="1:8" x14ac:dyDescent="0.25">
      <c r="A587" t="s">
        <v>304</v>
      </c>
      <c r="B587" t="s">
        <v>1391</v>
      </c>
      <c r="C587" t="s">
        <v>1702</v>
      </c>
      <c r="D587" t="s">
        <v>1438</v>
      </c>
      <c r="E587" t="s">
        <v>1393</v>
      </c>
      <c r="F587" t="s">
        <v>1520</v>
      </c>
      <c r="G587" t="s">
        <v>1593</v>
      </c>
      <c r="H587" t="s">
        <v>2638</v>
      </c>
    </row>
    <row r="588" spans="1:8" x14ac:dyDescent="0.25">
      <c r="A588" t="s">
        <v>304</v>
      </c>
      <c r="B588" t="s">
        <v>1391</v>
      </c>
      <c r="C588" t="s">
        <v>1703</v>
      </c>
      <c r="D588" t="s">
        <v>1670</v>
      </c>
      <c r="E588" t="s">
        <v>1393</v>
      </c>
      <c r="F588" t="s">
        <v>1417</v>
      </c>
      <c r="G588" t="s">
        <v>1593</v>
      </c>
      <c r="H588" t="s">
        <v>2638</v>
      </c>
    </row>
    <row r="589" spans="1:8" x14ac:dyDescent="0.25">
      <c r="A589" t="s">
        <v>304</v>
      </c>
      <c r="B589" t="s">
        <v>1391</v>
      </c>
      <c r="C589" t="s">
        <v>1657</v>
      </c>
      <c r="D589" t="s">
        <v>1658</v>
      </c>
      <c r="E589" t="s">
        <v>1596</v>
      </c>
      <c r="F589" t="s">
        <v>1597</v>
      </c>
      <c r="G589" t="s">
        <v>1593</v>
      </c>
      <c r="H589" t="s">
        <v>2638</v>
      </c>
    </row>
    <row r="590" spans="1:8" x14ac:dyDescent="0.25">
      <c r="A590" t="s">
        <v>304</v>
      </c>
      <c r="B590" t="s">
        <v>1391</v>
      </c>
      <c r="C590" t="s">
        <v>1704</v>
      </c>
      <c r="D590" t="s">
        <v>1705</v>
      </c>
      <c r="E590" t="s">
        <v>1393</v>
      </c>
      <c r="F590" t="s">
        <v>1520</v>
      </c>
      <c r="G590" t="s">
        <v>1593</v>
      </c>
      <c r="H590" t="s">
        <v>2638</v>
      </c>
    </row>
    <row r="591" spans="1:8" x14ac:dyDescent="0.25">
      <c r="A591" t="s">
        <v>304</v>
      </c>
      <c r="B591" t="s">
        <v>1391</v>
      </c>
      <c r="C591" t="s">
        <v>1706</v>
      </c>
      <c r="D591" t="s">
        <v>1707</v>
      </c>
      <c r="E591" t="s">
        <v>1393</v>
      </c>
      <c r="F591" t="s">
        <v>1417</v>
      </c>
      <c r="G591" t="s">
        <v>1593</v>
      </c>
      <c r="H591" t="s">
        <v>2638</v>
      </c>
    </row>
    <row r="592" spans="1:8" x14ac:dyDescent="0.25">
      <c r="A592" t="s">
        <v>304</v>
      </c>
      <c r="B592" t="s">
        <v>1391</v>
      </c>
      <c r="C592" t="s">
        <v>1659</v>
      </c>
      <c r="D592" t="s">
        <v>1660</v>
      </c>
      <c r="E592" t="s">
        <v>1596</v>
      </c>
      <c r="F592" t="s">
        <v>1597</v>
      </c>
      <c r="G592" t="s">
        <v>1593</v>
      </c>
      <c r="H592" t="s">
        <v>2638</v>
      </c>
    </row>
    <row r="593" spans="1:8" x14ac:dyDescent="0.25">
      <c r="A593" t="s">
        <v>304</v>
      </c>
      <c r="B593" t="s">
        <v>1391</v>
      </c>
      <c r="C593" t="s">
        <v>1661</v>
      </c>
      <c r="D593" t="s">
        <v>1662</v>
      </c>
      <c r="E593" t="s">
        <v>1596</v>
      </c>
      <c r="F593" t="s">
        <v>1597</v>
      </c>
      <c r="G593" t="s">
        <v>1593</v>
      </c>
      <c r="H593" t="s">
        <v>2638</v>
      </c>
    </row>
    <row r="594" spans="1:8" x14ac:dyDescent="0.25">
      <c r="A594" t="s">
        <v>304</v>
      </c>
      <c r="B594" t="s">
        <v>1391</v>
      </c>
      <c r="C594" t="s">
        <v>1663</v>
      </c>
      <c r="D594" t="s">
        <v>1664</v>
      </c>
      <c r="E594" t="s">
        <v>1596</v>
      </c>
      <c r="F594" t="s">
        <v>1417</v>
      </c>
      <c r="G594" t="s">
        <v>1593</v>
      </c>
      <c r="H594" t="s">
        <v>2638</v>
      </c>
    </row>
    <row r="595" spans="1:8" x14ac:dyDescent="0.25">
      <c r="A595" t="s">
        <v>304</v>
      </c>
      <c r="B595" t="s">
        <v>1391</v>
      </c>
      <c r="C595" t="s">
        <v>1665</v>
      </c>
      <c r="D595" t="s">
        <v>1666</v>
      </c>
      <c r="E595" t="s">
        <v>1596</v>
      </c>
      <c r="F595" t="s">
        <v>1597</v>
      </c>
      <c r="G595" t="s">
        <v>1593</v>
      </c>
      <c r="H595" t="s">
        <v>2638</v>
      </c>
    </row>
    <row r="596" spans="1:8" x14ac:dyDescent="0.25">
      <c r="A596" t="s">
        <v>304</v>
      </c>
      <c r="B596" t="s">
        <v>1391</v>
      </c>
      <c r="C596" t="s">
        <v>1669</v>
      </c>
      <c r="D596" t="s">
        <v>1670</v>
      </c>
      <c r="E596" t="s">
        <v>1596</v>
      </c>
      <c r="F596" t="s">
        <v>1597</v>
      </c>
      <c r="G596" t="s">
        <v>1593</v>
      </c>
      <c r="H596" t="s">
        <v>2638</v>
      </c>
    </row>
    <row r="597" spans="1:8" x14ac:dyDescent="0.25">
      <c r="A597" t="s">
        <v>304</v>
      </c>
      <c r="B597" t="s">
        <v>1391</v>
      </c>
      <c r="C597" t="s">
        <v>1708</v>
      </c>
      <c r="D597" t="s">
        <v>1709</v>
      </c>
      <c r="E597" t="s">
        <v>1393</v>
      </c>
      <c r="F597" t="s">
        <v>1466</v>
      </c>
      <c r="G597" t="s">
        <v>1593</v>
      </c>
      <c r="H597" t="s">
        <v>2638</v>
      </c>
    </row>
    <row r="598" spans="1:8" x14ac:dyDescent="0.25">
      <c r="A598" t="s">
        <v>304</v>
      </c>
      <c r="B598" t="s">
        <v>1391</v>
      </c>
      <c r="C598" t="s">
        <v>1667</v>
      </c>
      <c r="D598" t="s">
        <v>1668</v>
      </c>
      <c r="E598" t="s">
        <v>1596</v>
      </c>
      <c r="F598" t="s">
        <v>1417</v>
      </c>
      <c r="G598" t="s">
        <v>1593</v>
      </c>
      <c r="H598" t="s">
        <v>2638</v>
      </c>
    </row>
    <row r="599" spans="1:8" x14ac:dyDescent="0.25">
      <c r="A599" t="s">
        <v>304</v>
      </c>
      <c r="B599" t="s">
        <v>1391</v>
      </c>
      <c r="C599" t="s">
        <v>1710</v>
      </c>
      <c r="D599" t="s">
        <v>1711</v>
      </c>
      <c r="E599" t="s">
        <v>1393</v>
      </c>
      <c r="F599" t="s">
        <v>1609</v>
      </c>
      <c r="G599" t="s">
        <v>1593</v>
      </c>
      <c r="H599" t="s">
        <v>2638</v>
      </c>
    </row>
    <row r="600" spans="1:8" x14ac:dyDescent="0.25">
      <c r="A600" t="s">
        <v>304</v>
      </c>
      <c r="B600" t="s">
        <v>1391</v>
      </c>
      <c r="C600" t="s">
        <v>1671</v>
      </c>
      <c r="D600" t="s">
        <v>1672</v>
      </c>
      <c r="E600" t="s">
        <v>1596</v>
      </c>
      <c r="F600" t="s">
        <v>1417</v>
      </c>
      <c r="G600" t="s">
        <v>1593</v>
      </c>
      <c r="H600" t="s">
        <v>2638</v>
      </c>
    </row>
    <row r="601" spans="1:8" x14ac:dyDescent="0.25">
      <c r="A601" t="s">
        <v>304</v>
      </c>
      <c r="B601" t="s">
        <v>1391</v>
      </c>
      <c r="C601" t="s">
        <v>1673</v>
      </c>
      <c r="D601" t="s">
        <v>1674</v>
      </c>
      <c r="E601" t="s">
        <v>1596</v>
      </c>
      <c r="F601" t="s">
        <v>1417</v>
      </c>
      <c r="G601" t="s">
        <v>1593</v>
      </c>
      <c r="H601" t="s">
        <v>2638</v>
      </c>
    </row>
    <row r="602" spans="1:8" x14ac:dyDescent="0.25">
      <c r="A602" t="s">
        <v>304</v>
      </c>
      <c r="B602" t="s">
        <v>1391</v>
      </c>
      <c r="C602" t="s">
        <v>1712</v>
      </c>
      <c r="D602" t="s">
        <v>1474</v>
      </c>
      <c r="E602" t="s">
        <v>1393</v>
      </c>
      <c r="F602" t="s">
        <v>1609</v>
      </c>
      <c r="G602" t="s">
        <v>1593</v>
      </c>
      <c r="H602" t="s">
        <v>2638</v>
      </c>
    </row>
    <row r="603" spans="1:8" x14ac:dyDescent="0.25">
      <c r="A603" t="s">
        <v>304</v>
      </c>
      <c r="B603" t="s">
        <v>1391</v>
      </c>
      <c r="C603" t="s">
        <v>1675</v>
      </c>
      <c r="D603" t="s">
        <v>1676</v>
      </c>
      <c r="E603" t="s">
        <v>1596</v>
      </c>
      <c r="F603" t="s">
        <v>1466</v>
      </c>
      <c r="G603" t="s">
        <v>1593</v>
      </c>
      <c r="H603" t="s">
        <v>2638</v>
      </c>
    </row>
    <row r="604" spans="1:8" x14ac:dyDescent="0.25">
      <c r="A604" t="s">
        <v>304</v>
      </c>
      <c r="B604" t="s">
        <v>1391</v>
      </c>
      <c r="C604" t="s">
        <v>1677</v>
      </c>
      <c r="D604" t="s">
        <v>1678</v>
      </c>
      <c r="E604" t="s">
        <v>1596</v>
      </c>
      <c r="F604" t="s">
        <v>1417</v>
      </c>
      <c r="G604" t="s">
        <v>1593</v>
      </c>
      <c r="H604" t="s">
        <v>2638</v>
      </c>
    </row>
    <row r="605" spans="1:8" x14ac:dyDescent="0.25">
      <c r="A605" t="s">
        <v>304</v>
      </c>
      <c r="B605" t="s">
        <v>1391</v>
      </c>
      <c r="C605" t="s">
        <v>1679</v>
      </c>
      <c r="D605" t="s">
        <v>1421</v>
      </c>
      <c r="E605" t="s">
        <v>1596</v>
      </c>
      <c r="F605" t="s">
        <v>1597</v>
      </c>
      <c r="G605" t="s">
        <v>1593</v>
      </c>
      <c r="H605" t="s">
        <v>2638</v>
      </c>
    </row>
    <row r="606" spans="1:8" x14ac:dyDescent="0.25">
      <c r="A606" t="s">
        <v>304</v>
      </c>
      <c r="B606" t="s">
        <v>1391</v>
      </c>
      <c r="C606" t="s">
        <v>1713</v>
      </c>
      <c r="D606" t="s">
        <v>1569</v>
      </c>
      <c r="E606" t="s">
        <v>1393</v>
      </c>
      <c r="F606" t="s">
        <v>1520</v>
      </c>
      <c r="G606" t="s">
        <v>1593</v>
      </c>
      <c r="H606" t="s">
        <v>2638</v>
      </c>
    </row>
    <row r="607" spans="1:8" x14ac:dyDescent="0.25">
      <c r="A607" t="s">
        <v>304</v>
      </c>
      <c r="B607" t="s">
        <v>1391</v>
      </c>
      <c r="C607" t="s">
        <v>1714</v>
      </c>
      <c r="D607" t="s">
        <v>1605</v>
      </c>
      <c r="E607" t="s">
        <v>1393</v>
      </c>
      <c r="F607" t="s">
        <v>1520</v>
      </c>
      <c r="G607" t="s">
        <v>1593</v>
      </c>
      <c r="H607" t="s">
        <v>2638</v>
      </c>
    </row>
    <row r="608" spans="1:8" x14ac:dyDescent="0.25">
      <c r="A608" t="s">
        <v>304</v>
      </c>
      <c r="B608" t="s">
        <v>1391</v>
      </c>
      <c r="C608" t="s">
        <v>1715</v>
      </c>
      <c r="D608" t="s">
        <v>1716</v>
      </c>
      <c r="E608" t="s">
        <v>1393</v>
      </c>
      <c r="F608" t="s">
        <v>1394</v>
      </c>
      <c r="G608" t="s">
        <v>1395</v>
      </c>
      <c r="H608" t="s">
        <v>2638</v>
      </c>
    </row>
    <row r="609" spans="1:8" x14ac:dyDescent="0.25">
      <c r="A609" t="s">
        <v>304</v>
      </c>
      <c r="B609" t="s">
        <v>1391</v>
      </c>
      <c r="C609" t="s">
        <v>1717</v>
      </c>
      <c r="D609" t="s">
        <v>1718</v>
      </c>
      <c r="E609" t="s">
        <v>1393</v>
      </c>
      <c r="F609" t="s">
        <v>1466</v>
      </c>
      <c r="G609" t="s">
        <v>1593</v>
      </c>
      <c r="H609" t="s">
        <v>2638</v>
      </c>
    </row>
    <row r="610" spans="1:8" x14ac:dyDescent="0.25">
      <c r="A610" t="s">
        <v>304</v>
      </c>
      <c r="B610" t="s">
        <v>1391</v>
      </c>
      <c r="C610" t="s">
        <v>1680</v>
      </c>
      <c r="D610" t="s">
        <v>1619</v>
      </c>
      <c r="E610" t="s">
        <v>1596</v>
      </c>
      <c r="F610" t="s">
        <v>1417</v>
      </c>
      <c r="G610" t="s">
        <v>1593</v>
      </c>
      <c r="H610" t="s">
        <v>2638</v>
      </c>
    </row>
    <row r="611" spans="1:8" x14ac:dyDescent="0.25">
      <c r="A611" t="s">
        <v>304</v>
      </c>
      <c r="B611" t="s">
        <v>1391</v>
      </c>
      <c r="C611" t="s">
        <v>1681</v>
      </c>
      <c r="D611" t="s">
        <v>1682</v>
      </c>
      <c r="E611" t="s">
        <v>1596</v>
      </c>
      <c r="F611" t="s">
        <v>1417</v>
      </c>
      <c r="G611" t="s">
        <v>1593</v>
      </c>
      <c r="H611" t="s">
        <v>2638</v>
      </c>
    </row>
    <row r="612" spans="1:8" x14ac:dyDescent="0.25">
      <c r="A612" t="s">
        <v>304</v>
      </c>
      <c r="B612" t="s">
        <v>1391</v>
      </c>
      <c r="C612" t="s">
        <v>1719</v>
      </c>
      <c r="D612" t="s">
        <v>1720</v>
      </c>
      <c r="E612" t="s">
        <v>1393</v>
      </c>
      <c r="F612" t="s">
        <v>1394</v>
      </c>
      <c r="G612" t="s">
        <v>1395</v>
      </c>
      <c r="H612" t="s">
        <v>2638</v>
      </c>
    </row>
    <row r="613" spans="1:8" x14ac:dyDescent="0.25">
      <c r="A613" t="s">
        <v>304</v>
      </c>
      <c r="B613" t="s">
        <v>1391</v>
      </c>
      <c r="C613" t="s">
        <v>1683</v>
      </c>
      <c r="D613" t="s">
        <v>1684</v>
      </c>
      <c r="E613" t="s">
        <v>1596</v>
      </c>
      <c r="F613" t="s">
        <v>1417</v>
      </c>
      <c r="G613" t="s">
        <v>1593</v>
      </c>
      <c r="H613" t="s">
        <v>2638</v>
      </c>
    </row>
    <row r="614" spans="1:8" x14ac:dyDescent="0.25">
      <c r="A614" t="s">
        <v>304</v>
      </c>
      <c r="B614" t="s">
        <v>1391</v>
      </c>
      <c r="C614" t="s">
        <v>1721</v>
      </c>
      <c r="D614" t="s">
        <v>1517</v>
      </c>
      <c r="E614" t="s">
        <v>1393</v>
      </c>
      <c r="F614" t="s">
        <v>1609</v>
      </c>
      <c r="G614" t="s">
        <v>1593</v>
      </c>
      <c r="H614" t="s">
        <v>2638</v>
      </c>
    </row>
    <row r="615" spans="1:8" x14ac:dyDescent="0.25">
      <c r="A615" t="s">
        <v>304</v>
      </c>
      <c r="B615" t="s">
        <v>1391</v>
      </c>
      <c r="C615" t="s">
        <v>1685</v>
      </c>
      <c r="D615" t="s">
        <v>1686</v>
      </c>
      <c r="E615" t="s">
        <v>1596</v>
      </c>
      <c r="F615" t="s">
        <v>1417</v>
      </c>
      <c r="G615" t="s">
        <v>1593</v>
      </c>
      <c r="H615" t="s">
        <v>2638</v>
      </c>
    </row>
    <row r="616" spans="1:8" x14ac:dyDescent="0.25">
      <c r="A616" t="s">
        <v>304</v>
      </c>
      <c r="B616" t="s">
        <v>1391</v>
      </c>
      <c r="C616" t="s">
        <v>1687</v>
      </c>
      <c r="D616" t="s">
        <v>1688</v>
      </c>
      <c r="E616" t="s">
        <v>1596</v>
      </c>
      <c r="F616" t="s">
        <v>1417</v>
      </c>
      <c r="G616" t="s">
        <v>1593</v>
      </c>
      <c r="H616" t="s">
        <v>2638</v>
      </c>
    </row>
    <row r="617" spans="1:8" x14ac:dyDescent="0.25">
      <c r="A617" t="s">
        <v>304</v>
      </c>
      <c r="B617" t="s">
        <v>1391</v>
      </c>
      <c r="C617" t="s">
        <v>1689</v>
      </c>
      <c r="D617" t="s">
        <v>1690</v>
      </c>
      <c r="E617" t="s">
        <v>1596</v>
      </c>
      <c r="F617" t="s">
        <v>1597</v>
      </c>
      <c r="G617" t="s">
        <v>1593</v>
      </c>
      <c r="H617" t="s">
        <v>2638</v>
      </c>
    </row>
    <row r="618" spans="1:8" x14ac:dyDescent="0.25">
      <c r="A618" t="s">
        <v>304</v>
      </c>
      <c r="B618" t="s">
        <v>1391</v>
      </c>
      <c r="C618" t="s">
        <v>1722</v>
      </c>
      <c r="D618" t="s">
        <v>1723</v>
      </c>
      <c r="E618" t="s">
        <v>1393</v>
      </c>
      <c r="F618" t="s">
        <v>1520</v>
      </c>
      <c r="G618" t="s">
        <v>1593</v>
      </c>
      <c r="H618" t="s">
        <v>2638</v>
      </c>
    </row>
    <row r="619" spans="1:8" x14ac:dyDescent="0.25">
      <c r="A619" t="s">
        <v>304</v>
      </c>
      <c r="B619" t="s">
        <v>1391</v>
      </c>
      <c r="C619" t="s">
        <v>1691</v>
      </c>
      <c r="D619" t="s">
        <v>1724</v>
      </c>
      <c r="E619" t="s">
        <v>1393</v>
      </c>
      <c r="F619" t="s">
        <v>1466</v>
      </c>
      <c r="G619" t="s">
        <v>1593</v>
      </c>
      <c r="H619" t="s">
        <v>2638</v>
      </c>
    </row>
    <row r="620" spans="1:8" x14ac:dyDescent="0.25">
      <c r="A620" t="s">
        <v>304</v>
      </c>
      <c r="B620" t="s">
        <v>1391</v>
      </c>
      <c r="C620" t="s">
        <v>1691</v>
      </c>
      <c r="D620" t="s">
        <v>1692</v>
      </c>
      <c r="E620" t="s">
        <v>1596</v>
      </c>
      <c r="F620" t="s">
        <v>1597</v>
      </c>
      <c r="G620" t="s">
        <v>1593</v>
      </c>
      <c r="H620" t="s">
        <v>2638</v>
      </c>
    </row>
    <row r="621" spans="1:8" x14ac:dyDescent="0.25">
      <c r="A621" t="s">
        <v>304</v>
      </c>
      <c r="B621" t="s">
        <v>1391</v>
      </c>
      <c r="C621" t="s">
        <v>1725</v>
      </c>
      <c r="D621" t="s">
        <v>1476</v>
      </c>
      <c r="E621" t="s">
        <v>1393</v>
      </c>
      <c r="F621" t="s">
        <v>1417</v>
      </c>
      <c r="G621" t="s">
        <v>1593</v>
      </c>
      <c r="H621" t="s">
        <v>2638</v>
      </c>
    </row>
    <row r="622" spans="1:8" x14ac:dyDescent="0.25">
      <c r="A622" t="s">
        <v>304</v>
      </c>
      <c r="B622" t="s">
        <v>1391</v>
      </c>
      <c r="C622" t="s">
        <v>1726</v>
      </c>
      <c r="D622" t="s">
        <v>1431</v>
      </c>
      <c r="E622" t="s">
        <v>1393</v>
      </c>
      <c r="F622" t="s">
        <v>1417</v>
      </c>
      <c r="G622" t="s">
        <v>1395</v>
      </c>
      <c r="H622" t="s">
        <v>2638</v>
      </c>
    </row>
    <row r="623" spans="1:8" x14ac:dyDescent="0.25">
      <c r="A623" t="s">
        <v>304</v>
      </c>
      <c r="B623" t="s">
        <v>1391</v>
      </c>
      <c r="C623" t="s">
        <v>1693</v>
      </c>
      <c r="D623" t="s">
        <v>1694</v>
      </c>
      <c r="E623" t="s">
        <v>1596</v>
      </c>
      <c r="F623" t="s">
        <v>1417</v>
      </c>
      <c r="G623" t="s">
        <v>1593</v>
      </c>
      <c r="H623" t="s">
        <v>2638</v>
      </c>
    </row>
    <row r="624" spans="1:8" x14ac:dyDescent="0.25">
      <c r="A624" t="s">
        <v>304</v>
      </c>
      <c r="B624" t="s">
        <v>1391</v>
      </c>
      <c r="C624" t="s">
        <v>1727</v>
      </c>
      <c r="D624" t="s">
        <v>1728</v>
      </c>
      <c r="E624" t="s">
        <v>1393</v>
      </c>
      <c r="F624" t="s">
        <v>1520</v>
      </c>
      <c r="G624" t="s">
        <v>1593</v>
      </c>
      <c r="H624" t="s">
        <v>2638</v>
      </c>
    </row>
    <row r="625" spans="1:9" x14ac:dyDescent="0.25">
      <c r="A625" t="s">
        <v>304</v>
      </c>
      <c r="B625" t="s">
        <v>1391</v>
      </c>
      <c r="C625" t="s">
        <v>1695</v>
      </c>
      <c r="D625" t="s">
        <v>1696</v>
      </c>
      <c r="E625" t="s">
        <v>1596</v>
      </c>
      <c r="F625" t="s">
        <v>1597</v>
      </c>
      <c r="G625" t="s">
        <v>1593</v>
      </c>
      <c r="H625" t="s">
        <v>2638</v>
      </c>
    </row>
    <row r="626" spans="1:9" x14ac:dyDescent="0.25">
      <c r="A626" t="s">
        <v>304</v>
      </c>
      <c r="B626" t="s">
        <v>1391</v>
      </c>
      <c r="C626" t="s">
        <v>1729</v>
      </c>
      <c r="D626" t="s">
        <v>1496</v>
      </c>
      <c r="E626" t="s">
        <v>1393</v>
      </c>
      <c r="F626" t="s">
        <v>1417</v>
      </c>
      <c r="G626" t="s">
        <v>1593</v>
      </c>
      <c r="H626" t="s">
        <v>2638</v>
      </c>
    </row>
    <row r="627" spans="1:9" x14ac:dyDescent="0.25">
      <c r="A627" t="s">
        <v>304</v>
      </c>
      <c r="B627" t="s">
        <v>1391</v>
      </c>
      <c r="C627" t="s">
        <v>1730</v>
      </c>
      <c r="D627" t="s">
        <v>1505</v>
      </c>
      <c r="E627" t="s">
        <v>1393</v>
      </c>
      <c r="F627" t="s">
        <v>1520</v>
      </c>
      <c r="G627" t="s">
        <v>1593</v>
      </c>
      <c r="H627" t="s">
        <v>2638</v>
      </c>
    </row>
    <row r="628" spans="1:9" x14ac:dyDescent="0.25">
      <c r="A628" t="s">
        <v>304</v>
      </c>
      <c r="B628" t="s">
        <v>1391</v>
      </c>
      <c r="C628" t="s">
        <v>1697</v>
      </c>
      <c r="D628" t="s">
        <v>1670</v>
      </c>
      <c r="E628" t="s">
        <v>1596</v>
      </c>
      <c r="F628" t="s">
        <v>1597</v>
      </c>
      <c r="G628" t="s">
        <v>1593</v>
      </c>
      <c r="H628" t="s">
        <v>2638</v>
      </c>
    </row>
    <row r="629" spans="1:9" x14ac:dyDescent="0.25">
      <c r="A629" t="s">
        <v>304</v>
      </c>
      <c r="B629" t="s">
        <v>1391</v>
      </c>
      <c r="C629" t="s">
        <v>1731</v>
      </c>
      <c r="D629" t="s">
        <v>1732</v>
      </c>
      <c r="E629" t="s">
        <v>1393</v>
      </c>
      <c r="F629" t="s">
        <v>1520</v>
      </c>
      <c r="G629" t="s">
        <v>1593</v>
      </c>
      <c r="H629" t="s">
        <v>2638</v>
      </c>
    </row>
    <row r="630" spans="1:9" x14ac:dyDescent="0.25">
      <c r="A630" t="s">
        <v>304</v>
      </c>
      <c r="B630" t="s">
        <v>1391</v>
      </c>
      <c r="C630" t="s">
        <v>1698</v>
      </c>
      <c r="D630" t="s">
        <v>1505</v>
      </c>
      <c r="E630" t="s">
        <v>1596</v>
      </c>
      <c r="F630" t="s">
        <v>1520</v>
      </c>
      <c r="G630" t="s">
        <v>1593</v>
      </c>
      <c r="H630" t="s">
        <v>2638</v>
      </c>
    </row>
    <row r="631" spans="1:9" x14ac:dyDescent="0.25">
      <c r="A631" t="s">
        <v>976</v>
      </c>
      <c r="B631" t="s">
        <v>1391</v>
      </c>
      <c r="C631" s="56" t="s">
        <v>2171</v>
      </c>
      <c r="D631" s="56" t="s">
        <v>2172</v>
      </c>
      <c r="E631" t="s">
        <v>1393</v>
      </c>
      <c r="F631" t="s">
        <v>2173</v>
      </c>
      <c r="G631" t="s">
        <v>1593</v>
      </c>
      <c r="H631" t="s">
        <v>2664</v>
      </c>
      <c r="I631" t="s">
        <v>2665</v>
      </c>
    </row>
    <row r="632" spans="1:9" x14ac:dyDescent="0.25">
      <c r="A632" s="65" t="s">
        <v>976</v>
      </c>
      <c r="B632" s="65" t="s">
        <v>1391</v>
      </c>
      <c r="C632" s="62" t="s">
        <v>2174</v>
      </c>
      <c r="D632" s="62" t="s">
        <v>1409</v>
      </c>
      <c r="E632" s="65" t="s">
        <v>1596</v>
      </c>
      <c r="F632" s="65" t="s">
        <v>2143</v>
      </c>
      <c r="G632" s="65" t="s">
        <v>1593</v>
      </c>
      <c r="H632" s="65" t="s">
        <v>2664</v>
      </c>
      <c r="I632" t="s">
        <v>2665</v>
      </c>
    </row>
    <row r="633" spans="1:9" x14ac:dyDescent="0.25">
      <c r="A633" s="65" t="s">
        <v>976</v>
      </c>
      <c r="B633" s="65" t="s">
        <v>1391</v>
      </c>
      <c r="C633" s="65" t="s">
        <v>1442</v>
      </c>
      <c r="D633" s="65" t="s">
        <v>2324</v>
      </c>
      <c r="E633" s="65" t="s">
        <v>1596</v>
      </c>
      <c r="F633" s="65"/>
      <c r="G633" s="65"/>
      <c r="H633" s="65" t="s">
        <v>2664</v>
      </c>
      <c r="I633" t="s">
        <v>2665</v>
      </c>
    </row>
    <row r="634" spans="1:9" x14ac:dyDescent="0.25">
      <c r="A634" s="65" t="s">
        <v>976</v>
      </c>
      <c r="B634" s="65" t="s">
        <v>1391</v>
      </c>
      <c r="C634" s="66" t="s">
        <v>2175</v>
      </c>
      <c r="D634" s="66" t="s">
        <v>1451</v>
      </c>
      <c r="E634" s="65" t="s">
        <v>1393</v>
      </c>
      <c r="F634" s="65" t="s">
        <v>1466</v>
      </c>
      <c r="G634" s="65" t="s">
        <v>1593</v>
      </c>
      <c r="H634" s="65" t="s">
        <v>2664</v>
      </c>
      <c r="I634" t="s">
        <v>2665</v>
      </c>
    </row>
    <row r="635" spans="1:9" x14ac:dyDescent="0.25">
      <c r="A635" s="65" t="s">
        <v>976</v>
      </c>
      <c r="B635" s="65" t="s">
        <v>1391</v>
      </c>
      <c r="C635" s="65" t="s">
        <v>2608</v>
      </c>
      <c r="D635" s="65" t="s">
        <v>2609</v>
      </c>
      <c r="E635" s="65" t="s">
        <v>2640</v>
      </c>
      <c r="F635" s="65"/>
      <c r="G635" s="65"/>
      <c r="H635" s="65" t="s">
        <v>2664</v>
      </c>
      <c r="I635" t="s">
        <v>2665</v>
      </c>
    </row>
    <row r="636" spans="1:9" x14ac:dyDescent="0.25">
      <c r="A636" s="65" t="s">
        <v>976</v>
      </c>
      <c r="B636" s="65" t="s">
        <v>1391</v>
      </c>
      <c r="C636" s="60" t="s">
        <v>2176</v>
      </c>
      <c r="D636" s="64" t="s">
        <v>1746</v>
      </c>
      <c r="E636" s="65" t="s">
        <v>1596</v>
      </c>
      <c r="F636" s="65" t="s">
        <v>2177</v>
      </c>
      <c r="G636" s="65" t="s">
        <v>1593</v>
      </c>
      <c r="H636" s="65" t="s">
        <v>2665</v>
      </c>
    </row>
    <row r="637" spans="1:9" x14ac:dyDescent="0.25">
      <c r="A637" s="65" t="s">
        <v>976</v>
      </c>
      <c r="B637" s="65" t="s">
        <v>1391</v>
      </c>
      <c r="C637" s="66" t="s">
        <v>2178</v>
      </c>
      <c r="D637" s="66" t="s">
        <v>2179</v>
      </c>
      <c r="E637" s="65" t="s">
        <v>1393</v>
      </c>
      <c r="F637" s="65" t="s">
        <v>2180</v>
      </c>
      <c r="G637" s="65" t="s">
        <v>1593</v>
      </c>
      <c r="H637" s="65" t="s">
        <v>2664</v>
      </c>
      <c r="I637" t="s">
        <v>2665</v>
      </c>
    </row>
    <row r="638" spans="1:9" x14ac:dyDescent="0.25">
      <c r="A638" s="65" t="s">
        <v>976</v>
      </c>
      <c r="B638" s="65" t="s">
        <v>1391</v>
      </c>
      <c r="C638" s="60" t="s">
        <v>2181</v>
      </c>
      <c r="D638" s="64" t="s">
        <v>2182</v>
      </c>
      <c r="E638" s="65" t="s">
        <v>1393</v>
      </c>
      <c r="F638" s="65" t="s">
        <v>1417</v>
      </c>
      <c r="G638" s="65" t="s">
        <v>1593</v>
      </c>
      <c r="H638" s="65" t="s">
        <v>2664</v>
      </c>
      <c r="I638" t="s">
        <v>2665</v>
      </c>
    </row>
    <row r="639" spans="1:9" x14ac:dyDescent="0.25">
      <c r="A639" s="65" t="s">
        <v>976</v>
      </c>
      <c r="B639" s="65" t="s">
        <v>1391</v>
      </c>
      <c r="C639" s="60" t="s">
        <v>2183</v>
      </c>
      <c r="D639" s="64" t="s">
        <v>1763</v>
      </c>
      <c r="E639" s="65" t="s">
        <v>1393</v>
      </c>
      <c r="F639" s="65" t="s">
        <v>1417</v>
      </c>
      <c r="G639" s="65" t="s">
        <v>1593</v>
      </c>
      <c r="H639" s="65" t="s">
        <v>2664</v>
      </c>
      <c r="I639" t="s">
        <v>2665</v>
      </c>
    </row>
    <row r="640" spans="1:9" x14ac:dyDescent="0.25">
      <c r="A640" s="65" t="s">
        <v>976</v>
      </c>
      <c r="B640" s="65" t="s">
        <v>1391</v>
      </c>
      <c r="C640" s="66" t="s">
        <v>2186</v>
      </c>
      <c r="D640" s="66" t="s">
        <v>1977</v>
      </c>
      <c r="E640" s="65" t="s">
        <v>1393</v>
      </c>
      <c r="F640" s="65" t="s">
        <v>2180</v>
      </c>
      <c r="G640" s="65" t="s">
        <v>1593</v>
      </c>
      <c r="H640" s="65" t="s">
        <v>2664</v>
      </c>
      <c r="I640" t="s">
        <v>2665</v>
      </c>
    </row>
    <row r="641" spans="1:9" x14ac:dyDescent="0.25">
      <c r="A641" s="65" t="s">
        <v>976</v>
      </c>
      <c r="B641" s="65" t="s">
        <v>1391</v>
      </c>
      <c r="C641" s="60" t="s">
        <v>2189</v>
      </c>
      <c r="D641" s="60" t="s">
        <v>2190</v>
      </c>
      <c r="E641" s="65" t="s">
        <v>1393</v>
      </c>
      <c r="F641" s="65" t="s">
        <v>1466</v>
      </c>
      <c r="G641" s="65" t="s">
        <v>1593</v>
      </c>
      <c r="H641" s="65" t="s">
        <v>2664</v>
      </c>
      <c r="I641" t="s">
        <v>2665</v>
      </c>
    </row>
    <row r="642" spans="1:9" x14ac:dyDescent="0.25">
      <c r="A642" s="65" t="s">
        <v>976</v>
      </c>
      <c r="B642" s="65" t="s">
        <v>1391</v>
      </c>
      <c r="C642" s="57" t="s">
        <v>2191</v>
      </c>
      <c r="D642" s="57" t="s">
        <v>1490</v>
      </c>
      <c r="E642" s="65" t="s">
        <v>1393</v>
      </c>
      <c r="F642" s="65" t="s">
        <v>1466</v>
      </c>
      <c r="G642" s="65" t="s">
        <v>1593</v>
      </c>
      <c r="H642" s="65" t="s">
        <v>2664</v>
      </c>
      <c r="I642" t="s">
        <v>2665</v>
      </c>
    </row>
    <row r="643" spans="1:9" x14ac:dyDescent="0.25">
      <c r="A643" s="65" t="s">
        <v>976</v>
      </c>
      <c r="B643" s="65" t="s">
        <v>1391</v>
      </c>
      <c r="C643" s="65" t="s">
        <v>2612</v>
      </c>
      <c r="D643" s="65" t="s">
        <v>1811</v>
      </c>
      <c r="E643" s="65" t="s">
        <v>1596</v>
      </c>
      <c r="F643" s="65"/>
      <c r="G643" s="65"/>
      <c r="H643" s="65" t="s">
        <v>2664</v>
      </c>
      <c r="I643" t="s">
        <v>2665</v>
      </c>
    </row>
    <row r="644" spans="1:9" x14ac:dyDescent="0.25">
      <c r="A644" s="65" t="s">
        <v>976</v>
      </c>
      <c r="B644" s="65" t="s">
        <v>1391</v>
      </c>
      <c r="C644" s="66" t="s">
        <v>2192</v>
      </c>
      <c r="D644" s="66" t="s">
        <v>2193</v>
      </c>
      <c r="E644" s="65" t="s">
        <v>1393</v>
      </c>
      <c r="F644" s="65" t="s">
        <v>2195</v>
      </c>
      <c r="G644" s="65" t="s">
        <v>1593</v>
      </c>
      <c r="H644" s="65" t="s">
        <v>2664</v>
      </c>
      <c r="I644" t="s">
        <v>2665</v>
      </c>
    </row>
    <row r="645" spans="1:9" x14ac:dyDescent="0.25">
      <c r="A645" s="65" t="s">
        <v>976</v>
      </c>
      <c r="B645" s="65" t="s">
        <v>1391</v>
      </c>
      <c r="C645" s="56" t="s">
        <v>2194</v>
      </c>
      <c r="D645" s="56" t="s">
        <v>1601</v>
      </c>
      <c r="E645" s="65" t="s">
        <v>1393</v>
      </c>
      <c r="F645" s="65" t="s">
        <v>2195</v>
      </c>
      <c r="G645" s="65" t="s">
        <v>1593</v>
      </c>
      <c r="H645" s="65" t="s">
        <v>2664</v>
      </c>
      <c r="I645" t="s">
        <v>2665</v>
      </c>
    </row>
    <row r="646" spans="1:9" x14ac:dyDescent="0.25">
      <c r="A646" s="65" t="s">
        <v>976</v>
      </c>
      <c r="B646" s="65" t="s">
        <v>1391</v>
      </c>
      <c r="C646" s="65" t="s">
        <v>2610</v>
      </c>
      <c r="D646" s="65" t="s">
        <v>2611</v>
      </c>
      <c r="E646" s="65" t="s">
        <v>1596</v>
      </c>
      <c r="F646" s="65"/>
      <c r="G646" s="65"/>
      <c r="H646" s="65" t="s">
        <v>2665</v>
      </c>
    </row>
    <row r="647" spans="1:9" x14ac:dyDescent="0.25">
      <c r="A647" s="65" t="s">
        <v>976</v>
      </c>
      <c r="B647" s="65" t="s">
        <v>1391</v>
      </c>
      <c r="C647" s="57" t="s">
        <v>2196</v>
      </c>
      <c r="D647" s="57" t="s">
        <v>2197</v>
      </c>
      <c r="E647" s="65" t="s">
        <v>1393</v>
      </c>
      <c r="F647" s="65" t="s">
        <v>1394</v>
      </c>
      <c r="G647" s="65" t="s">
        <v>1395</v>
      </c>
      <c r="H647" s="65" t="s">
        <v>2664</v>
      </c>
      <c r="I647" t="s">
        <v>2665</v>
      </c>
    </row>
    <row r="648" spans="1:9" x14ac:dyDescent="0.25">
      <c r="A648" s="65" t="s">
        <v>976</v>
      </c>
      <c r="B648" s="65" t="s">
        <v>1391</v>
      </c>
      <c r="C648" s="66" t="s">
        <v>2198</v>
      </c>
      <c r="D648" s="66" t="s">
        <v>1670</v>
      </c>
      <c r="E648" s="65" t="s">
        <v>1596</v>
      </c>
      <c r="F648" s="65" t="s">
        <v>2177</v>
      </c>
      <c r="G648" s="65" t="s">
        <v>1593</v>
      </c>
      <c r="H648" s="65" t="s">
        <v>2664</v>
      </c>
      <c r="I648" t="s">
        <v>2665</v>
      </c>
    </row>
    <row r="649" spans="1:9" x14ac:dyDescent="0.25">
      <c r="A649" t="s">
        <v>976</v>
      </c>
      <c r="B649" t="s">
        <v>1391</v>
      </c>
      <c r="C649" s="58" t="s">
        <v>2201</v>
      </c>
      <c r="D649" s="58" t="s">
        <v>2202</v>
      </c>
      <c r="E649" t="s">
        <v>1393</v>
      </c>
      <c r="F649" t="s">
        <v>2203</v>
      </c>
      <c r="G649" t="s">
        <v>1593</v>
      </c>
      <c r="H649" t="s">
        <v>2664</v>
      </c>
      <c r="I649" t="s">
        <v>2665</v>
      </c>
    </row>
    <row r="650" spans="1:9" x14ac:dyDescent="0.25">
      <c r="A650" t="s">
        <v>976</v>
      </c>
      <c r="B650" t="s">
        <v>1391</v>
      </c>
      <c r="C650" s="61" t="s">
        <v>2204</v>
      </c>
      <c r="D650" s="61" t="s">
        <v>2205</v>
      </c>
      <c r="E650" t="s">
        <v>1596</v>
      </c>
      <c r="F650" t="s">
        <v>2177</v>
      </c>
      <c r="G650" t="s">
        <v>1593</v>
      </c>
      <c r="H650" t="s">
        <v>2664</v>
      </c>
      <c r="I650" t="s">
        <v>2665</v>
      </c>
    </row>
    <row r="651" spans="1:9" x14ac:dyDescent="0.25">
      <c r="A651" t="s">
        <v>976</v>
      </c>
      <c r="B651" t="s">
        <v>1391</v>
      </c>
      <c r="C651" s="59" t="s">
        <v>2206</v>
      </c>
      <c r="D651" s="59" t="s">
        <v>2207</v>
      </c>
      <c r="E651" t="s">
        <v>1393</v>
      </c>
      <c r="F651" t="s">
        <v>1466</v>
      </c>
      <c r="G651" t="s">
        <v>1593</v>
      </c>
      <c r="H651" t="s">
        <v>2664</v>
      </c>
      <c r="I651" t="s">
        <v>2665</v>
      </c>
    </row>
    <row r="652" spans="1:9" x14ac:dyDescent="0.25">
      <c r="A652" t="s">
        <v>976</v>
      </c>
      <c r="B652" t="s">
        <v>1391</v>
      </c>
      <c r="C652" s="58" t="s">
        <v>2208</v>
      </c>
      <c r="D652" s="58" t="s">
        <v>2076</v>
      </c>
      <c r="E652" t="s">
        <v>1393</v>
      </c>
      <c r="F652" t="s">
        <v>1394</v>
      </c>
      <c r="G652" t="s">
        <v>1395</v>
      </c>
      <c r="H652" t="s">
        <v>2664</v>
      </c>
      <c r="I652" t="s">
        <v>2665</v>
      </c>
    </row>
    <row r="653" spans="1:9" x14ac:dyDescent="0.25">
      <c r="A653" t="s">
        <v>976</v>
      </c>
      <c r="B653" t="s">
        <v>1391</v>
      </c>
      <c r="C653" s="32" t="s">
        <v>2209</v>
      </c>
      <c r="D653" s="32" t="s">
        <v>2210</v>
      </c>
      <c r="E653" t="s">
        <v>1393</v>
      </c>
      <c r="F653" t="s">
        <v>1405</v>
      </c>
      <c r="G653" t="s">
        <v>1593</v>
      </c>
      <c r="H653" t="s">
        <v>2664</v>
      </c>
      <c r="I653" t="s">
        <v>2665</v>
      </c>
    </row>
    <row r="654" spans="1:9" x14ac:dyDescent="0.25">
      <c r="A654" t="s">
        <v>976</v>
      </c>
      <c r="B654" t="s">
        <v>1391</v>
      </c>
      <c r="C654" s="33" t="s">
        <v>2213</v>
      </c>
      <c r="D654" s="33" t="s">
        <v>2214</v>
      </c>
      <c r="E654" t="s">
        <v>1393</v>
      </c>
      <c r="F654" t="s">
        <v>2215</v>
      </c>
      <c r="G654" t="s">
        <v>1593</v>
      </c>
      <c r="H654" t="s">
        <v>2664</v>
      </c>
      <c r="I654" t="s">
        <v>2665</v>
      </c>
    </row>
    <row r="655" spans="1:9" x14ac:dyDescent="0.25">
      <c r="A655" t="s">
        <v>976</v>
      </c>
      <c r="B655" t="s">
        <v>1391</v>
      </c>
      <c r="C655" s="31" t="s">
        <v>2219</v>
      </c>
      <c r="D655" s="34" t="s">
        <v>1543</v>
      </c>
      <c r="E655" t="s">
        <v>1393</v>
      </c>
      <c r="F655" t="s">
        <v>1394</v>
      </c>
      <c r="G655" t="s">
        <v>1395</v>
      </c>
      <c r="H655" t="s">
        <v>2664</v>
      </c>
      <c r="I655" t="s">
        <v>2665</v>
      </c>
    </row>
    <row r="656" spans="1:9" x14ac:dyDescent="0.25">
      <c r="A656" t="s">
        <v>976</v>
      </c>
      <c r="B656" t="s">
        <v>1391</v>
      </c>
      <c r="C656" s="31" t="s">
        <v>2223</v>
      </c>
      <c r="D656" s="31" t="s">
        <v>1438</v>
      </c>
      <c r="E656" t="s">
        <v>1393</v>
      </c>
      <c r="F656" t="s">
        <v>1466</v>
      </c>
      <c r="G656" t="s">
        <v>1593</v>
      </c>
      <c r="H656" t="s">
        <v>2664</v>
      </c>
      <c r="I656" t="s">
        <v>2665</v>
      </c>
    </row>
    <row r="657" spans="1:8" x14ac:dyDescent="0.25">
      <c r="A657" t="s">
        <v>277</v>
      </c>
      <c r="B657" t="s">
        <v>1391</v>
      </c>
      <c r="C657" t="s">
        <v>1628</v>
      </c>
      <c r="D657" t="s">
        <v>1629</v>
      </c>
      <c r="E657" t="s">
        <v>1393</v>
      </c>
      <c r="F657" t="s">
        <v>1520</v>
      </c>
      <c r="G657" t="s">
        <v>1593</v>
      </c>
      <c r="H657" t="s">
        <v>2666</v>
      </c>
    </row>
    <row r="658" spans="1:8" x14ac:dyDescent="0.25">
      <c r="A658" t="s">
        <v>277</v>
      </c>
      <c r="B658" t="s">
        <v>1391</v>
      </c>
      <c r="C658" t="s">
        <v>1496</v>
      </c>
      <c r="D658" t="s">
        <v>1623</v>
      </c>
      <c r="E658" t="s">
        <v>1393</v>
      </c>
      <c r="F658" t="s">
        <v>1520</v>
      </c>
      <c r="G658" t="s">
        <v>1593</v>
      </c>
      <c r="H658" t="s">
        <v>2666</v>
      </c>
    </row>
    <row r="659" spans="1:8" x14ac:dyDescent="0.25">
      <c r="A659" t="s">
        <v>277</v>
      </c>
      <c r="B659" t="s">
        <v>1391</v>
      </c>
      <c r="C659" t="s">
        <v>1496</v>
      </c>
      <c r="D659" t="s">
        <v>1642</v>
      </c>
      <c r="E659" t="s">
        <v>1393</v>
      </c>
      <c r="F659" t="s">
        <v>1417</v>
      </c>
      <c r="G659" t="s">
        <v>1593</v>
      </c>
      <c r="H659" t="s">
        <v>2666</v>
      </c>
    </row>
    <row r="660" spans="1:8" x14ac:dyDescent="0.25">
      <c r="A660" t="s">
        <v>277</v>
      </c>
      <c r="B660" t="s">
        <v>1391</v>
      </c>
      <c r="C660" t="s">
        <v>1626</v>
      </c>
      <c r="D660" t="s">
        <v>1627</v>
      </c>
      <c r="E660" t="s">
        <v>1596</v>
      </c>
      <c r="F660" t="s">
        <v>1597</v>
      </c>
      <c r="G660" t="s">
        <v>1593</v>
      </c>
      <c r="H660" t="s">
        <v>2666</v>
      </c>
    </row>
    <row r="661" spans="1:8" x14ac:dyDescent="0.25">
      <c r="A661" t="s">
        <v>277</v>
      </c>
      <c r="B661" t="s">
        <v>1391</v>
      </c>
      <c r="C661" t="s">
        <v>1605</v>
      </c>
      <c r="D661" t="s">
        <v>1606</v>
      </c>
      <c r="E661" t="s">
        <v>1596</v>
      </c>
      <c r="F661" t="s">
        <v>1597</v>
      </c>
      <c r="G661" t="s">
        <v>1593</v>
      </c>
      <c r="H661" t="s">
        <v>2666</v>
      </c>
    </row>
    <row r="662" spans="1:8" x14ac:dyDescent="0.25">
      <c r="A662" t="s">
        <v>277</v>
      </c>
      <c r="B662" t="s">
        <v>1391</v>
      </c>
      <c r="C662" t="s">
        <v>1614</v>
      </c>
      <c r="D662" t="s">
        <v>1615</v>
      </c>
      <c r="E662" t="s">
        <v>1393</v>
      </c>
      <c r="F662" t="s">
        <v>1609</v>
      </c>
      <c r="G662" t="s">
        <v>1593</v>
      </c>
      <c r="H662" t="s">
        <v>2666</v>
      </c>
    </row>
    <row r="663" spans="1:8" x14ac:dyDescent="0.25">
      <c r="A663" t="s">
        <v>277</v>
      </c>
      <c r="B663" t="s">
        <v>1391</v>
      </c>
      <c r="C663" t="s">
        <v>1603</v>
      </c>
      <c r="D663" t="s">
        <v>1604</v>
      </c>
      <c r="E663" t="s">
        <v>1596</v>
      </c>
      <c r="F663" t="s">
        <v>1597</v>
      </c>
      <c r="G663" t="s">
        <v>1593</v>
      </c>
      <c r="H663" t="s">
        <v>2666</v>
      </c>
    </row>
    <row r="664" spans="1:8" x14ac:dyDescent="0.25">
      <c r="A664" t="s">
        <v>277</v>
      </c>
      <c r="B664" t="s">
        <v>1391</v>
      </c>
      <c r="C664" t="s">
        <v>1617</v>
      </c>
      <c r="D664" t="s">
        <v>1618</v>
      </c>
      <c r="E664" t="s">
        <v>1596</v>
      </c>
      <c r="F664" t="s">
        <v>1597</v>
      </c>
      <c r="G664" t="s">
        <v>1593</v>
      </c>
      <c r="H664" t="s">
        <v>2666</v>
      </c>
    </row>
    <row r="665" spans="1:8" x14ac:dyDescent="0.25">
      <c r="A665" t="s">
        <v>277</v>
      </c>
      <c r="B665" t="s">
        <v>1391</v>
      </c>
      <c r="C665" t="s">
        <v>1640</v>
      </c>
      <c r="D665" t="s">
        <v>1641</v>
      </c>
      <c r="E665" t="s">
        <v>1393</v>
      </c>
      <c r="F665" t="s">
        <v>1520</v>
      </c>
      <c r="G665" t="s">
        <v>1593</v>
      </c>
      <c r="H665" t="s">
        <v>2666</v>
      </c>
    </row>
    <row r="666" spans="1:8" x14ac:dyDescent="0.25">
      <c r="A666" t="s">
        <v>277</v>
      </c>
      <c r="B666" t="s">
        <v>1391</v>
      </c>
      <c r="C666" t="s">
        <v>1638</v>
      </c>
      <c r="D666" t="s">
        <v>1639</v>
      </c>
      <c r="E666" t="s">
        <v>1393</v>
      </c>
      <c r="F666" t="s">
        <v>1417</v>
      </c>
      <c r="G666" t="s">
        <v>1593</v>
      </c>
      <c r="H666" t="s">
        <v>2666</v>
      </c>
    </row>
    <row r="667" spans="1:8" x14ac:dyDescent="0.25">
      <c r="A667" t="s">
        <v>277</v>
      </c>
      <c r="B667" t="s">
        <v>1391</v>
      </c>
      <c r="C667" t="s">
        <v>1624</v>
      </c>
      <c r="D667" t="s">
        <v>1625</v>
      </c>
      <c r="E667" t="s">
        <v>1596</v>
      </c>
      <c r="F667" t="s">
        <v>1597</v>
      </c>
      <c r="G667" t="s">
        <v>1593</v>
      </c>
      <c r="H667" t="s">
        <v>2666</v>
      </c>
    </row>
    <row r="668" spans="1:8" x14ac:dyDescent="0.25">
      <c r="A668" t="s">
        <v>277</v>
      </c>
      <c r="B668" t="s">
        <v>1391</v>
      </c>
      <c r="C668" t="s">
        <v>1621</v>
      </c>
      <c r="D668" t="s">
        <v>1622</v>
      </c>
      <c r="E668" t="s">
        <v>1393</v>
      </c>
      <c r="F668" t="s">
        <v>1417</v>
      </c>
      <c r="G668" t="s">
        <v>1593</v>
      </c>
      <c r="H668" t="s">
        <v>2666</v>
      </c>
    </row>
    <row r="669" spans="1:8" x14ac:dyDescent="0.25">
      <c r="A669" t="s">
        <v>277</v>
      </c>
      <c r="B669" t="s">
        <v>1391</v>
      </c>
      <c r="C669" t="s">
        <v>1612</v>
      </c>
      <c r="D669" t="s">
        <v>1613</v>
      </c>
      <c r="E669" t="s">
        <v>1393</v>
      </c>
      <c r="F669" t="s">
        <v>1520</v>
      </c>
      <c r="G669" t="s">
        <v>1593</v>
      </c>
      <c r="H669" t="s">
        <v>2666</v>
      </c>
    </row>
    <row r="670" spans="1:8" x14ac:dyDescent="0.25">
      <c r="A670" t="s">
        <v>277</v>
      </c>
      <c r="B670" t="s">
        <v>1391</v>
      </c>
      <c r="C670" t="s">
        <v>1598</v>
      </c>
      <c r="D670" t="s">
        <v>1599</v>
      </c>
      <c r="E670" t="s">
        <v>1393</v>
      </c>
      <c r="F670" t="s">
        <v>1600</v>
      </c>
      <c r="G670" t="s">
        <v>1395</v>
      </c>
      <c r="H670" t="s">
        <v>2666</v>
      </c>
    </row>
    <row r="671" spans="1:8" x14ac:dyDescent="0.25">
      <c r="A671" t="s">
        <v>277</v>
      </c>
      <c r="B671" t="s">
        <v>1391</v>
      </c>
      <c r="C671" t="s">
        <v>1591</v>
      </c>
      <c r="D671" t="s">
        <v>1592</v>
      </c>
      <c r="E671" t="s">
        <v>1393</v>
      </c>
      <c r="F671" t="s">
        <v>1405</v>
      </c>
      <c r="G671" t="s">
        <v>1593</v>
      </c>
      <c r="H671" t="s">
        <v>2666</v>
      </c>
    </row>
    <row r="672" spans="1:8" x14ac:dyDescent="0.25">
      <c r="A672" t="s">
        <v>277</v>
      </c>
      <c r="B672" t="s">
        <v>1391</v>
      </c>
      <c r="C672" t="s">
        <v>1636</v>
      </c>
      <c r="D672" t="s">
        <v>1637</v>
      </c>
      <c r="E672" t="s">
        <v>1393</v>
      </c>
      <c r="F672" t="s">
        <v>1394</v>
      </c>
      <c r="G672" t="s">
        <v>1395</v>
      </c>
      <c r="H672" t="s">
        <v>2666</v>
      </c>
    </row>
    <row r="673" spans="1:8" x14ac:dyDescent="0.25">
      <c r="A673" t="s">
        <v>277</v>
      </c>
      <c r="B673" t="s">
        <v>1391</v>
      </c>
      <c r="C673" t="s">
        <v>1632</v>
      </c>
      <c r="D673" t="s">
        <v>1633</v>
      </c>
      <c r="E673" t="s">
        <v>1393</v>
      </c>
      <c r="F673" t="s">
        <v>1466</v>
      </c>
      <c r="G673" t="s">
        <v>1593</v>
      </c>
      <c r="H673" t="s">
        <v>2666</v>
      </c>
    </row>
    <row r="674" spans="1:8" x14ac:dyDescent="0.25">
      <c r="A674" t="s">
        <v>277</v>
      </c>
      <c r="B674" t="s">
        <v>1391</v>
      </c>
      <c r="C674" t="s">
        <v>1610</v>
      </c>
      <c r="D674" t="s">
        <v>1611</v>
      </c>
      <c r="E674" t="s">
        <v>1596</v>
      </c>
      <c r="F674" t="s">
        <v>1597</v>
      </c>
      <c r="G674" t="s">
        <v>1593</v>
      </c>
      <c r="H674" t="s">
        <v>2666</v>
      </c>
    </row>
    <row r="675" spans="1:8" x14ac:dyDescent="0.25">
      <c r="A675" t="s">
        <v>277</v>
      </c>
      <c r="B675" t="s">
        <v>1391</v>
      </c>
      <c r="C675" t="s">
        <v>1594</v>
      </c>
      <c r="D675" t="s">
        <v>1595</v>
      </c>
      <c r="E675" t="s">
        <v>1596</v>
      </c>
      <c r="F675" t="s">
        <v>1597</v>
      </c>
      <c r="G675" t="s">
        <v>1593</v>
      </c>
      <c r="H675" t="s">
        <v>2666</v>
      </c>
    </row>
    <row r="676" spans="1:8" x14ac:dyDescent="0.25">
      <c r="A676" t="s">
        <v>277</v>
      </c>
      <c r="B676" t="s">
        <v>1391</v>
      </c>
      <c r="C676" t="s">
        <v>1607</v>
      </c>
      <c r="D676" t="s">
        <v>1608</v>
      </c>
      <c r="E676" t="s">
        <v>1393</v>
      </c>
      <c r="F676" t="s">
        <v>1609</v>
      </c>
      <c r="G676" t="s">
        <v>1593</v>
      </c>
      <c r="H676" t="s">
        <v>2666</v>
      </c>
    </row>
    <row r="677" spans="1:8" x14ac:dyDescent="0.25">
      <c r="A677" t="s">
        <v>277</v>
      </c>
      <c r="B677" t="s">
        <v>1391</v>
      </c>
      <c r="C677" t="s">
        <v>1630</v>
      </c>
      <c r="D677" t="s">
        <v>1631</v>
      </c>
      <c r="E677" t="s">
        <v>1393</v>
      </c>
      <c r="F677" t="s">
        <v>1609</v>
      </c>
      <c r="G677" t="s">
        <v>1593</v>
      </c>
      <c r="H677" t="s">
        <v>2666</v>
      </c>
    </row>
    <row r="678" spans="1:8" x14ac:dyDescent="0.25">
      <c r="A678" t="s">
        <v>277</v>
      </c>
      <c r="B678" t="s">
        <v>1391</v>
      </c>
      <c r="C678" t="s">
        <v>1601</v>
      </c>
      <c r="D678" t="s">
        <v>1602</v>
      </c>
      <c r="E678" t="s">
        <v>1393</v>
      </c>
      <c r="F678" t="s">
        <v>1466</v>
      </c>
      <c r="G678" t="s">
        <v>1593</v>
      </c>
      <c r="H678" t="s">
        <v>2666</v>
      </c>
    </row>
    <row r="679" spans="1:8" x14ac:dyDescent="0.25">
      <c r="A679" t="s">
        <v>277</v>
      </c>
      <c r="B679" t="s">
        <v>1391</v>
      </c>
      <c r="C679" t="s">
        <v>1414</v>
      </c>
      <c r="D679" t="s">
        <v>1616</v>
      </c>
      <c r="E679" t="s">
        <v>1393</v>
      </c>
      <c r="F679" t="s">
        <v>1466</v>
      </c>
      <c r="G679" t="s">
        <v>1593</v>
      </c>
      <c r="H679" t="s">
        <v>2666</v>
      </c>
    </row>
    <row r="680" spans="1:8" x14ac:dyDescent="0.25">
      <c r="A680" t="s">
        <v>277</v>
      </c>
      <c r="B680" t="s">
        <v>1391</v>
      </c>
      <c r="C680" t="s">
        <v>1634</v>
      </c>
      <c r="D680" t="s">
        <v>1635</v>
      </c>
      <c r="E680" t="s">
        <v>1596</v>
      </c>
      <c r="F680" t="s">
        <v>1597</v>
      </c>
      <c r="G680" t="s">
        <v>1593</v>
      </c>
      <c r="H680" t="s">
        <v>2666</v>
      </c>
    </row>
    <row r="681" spans="1:8" x14ac:dyDescent="0.25">
      <c r="A681" t="s">
        <v>277</v>
      </c>
      <c r="B681" t="s">
        <v>1391</v>
      </c>
      <c r="C681" t="s">
        <v>1619</v>
      </c>
      <c r="D681" t="s">
        <v>1620</v>
      </c>
      <c r="E681" t="s">
        <v>1596</v>
      </c>
      <c r="F681" t="s">
        <v>1597</v>
      </c>
      <c r="G681" t="s">
        <v>1593</v>
      </c>
      <c r="H681" t="s">
        <v>2666</v>
      </c>
    </row>
    <row r="682" spans="1:8" x14ac:dyDescent="0.25">
      <c r="A682" t="s">
        <v>844</v>
      </c>
      <c r="B682" t="s">
        <v>1391</v>
      </c>
      <c r="C682" t="s">
        <v>2070</v>
      </c>
      <c r="D682" t="s">
        <v>2071</v>
      </c>
      <c r="E682" t="s">
        <v>1393</v>
      </c>
      <c r="F682" t="s">
        <v>1520</v>
      </c>
      <c r="G682" t="s">
        <v>1593</v>
      </c>
      <c r="H682" t="s">
        <v>2673</v>
      </c>
    </row>
    <row r="683" spans="1:8" x14ac:dyDescent="0.25">
      <c r="A683" t="s">
        <v>844</v>
      </c>
      <c r="B683" t="s">
        <v>1391</v>
      </c>
      <c r="C683" t="s">
        <v>2138</v>
      </c>
      <c r="D683" t="s">
        <v>2139</v>
      </c>
      <c r="E683" t="s">
        <v>1596</v>
      </c>
      <c r="F683" t="s">
        <v>2140</v>
      </c>
      <c r="G683" t="s">
        <v>1593</v>
      </c>
      <c r="H683" t="s">
        <v>2673</v>
      </c>
    </row>
    <row r="684" spans="1:8" x14ac:dyDescent="0.25">
      <c r="A684" t="s">
        <v>844</v>
      </c>
      <c r="B684" t="s">
        <v>1391</v>
      </c>
      <c r="C684" t="s">
        <v>2072</v>
      </c>
      <c r="D684" t="s">
        <v>2073</v>
      </c>
      <c r="E684" t="s">
        <v>1393</v>
      </c>
      <c r="F684" t="s">
        <v>1417</v>
      </c>
      <c r="G684" t="s">
        <v>1593</v>
      </c>
      <c r="H684" t="s">
        <v>2673</v>
      </c>
    </row>
    <row r="685" spans="1:8" x14ac:dyDescent="0.25">
      <c r="A685" t="s">
        <v>844</v>
      </c>
      <c r="B685" t="s">
        <v>1391</v>
      </c>
      <c r="C685" t="s">
        <v>2074</v>
      </c>
      <c r="D685" t="s">
        <v>2075</v>
      </c>
      <c r="E685" t="s">
        <v>1393</v>
      </c>
      <c r="F685" t="s">
        <v>1394</v>
      </c>
      <c r="G685" t="s">
        <v>1593</v>
      </c>
      <c r="H685" t="s">
        <v>2673</v>
      </c>
    </row>
    <row r="686" spans="1:8" x14ac:dyDescent="0.25">
      <c r="A686" t="s">
        <v>844</v>
      </c>
      <c r="B686" t="s">
        <v>1391</v>
      </c>
      <c r="C686" t="s">
        <v>2141</v>
      </c>
      <c r="D686" t="s">
        <v>2142</v>
      </c>
      <c r="E686" t="s">
        <v>1596</v>
      </c>
      <c r="F686" t="s">
        <v>2143</v>
      </c>
      <c r="G686" t="s">
        <v>1593</v>
      </c>
      <c r="H686" t="s">
        <v>2673</v>
      </c>
    </row>
    <row r="687" spans="1:8" x14ac:dyDescent="0.25">
      <c r="A687" t="s">
        <v>844</v>
      </c>
      <c r="B687" t="s">
        <v>1391</v>
      </c>
      <c r="C687" t="s">
        <v>2144</v>
      </c>
      <c r="D687" t="s">
        <v>2145</v>
      </c>
      <c r="E687" t="s">
        <v>1596</v>
      </c>
      <c r="F687" t="s">
        <v>2143</v>
      </c>
      <c r="G687" t="s">
        <v>1593</v>
      </c>
      <c r="H687" t="s">
        <v>2673</v>
      </c>
    </row>
    <row r="688" spans="1:8" x14ac:dyDescent="0.25">
      <c r="A688" t="s">
        <v>844</v>
      </c>
      <c r="B688" t="s">
        <v>1391</v>
      </c>
      <c r="C688" t="s">
        <v>1962</v>
      </c>
      <c r="D688" t="s">
        <v>2076</v>
      </c>
      <c r="E688" t="s">
        <v>1393</v>
      </c>
      <c r="F688" t="s">
        <v>1394</v>
      </c>
      <c r="G688" t="s">
        <v>1395</v>
      </c>
      <c r="H688" t="s">
        <v>2673</v>
      </c>
    </row>
    <row r="689" spans="1:8" x14ac:dyDescent="0.25">
      <c r="A689" t="s">
        <v>844</v>
      </c>
      <c r="B689" t="s">
        <v>1391</v>
      </c>
      <c r="C689" t="s">
        <v>2077</v>
      </c>
      <c r="D689" t="s">
        <v>2078</v>
      </c>
      <c r="E689" t="s">
        <v>1393</v>
      </c>
      <c r="F689" t="s">
        <v>1520</v>
      </c>
      <c r="G689" t="s">
        <v>1593</v>
      </c>
      <c r="H689" t="s">
        <v>2673</v>
      </c>
    </row>
    <row r="690" spans="1:8" x14ac:dyDescent="0.25">
      <c r="A690" t="s">
        <v>844</v>
      </c>
      <c r="B690" t="s">
        <v>1391</v>
      </c>
      <c r="C690" t="s">
        <v>2146</v>
      </c>
      <c r="D690" t="s">
        <v>2147</v>
      </c>
      <c r="E690" t="s">
        <v>1596</v>
      </c>
      <c r="F690" t="s">
        <v>2148</v>
      </c>
      <c r="G690" t="s">
        <v>1593</v>
      </c>
      <c r="H690" t="s">
        <v>2673</v>
      </c>
    </row>
    <row r="691" spans="1:8" x14ac:dyDescent="0.25">
      <c r="A691" t="s">
        <v>844</v>
      </c>
      <c r="B691" t="s">
        <v>1391</v>
      </c>
      <c r="C691" t="s">
        <v>2079</v>
      </c>
      <c r="D691" t="s">
        <v>2080</v>
      </c>
      <c r="E691" t="s">
        <v>1393</v>
      </c>
      <c r="F691" t="s">
        <v>1466</v>
      </c>
      <c r="G691" t="s">
        <v>1593</v>
      </c>
      <c r="H691" t="s">
        <v>2673</v>
      </c>
    </row>
    <row r="692" spans="1:8" x14ac:dyDescent="0.25">
      <c r="A692" t="s">
        <v>844</v>
      </c>
      <c r="B692" t="s">
        <v>1391</v>
      </c>
      <c r="C692" t="s">
        <v>2081</v>
      </c>
      <c r="D692" t="s">
        <v>2082</v>
      </c>
      <c r="E692" t="s">
        <v>1393</v>
      </c>
      <c r="F692" t="s">
        <v>1394</v>
      </c>
      <c r="G692" t="s">
        <v>1593</v>
      </c>
      <c r="H692" t="s">
        <v>2673</v>
      </c>
    </row>
    <row r="693" spans="1:8" x14ac:dyDescent="0.25">
      <c r="A693" t="s">
        <v>844</v>
      </c>
      <c r="B693" t="s">
        <v>1391</v>
      </c>
      <c r="C693" t="s">
        <v>2083</v>
      </c>
      <c r="D693" t="s">
        <v>2084</v>
      </c>
      <c r="E693" t="s">
        <v>1393</v>
      </c>
      <c r="F693" t="s">
        <v>1417</v>
      </c>
      <c r="G693" t="s">
        <v>1593</v>
      </c>
      <c r="H693" t="s">
        <v>2673</v>
      </c>
    </row>
    <row r="694" spans="1:8" x14ac:dyDescent="0.25">
      <c r="A694" t="s">
        <v>844</v>
      </c>
      <c r="B694" t="s">
        <v>1391</v>
      </c>
      <c r="C694" t="s">
        <v>2085</v>
      </c>
      <c r="D694" t="s">
        <v>1471</v>
      </c>
      <c r="E694" t="s">
        <v>1393</v>
      </c>
      <c r="F694" t="s">
        <v>1609</v>
      </c>
      <c r="G694" t="s">
        <v>1593</v>
      </c>
      <c r="H694" t="s">
        <v>2673</v>
      </c>
    </row>
    <row r="695" spans="1:8" x14ac:dyDescent="0.25">
      <c r="A695" t="s">
        <v>844</v>
      </c>
      <c r="B695" t="s">
        <v>1391</v>
      </c>
      <c r="C695" t="s">
        <v>2086</v>
      </c>
      <c r="D695" t="s">
        <v>2087</v>
      </c>
      <c r="E695" t="s">
        <v>1393</v>
      </c>
      <c r="F695" t="s">
        <v>1405</v>
      </c>
      <c r="G695" t="s">
        <v>1593</v>
      </c>
      <c r="H695" t="s">
        <v>2673</v>
      </c>
    </row>
    <row r="696" spans="1:8" x14ac:dyDescent="0.25">
      <c r="A696" t="s">
        <v>844</v>
      </c>
      <c r="B696" t="s">
        <v>1391</v>
      </c>
      <c r="C696" t="s">
        <v>2088</v>
      </c>
      <c r="D696" t="s">
        <v>1723</v>
      </c>
      <c r="E696" t="s">
        <v>1393</v>
      </c>
      <c r="F696" t="s">
        <v>1405</v>
      </c>
      <c r="G696" t="s">
        <v>1593</v>
      </c>
      <c r="H696" t="s">
        <v>2673</v>
      </c>
    </row>
    <row r="697" spans="1:8" x14ac:dyDescent="0.25">
      <c r="A697" t="s">
        <v>844</v>
      </c>
      <c r="B697" t="s">
        <v>1391</v>
      </c>
      <c r="C697" t="s">
        <v>2149</v>
      </c>
      <c r="D697" t="s">
        <v>2150</v>
      </c>
      <c r="E697" t="s">
        <v>1596</v>
      </c>
      <c r="F697" t="s">
        <v>2143</v>
      </c>
      <c r="G697" t="s">
        <v>1593</v>
      </c>
      <c r="H697" t="s">
        <v>2673</v>
      </c>
    </row>
    <row r="698" spans="1:8" x14ac:dyDescent="0.25">
      <c r="A698" t="s">
        <v>844</v>
      </c>
      <c r="B698" t="s">
        <v>1391</v>
      </c>
      <c r="C698" t="s">
        <v>2089</v>
      </c>
      <c r="D698" t="s">
        <v>1476</v>
      </c>
      <c r="E698" t="s">
        <v>1393</v>
      </c>
      <c r="F698" t="s">
        <v>1394</v>
      </c>
      <c r="G698" t="s">
        <v>1395</v>
      </c>
      <c r="H698" t="s">
        <v>2673</v>
      </c>
    </row>
    <row r="699" spans="1:8" x14ac:dyDescent="0.25">
      <c r="A699" t="s">
        <v>844</v>
      </c>
      <c r="B699" t="s">
        <v>1391</v>
      </c>
      <c r="C699" t="s">
        <v>2090</v>
      </c>
      <c r="D699" t="s">
        <v>1404</v>
      </c>
      <c r="E699" t="s">
        <v>2091</v>
      </c>
      <c r="F699" t="s">
        <v>1609</v>
      </c>
      <c r="G699" t="s">
        <v>1593</v>
      </c>
      <c r="H699" t="s">
        <v>2673</v>
      </c>
    </row>
    <row r="700" spans="1:8" x14ac:dyDescent="0.25">
      <c r="A700" t="s">
        <v>844</v>
      </c>
      <c r="B700" t="s">
        <v>1391</v>
      </c>
      <c r="C700" t="s">
        <v>2092</v>
      </c>
      <c r="D700" t="s">
        <v>2093</v>
      </c>
      <c r="E700" t="s">
        <v>1393</v>
      </c>
      <c r="F700" t="s">
        <v>1466</v>
      </c>
      <c r="G700" t="s">
        <v>1593</v>
      </c>
      <c r="H700" t="s">
        <v>2673</v>
      </c>
    </row>
    <row r="701" spans="1:8" x14ac:dyDescent="0.25">
      <c r="A701" t="s">
        <v>844</v>
      </c>
      <c r="B701" t="s">
        <v>1391</v>
      </c>
      <c r="C701" t="s">
        <v>2094</v>
      </c>
      <c r="D701" t="s">
        <v>1836</v>
      </c>
      <c r="E701" t="s">
        <v>1393</v>
      </c>
      <c r="F701" t="s">
        <v>1520</v>
      </c>
      <c r="G701" t="s">
        <v>1593</v>
      </c>
      <c r="H701" t="s">
        <v>2673</v>
      </c>
    </row>
    <row r="702" spans="1:8" x14ac:dyDescent="0.25">
      <c r="A702" t="s">
        <v>844</v>
      </c>
      <c r="B702" t="s">
        <v>1391</v>
      </c>
      <c r="C702" t="s">
        <v>2151</v>
      </c>
      <c r="D702" t="s">
        <v>2152</v>
      </c>
      <c r="E702" t="s">
        <v>1596</v>
      </c>
      <c r="F702" t="s">
        <v>2143</v>
      </c>
      <c r="G702" t="s">
        <v>1593</v>
      </c>
      <c r="H702" t="s">
        <v>2673</v>
      </c>
    </row>
    <row r="703" spans="1:8" x14ac:dyDescent="0.25">
      <c r="A703" t="s">
        <v>844</v>
      </c>
      <c r="B703" t="s">
        <v>1391</v>
      </c>
      <c r="C703" t="s">
        <v>2095</v>
      </c>
      <c r="D703" t="s">
        <v>1409</v>
      </c>
      <c r="E703" t="s">
        <v>1393</v>
      </c>
      <c r="F703" t="s">
        <v>1394</v>
      </c>
      <c r="G703" t="s">
        <v>1593</v>
      </c>
      <c r="H703" t="s">
        <v>2673</v>
      </c>
    </row>
    <row r="704" spans="1:8" x14ac:dyDescent="0.25">
      <c r="A704" t="s">
        <v>844</v>
      </c>
      <c r="B704" t="s">
        <v>1391</v>
      </c>
      <c r="C704" t="s">
        <v>2096</v>
      </c>
      <c r="D704" t="s">
        <v>1866</v>
      </c>
      <c r="E704" t="s">
        <v>1393</v>
      </c>
      <c r="F704" t="s">
        <v>1520</v>
      </c>
      <c r="G704" t="s">
        <v>1593</v>
      </c>
      <c r="H704" t="s">
        <v>2673</v>
      </c>
    </row>
    <row r="705" spans="1:9" x14ac:dyDescent="0.25">
      <c r="A705" t="s">
        <v>844</v>
      </c>
      <c r="B705" t="s">
        <v>1391</v>
      </c>
      <c r="C705" t="s">
        <v>2097</v>
      </c>
      <c r="D705" t="s">
        <v>2082</v>
      </c>
      <c r="E705" t="s">
        <v>1393</v>
      </c>
      <c r="F705" t="s">
        <v>1405</v>
      </c>
      <c r="G705" t="s">
        <v>1593</v>
      </c>
      <c r="H705" t="s">
        <v>2673</v>
      </c>
    </row>
    <row r="706" spans="1:9" x14ac:dyDescent="0.25">
      <c r="A706" t="s">
        <v>844</v>
      </c>
      <c r="B706" t="s">
        <v>1391</v>
      </c>
      <c r="C706" t="s">
        <v>2153</v>
      </c>
      <c r="D706" t="s">
        <v>2154</v>
      </c>
      <c r="E706" t="s">
        <v>1596</v>
      </c>
      <c r="F706" t="s">
        <v>2140</v>
      </c>
      <c r="G706" t="s">
        <v>1593</v>
      </c>
      <c r="H706" t="s">
        <v>2673</v>
      </c>
    </row>
    <row r="707" spans="1:9" x14ac:dyDescent="0.25">
      <c r="A707" t="s">
        <v>844</v>
      </c>
      <c r="B707" t="s">
        <v>1391</v>
      </c>
      <c r="C707" t="s">
        <v>2155</v>
      </c>
      <c r="D707" t="s">
        <v>2147</v>
      </c>
      <c r="E707" t="s">
        <v>1596</v>
      </c>
      <c r="F707" t="s">
        <v>2148</v>
      </c>
      <c r="G707" t="s">
        <v>1593</v>
      </c>
      <c r="H707" t="s">
        <v>2673</v>
      </c>
    </row>
    <row r="708" spans="1:9" x14ac:dyDescent="0.25">
      <c r="A708" t="s">
        <v>844</v>
      </c>
      <c r="B708" t="s">
        <v>1391</v>
      </c>
      <c r="C708" t="s">
        <v>2156</v>
      </c>
      <c r="D708" t="s">
        <v>1447</v>
      </c>
      <c r="E708" t="s">
        <v>1596</v>
      </c>
      <c r="F708" t="s">
        <v>2140</v>
      </c>
      <c r="G708" t="s">
        <v>1593</v>
      </c>
      <c r="H708" t="s">
        <v>2673</v>
      </c>
    </row>
    <row r="709" spans="1:9" x14ac:dyDescent="0.25">
      <c r="A709" t="s">
        <v>844</v>
      </c>
      <c r="B709" t="s">
        <v>1391</v>
      </c>
      <c r="C709" t="s">
        <v>2157</v>
      </c>
      <c r="D709" t="s">
        <v>1899</v>
      </c>
      <c r="E709" t="s">
        <v>1596</v>
      </c>
      <c r="F709" t="s">
        <v>2143</v>
      </c>
      <c r="G709" t="s">
        <v>1593</v>
      </c>
      <c r="H709" t="s">
        <v>2673</v>
      </c>
    </row>
    <row r="710" spans="1:9" x14ac:dyDescent="0.25">
      <c r="A710" t="s">
        <v>844</v>
      </c>
      <c r="B710" t="s">
        <v>1391</v>
      </c>
      <c r="C710" t="s">
        <v>2098</v>
      </c>
      <c r="D710" t="s">
        <v>2099</v>
      </c>
      <c r="E710" t="s">
        <v>1393</v>
      </c>
      <c r="F710" t="s">
        <v>1466</v>
      </c>
      <c r="G710" t="s">
        <v>1593</v>
      </c>
      <c r="H710" t="s">
        <v>2673</v>
      </c>
    </row>
    <row r="711" spans="1:9" x14ac:dyDescent="0.25">
      <c r="A711" t="s">
        <v>844</v>
      </c>
      <c r="B711" t="s">
        <v>1391</v>
      </c>
      <c r="C711" t="s">
        <v>2100</v>
      </c>
      <c r="D711" t="s">
        <v>2078</v>
      </c>
      <c r="E711" t="s">
        <v>1393</v>
      </c>
      <c r="F711" t="s">
        <v>1520</v>
      </c>
      <c r="G711" t="s">
        <v>1593</v>
      </c>
      <c r="H711" t="s">
        <v>2673</v>
      </c>
    </row>
    <row r="712" spans="1:9" x14ac:dyDescent="0.25">
      <c r="A712" t="s">
        <v>844</v>
      </c>
      <c r="B712" t="s">
        <v>1391</v>
      </c>
      <c r="C712" t="s">
        <v>2101</v>
      </c>
      <c r="D712" t="s">
        <v>2102</v>
      </c>
      <c r="E712" t="s">
        <v>1393</v>
      </c>
      <c r="F712" t="s">
        <v>1394</v>
      </c>
      <c r="G712" t="s">
        <v>1593</v>
      </c>
      <c r="H712" t="s">
        <v>2673</v>
      </c>
    </row>
    <row r="713" spans="1:9" x14ac:dyDescent="0.25">
      <c r="A713" t="s">
        <v>844</v>
      </c>
      <c r="B713" t="s">
        <v>1391</v>
      </c>
      <c r="C713" t="s">
        <v>2103</v>
      </c>
      <c r="D713" t="s">
        <v>1409</v>
      </c>
      <c r="E713" t="s">
        <v>1393</v>
      </c>
      <c r="F713" t="s">
        <v>1520</v>
      </c>
      <c r="G713" t="s">
        <v>1593</v>
      </c>
      <c r="H713" t="s">
        <v>2673</v>
      </c>
    </row>
    <row r="714" spans="1:9" x14ac:dyDescent="0.25">
      <c r="A714" t="s">
        <v>844</v>
      </c>
      <c r="B714" t="s">
        <v>1391</v>
      </c>
      <c r="C714" t="s">
        <v>2104</v>
      </c>
      <c r="D714" t="s">
        <v>2105</v>
      </c>
      <c r="E714" t="s">
        <v>1393</v>
      </c>
      <c r="F714" t="s">
        <v>1394</v>
      </c>
      <c r="G714" t="s">
        <v>1593</v>
      </c>
      <c r="H714" t="s">
        <v>2673</v>
      </c>
    </row>
    <row r="715" spans="1:9" x14ac:dyDescent="0.25">
      <c r="A715" t="s">
        <v>844</v>
      </c>
      <c r="B715" t="s">
        <v>1391</v>
      </c>
      <c r="C715" t="s">
        <v>2106</v>
      </c>
      <c r="D715" t="s">
        <v>2107</v>
      </c>
      <c r="E715" t="s">
        <v>1393</v>
      </c>
      <c r="F715" t="s">
        <v>1417</v>
      </c>
      <c r="G715" t="s">
        <v>1395</v>
      </c>
      <c r="H715" t="s">
        <v>2673</v>
      </c>
    </row>
    <row r="716" spans="1:9" x14ac:dyDescent="0.25">
      <c r="A716" t="s">
        <v>844</v>
      </c>
      <c r="B716" t="s">
        <v>1391</v>
      </c>
      <c r="C716" t="s">
        <v>2108</v>
      </c>
      <c r="D716" t="s">
        <v>2109</v>
      </c>
      <c r="E716" t="s">
        <v>1393</v>
      </c>
      <c r="F716" t="s">
        <v>1405</v>
      </c>
      <c r="G716" t="s">
        <v>1593</v>
      </c>
      <c r="H716" t="s">
        <v>2673</v>
      </c>
    </row>
    <row r="717" spans="1:9" x14ac:dyDescent="0.25">
      <c r="A717" t="s">
        <v>844</v>
      </c>
      <c r="B717" t="s">
        <v>1391</v>
      </c>
      <c r="C717" t="s">
        <v>2110</v>
      </c>
      <c r="D717" t="s">
        <v>2111</v>
      </c>
      <c r="E717" t="s">
        <v>1393</v>
      </c>
      <c r="F717" t="s">
        <v>1417</v>
      </c>
      <c r="G717" t="s">
        <v>1593</v>
      </c>
      <c r="H717" t="s">
        <v>2673</v>
      </c>
    </row>
    <row r="718" spans="1:9" x14ac:dyDescent="0.25">
      <c r="A718" t="s">
        <v>844</v>
      </c>
      <c r="B718" t="s">
        <v>1391</v>
      </c>
      <c r="C718" t="s">
        <v>1888</v>
      </c>
      <c r="D718" t="s">
        <v>2112</v>
      </c>
      <c r="E718" t="s">
        <v>1393</v>
      </c>
      <c r="F718" t="s">
        <v>1609</v>
      </c>
      <c r="G718" t="s">
        <v>1593</v>
      </c>
      <c r="H718" t="s">
        <v>2673</v>
      </c>
    </row>
    <row r="719" spans="1:9" s="8" customFormat="1" x14ac:dyDescent="0.25">
      <c r="A719" t="s">
        <v>844</v>
      </c>
      <c r="B719" t="s">
        <v>1391</v>
      </c>
      <c r="C719" t="s">
        <v>2113</v>
      </c>
      <c r="D719" t="s">
        <v>2082</v>
      </c>
      <c r="E719" t="s">
        <v>1393</v>
      </c>
      <c r="F719" t="s">
        <v>1609</v>
      </c>
      <c r="G719" t="s">
        <v>1593</v>
      </c>
      <c r="H719" t="s">
        <v>2673</v>
      </c>
      <c r="I719"/>
    </row>
    <row r="720" spans="1:9" x14ac:dyDescent="0.25">
      <c r="A720" t="s">
        <v>844</v>
      </c>
      <c r="B720" t="s">
        <v>1391</v>
      </c>
      <c r="C720" t="s">
        <v>2114</v>
      </c>
      <c r="D720" t="s">
        <v>2115</v>
      </c>
      <c r="E720" t="s">
        <v>1393</v>
      </c>
      <c r="F720" t="s">
        <v>1520</v>
      </c>
      <c r="G720" t="s">
        <v>1593</v>
      </c>
      <c r="H720" t="s">
        <v>2673</v>
      </c>
    </row>
    <row r="721" spans="1:8" x14ac:dyDescent="0.25">
      <c r="A721" t="s">
        <v>844</v>
      </c>
      <c r="B721" t="s">
        <v>1391</v>
      </c>
      <c r="C721" t="s">
        <v>2116</v>
      </c>
      <c r="D721" t="s">
        <v>1498</v>
      </c>
      <c r="E721" t="s">
        <v>1393</v>
      </c>
      <c r="F721" t="s">
        <v>1417</v>
      </c>
      <c r="G721" t="s">
        <v>1593</v>
      </c>
      <c r="H721" t="s">
        <v>2673</v>
      </c>
    </row>
    <row r="722" spans="1:8" x14ac:dyDescent="0.25">
      <c r="A722" t="s">
        <v>844</v>
      </c>
      <c r="B722" t="s">
        <v>1391</v>
      </c>
      <c r="C722" t="s">
        <v>2032</v>
      </c>
      <c r="D722" t="s">
        <v>1887</v>
      </c>
      <c r="E722" t="s">
        <v>1393</v>
      </c>
      <c r="F722" t="s">
        <v>1417</v>
      </c>
      <c r="G722" t="s">
        <v>1593</v>
      </c>
      <c r="H722" t="s">
        <v>2673</v>
      </c>
    </row>
    <row r="723" spans="1:8" x14ac:dyDescent="0.25">
      <c r="A723" t="s">
        <v>844</v>
      </c>
      <c r="B723" t="s">
        <v>1391</v>
      </c>
      <c r="C723" t="s">
        <v>2117</v>
      </c>
      <c r="D723" t="s">
        <v>2118</v>
      </c>
      <c r="E723" t="s">
        <v>1393</v>
      </c>
      <c r="F723" t="s">
        <v>1394</v>
      </c>
      <c r="G723" t="s">
        <v>1593</v>
      </c>
      <c r="H723" t="s">
        <v>2673</v>
      </c>
    </row>
    <row r="724" spans="1:8" x14ac:dyDescent="0.25">
      <c r="A724" t="s">
        <v>844</v>
      </c>
      <c r="B724" t="s">
        <v>1391</v>
      </c>
      <c r="C724" t="s">
        <v>2119</v>
      </c>
      <c r="D724" t="s">
        <v>1414</v>
      </c>
      <c r="E724" t="s">
        <v>1393</v>
      </c>
      <c r="F724" t="s">
        <v>1394</v>
      </c>
      <c r="G724" t="s">
        <v>1395</v>
      </c>
      <c r="H724" t="s">
        <v>2673</v>
      </c>
    </row>
    <row r="725" spans="1:8" x14ac:dyDescent="0.25">
      <c r="A725" t="s">
        <v>844</v>
      </c>
      <c r="B725" t="s">
        <v>1391</v>
      </c>
      <c r="C725" t="s">
        <v>2120</v>
      </c>
      <c r="D725" t="s">
        <v>2121</v>
      </c>
      <c r="E725" t="s">
        <v>1393</v>
      </c>
      <c r="F725" t="s">
        <v>1520</v>
      </c>
      <c r="G725" t="s">
        <v>1593</v>
      </c>
      <c r="H725" t="s">
        <v>2673</v>
      </c>
    </row>
    <row r="726" spans="1:8" x14ac:dyDescent="0.25">
      <c r="A726" t="s">
        <v>844</v>
      </c>
      <c r="B726" t="s">
        <v>1391</v>
      </c>
      <c r="C726" t="s">
        <v>2158</v>
      </c>
      <c r="D726" t="s">
        <v>2159</v>
      </c>
      <c r="E726" t="s">
        <v>1596</v>
      </c>
      <c r="F726" t="s">
        <v>2143</v>
      </c>
      <c r="G726" t="s">
        <v>1593</v>
      </c>
      <c r="H726" t="s">
        <v>2673</v>
      </c>
    </row>
    <row r="727" spans="1:8" x14ac:dyDescent="0.25">
      <c r="A727" t="s">
        <v>844</v>
      </c>
      <c r="B727" t="s">
        <v>1391</v>
      </c>
      <c r="C727" t="s">
        <v>2122</v>
      </c>
      <c r="D727" t="s">
        <v>1431</v>
      </c>
      <c r="E727" t="s">
        <v>1393</v>
      </c>
      <c r="F727" t="s">
        <v>2123</v>
      </c>
      <c r="G727" t="s">
        <v>1593</v>
      </c>
      <c r="H727" t="s">
        <v>2673</v>
      </c>
    </row>
    <row r="728" spans="1:8" x14ac:dyDescent="0.25">
      <c r="A728" t="s">
        <v>844</v>
      </c>
      <c r="B728" t="s">
        <v>1391</v>
      </c>
      <c r="C728" t="s">
        <v>2160</v>
      </c>
      <c r="D728" t="s">
        <v>1556</v>
      </c>
      <c r="E728" t="s">
        <v>1596</v>
      </c>
      <c r="F728" t="s">
        <v>2140</v>
      </c>
      <c r="G728" t="s">
        <v>1593</v>
      </c>
      <c r="H728" t="s">
        <v>2673</v>
      </c>
    </row>
    <row r="729" spans="1:8" x14ac:dyDescent="0.25">
      <c r="A729" t="s">
        <v>844</v>
      </c>
      <c r="B729" t="s">
        <v>1391</v>
      </c>
      <c r="C729" t="s">
        <v>2124</v>
      </c>
      <c r="D729" t="s">
        <v>2125</v>
      </c>
      <c r="E729" t="s">
        <v>1393</v>
      </c>
      <c r="F729" t="s">
        <v>1466</v>
      </c>
      <c r="G729" t="s">
        <v>1593</v>
      </c>
      <c r="H729" t="s">
        <v>2673</v>
      </c>
    </row>
    <row r="730" spans="1:8" x14ac:dyDescent="0.25">
      <c r="A730" t="s">
        <v>844</v>
      </c>
      <c r="B730" t="s">
        <v>1391</v>
      </c>
      <c r="C730" t="s">
        <v>2126</v>
      </c>
      <c r="D730" t="s">
        <v>2087</v>
      </c>
      <c r="E730" t="s">
        <v>1393</v>
      </c>
      <c r="F730" t="s">
        <v>1394</v>
      </c>
      <c r="G730" t="s">
        <v>1593</v>
      </c>
      <c r="H730" t="s">
        <v>2673</v>
      </c>
    </row>
    <row r="731" spans="1:8" x14ac:dyDescent="0.25">
      <c r="A731" t="s">
        <v>844</v>
      </c>
      <c r="B731" t="s">
        <v>1391</v>
      </c>
      <c r="C731" t="s">
        <v>2161</v>
      </c>
      <c r="D731" t="s">
        <v>2162</v>
      </c>
      <c r="E731" t="s">
        <v>1596</v>
      </c>
      <c r="F731" t="s">
        <v>2143</v>
      </c>
      <c r="G731" t="s">
        <v>1593</v>
      </c>
      <c r="H731" t="s">
        <v>2673</v>
      </c>
    </row>
    <row r="732" spans="1:8" x14ac:dyDescent="0.25">
      <c r="A732" t="s">
        <v>844</v>
      </c>
      <c r="B732" t="s">
        <v>1391</v>
      </c>
      <c r="C732" t="s">
        <v>2127</v>
      </c>
      <c r="D732" t="s">
        <v>1517</v>
      </c>
      <c r="E732" t="s">
        <v>1393</v>
      </c>
      <c r="F732" t="s">
        <v>1417</v>
      </c>
      <c r="G732" t="s">
        <v>1593</v>
      </c>
      <c r="H732" t="s">
        <v>2673</v>
      </c>
    </row>
    <row r="733" spans="1:8" x14ac:dyDescent="0.25">
      <c r="A733" t="s">
        <v>844</v>
      </c>
      <c r="B733" t="s">
        <v>1391</v>
      </c>
      <c r="C733" t="s">
        <v>2163</v>
      </c>
      <c r="D733" t="s">
        <v>1654</v>
      </c>
      <c r="E733" t="s">
        <v>1596</v>
      </c>
      <c r="F733" t="s">
        <v>2140</v>
      </c>
      <c r="G733" t="s">
        <v>1593</v>
      </c>
      <c r="H733" t="s">
        <v>2673</v>
      </c>
    </row>
    <row r="734" spans="1:8" x14ac:dyDescent="0.25">
      <c r="A734" t="s">
        <v>844</v>
      </c>
      <c r="B734" t="s">
        <v>1391</v>
      </c>
      <c r="C734" t="s">
        <v>2128</v>
      </c>
      <c r="D734" t="s">
        <v>2129</v>
      </c>
      <c r="E734" t="s">
        <v>1393</v>
      </c>
      <c r="F734" t="s">
        <v>1417</v>
      </c>
      <c r="G734" t="s">
        <v>1593</v>
      </c>
      <c r="H734" t="s">
        <v>2673</v>
      </c>
    </row>
    <row r="735" spans="1:8" x14ac:dyDescent="0.25">
      <c r="A735" t="s">
        <v>844</v>
      </c>
      <c r="B735" t="s">
        <v>1391</v>
      </c>
      <c r="C735" t="s">
        <v>502</v>
      </c>
      <c r="D735" t="s">
        <v>1438</v>
      </c>
      <c r="E735" t="s">
        <v>1393</v>
      </c>
      <c r="F735" t="s">
        <v>1394</v>
      </c>
      <c r="G735" t="s">
        <v>1593</v>
      </c>
      <c r="H735" t="s">
        <v>2673</v>
      </c>
    </row>
    <row r="736" spans="1:8" x14ac:dyDescent="0.25">
      <c r="A736" t="s">
        <v>844</v>
      </c>
      <c r="B736" t="s">
        <v>1391</v>
      </c>
      <c r="C736" t="s">
        <v>2130</v>
      </c>
      <c r="D736" t="s">
        <v>1554</v>
      </c>
      <c r="E736" t="s">
        <v>1393</v>
      </c>
      <c r="F736" t="s">
        <v>1609</v>
      </c>
      <c r="G736" t="s">
        <v>1593</v>
      </c>
      <c r="H736" t="s">
        <v>2673</v>
      </c>
    </row>
    <row r="737" spans="1:8" x14ac:dyDescent="0.25">
      <c r="A737" t="s">
        <v>844</v>
      </c>
      <c r="B737" t="s">
        <v>1391</v>
      </c>
      <c r="C737" t="s">
        <v>2131</v>
      </c>
      <c r="D737" t="s">
        <v>1505</v>
      </c>
      <c r="E737" t="s">
        <v>1393</v>
      </c>
      <c r="F737" t="s">
        <v>1466</v>
      </c>
      <c r="G737" t="s">
        <v>1593</v>
      </c>
      <c r="H737" t="s">
        <v>2673</v>
      </c>
    </row>
    <row r="738" spans="1:8" x14ac:dyDescent="0.25">
      <c r="A738" t="s">
        <v>844</v>
      </c>
      <c r="B738" t="s">
        <v>1391</v>
      </c>
      <c r="C738" t="s">
        <v>2132</v>
      </c>
      <c r="D738" t="s">
        <v>2133</v>
      </c>
      <c r="E738" t="s">
        <v>1393</v>
      </c>
      <c r="F738" t="s">
        <v>1405</v>
      </c>
      <c r="G738" t="s">
        <v>1593</v>
      </c>
      <c r="H738" t="s">
        <v>2673</v>
      </c>
    </row>
    <row r="739" spans="1:8" x14ac:dyDescent="0.25">
      <c r="A739" t="s">
        <v>844</v>
      </c>
      <c r="B739" t="s">
        <v>1391</v>
      </c>
      <c r="C739" t="s">
        <v>2134</v>
      </c>
      <c r="D739" t="s">
        <v>2135</v>
      </c>
      <c r="E739" t="s">
        <v>1393</v>
      </c>
      <c r="F739" t="s">
        <v>1394</v>
      </c>
      <c r="G739" t="s">
        <v>1593</v>
      </c>
      <c r="H739" t="s">
        <v>2673</v>
      </c>
    </row>
    <row r="740" spans="1:8" x14ac:dyDescent="0.25">
      <c r="A740" t="s">
        <v>844</v>
      </c>
      <c r="B740" t="s">
        <v>1391</v>
      </c>
      <c r="C740" t="s">
        <v>2164</v>
      </c>
      <c r="D740" t="s">
        <v>2165</v>
      </c>
      <c r="E740" t="s">
        <v>1596</v>
      </c>
      <c r="F740" t="s">
        <v>2166</v>
      </c>
      <c r="G740" t="s">
        <v>1593</v>
      </c>
      <c r="H740" t="s">
        <v>2673</v>
      </c>
    </row>
    <row r="741" spans="1:8" x14ac:dyDescent="0.25">
      <c r="A741" t="s">
        <v>844</v>
      </c>
      <c r="B741" t="s">
        <v>1391</v>
      </c>
      <c r="C741" t="s">
        <v>2167</v>
      </c>
      <c r="D741" t="s">
        <v>2133</v>
      </c>
      <c r="E741" t="s">
        <v>1596</v>
      </c>
      <c r="F741" t="s">
        <v>2143</v>
      </c>
      <c r="G741" t="s">
        <v>1593</v>
      </c>
      <c r="H741" t="s">
        <v>2673</v>
      </c>
    </row>
    <row r="742" spans="1:8" x14ac:dyDescent="0.25">
      <c r="A742" t="s">
        <v>844</v>
      </c>
      <c r="B742" t="s">
        <v>1391</v>
      </c>
      <c r="C742" t="s">
        <v>2136</v>
      </c>
      <c r="D742" t="s">
        <v>2078</v>
      </c>
      <c r="E742" t="s">
        <v>1393</v>
      </c>
      <c r="F742" t="s">
        <v>1394</v>
      </c>
      <c r="G742" t="s">
        <v>1593</v>
      </c>
      <c r="H742" t="s">
        <v>2673</v>
      </c>
    </row>
    <row r="743" spans="1:8" x14ac:dyDescent="0.25">
      <c r="A743" t="s">
        <v>844</v>
      </c>
      <c r="B743" t="s">
        <v>1391</v>
      </c>
      <c r="C743" t="s">
        <v>2137</v>
      </c>
      <c r="D743" t="s">
        <v>1670</v>
      </c>
      <c r="E743" t="s">
        <v>1393</v>
      </c>
      <c r="F743" t="s">
        <v>1394</v>
      </c>
      <c r="G743" t="s">
        <v>1593</v>
      </c>
      <c r="H743" t="s">
        <v>2673</v>
      </c>
    </row>
    <row r="744" spans="1:8" x14ac:dyDescent="0.25">
      <c r="A744" t="s">
        <v>844</v>
      </c>
      <c r="B744" t="s">
        <v>1391</v>
      </c>
      <c r="C744" t="s">
        <v>2168</v>
      </c>
      <c r="D744" t="s">
        <v>1757</v>
      </c>
      <c r="E744" t="s">
        <v>1596</v>
      </c>
      <c r="F744" t="s">
        <v>2143</v>
      </c>
      <c r="G744" t="s">
        <v>1593</v>
      </c>
      <c r="H744" t="s">
        <v>2673</v>
      </c>
    </row>
    <row r="745" spans="1:8" x14ac:dyDescent="0.25">
      <c r="A745" t="s">
        <v>844</v>
      </c>
      <c r="B745" t="s">
        <v>1391</v>
      </c>
      <c r="C745" t="s">
        <v>2169</v>
      </c>
      <c r="D745" t="s">
        <v>2170</v>
      </c>
      <c r="E745" t="s">
        <v>1596</v>
      </c>
      <c r="F745" t="s">
        <v>2140</v>
      </c>
      <c r="G745" t="s">
        <v>1593</v>
      </c>
      <c r="H745" t="s">
        <v>2673</v>
      </c>
    </row>
  </sheetData>
  <autoFilter ref="A1:K745" xr:uid="{00000000-0001-0000-0100-000000000000}"/>
  <sortState xmlns:xlrd2="http://schemas.microsoft.com/office/spreadsheetml/2017/richdata2" ref="A2:I745">
    <sortCondition ref="A2:A745"/>
    <sortCondition ref="C2:C745"/>
    <sortCondition ref="D2:D745"/>
  </sortState>
  <phoneticPr fontId="8" type="noConversion"/>
  <dataValidations count="4">
    <dataValidation type="list" allowBlank="1" showInputMessage="1" showErrorMessage="1" sqref="G245:G297" xr:uid="{EDBE0689-8A45-4ED0-9E60-E63D6299A13E}">
      <formula1>#REF!</formula1>
    </dataValidation>
    <dataValidation type="list" allowBlank="1" showInputMessage="1" showErrorMessage="1" sqref="C472:C502 C525:C549 E606:E612 E735 E563:E604 E737:E1048576 F298:G1048576 A633:A3489 B550:B1048576 E614:E731 E1:E49 F1:G244 B1:B244 A2:A549 E51:E561" xr:uid="{C6323492-7933-4114-8DB7-59F74E0F5399}">
      <formula1>#REF!</formula1>
    </dataValidation>
    <dataValidation type="list" allowBlank="1" showInputMessage="1" showErrorMessage="1" sqref="F245:F297" xr:uid="{301CE029-F4A5-4D41-A286-340D81D17D70}">
      <formula1>$J$2:$J$11</formula1>
    </dataValidation>
    <dataValidation type="list" allowBlank="1" showInputMessage="1" showErrorMessage="1" sqref="B245:B549" xr:uid="{866E1769-5174-4224-8DCA-910402464957}">
      <formula1>$M$2:$M$4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m²par unité</vt:lpstr>
      <vt:lpstr>Occupation </vt:lpstr>
      <vt:lpstr>Effectifs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Mireille BARBASTE</dc:creator>
  <cp:keywords/>
  <dc:description/>
  <cp:lastModifiedBy>Marie-Laure VALLEIX</cp:lastModifiedBy>
  <cp:revision/>
  <cp:lastPrinted>2025-06-16T14:35:42Z</cp:lastPrinted>
  <dcterms:created xsi:type="dcterms:W3CDTF">2022-10-12T16:44:35Z</dcterms:created>
  <dcterms:modified xsi:type="dcterms:W3CDTF">2025-08-26T12:41:53Z</dcterms:modified>
  <cp:category/>
  <cp:contentStatus/>
</cp:coreProperties>
</file>