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300" windowHeight="77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E15" i="1"/>
  <c r="F15" i="1"/>
  <c r="G15" i="1"/>
  <c r="H15" i="1"/>
  <c r="H12" i="1" s="1"/>
  <c r="I15" i="1"/>
  <c r="J15" i="1"/>
  <c r="K15" i="1"/>
  <c r="L15" i="1"/>
  <c r="L12" i="1" s="1"/>
  <c r="M15" i="1"/>
  <c r="N15" i="1"/>
  <c r="O15" i="1"/>
  <c r="P15" i="1"/>
  <c r="P12" i="1" s="1"/>
  <c r="Q15" i="1"/>
  <c r="R15" i="1"/>
  <c r="S15" i="1"/>
  <c r="T15" i="1"/>
  <c r="D15" i="1"/>
  <c r="T12" i="1" l="1"/>
  <c r="S12" i="1"/>
  <c r="O12" i="1"/>
  <c r="K12" i="1"/>
  <c r="G12" i="1"/>
  <c r="D12" i="1"/>
  <c r="Q12" i="1"/>
  <c r="M12" i="1"/>
  <c r="I12" i="1"/>
  <c r="E12" i="1"/>
  <c r="R12" i="1"/>
  <c r="N12" i="1"/>
  <c r="J12" i="1"/>
  <c r="F12" i="1"/>
  <c r="C12" i="1"/>
</calcChain>
</file>

<file path=xl/sharedStrings.xml><?xml version="1.0" encoding="utf-8"?>
<sst xmlns="http://schemas.openxmlformats.org/spreadsheetml/2006/main" count="18" uniqueCount="18">
  <si>
    <t>建立DHCP，为四个子网分配地址</t>
    <phoneticPr fontId="1" type="noConversion"/>
  </si>
  <si>
    <t>启动DHCP Snooping</t>
    <phoneticPr fontId="1" type="noConversion"/>
  </si>
  <si>
    <t>S1</t>
    <phoneticPr fontId="1" type="noConversion"/>
  </si>
  <si>
    <t>level-1</t>
    <phoneticPr fontId="1" type="noConversion"/>
  </si>
  <si>
    <t>level-2</t>
    <phoneticPr fontId="1" type="noConversion"/>
  </si>
  <si>
    <t>level-3</t>
    <phoneticPr fontId="1" type="noConversion"/>
  </si>
  <si>
    <t>level-4</t>
    <phoneticPr fontId="1" type="noConversion"/>
  </si>
  <si>
    <t>进入第一关</t>
    <phoneticPr fontId="1" type="noConversion"/>
  </si>
  <si>
    <t>全部通关</t>
    <phoneticPr fontId="1" type="noConversion"/>
  </si>
  <si>
    <t>进入第二关</t>
    <phoneticPr fontId="1" type="noConversion"/>
  </si>
  <si>
    <t>进入第三关</t>
    <phoneticPr fontId="1" type="noConversion"/>
  </si>
  <si>
    <t>分值</t>
    <phoneticPr fontId="1" type="noConversion"/>
  </si>
  <si>
    <t>检查项目</t>
    <phoneticPr fontId="1" type="noConversion"/>
  </si>
  <si>
    <t>评分内容</t>
    <phoneticPr fontId="1" type="noConversion"/>
  </si>
  <si>
    <t>划定4个VLAN，分别使用4个网段</t>
    <phoneticPr fontId="1" type="noConversion"/>
  </si>
  <si>
    <t>建立四个VLAN，192.168.10.0~63
64~127,128~191,192~255，掩码255.255.255.192</t>
    <phoneticPr fontId="1" type="noConversion"/>
  </si>
  <si>
    <t>启动DHCP Snooping Binding ARP/或在端口设置arp-guard</t>
    <phoneticPr fontId="1" type="noConversion"/>
  </si>
  <si>
    <t>网络安全评分表A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</si>
</sst>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AE3A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L4" sqref="L4"/>
    </sheetView>
  </sheetViews>
  <sheetFormatPr defaultRowHeight="13.5"/>
  <cols>
    <col min="1" max="1" width="15.375" customWidth="1"/>
    <col min="2" max="2" width="44.5" customWidth="1"/>
    <col min="3" max="3" width="7.125" hidden="1" customWidth="1"/>
    <col min="4" max="20" width="4.625" customWidth="1"/>
  </cols>
  <sheetData>
    <row r="1" spans="1:20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5" t="s">
        <v>12</v>
      </c>
      <c r="B2" s="5" t="s">
        <v>13</v>
      </c>
      <c r="C2" s="5" t="s">
        <v>11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5">
        <v>15</v>
      </c>
      <c r="S2" s="5">
        <v>16</v>
      </c>
      <c r="T2" s="5">
        <v>17</v>
      </c>
    </row>
    <row r="3" spans="1:20" ht="27">
      <c r="A3" s="8" t="s">
        <v>2</v>
      </c>
      <c r="B3" s="2" t="s">
        <v>15</v>
      </c>
      <c r="C3" s="5">
        <v>5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/>
      <c r="N3" s="6"/>
      <c r="O3" s="6"/>
      <c r="P3" s="6"/>
      <c r="Q3" s="6"/>
      <c r="R3" s="6"/>
      <c r="S3" s="6"/>
      <c r="T3" s="6"/>
    </row>
    <row r="4" spans="1:20">
      <c r="A4" s="8"/>
      <c r="B4" s="2" t="s">
        <v>14</v>
      </c>
      <c r="C4" s="5">
        <v>5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/>
      <c r="M4" s="6"/>
      <c r="N4" s="6"/>
      <c r="O4" s="6"/>
      <c r="P4" s="6"/>
      <c r="Q4" s="6"/>
      <c r="R4" s="6"/>
      <c r="S4" s="6"/>
      <c r="T4" s="6"/>
    </row>
    <row r="5" spans="1:20">
      <c r="A5" s="8"/>
      <c r="B5" s="2" t="s">
        <v>0</v>
      </c>
      <c r="C5" s="5">
        <v>5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8"/>
      <c r="B6" s="2" t="s">
        <v>1</v>
      </c>
      <c r="C6" s="5">
        <v>5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27">
      <c r="A7" s="8"/>
      <c r="B7" s="2" t="s">
        <v>16</v>
      </c>
      <c r="C7" s="5">
        <v>5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>
      <c r="A8" s="4" t="s">
        <v>3</v>
      </c>
      <c r="B8" s="2" t="s">
        <v>7</v>
      </c>
      <c r="C8" s="7">
        <v>2</v>
      </c>
      <c r="D8" s="6">
        <v>1</v>
      </c>
      <c r="E8" s="6">
        <v>1</v>
      </c>
      <c r="F8" s="6">
        <v>1</v>
      </c>
      <c r="G8" s="6">
        <v>1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4" t="s">
        <v>4</v>
      </c>
      <c r="B9" s="2" t="s">
        <v>9</v>
      </c>
      <c r="C9" s="7">
        <v>2</v>
      </c>
      <c r="D9" s="6">
        <v>1</v>
      </c>
      <c r="E9" s="6">
        <v>1</v>
      </c>
      <c r="F9" s="6">
        <v>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4" t="s">
        <v>5</v>
      </c>
      <c r="B10" s="2" t="s">
        <v>10</v>
      </c>
      <c r="C10" s="7">
        <v>2</v>
      </c>
      <c r="D10" s="6">
        <v>1</v>
      </c>
      <c r="E10" s="6">
        <v>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4" t="s">
        <v>6</v>
      </c>
      <c r="B11" s="2" t="s">
        <v>8</v>
      </c>
      <c r="C11" s="7">
        <v>2</v>
      </c>
      <c r="D11" s="6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idden="1">
      <c r="A12" s="3"/>
      <c r="B12" s="3"/>
      <c r="C12" s="1">
        <f>SUM(C3:C11)</f>
        <v>33</v>
      </c>
      <c r="D12" s="3">
        <f t="shared" ref="D12:T12" si="0">SUM(D15:D23)</f>
        <v>33</v>
      </c>
      <c r="E12" s="3">
        <f t="shared" si="0"/>
        <v>31</v>
      </c>
      <c r="F12" s="3">
        <f t="shared" si="0"/>
        <v>29</v>
      </c>
      <c r="G12" s="3">
        <f t="shared" si="0"/>
        <v>27</v>
      </c>
      <c r="H12" s="3">
        <f t="shared" si="0"/>
        <v>25</v>
      </c>
      <c r="I12" s="3">
        <f t="shared" si="0"/>
        <v>20</v>
      </c>
      <c r="J12" s="3">
        <f t="shared" si="0"/>
        <v>15</v>
      </c>
      <c r="K12" s="3">
        <f t="shared" si="0"/>
        <v>10</v>
      </c>
      <c r="L12" s="3">
        <f t="shared" si="0"/>
        <v>5</v>
      </c>
      <c r="M12" s="3">
        <f t="shared" si="0"/>
        <v>0</v>
      </c>
      <c r="N12" s="3">
        <f t="shared" si="0"/>
        <v>0</v>
      </c>
      <c r="O12" s="3">
        <f t="shared" si="0"/>
        <v>0</v>
      </c>
      <c r="P12" s="3">
        <f t="shared" si="0"/>
        <v>0</v>
      </c>
      <c r="Q12" s="3">
        <f t="shared" si="0"/>
        <v>0</v>
      </c>
      <c r="R12" s="3">
        <f t="shared" si="0"/>
        <v>0</v>
      </c>
      <c r="S12" s="3">
        <f t="shared" si="0"/>
        <v>0</v>
      </c>
      <c r="T12" s="3">
        <f t="shared" si="0"/>
        <v>0</v>
      </c>
    </row>
    <row r="13" spans="1:20" hidden="1"/>
    <row r="14" spans="1:20" hidden="1"/>
    <row r="15" spans="1:20" hidden="1">
      <c r="D15">
        <f t="shared" ref="D15:T15" si="1">$C3*D3</f>
        <v>5</v>
      </c>
      <c r="E15">
        <f t="shared" si="1"/>
        <v>5</v>
      </c>
      <c r="F15">
        <f t="shared" si="1"/>
        <v>5</v>
      </c>
      <c r="G15">
        <f t="shared" si="1"/>
        <v>5</v>
      </c>
      <c r="H15">
        <f t="shared" si="1"/>
        <v>5</v>
      </c>
      <c r="I15">
        <f t="shared" si="1"/>
        <v>5</v>
      </c>
      <c r="J15">
        <f t="shared" si="1"/>
        <v>5</v>
      </c>
      <c r="K15">
        <f t="shared" si="1"/>
        <v>5</v>
      </c>
      <c r="L15">
        <f t="shared" si="1"/>
        <v>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</row>
    <row r="16" spans="1:20" hidden="1">
      <c r="D16">
        <f t="shared" ref="D16:T16" si="2">$C4*D4</f>
        <v>5</v>
      </c>
      <c r="E16">
        <f t="shared" si="2"/>
        <v>5</v>
      </c>
      <c r="F16">
        <f t="shared" si="2"/>
        <v>5</v>
      </c>
      <c r="G16">
        <f t="shared" si="2"/>
        <v>5</v>
      </c>
      <c r="H16">
        <f t="shared" si="2"/>
        <v>5</v>
      </c>
      <c r="I16">
        <f t="shared" si="2"/>
        <v>5</v>
      </c>
      <c r="J16">
        <f t="shared" si="2"/>
        <v>5</v>
      </c>
      <c r="K16">
        <f t="shared" si="2"/>
        <v>5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</row>
    <row r="17" spans="4:20" hidden="1">
      <c r="D17">
        <f t="shared" ref="D17:T17" si="3">$C5*D5</f>
        <v>5</v>
      </c>
      <c r="E17">
        <f t="shared" si="3"/>
        <v>5</v>
      </c>
      <c r="F17">
        <f t="shared" si="3"/>
        <v>5</v>
      </c>
      <c r="G17">
        <f t="shared" si="3"/>
        <v>5</v>
      </c>
      <c r="H17">
        <f t="shared" si="3"/>
        <v>5</v>
      </c>
      <c r="I17">
        <f t="shared" si="3"/>
        <v>5</v>
      </c>
      <c r="J17">
        <f t="shared" si="3"/>
        <v>5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</row>
    <row r="18" spans="4:20" hidden="1">
      <c r="D18">
        <f t="shared" ref="D18:T18" si="4">$C6*D6</f>
        <v>5</v>
      </c>
      <c r="E18">
        <f t="shared" si="4"/>
        <v>5</v>
      </c>
      <c r="F18">
        <f t="shared" si="4"/>
        <v>5</v>
      </c>
      <c r="G18">
        <f t="shared" si="4"/>
        <v>5</v>
      </c>
      <c r="H18">
        <f t="shared" si="4"/>
        <v>5</v>
      </c>
      <c r="I18">
        <f t="shared" si="4"/>
        <v>5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</row>
    <row r="19" spans="4:20" hidden="1">
      <c r="D19">
        <f t="shared" ref="D19:T19" si="5">$C7*D7</f>
        <v>5</v>
      </c>
      <c r="E19">
        <f t="shared" si="5"/>
        <v>5</v>
      </c>
      <c r="F19">
        <f t="shared" si="5"/>
        <v>5</v>
      </c>
      <c r="G19">
        <f t="shared" si="5"/>
        <v>5</v>
      </c>
      <c r="H19">
        <f t="shared" si="5"/>
        <v>5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0</v>
      </c>
      <c r="P19">
        <f t="shared" si="5"/>
        <v>0</v>
      </c>
      <c r="Q19">
        <f t="shared" si="5"/>
        <v>0</v>
      </c>
      <c r="R19">
        <f t="shared" si="5"/>
        <v>0</v>
      </c>
      <c r="S19">
        <f t="shared" si="5"/>
        <v>0</v>
      </c>
      <c r="T19">
        <f t="shared" si="5"/>
        <v>0</v>
      </c>
    </row>
    <row r="20" spans="4:20" hidden="1">
      <c r="D20">
        <f t="shared" ref="D20:T20" si="6">$C8*D8</f>
        <v>2</v>
      </c>
      <c r="E20">
        <f t="shared" si="6"/>
        <v>2</v>
      </c>
      <c r="F20">
        <f t="shared" si="6"/>
        <v>2</v>
      </c>
      <c r="G20">
        <f t="shared" si="6"/>
        <v>2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</row>
    <row r="21" spans="4:20" hidden="1">
      <c r="D21">
        <f t="shared" ref="D21:T21" si="7">$C9*D9</f>
        <v>2</v>
      </c>
      <c r="E21">
        <f t="shared" si="7"/>
        <v>2</v>
      </c>
      <c r="F21">
        <f t="shared" si="7"/>
        <v>2</v>
      </c>
      <c r="G21">
        <f t="shared" si="7"/>
        <v>0</v>
      </c>
      <c r="H21">
        <f t="shared" si="7"/>
        <v>0</v>
      </c>
      <c r="I21">
        <f t="shared" si="7"/>
        <v>0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0</v>
      </c>
      <c r="Q21">
        <f t="shared" si="7"/>
        <v>0</v>
      </c>
      <c r="R21">
        <f t="shared" si="7"/>
        <v>0</v>
      </c>
      <c r="S21">
        <f t="shared" si="7"/>
        <v>0</v>
      </c>
      <c r="T21">
        <f t="shared" si="7"/>
        <v>0</v>
      </c>
    </row>
    <row r="22" spans="4:20" hidden="1">
      <c r="D22">
        <f t="shared" ref="D22:T22" si="8">$C10*D10</f>
        <v>2</v>
      </c>
      <c r="E22">
        <f t="shared" si="8"/>
        <v>2</v>
      </c>
      <c r="F22">
        <f t="shared" si="8"/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0</v>
      </c>
      <c r="R22">
        <f t="shared" si="8"/>
        <v>0</v>
      </c>
      <c r="S22">
        <f t="shared" si="8"/>
        <v>0</v>
      </c>
      <c r="T22">
        <f t="shared" si="8"/>
        <v>0</v>
      </c>
    </row>
    <row r="23" spans="4:20" hidden="1">
      <c r="D23">
        <f t="shared" ref="D23:T23" si="9">$C11*D11</f>
        <v>2</v>
      </c>
      <c r="E23">
        <f t="shared" si="9"/>
        <v>0</v>
      </c>
      <c r="F23">
        <f t="shared" si="9"/>
        <v>0</v>
      </c>
      <c r="G23">
        <f t="shared" si="9"/>
        <v>0</v>
      </c>
      <c r="H23">
        <f t="shared" si="9"/>
        <v>0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S23">
        <f t="shared" si="9"/>
        <v>0</v>
      </c>
      <c r="T23">
        <f t="shared" si="9"/>
        <v>0</v>
      </c>
    </row>
  </sheetData>
  <protectedRanges>
    <protectedRange sqref="D3:T11" name="区域1" securityDescriptor="O:WDG:WDD:(A;;CC;;;WD)"/>
  </protectedRanges>
  <mergeCells count="2">
    <mergeCell ref="A3:A7"/>
    <mergeCell ref="A1:T1"/>
  </mergeCells>
  <phoneticPr fontId="1" type="noConversion"/>
  <dataValidations count="1">
    <dataValidation type="list" allowBlank="1" showInputMessage="1" showErrorMessage="1" sqref="D3:T11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2017-10-21T01:16:57Z</dcterms:modified>
</cp:coreProperties>
</file>