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300" windowHeight="778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E15" i="1"/>
  <c r="F15" i="1"/>
  <c r="G15" i="1"/>
  <c r="H15" i="1"/>
  <c r="H12" i="1" s="1"/>
  <c r="I15" i="1"/>
  <c r="J15" i="1"/>
  <c r="K15" i="1"/>
  <c r="L15" i="1"/>
  <c r="L12" i="1" s="1"/>
  <c r="M15" i="1"/>
  <c r="N15" i="1"/>
  <c r="O15" i="1"/>
  <c r="P15" i="1"/>
  <c r="P12" i="1" s="1"/>
  <c r="Q15" i="1"/>
  <c r="R15" i="1"/>
  <c r="S15" i="1"/>
  <c r="T15" i="1"/>
  <c r="D15" i="1"/>
  <c r="T12" i="1" l="1"/>
  <c r="S12" i="1"/>
  <c r="O12" i="1"/>
  <c r="K12" i="1"/>
  <c r="G12" i="1"/>
  <c r="D12" i="1"/>
  <c r="Q12" i="1"/>
  <c r="M12" i="1"/>
  <c r="I12" i="1"/>
  <c r="E12" i="1"/>
  <c r="R12" i="1"/>
  <c r="N12" i="1"/>
  <c r="J12" i="1"/>
  <c r="F12" i="1"/>
  <c r="C12" i="1"/>
</calcChain>
</file>

<file path=xl/sharedStrings.xml><?xml version="1.0" encoding="utf-8"?>
<sst xmlns="http://schemas.openxmlformats.org/spreadsheetml/2006/main" count="18" uniqueCount="18">
  <si>
    <t>建立DHCP，为四个子网分配地址</t>
    <phoneticPr fontId="1" type="noConversion"/>
  </si>
  <si>
    <t>启动DHCP Snooping</t>
    <phoneticPr fontId="1" type="noConversion"/>
  </si>
  <si>
    <t>S1</t>
    <phoneticPr fontId="1" type="noConversion"/>
  </si>
  <si>
    <t>level-1</t>
    <phoneticPr fontId="1" type="noConversion"/>
  </si>
  <si>
    <t>level-2</t>
    <phoneticPr fontId="1" type="noConversion"/>
  </si>
  <si>
    <t>level-3</t>
    <phoneticPr fontId="1" type="noConversion"/>
  </si>
  <si>
    <t>level-4</t>
    <phoneticPr fontId="1" type="noConversion"/>
  </si>
  <si>
    <t>进入第一关</t>
    <phoneticPr fontId="1" type="noConversion"/>
  </si>
  <si>
    <t>全部通关</t>
    <phoneticPr fontId="1" type="noConversion"/>
  </si>
  <si>
    <t>进入第二关</t>
    <phoneticPr fontId="1" type="noConversion"/>
  </si>
  <si>
    <t>进入第三关</t>
    <phoneticPr fontId="1" type="noConversion"/>
  </si>
  <si>
    <t>分值</t>
    <phoneticPr fontId="1" type="noConversion"/>
  </si>
  <si>
    <t>检查项目</t>
    <phoneticPr fontId="1" type="noConversion"/>
  </si>
  <si>
    <t>评分内容</t>
    <phoneticPr fontId="1" type="noConversion"/>
  </si>
  <si>
    <t>划定4个VLAN，分别使用4个网段</t>
    <phoneticPr fontId="1" type="noConversion"/>
  </si>
  <si>
    <t>建立四个VLAN，192.168.10.0~63
64~127,128~191,192~255，掩码255.255.255.192</t>
    <phoneticPr fontId="1" type="noConversion"/>
  </si>
  <si>
    <t>启动DHCP Snooping Binding ARP/或在端口设置arp-guard</t>
    <phoneticPr fontId="1" type="noConversion"/>
  </si>
  <si>
    <t>网络安全评分表A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</si>
</sst>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E11" sqref="E11"/>
    </sheetView>
  </sheetViews>
  <sheetFormatPr defaultRowHeight="14.4"/>
  <cols>
    <col min="1" max="1" width="15.33203125" customWidth="1"/>
    <col min="2" max="2" width="44.5546875" customWidth="1"/>
    <col min="3" max="3" width="7.109375" hidden="1" customWidth="1"/>
    <col min="4" max="20" width="4.6640625" customWidth="1"/>
  </cols>
  <sheetData>
    <row r="1" spans="1:20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>
      <c r="A2" s="7" t="s">
        <v>12</v>
      </c>
      <c r="B2" s="7" t="s">
        <v>13</v>
      </c>
      <c r="C2" s="7" t="s">
        <v>11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</row>
    <row r="3" spans="1:20" ht="28.8">
      <c r="A3" s="5" t="s">
        <v>2</v>
      </c>
      <c r="B3" s="2" t="s">
        <v>15</v>
      </c>
      <c r="C3" s="7">
        <v>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>
      <c r="A4" s="5"/>
      <c r="B4" s="2" t="s">
        <v>14</v>
      </c>
      <c r="C4" s="7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>
      <c r="A5" s="5"/>
      <c r="B5" s="2" t="s">
        <v>0</v>
      </c>
      <c r="C5" s="7">
        <v>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>
      <c r="A6" s="5"/>
      <c r="B6" s="2" t="s">
        <v>1</v>
      </c>
      <c r="C6" s="7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28.8">
      <c r="A7" s="5"/>
      <c r="B7" s="2" t="s">
        <v>16</v>
      </c>
      <c r="C7" s="7">
        <v>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>
      <c r="A8" s="4" t="s">
        <v>3</v>
      </c>
      <c r="B8" s="2" t="s">
        <v>7</v>
      </c>
      <c r="C8" s="9">
        <v>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>
      <c r="A9" s="4" t="s">
        <v>4</v>
      </c>
      <c r="B9" s="2" t="s">
        <v>9</v>
      </c>
      <c r="C9" s="9">
        <v>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>
      <c r="A10" s="4" t="s">
        <v>5</v>
      </c>
      <c r="B10" s="2" t="s">
        <v>10</v>
      </c>
      <c r="C10" s="9">
        <v>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>
      <c r="A11" s="4" t="s">
        <v>6</v>
      </c>
      <c r="B11" s="2" t="s">
        <v>8</v>
      </c>
      <c r="C11" s="9">
        <v>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idden="1">
      <c r="A12" s="3"/>
      <c r="B12" s="3"/>
      <c r="C12" s="1">
        <f>SUM(C3:C11)</f>
        <v>33</v>
      </c>
      <c r="D12" s="3">
        <f>SUM(D15:D23)</f>
        <v>0</v>
      </c>
      <c r="E12" s="3">
        <f>SUM(E15:E23)</f>
        <v>0</v>
      </c>
      <c r="F12" s="3">
        <f>SUM(F15:F23)</f>
        <v>0</v>
      </c>
      <c r="G12" s="3">
        <f>SUM(G15:G23)</f>
        <v>0</v>
      </c>
      <c r="H12" s="3">
        <f>SUM(H15:H23)</f>
        <v>0</v>
      </c>
      <c r="I12" s="3">
        <f>SUM(I15:I23)</f>
        <v>0</v>
      </c>
      <c r="J12" s="3">
        <f>SUM(J15:J23)</f>
        <v>0</v>
      </c>
      <c r="K12" s="3">
        <f>SUM(K15:K23)</f>
        <v>0</v>
      </c>
      <c r="L12" s="3">
        <f>SUM(L15:L23)</f>
        <v>0</v>
      </c>
      <c r="M12" s="3">
        <f>SUM(M15:M23)</f>
        <v>0</v>
      </c>
      <c r="N12" s="3">
        <f>SUM(N15:N23)</f>
        <v>0</v>
      </c>
      <c r="O12" s="3">
        <f>SUM(O15:O23)</f>
        <v>0</v>
      </c>
      <c r="P12" s="3">
        <f>SUM(P15:P23)</f>
        <v>0</v>
      </c>
      <c r="Q12" s="3">
        <f>SUM(Q15:Q23)</f>
        <v>0</v>
      </c>
      <c r="R12" s="3">
        <f>SUM(R15:R23)</f>
        <v>0</v>
      </c>
      <c r="S12" s="3">
        <f>SUM(S15:S23)</f>
        <v>0</v>
      </c>
      <c r="T12" s="3">
        <f>SUM(T15:T23)</f>
        <v>0</v>
      </c>
    </row>
    <row r="13" spans="1:20" hidden="1"/>
    <row r="14" spans="1:20" hidden="1"/>
    <row r="15" spans="1:20" hidden="1">
      <c r="D15">
        <f>$C3*D3</f>
        <v>0</v>
      </c>
      <c r="E15">
        <f>$C3*E3</f>
        <v>0</v>
      </c>
      <c r="F15">
        <f>$C3*F3</f>
        <v>0</v>
      </c>
      <c r="G15">
        <f>$C3*G3</f>
        <v>0</v>
      </c>
      <c r="H15">
        <f>$C3*H3</f>
        <v>0</v>
      </c>
      <c r="I15">
        <f>$C3*I3</f>
        <v>0</v>
      </c>
      <c r="J15">
        <f>$C3*J3</f>
        <v>0</v>
      </c>
      <c r="K15">
        <f>$C3*K3</f>
        <v>0</v>
      </c>
      <c r="L15">
        <f>$C3*L3</f>
        <v>0</v>
      </c>
      <c r="M15">
        <f>$C3*M3</f>
        <v>0</v>
      </c>
      <c r="N15">
        <f>$C3*N3</f>
        <v>0</v>
      </c>
      <c r="O15">
        <f>$C3*O3</f>
        <v>0</v>
      </c>
      <c r="P15">
        <f>$C3*P3</f>
        <v>0</v>
      </c>
      <c r="Q15">
        <f>$C3*Q3</f>
        <v>0</v>
      </c>
      <c r="R15">
        <f>$C3*R3</f>
        <v>0</v>
      </c>
      <c r="S15">
        <f>$C3*S3</f>
        <v>0</v>
      </c>
      <c r="T15">
        <f>$C3*T3</f>
        <v>0</v>
      </c>
    </row>
    <row r="16" spans="1:20" hidden="1">
      <c r="D16">
        <f>$C4*D4</f>
        <v>0</v>
      </c>
      <c r="E16">
        <f>$C4*E4</f>
        <v>0</v>
      </c>
      <c r="F16">
        <f>$C4*F4</f>
        <v>0</v>
      </c>
      <c r="G16">
        <f>$C4*G4</f>
        <v>0</v>
      </c>
      <c r="H16">
        <f>$C4*H4</f>
        <v>0</v>
      </c>
      <c r="I16">
        <f>$C4*I4</f>
        <v>0</v>
      </c>
      <c r="J16">
        <f>$C4*J4</f>
        <v>0</v>
      </c>
      <c r="K16">
        <f>$C4*K4</f>
        <v>0</v>
      </c>
      <c r="L16">
        <f>$C4*L4</f>
        <v>0</v>
      </c>
      <c r="M16">
        <f>$C4*M4</f>
        <v>0</v>
      </c>
      <c r="N16">
        <f>$C4*N4</f>
        <v>0</v>
      </c>
      <c r="O16">
        <f>$C4*O4</f>
        <v>0</v>
      </c>
      <c r="P16">
        <f>$C4*P4</f>
        <v>0</v>
      </c>
      <c r="Q16">
        <f>$C4*Q4</f>
        <v>0</v>
      </c>
      <c r="R16">
        <f>$C4*R4</f>
        <v>0</v>
      </c>
      <c r="S16">
        <f>$C4*S4</f>
        <v>0</v>
      </c>
      <c r="T16">
        <f>$C4*T4</f>
        <v>0</v>
      </c>
    </row>
    <row r="17" spans="4:20" hidden="1">
      <c r="D17">
        <f>$C5*D5</f>
        <v>0</v>
      </c>
      <c r="E17">
        <f>$C5*E5</f>
        <v>0</v>
      </c>
      <c r="F17">
        <f>$C5*F5</f>
        <v>0</v>
      </c>
      <c r="G17">
        <f>$C5*G5</f>
        <v>0</v>
      </c>
      <c r="H17">
        <f>$C5*H5</f>
        <v>0</v>
      </c>
      <c r="I17">
        <f>$C5*I5</f>
        <v>0</v>
      </c>
      <c r="J17">
        <f>$C5*J5</f>
        <v>0</v>
      </c>
      <c r="K17">
        <f>$C5*K5</f>
        <v>0</v>
      </c>
      <c r="L17">
        <f>$C5*L5</f>
        <v>0</v>
      </c>
      <c r="M17">
        <f>$C5*M5</f>
        <v>0</v>
      </c>
      <c r="N17">
        <f>$C5*N5</f>
        <v>0</v>
      </c>
      <c r="O17">
        <f>$C5*O5</f>
        <v>0</v>
      </c>
      <c r="P17">
        <f>$C5*P5</f>
        <v>0</v>
      </c>
      <c r="Q17">
        <f>$C5*Q5</f>
        <v>0</v>
      </c>
      <c r="R17">
        <f>$C5*R5</f>
        <v>0</v>
      </c>
      <c r="S17">
        <f>$C5*S5</f>
        <v>0</v>
      </c>
      <c r="T17">
        <f>$C5*T5</f>
        <v>0</v>
      </c>
    </row>
    <row r="18" spans="4:20" hidden="1">
      <c r="D18">
        <f>$C6*D6</f>
        <v>0</v>
      </c>
      <c r="E18">
        <f>$C6*E6</f>
        <v>0</v>
      </c>
      <c r="F18">
        <f>$C6*F6</f>
        <v>0</v>
      </c>
      <c r="G18">
        <f>$C6*G6</f>
        <v>0</v>
      </c>
      <c r="H18">
        <f>$C6*H6</f>
        <v>0</v>
      </c>
      <c r="I18">
        <f>$C6*I6</f>
        <v>0</v>
      </c>
      <c r="J18">
        <f>$C6*J6</f>
        <v>0</v>
      </c>
      <c r="K18">
        <f>$C6*K6</f>
        <v>0</v>
      </c>
      <c r="L18">
        <f>$C6*L6</f>
        <v>0</v>
      </c>
      <c r="M18">
        <f>$C6*M6</f>
        <v>0</v>
      </c>
      <c r="N18">
        <f>$C6*N6</f>
        <v>0</v>
      </c>
      <c r="O18">
        <f>$C6*O6</f>
        <v>0</v>
      </c>
      <c r="P18">
        <f>$C6*P6</f>
        <v>0</v>
      </c>
      <c r="Q18">
        <f>$C6*Q6</f>
        <v>0</v>
      </c>
      <c r="R18">
        <f>$C6*R6</f>
        <v>0</v>
      </c>
      <c r="S18">
        <f>$C6*S6</f>
        <v>0</v>
      </c>
      <c r="T18">
        <f>$C6*T6</f>
        <v>0</v>
      </c>
    </row>
    <row r="19" spans="4:20" hidden="1">
      <c r="D19">
        <f>$C7*D7</f>
        <v>0</v>
      </c>
      <c r="E19">
        <f>$C7*E7</f>
        <v>0</v>
      </c>
      <c r="F19">
        <f>$C7*F7</f>
        <v>0</v>
      </c>
      <c r="G19">
        <f>$C7*G7</f>
        <v>0</v>
      </c>
      <c r="H19">
        <f>$C7*H7</f>
        <v>0</v>
      </c>
      <c r="I19">
        <f>$C7*I7</f>
        <v>0</v>
      </c>
      <c r="J19">
        <f>$C7*J7</f>
        <v>0</v>
      </c>
      <c r="K19">
        <f>$C7*K7</f>
        <v>0</v>
      </c>
      <c r="L19">
        <f>$C7*L7</f>
        <v>0</v>
      </c>
      <c r="M19">
        <f>$C7*M7</f>
        <v>0</v>
      </c>
      <c r="N19">
        <f>$C7*N7</f>
        <v>0</v>
      </c>
      <c r="O19">
        <f>$C7*O7</f>
        <v>0</v>
      </c>
      <c r="P19">
        <f>$C7*P7</f>
        <v>0</v>
      </c>
      <c r="Q19">
        <f>$C7*Q7</f>
        <v>0</v>
      </c>
      <c r="R19">
        <f>$C7*R7</f>
        <v>0</v>
      </c>
      <c r="S19">
        <f>$C7*S7</f>
        <v>0</v>
      </c>
      <c r="T19">
        <f>$C7*T7</f>
        <v>0</v>
      </c>
    </row>
    <row r="20" spans="4:20" hidden="1">
      <c r="D20">
        <f t="shared" ref="D20:T20" si="0">$C8*D8</f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</row>
    <row r="21" spans="4:20" hidden="1">
      <c r="D21">
        <f t="shared" ref="D21:T21" si="1">$C9*D9</f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1"/>
        <v>0</v>
      </c>
    </row>
    <row r="22" spans="4:20" hidden="1">
      <c r="D22">
        <f t="shared" ref="D22:T22" si="2">$C10*D10</f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</row>
    <row r="23" spans="4:20" hidden="1">
      <c r="D23">
        <f t="shared" ref="D23:T23" si="3">$C11*D11</f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</row>
  </sheetData>
  <protectedRanges>
    <protectedRange sqref="D3:T11" name="区域1" securityDescriptor="O:WDG:WDD:(A;;CC;;;WD)"/>
  </protectedRanges>
  <mergeCells count="2">
    <mergeCell ref="A3:A7"/>
    <mergeCell ref="A1:T1"/>
  </mergeCells>
  <phoneticPr fontId="1" type="noConversion"/>
  <dataValidations count="1">
    <dataValidation type="list" allowBlank="1" showInputMessage="1" showErrorMessage="1" sqref="D3:T11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2017-10-19T15:26:09Z</dcterms:modified>
</cp:coreProperties>
</file>