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300" windowHeight="778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O16" i="1" l="1"/>
  <c r="S16" i="1"/>
  <c r="G16" i="1"/>
  <c r="K16" i="1"/>
  <c r="R16" i="1"/>
  <c r="N16" i="1"/>
  <c r="J16" i="1"/>
  <c r="F16" i="1"/>
  <c r="T16" i="1"/>
  <c r="P16" i="1"/>
  <c r="L16" i="1"/>
  <c r="H16" i="1"/>
  <c r="D16" i="1"/>
  <c r="Q16" i="1"/>
  <c r="M16" i="1"/>
  <c r="I16" i="1"/>
  <c r="E16" i="1"/>
  <c r="C16" i="1"/>
</calcChain>
</file>

<file path=xl/sharedStrings.xml><?xml version="1.0" encoding="utf-8"?>
<sst xmlns="http://schemas.openxmlformats.org/spreadsheetml/2006/main" count="30" uniqueCount="30">
  <si>
    <t>安装虚拟机Linux1</t>
    <phoneticPr fontId="1" type="noConversion"/>
  </si>
  <si>
    <t>Linux1</t>
    <phoneticPr fontId="1" type="noConversion"/>
  </si>
  <si>
    <t>ssh登录错误提示</t>
    <phoneticPr fontId="1" type="noConversion"/>
  </si>
  <si>
    <t>sshroot</t>
    <phoneticPr fontId="1" type="noConversion"/>
  </si>
  <si>
    <t>password</t>
    <phoneticPr fontId="1" type="noConversion"/>
  </si>
  <si>
    <t>密码强度错误提示</t>
    <phoneticPr fontId="1" type="noConversion"/>
  </si>
  <si>
    <t>pam</t>
    <phoneticPr fontId="1" type="noConversion"/>
  </si>
  <si>
    <t>错误次数5次，锁定10分钟</t>
    <phoneticPr fontId="1" type="noConversion"/>
  </si>
  <si>
    <t>Firewall</t>
    <phoneticPr fontId="1" type="noConversion"/>
  </si>
  <si>
    <t>禁止除FTP、Web之外的服务通过</t>
    <phoneticPr fontId="1" type="noConversion"/>
  </si>
  <si>
    <t>policy</t>
    <phoneticPr fontId="1" type="noConversion"/>
  </si>
  <si>
    <t>密码长度至少10个字符</t>
    <phoneticPr fontId="1" type="noConversion"/>
  </si>
  <si>
    <t>ca2003</t>
    <phoneticPr fontId="1" type="noConversion"/>
  </si>
  <si>
    <t>安装虚拟机ca2003</t>
    <phoneticPr fontId="1" type="noConversion"/>
  </si>
  <si>
    <t>caserver</t>
    <phoneticPr fontId="1" type="noConversion"/>
  </si>
  <si>
    <t>issue</t>
    <phoneticPr fontId="1" type="noConversion"/>
  </si>
  <si>
    <t>alert</t>
    <phoneticPr fontId="1" type="noConversion"/>
  </si>
  <si>
    <t>Required</t>
    <phoneticPr fontId="1" type="noConversion"/>
  </si>
  <si>
    <t>caclient</t>
    <phoneticPr fontId="1" type="noConversion"/>
  </si>
  <si>
    <t>sslweb</t>
    <phoneticPr fontId="1" type="noConversion"/>
  </si>
  <si>
    <t>域名不一致警告</t>
    <phoneticPr fontId="1" type="noConversion"/>
  </si>
  <si>
    <t>分值</t>
    <phoneticPr fontId="1" type="noConversion"/>
  </si>
  <si>
    <t>检查项目</t>
    <phoneticPr fontId="1" type="noConversion"/>
  </si>
  <si>
    <t>评分内容</t>
    <phoneticPr fontId="1" type="noConversion"/>
  </si>
  <si>
    <t>颁发一年期的服务器证书</t>
    <phoneticPr fontId="1" type="noConversion"/>
  </si>
  <si>
    <t>证书申请摘要内容截图</t>
    <phoneticPr fontId="1" type="noConversion"/>
  </si>
  <si>
    <t>要求客户端提供证书的弹出界面</t>
    <phoneticPr fontId="1" type="noConversion"/>
  </si>
  <si>
    <t>客户端加载证书，申请和颁发过程界面</t>
    <phoneticPr fontId="1" type="noConversion"/>
  </si>
  <si>
    <t>证书安装后成功访问Web服务</t>
    <phoneticPr fontId="1" type="noConversion"/>
  </si>
  <si>
    <t xml:space="preserve"> 网络安全评分表B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</si>
</sst>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0" xfId="0" applyAlignment="1">
      <alignment horizontal="center"/>
    </xf>
    <xf numFmtId="0" fontId="3" fillId="0" borderId="1" xfId="0" applyFont="1" applyBorder="1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S4" sqref="S4"/>
    </sheetView>
  </sheetViews>
  <sheetFormatPr defaultRowHeight="14.4"/>
  <cols>
    <col min="1" max="1" width="15.33203125" customWidth="1"/>
    <col min="2" max="2" width="44.5546875" customWidth="1"/>
    <col min="3" max="3" width="7.109375" hidden="1" customWidth="1"/>
    <col min="4" max="20" width="4.6640625" customWidth="1"/>
  </cols>
  <sheetData>
    <row r="1" spans="1:20">
      <c r="A1" s="7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>
      <c r="A2" s="5" t="s">
        <v>22</v>
      </c>
      <c r="B2" s="5" t="s">
        <v>23</v>
      </c>
      <c r="C2" s="5" t="s">
        <v>21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5">
        <v>13</v>
      </c>
      <c r="Q2" s="5">
        <v>14</v>
      </c>
      <c r="R2" s="5">
        <v>15</v>
      </c>
      <c r="S2" s="5">
        <v>16</v>
      </c>
      <c r="T2" s="5">
        <v>17</v>
      </c>
    </row>
    <row r="3" spans="1:20">
      <c r="A3" s="3" t="s">
        <v>1</v>
      </c>
      <c r="B3" s="4" t="s">
        <v>0</v>
      </c>
      <c r="C3" s="5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8"/>
      <c r="T3" s="6"/>
    </row>
    <row r="4" spans="1:20">
      <c r="A4" s="3" t="s">
        <v>3</v>
      </c>
      <c r="B4" s="4" t="s">
        <v>2</v>
      </c>
      <c r="C4" s="5">
        <v>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8"/>
      <c r="T4" s="6"/>
    </row>
    <row r="5" spans="1:20">
      <c r="A5" s="3" t="s">
        <v>4</v>
      </c>
      <c r="B5" s="4" t="s">
        <v>5</v>
      </c>
      <c r="C5" s="5">
        <v>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8"/>
      <c r="T5" s="6"/>
    </row>
    <row r="6" spans="1:20">
      <c r="A6" s="3" t="s">
        <v>6</v>
      </c>
      <c r="B6" s="4" t="s">
        <v>7</v>
      </c>
      <c r="C6" s="5">
        <v>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8"/>
      <c r="T6" s="6"/>
    </row>
    <row r="7" spans="1:20">
      <c r="A7" s="3" t="s">
        <v>8</v>
      </c>
      <c r="B7" s="4" t="s">
        <v>9</v>
      </c>
      <c r="C7" s="5">
        <v>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8"/>
      <c r="T7" s="6"/>
    </row>
    <row r="8" spans="1:20">
      <c r="A8" s="3" t="s">
        <v>10</v>
      </c>
      <c r="B8" s="4" t="s">
        <v>11</v>
      </c>
      <c r="C8" s="5">
        <v>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8"/>
      <c r="T8" s="6"/>
    </row>
    <row r="9" spans="1:20">
      <c r="A9" s="3" t="s">
        <v>12</v>
      </c>
      <c r="B9" s="4" t="s">
        <v>13</v>
      </c>
      <c r="C9" s="5">
        <v>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8"/>
      <c r="T9" s="6"/>
    </row>
    <row r="10" spans="1:20">
      <c r="A10" s="3" t="s">
        <v>14</v>
      </c>
      <c r="B10" s="4" t="s">
        <v>25</v>
      </c>
      <c r="C10" s="5">
        <v>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8"/>
      <c r="T10" s="6"/>
    </row>
    <row r="11" spans="1:20">
      <c r="A11" s="3" t="s">
        <v>15</v>
      </c>
      <c r="B11" s="4" t="s">
        <v>24</v>
      </c>
      <c r="C11" s="5">
        <v>3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8"/>
      <c r="T11" s="6"/>
    </row>
    <row r="12" spans="1:20">
      <c r="A12" s="3" t="s">
        <v>16</v>
      </c>
      <c r="B12" s="4" t="s">
        <v>20</v>
      </c>
      <c r="C12" s="5">
        <v>3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8"/>
      <c r="T12" s="6"/>
    </row>
    <row r="13" spans="1:20">
      <c r="A13" s="3" t="s">
        <v>17</v>
      </c>
      <c r="B13" s="4" t="s">
        <v>26</v>
      </c>
      <c r="C13" s="5">
        <v>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8"/>
      <c r="T13" s="6"/>
    </row>
    <row r="14" spans="1:20">
      <c r="A14" s="3" t="s">
        <v>18</v>
      </c>
      <c r="B14" s="4" t="s">
        <v>27</v>
      </c>
      <c r="C14" s="5">
        <v>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8"/>
      <c r="T14" s="6"/>
    </row>
    <row r="15" spans="1:20">
      <c r="A15" s="3" t="s">
        <v>19</v>
      </c>
      <c r="B15" s="4" t="s">
        <v>28</v>
      </c>
      <c r="C15" s="5">
        <v>3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8"/>
      <c r="T15" s="6"/>
    </row>
    <row r="16" spans="1:20" hidden="1">
      <c r="A16" s="2"/>
      <c r="B16" s="2"/>
      <c r="C16" s="1">
        <f>SUM(C3:C15)</f>
        <v>35</v>
      </c>
      <c r="D16" s="2">
        <f t="shared" ref="D16:T16" si="0">SUM(D19:D31)</f>
        <v>0</v>
      </c>
      <c r="E16" s="2">
        <f t="shared" si="0"/>
        <v>0</v>
      </c>
      <c r="F16" s="2">
        <f t="shared" si="0"/>
        <v>0</v>
      </c>
      <c r="G16" s="2">
        <f t="shared" si="0"/>
        <v>0</v>
      </c>
      <c r="H16" s="2">
        <f t="shared" si="0"/>
        <v>0</v>
      </c>
      <c r="I16" s="2">
        <f t="shared" si="0"/>
        <v>0</v>
      </c>
      <c r="J16" s="2">
        <f t="shared" si="0"/>
        <v>0</v>
      </c>
      <c r="K16" s="2">
        <f t="shared" si="0"/>
        <v>0</v>
      </c>
      <c r="L16" s="2">
        <f t="shared" si="0"/>
        <v>0</v>
      </c>
      <c r="M16" s="2">
        <f t="shared" si="0"/>
        <v>0</v>
      </c>
      <c r="N16" s="2">
        <f t="shared" si="0"/>
        <v>0</v>
      </c>
      <c r="O16" s="2">
        <f t="shared" si="0"/>
        <v>0</v>
      </c>
      <c r="P16" s="2">
        <f t="shared" si="0"/>
        <v>0</v>
      </c>
      <c r="Q16" s="2">
        <f t="shared" si="0"/>
        <v>0</v>
      </c>
      <c r="R16" s="2">
        <f t="shared" si="0"/>
        <v>0</v>
      </c>
      <c r="S16" s="2">
        <f t="shared" si="0"/>
        <v>0</v>
      </c>
      <c r="T16" s="2">
        <f t="shared" si="0"/>
        <v>0</v>
      </c>
    </row>
    <row r="17" spans="4:20" hidden="1"/>
    <row r="18" spans="4:20" hidden="1"/>
    <row r="19" spans="4:20" hidden="1">
      <c r="D19">
        <f t="shared" ref="D19:T19" si="1">$C3*D3</f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</row>
    <row r="20" spans="4:20" hidden="1">
      <c r="D20">
        <f t="shared" ref="D20:T20" si="2">$C4*D4</f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0</v>
      </c>
    </row>
    <row r="21" spans="4:20" hidden="1">
      <c r="D21">
        <f t="shared" ref="D21:T21" si="3">$C5*D5</f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</row>
    <row r="22" spans="4:20" hidden="1">
      <c r="D22">
        <f t="shared" ref="D22:T22" si="4">$C6*D6</f>
        <v>0</v>
      </c>
      <c r="E22">
        <f t="shared" si="4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0</v>
      </c>
      <c r="T22">
        <f t="shared" si="4"/>
        <v>0</v>
      </c>
    </row>
    <row r="23" spans="4:20" hidden="1">
      <c r="D23">
        <f t="shared" ref="D23:T23" si="5">$C7*D7</f>
        <v>0</v>
      </c>
      <c r="E23">
        <f t="shared" si="5"/>
        <v>0</v>
      </c>
      <c r="F23">
        <f t="shared" si="5"/>
        <v>0</v>
      </c>
      <c r="G23">
        <f t="shared" si="5"/>
        <v>0</v>
      </c>
      <c r="H23">
        <f t="shared" si="5"/>
        <v>0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0</v>
      </c>
      <c r="S23">
        <f t="shared" si="5"/>
        <v>0</v>
      </c>
      <c r="T23">
        <f t="shared" si="5"/>
        <v>0</v>
      </c>
    </row>
    <row r="24" spans="4:20" hidden="1">
      <c r="D24">
        <f t="shared" ref="D24:T24" si="6">$C8*D8</f>
        <v>0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6"/>
        <v>0</v>
      </c>
    </row>
    <row r="25" spans="4:20" hidden="1">
      <c r="D25">
        <f t="shared" ref="D25:T25" si="7">$C9*D9</f>
        <v>0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7"/>
        <v>0</v>
      </c>
    </row>
    <row r="26" spans="4:20" hidden="1">
      <c r="D26">
        <f t="shared" ref="D26:T26" si="8">$C10*D10</f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</row>
    <row r="27" spans="4:20" hidden="1">
      <c r="D27">
        <f t="shared" ref="D27:T27" si="9">$C11*D11</f>
        <v>0</v>
      </c>
      <c r="E27">
        <f t="shared" si="9"/>
        <v>0</v>
      </c>
      <c r="F27">
        <f t="shared" si="9"/>
        <v>0</v>
      </c>
      <c r="G27">
        <f t="shared" si="9"/>
        <v>0</v>
      </c>
      <c r="H27">
        <f t="shared" si="9"/>
        <v>0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9"/>
        <v>0</v>
      </c>
      <c r="R27">
        <f t="shared" si="9"/>
        <v>0</v>
      </c>
      <c r="S27">
        <f t="shared" si="9"/>
        <v>0</v>
      </c>
      <c r="T27">
        <f t="shared" si="9"/>
        <v>0</v>
      </c>
    </row>
    <row r="28" spans="4:20" hidden="1">
      <c r="D28">
        <f t="shared" ref="D28:T28" si="10">$C12*D12</f>
        <v>0</v>
      </c>
      <c r="E28">
        <f t="shared" si="10"/>
        <v>0</v>
      </c>
      <c r="F28">
        <f t="shared" si="10"/>
        <v>0</v>
      </c>
      <c r="G28">
        <f t="shared" si="10"/>
        <v>0</v>
      </c>
      <c r="H28">
        <f t="shared" si="10"/>
        <v>0</v>
      </c>
      <c r="I28">
        <f t="shared" si="10"/>
        <v>0</v>
      </c>
      <c r="J28">
        <f t="shared" si="10"/>
        <v>0</v>
      </c>
      <c r="K28">
        <f t="shared" si="10"/>
        <v>0</v>
      </c>
      <c r="L28">
        <f t="shared" si="10"/>
        <v>0</v>
      </c>
      <c r="M28">
        <f t="shared" si="10"/>
        <v>0</v>
      </c>
      <c r="N28">
        <f t="shared" si="10"/>
        <v>0</v>
      </c>
      <c r="O28">
        <f t="shared" si="10"/>
        <v>0</v>
      </c>
      <c r="P28">
        <f t="shared" si="10"/>
        <v>0</v>
      </c>
      <c r="Q28">
        <f t="shared" si="10"/>
        <v>0</v>
      </c>
      <c r="R28">
        <f t="shared" si="10"/>
        <v>0</v>
      </c>
      <c r="S28">
        <f t="shared" si="10"/>
        <v>0</v>
      </c>
      <c r="T28">
        <f t="shared" si="10"/>
        <v>0</v>
      </c>
    </row>
    <row r="29" spans="4:20" hidden="1">
      <c r="D29">
        <f t="shared" ref="D29:T29" si="11">$C13*D13</f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</row>
    <row r="30" spans="4:20" hidden="1">
      <c r="D30">
        <f t="shared" ref="D30:T30" si="12">$C14*D14</f>
        <v>0</v>
      </c>
      <c r="E30">
        <f t="shared" si="12"/>
        <v>0</v>
      </c>
      <c r="F30">
        <f t="shared" si="12"/>
        <v>0</v>
      </c>
      <c r="G30">
        <f t="shared" si="12"/>
        <v>0</v>
      </c>
      <c r="H30">
        <f t="shared" si="12"/>
        <v>0</v>
      </c>
      <c r="I30">
        <f t="shared" si="12"/>
        <v>0</v>
      </c>
      <c r="J30">
        <f t="shared" si="12"/>
        <v>0</v>
      </c>
      <c r="K30">
        <f t="shared" si="12"/>
        <v>0</v>
      </c>
      <c r="L30">
        <f t="shared" si="12"/>
        <v>0</v>
      </c>
      <c r="M30">
        <f t="shared" si="12"/>
        <v>0</v>
      </c>
      <c r="N30">
        <f t="shared" si="12"/>
        <v>0</v>
      </c>
      <c r="O30">
        <f t="shared" si="12"/>
        <v>0</v>
      </c>
      <c r="P30">
        <f t="shared" si="12"/>
        <v>0</v>
      </c>
      <c r="Q30">
        <f t="shared" si="12"/>
        <v>0</v>
      </c>
      <c r="R30">
        <f t="shared" si="12"/>
        <v>0</v>
      </c>
      <c r="S30">
        <f t="shared" si="12"/>
        <v>0</v>
      </c>
      <c r="T30">
        <f t="shared" si="12"/>
        <v>0</v>
      </c>
    </row>
    <row r="31" spans="4:20" hidden="1">
      <c r="D31">
        <f t="shared" ref="D31:T31" si="13">$C15*D15</f>
        <v>0</v>
      </c>
      <c r="E31">
        <f t="shared" si="13"/>
        <v>0</v>
      </c>
      <c r="F31">
        <f t="shared" si="13"/>
        <v>0</v>
      </c>
      <c r="G31">
        <f t="shared" si="13"/>
        <v>0</v>
      </c>
      <c r="H31">
        <f t="shared" si="13"/>
        <v>0</v>
      </c>
      <c r="I31">
        <f t="shared" si="13"/>
        <v>0</v>
      </c>
      <c r="J31">
        <f t="shared" si="13"/>
        <v>0</v>
      </c>
      <c r="K31">
        <f t="shared" si="13"/>
        <v>0</v>
      </c>
      <c r="L31">
        <f t="shared" si="13"/>
        <v>0</v>
      </c>
      <c r="M31">
        <f t="shared" si="13"/>
        <v>0</v>
      </c>
      <c r="N31">
        <f t="shared" si="13"/>
        <v>0</v>
      </c>
      <c r="O31">
        <f t="shared" si="13"/>
        <v>0</v>
      </c>
      <c r="P31">
        <f t="shared" si="13"/>
        <v>0</v>
      </c>
      <c r="Q31">
        <f t="shared" si="13"/>
        <v>0</v>
      </c>
      <c r="R31">
        <f t="shared" si="13"/>
        <v>0</v>
      </c>
      <c r="S31">
        <f t="shared" si="13"/>
        <v>0</v>
      </c>
      <c r="T31">
        <f t="shared" si="13"/>
        <v>0</v>
      </c>
    </row>
  </sheetData>
  <sheetProtection algorithmName="SHA-512" hashValue="UmrTMeJZT+rkbwpOLmc9qplsk8KDNeAFuMG3nlwjUNL8bTV+1F8yuEM3oMOHeeB0WH74MftM4E696SmvescZiA==" saltValue="qN021IAIKlpbG+ioldkGOQ==" spinCount="100000" sheet="1" objects="1" scenarios="1"/>
  <protectedRanges>
    <protectedRange sqref="D3:T15" name="区域1" securityDescriptor="O:WDG:WDD:(A;;CC;;;WD)"/>
  </protectedRanges>
  <mergeCells count="1">
    <mergeCell ref="A1:T1"/>
  </mergeCells>
  <phoneticPr fontId="1" type="noConversion"/>
  <dataValidations count="1">
    <dataValidation type="list" allowBlank="1" showInputMessage="1" showErrorMessage="1" sqref="D3:T15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2017-10-19T15:27:45Z</dcterms:modified>
</cp:coreProperties>
</file>