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65" windowWidth="19425" windowHeight="9060" activeTab="3"/>
  </bookViews>
  <sheets>
    <sheet name="總計" sheetId="4" r:id="rId1"/>
    <sheet name="續(1)" sheetId="1" r:id="rId2"/>
    <sheet name="續 (2)" sheetId="3" r:id="rId3"/>
    <sheet name="編製說明" sheetId="2" r:id="rId4"/>
  </sheets>
  <definedNames>
    <definedName name="_xlnm.Print_Area" localSheetId="0">總計!$A$1:$J$27</definedName>
    <definedName name="_xlnm.Print_Area" localSheetId="2">'續 (2)'!$A$1:$J$27</definedName>
    <definedName name="_xlnm.Print_Area" localSheetId="1">'續(1)'!$A$1:$O$36</definedName>
  </definedNames>
  <calcPr calcId="145621"/>
</workbook>
</file>

<file path=xl/calcChain.xml><?xml version="1.0" encoding="utf-8"?>
<calcChain xmlns="http://schemas.openxmlformats.org/spreadsheetml/2006/main">
  <c r="D11" i="3" l="1"/>
  <c r="E11" i="3"/>
  <c r="F11" i="3"/>
  <c r="G11" i="3"/>
  <c r="H11" i="3"/>
  <c r="I11" i="3"/>
  <c r="J11" i="3"/>
  <c r="C11" i="3"/>
  <c r="D11" i="1"/>
  <c r="E11" i="1"/>
  <c r="F11" i="1"/>
  <c r="G11" i="1"/>
  <c r="H11" i="1"/>
  <c r="I11" i="1"/>
  <c r="J11" i="1"/>
  <c r="C11" i="1"/>
  <c r="G11" i="4"/>
  <c r="H11" i="4"/>
  <c r="I11" i="4"/>
  <c r="J11" i="4"/>
  <c r="D11" i="4"/>
  <c r="E11" i="4"/>
  <c r="F11" i="4"/>
  <c r="C11" i="4"/>
</calcChain>
</file>

<file path=xl/sharedStrings.xml><?xml version="1.0" encoding="utf-8"?>
<sst xmlns="http://schemas.openxmlformats.org/spreadsheetml/2006/main" count="182" uniqueCount="104">
  <si>
    <t>公　 開 　類</t>
    <phoneticPr fontId="1" type="noConversion"/>
  </si>
  <si>
    <t>臺北市政府衛生局</t>
    <phoneticPr fontId="1" type="noConversion"/>
  </si>
  <si>
    <t>年        報</t>
    <phoneticPr fontId="1" type="noConversion"/>
  </si>
  <si>
    <t>表　　號</t>
    <phoneticPr fontId="1" type="noConversion"/>
  </si>
  <si>
    <t>行政區別</t>
    <phoneticPr fontId="1" type="noConversion"/>
  </si>
  <si>
    <t>松山區</t>
  </si>
  <si>
    <t>信義區</t>
  </si>
  <si>
    <t>大安區</t>
  </si>
  <si>
    <t>中山區</t>
  </si>
  <si>
    <t>中正區</t>
  </si>
  <si>
    <t>大同區</t>
  </si>
  <si>
    <t>萬華區</t>
  </si>
  <si>
    <t>文山區</t>
  </si>
  <si>
    <t>南港區</t>
  </si>
  <si>
    <t>內湖區</t>
  </si>
  <si>
    <t>士林區</t>
  </si>
  <si>
    <t>北投區</t>
  </si>
  <si>
    <t>主辦統計人員</t>
    <phoneticPr fontId="1" type="noConversion"/>
  </si>
  <si>
    <t>資料來源：本局健康管理處。</t>
    <phoneticPr fontId="1" type="noConversion"/>
  </si>
  <si>
    <t>填表說明：本表一式3份，1份送本府主計處，1份送本局統計室，1份自存。</t>
    <phoneticPr fontId="1" type="noConversion"/>
  </si>
  <si>
    <t>四、統計項目定義：</t>
    <phoneticPr fontId="1" type="noConversion"/>
  </si>
  <si>
    <t>六、編送對象：本表一式3份，1份送本府主計處，1份送本局統計室，1份自存。</t>
    <phoneticPr fontId="1" type="noConversion"/>
  </si>
  <si>
    <t>男</t>
    <phoneticPr fontId="1" type="noConversion"/>
  </si>
  <si>
    <t>女</t>
    <phoneticPr fontId="1" type="noConversion"/>
  </si>
  <si>
    <t>遷出</t>
    <phoneticPr fontId="1" type="noConversion"/>
  </si>
  <si>
    <t>空戶</t>
    <phoneticPr fontId="1" type="noConversion"/>
  </si>
  <si>
    <t>三次未遇</t>
    <phoneticPr fontId="1" type="noConversion"/>
  </si>
  <si>
    <t>寄戶</t>
    <phoneticPr fontId="1" type="noConversion"/>
  </si>
  <si>
    <t>其他</t>
    <phoneticPr fontId="1" type="noConversion"/>
  </si>
  <si>
    <t>單位：戶</t>
    <phoneticPr fontId="1" type="noConversion"/>
  </si>
  <si>
    <t>次年2月底前填報</t>
    <phoneticPr fontId="1" type="noConversion"/>
  </si>
  <si>
    <t>10553-90-01</t>
    <phoneticPr fontId="1" type="noConversion"/>
  </si>
  <si>
    <t>總  計</t>
    <phoneticPr fontId="1" type="noConversion"/>
  </si>
  <si>
    <t>業務主管人員</t>
    <phoneticPr fontId="1" type="noConversion"/>
  </si>
  <si>
    <t>機關首長</t>
    <phoneticPr fontId="1" type="noConversion"/>
  </si>
  <si>
    <t>中華民國  年  月  日編製</t>
    <phoneticPr fontId="1" type="noConversion"/>
  </si>
  <si>
    <t>審核</t>
    <phoneticPr fontId="1" type="noConversion"/>
  </si>
  <si>
    <t>臺北市政府衛生局暨所屬12區健康服務中心家戶健康訪視服務成果表編製說明</t>
    <phoneticPr fontId="1" type="noConversion"/>
  </si>
  <si>
    <t xml:space="preserve">(一)總計                                                                                                                                                                                                        </t>
    <phoneticPr fontId="1" type="noConversion"/>
  </si>
  <si>
    <t>總計</t>
    <phoneticPr fontId="1" type="noConversion"/>
  </si>
  <si>
    <t>一、統計範圍及對象：凡經本府社會局核定有案列冊之低收入戶及原住民，均為統計範圍及對象。</t>
    <phoneticPr fontId="1" type="noConversion"/>
  </si>
  <si>
    <t>二、統計標準時間：以每年1月1日至12月底之事實為準。</t>
    <phoneticPr fontId="1" type="noConversion"/>
  </si>
  <si>
    <t>三、分類標準：縱行項目依完訪戶、遷出、空戶、三次未遇、寄戶及其他分，橫列項目依行政區別分。</t>
    <phoneticPr fontId="1" type="noConversion"/>
  </si>
  <si>
    <r>
      <t xml:space="preserve">       </t>
    </r>
    <r>
      <rPr>
        <sz val="12"/>
        <color theme="1"/>
        <rFont val="標楷體"/>
        <family val="4"/>
        <charset val="136"/>
      </rPr>
      <t>(一)家戶訪視戶數：訪視經本府核定有案之低收入戶及原住民之戶數。</t>
    </r>
    <phoneticPr fontId="1" type="noConversion"/>
  </si>
  <si>
    <r>
      <rPr>
        <sz val="12"/>
        <color theme="1"/>
        <rFont val="Times New Roman"/>
        <family val="1"/>
      </rPr>
      <t xml:space="preserve">       </t>
    </r>
    <r>
      <rPr>
        <sz val="12"/>
        <color theme="1"/>
        <rFont val="標楷體"/>
        <family val="4"/>
        <charset val="136"/>
      </rPr>
      <t>(二)遷出：訪視時已遷出該區戶籍管轄區域內之戶數。</t>
    </r>
    <phoneticPr fontId="1" type="noConversion"/>
  </si>
  <si>
    <r>
      <rPr>
        <sz val="12"/>
        <color theme="1"/>
        <rFont val="Times New Roman"/>
        <family val="1"/>
      </rPr>
      <t xml:space="preserve">       </t>
    </r>
    <r>
      <rPr>
        <sz val="12"/>
        <color theme="1"/>
        <rFont val="標楷體"/>
        <family val="4"/>
        <charset val="136"/>
      </rPr>
      <t>(三)空戶：訪視時已將戶籍遷出該區戶籍管轄區域內而未於戶政事務所辦理遷出之戶數。</t>
    </r>
    <phoneticPr fontId="1" type="noConversion"/>
  </si>
  <si>
    <r>
      <rPr>
        <sz val="12"/>
        <color theme="1"/>
        <rFont val="Times New Roman"/>
        <family val="1"/>
      </rPr>
      <t xml:space="preserve">       </t>
    </r>
    <r>
      <rPr>
        <sz val="12"/>
        <color theme="1"/>
        <rFont val="標楷體"/>
        <family val="4"/>
        <charset val="136"/>
      </rPr>
      <t>(四)寄戶：訪視時將戶籍寄放於該區戶籍管轄區域內之戶數。</t>
    </r>
    <phoneticPr fontId="1" type="noConversion"/>
  </si>
  <si>
    <t>五、資料蒐集方法及編製程序：本局健康管理處依各區健康服務中心訪視資料彙編。</t>
    <phoneticPr fontId="1" type="noConversion"/>
  </si>
  <si>
    <t>104.11.11.北市主公統字第10431427600號函核定</t>
    <phoneticPr fontId="1" type="noConversion"/>
  </si>
  <si>
    <r>
      <t>編</t>
    </r>
    <r>
      <rPr>
        <sz val="12"/>
        <color theme="1"/>
        <rFont val="Times New Roman"/>
        <family val="1"/>
      </rPr>
      <t xml:space="preserve"> </t>
    </r>
    <r>
      <rPr>
        <sz val="12"/>
        <color theme="1"/>
        <rFont val="標楷體"/>
        <family val="4"/>
        <charset val="136"/>
      </rPr>
      <t>製</t>
    </r>
    <r>
      <rPr>
        <sz val="12"/>
        <color theme="1"/>
        <rFont val="Times New Roman"/>
        <family val="1"/>
      </rPr>
      <t xml:space="preserve"> </t>
    </r>
    <r>
      <rPr>
        <sz val="12"/>
        <color theme="1"/>
        <rFont val="標楷體"/>
        <family val="4"/>
        <charset val="136"/>
      </rPr>
      <t>機</t>
    </r>
    <r>
      <rPr>
        <sz val="12"/>
        <color theme="1"/>
        <rFont val="Times New Roman"/>
        <family val="1"/>
      </rPr>
      <t xml:space="preserve"> </t>
    </r>
    <r>
      <rPr>
        <sz val="12"/>
        <color theme="1"/>
        <rFont val="標楷體"/>
        <family val="4"/>
        <charset val="136"/>
      </rPr>
      <t>關</t>
    </r>
    <phoneticPr fontId="1" type="noConversion"/>
  </si>
  <si>
    <t>臺北市政府衛生局暨所屬12區健康服務中心家戶健康訪視服務戶數(續2完)</t>
    <phoneticPr fontId="1" type="noConversion"/>
  </si>
  <si>
    <t xml:space="preserve">(三)低收入戶                                                                                                                                                                                                          </t>
    <phoneticPr fontId="1" type="noConversion"/>
  </si>
  <si>
    <t>完訪戶依受訪者性別</t>
    <phoneticPr fontId="1" type="noConversion"/>
  </si>
  <si>
    <t>合計</t>
    <phoneticPr fontId="1" type="noConversion"/>
  </si>
  <si>
    <t>臺北市政府衛生局暨所屬12區健康服務中心家戶健康訪視服務戶數(續1)</t>
    <phoneticPr fontId="1" type="noConversion"/>
  </si>
  <si>
    <t xml:space="preserve">(二)原住民                                                                                                                                                                                                          </t>
    <phoneticPr fontId="1" type="noConversion"/>
  </si>
  <si>
    <r>
      <t>編</t>
    </r>
    <r>
      <rPr>
        <sz val="12"/>
        <color theme="1"/>
        <rFont val="Times New Roman"/>
        <family val="1"/>
      </rPr>
      <t xml:space="preserve"> </t>
    </r>
    <r>
      <rPr>
        <sz val="12"/>
        <color theme="1"/>
        <rFont val="標楷體"/>
        <family val="4"/>
        <charset val="136"/>
      </rPr>
      <t>製</t>
    </r>
    <r>
      <rPr>
        <sz val="12"/>
        <color theme="1"/>
        <rFont val="Times New Roman"/>
        <family val="1"/>
      </rPr>
      <t xml:space="preserve"> </t>
    </r>
    <r>
      <rPr>
        <sz val="12"/>
        <color theme="1"/>
        <rFont val="標楷體"/>
        <family val="4"/>
        <charset val="136"/>
      </rPr>
      <t>機</t>
    </r>
    <r>
      <rPr>
        <sz val="12"/>
        <color theme="1"/>
        <rFont val="Times New Roman"/>
        <family val="1"/>
      </rPr>
      <t xml:space="preserve"> </t>
    </r>
    <r>
      <rPr>
        <sz val="12"/>
        <color theme="1"/>
        <rFont val="標楷體"/>
        <family val="4"/>
        <charset val="136"/>
      </rPr>
      <t>關</t>
    </r>
    <phoneticPr fontId="1" type="noConversion"/>
  </si>
  <si>
    <t>臺北市政府衛生局暨所屬12區健康服務中心家戶健康訪視服務戶數</t>
    <phoneticPr fontId="1" type="noConversion"/>
  </si>
  <si>
    <t>完訪戶依受訪者性別</t>
    <phoneticPr fontId="1" type="noConversion"/>
  </si>
  <si>
    <t>合計</t>
    <phoneticPr fontId="1" type="noConversion"/>
  </si>
  <si>
    <r>
      <t>中華民國</t>
    </r>
    <r>
      <rPr>
        <sz val="12"/>
        <color theme="1"/>
        <rFont val="Times New Roman"/>
        <family val="1"/>
      </rPr>
      <t xml:space="preserve">  105       </t>
    </r>
    <r>
      <rPr>
        <sz val="12"/>
        <color theme="1"/>
        <rFont val="標楷體"/>
        <family val="4"/>
        <charset val="136"/>
      </rPr>
      <t>年</t>
    </r>
    <r>
      <rPr>
        <sz val="12"/>
        <color theme="1"/>
        <rFont val="Times New Roman"/>
        <family val="1"/>
      </rPr>
      <t xml:space="preserve">   </t>
    </r>
    <phoneticPr fontId="1" type="noConversion"/>
  </si>
  <si>
    <t>650人次353戶</t>
    <phoneticPr fontId="1" type="noConversion"/>
  </si>
  <si>
    <t>中華民國106 年2 月14 日編製</t>
    <phoneticPr fontId="1" type="noConversion"/>
  </si>
  <si>
    <t>183人次88戶</t>
    <phoneticPr fontId="1" type="noConversion"/>
  </si>
  <si>
    <t>266人次97戶</t>
    <phoneticPr fontId="1" type="noConversion"/>
  </si>
  <si>
    <t>428人次201戶</t>
    <phoneticPr fontId="1" type="noConversion"/>
  </si>
  <si>
    <t>335人次157戶</t>
    <phoneticPr fontId="1" type="noConversion"/>
  </si>
  <si>
    <t>120人次34戶</t>
    <phoneticPr fontId="1" type="noConversion"/>
  </si>
  <si>
    <t>420人次160戶</t>
    <phoneticPr fontId="1" type="noConversion"/>
  </si>
  <si>
    <t>996人次552戶</t>
    <phoneticPr fontId="1" type="noConversion"/>
  </si>
  <si>
    <t>880人次644戶</t>
    <phoneticPr fontId="1" type="noConversion"/>
  </si>
  <si>
    <t>595人次98戶</t>
    <phoneticPr fontId="1" type="noConversion"/>
  </si>
  <si>
    <r>
      <t>中華民國</t>
    </r>
    <r>
      <rPr>
        <sz val="12"/>
        <color theme="1"/>
        <rFont val="Times New Roman"/>
        <family val="1"/>
      </rPr>
      <t xml:space="preserve"> 105 </t>
    </r>
    <r>
      <rPr>
        <sz val="12"/>
        <color theme="1"/>
        <rFont val="標楷體"/>
        <family val="4"/>
        <charset val="136"/>
      </rPr>
      <t>年</t>
    </r>
    <r>
      <rPr>
        <sz val="12"/>
        <color theme="1"/>
        <rFont val="Times New Roman"/>
        <family val="1"/>
      </rPr>
      <t xml:space="preserve">   </t>
    </r>
    <phoneticPr fontId="1" type="noConversion"/>
  </si>
  <si>
    <t>2,094人次938戶</t>
    <phoneticPr fontId="1" type="noConversion"/>
  </si>
  <si>
    <t>1,037人次551戶</t>
    <phoneticPr fontId="1" type="noConversion"/>
  </si>
  <si>
    <t>1,037人次492戶</t>
    <phoneticPr fontId="1" type="noConversion"/>
  </si>
  <si>
    <t>1,192人次567戶</t>
    <phoneticPr fontId="1" type="noConversion"/>
  </si>
  <si>
    <t>846人次551戶</t>
    <phoneticPr fontId="1" type="noConversion"/>
  </si>
  <si>
    <t>1,115人次749戶</t>
    <phoneticPr fontId="1" type="noConversion"/>
  </si>
  <si>
    <t>1,597人次760戶</t>
    <phoneticPr fontId="1" type="noConversion"/>
  </si>
  <si>
    <t>1,174人次428戶</t>
    <phoneticPr fontId="1" type="noConversion"/>
  </si>
  <si>
    <t>6,184人次3,287戶</t>
    <phoneticPr fontId="1" type="noConversion"/>
  </si>
  <si>
    <t>2,654人次1,518戶</t>
    <phoneticPr fontId="1" type="noConversion"/>
  </si>
  <si>
    <t>1,869人次985戶</t>
    <phoneticPr fontId="1" type="noConversion"/>
  </si>
  <si>
    <t>2,378人次1,171戶</t>
    <phoneticPr fontId="1" type="noConversion"/>
  </si>
  <si>
    <t>4,113人次2,068戶</t>
    <phoneticPr fontId="1" type="noConversion"/>
  </si>
  <si>
    <t>1,357人次459戶</t>
    <phoneticPr fontId="1" type="noConversion"/>
  </si>
  <si>
    <t>25,516人次13,035戶</t>
    <phoneticPr fontId="1" type="noConversion"/>
  </si>
  <si>
    <t>8,004人次3,873戶</t>
    <phoneticPr fontId="1" type="noConversion"/>
  </si>
  <si>
    <t>33,520人次16,908戶</t>
    <phoneticPr fontId="1" type="noConversion"/>
  </si>
  <si>
    <t>1,687人次845戶</t>
    <phoneticPr fontId="1" type="noConversion"/>
  </si>
  <si>
    <t>1,375人次655戶</t>
    <phoneticPr fontId="1" type="noConversion"/>
  </si>
  <si>
    <t>1,112人次648戶</t>
    <phoneticPr fontId="1" type="noConversion"/>
  </si>
  <si>
    <t>1,543人次950戶</t>
    <phoneticPr fontId="1" type="noConversion"/>
  </si>
  <si>
    <t>1,932人次917戶</t>
    <phoneticPr fontId="1" type="noConversion"/>
  </si>
  <si>
    <t>1,294人次462戶</t>
    <phoneticPr fontId="1" type="noConversion"/>
  </si>
  <si>
    <t>7,221人次3,838戶</t>
    <phoneticPr fontId="1" type="noConversion"/>
  </si>
  <si>
    <t>3,074人次1,678戶</t>
    <phoneticPr fontId="1" type="noConversion"/>
  </si>
  <si>
    <t>2,865人次1,537戶</t>
    <phoneticPr fontId="1" type="noConversion"/>
  </si>
  <si>
    <t>4,472人次2,109戶</t>
    <phoneticPr fontId="1" type="noConversion"/>
  </si>
  <si>
    <t>4,993人次2,712戶</t>
    <phoneticPr fontId="1" type="noConversion"/>
  </si>
  <si>
    <t>1,952人次557戶</t>
    <phoneticPr fontId="1" type="noConversion"/>
  </si>
  <si>
    <r>
      <t>填表：</t>
    </r>
    <r>
      <rPr>
        <sz val="8.5"/>
        <color theme="1"/>
        <rFont val="標楷體"/>
        <family val="4"/>
        <charset val="136"/>
      </rPr>
      <t>總計戶數為當年度訪視總戶數</t>
    </r>
    <phoneticPr fontId="1" type="noConversion"/>
  </si>
  <si>
    <t>填表：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</si>
</sst>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_);\(&quot;$&quot;0\)"/>
    <numFmt numFmtId="177" formatCode="#,##0_ "/>
    <numFmt numFmtId="178" formatCode="#,##0_);[Red]\(#,##0\)"/>
  </numFmts>
  <fonts count="17" x14ac:knownFonts="1">
    <font>
      <sz val="12"/>
      <name val="新細明體"/>
      <family val="1"/>
      <charset val="136"/>
    </font>
    <font>
      <sz val="9"/>
      <name val="新細明體"/>
      <family val="1"/>
      <charset val="136"/>
    </font>
    <font>
      <sz val="12"/>
      <name val="Times New Roman"/>
      <family val="1"/>
    </font>
    <font>
      <sz val="10"/>
      <color theme="1"/>
      <name val="標楷體"/>
      <family val="4"/>
      <charset val="136"/>
    </font>
    <font>
      <b/>
      <sz val="16"/>
      <color theme="1"/>
      <name val="標楷體"/>
      <family val="4"/>
      <charset val="136"/>
    </font>
    <font>
      <b/>
      <sz val="18"/>
      <color theme="1"/>
      <name val="標楷體"/>
      <family val="4"/>
      <charset val="136"/>
    </font>
    <font>
      <sz val="12"/>
      <color theme="1"/>
      <name val="新細明體"/>
      <family val="1"/>
      <charset val="136"/>
    </font>
    <font>
      <sz val="12"/>
      <color theme="1"/>
      <name val="標楷體"/>
      <family val="4"/>
      <charset val="136"/>
    </font>
    <font>
      <sz val="12"/>
      <color theme="1"/>
      <name val="Times New Roman"/>
      <family val="1"/>
    </font>
    <font>
      <sz val="8"/>
      <color theme="1"/>
      <name val="Times New Roman"/>
      <family val="1"/>
    </font>
    <font>
      <sz val="8"/>
      <color theme="1"/>
      <name val="標楷體"/>
      <family val="4"/>
      <charset val="136"/>
    </font>
    <font>
      <sz val="9"/>
      <color theme="1"/>
      <name val="標楷體"/>
      <family val="4"/>
      <charset val="136"/>
    </font>
    <font>
      <b/>
      <sz val="20"/>
      <color theme="1"/>
      <name val="標楷體"/>
      <family val="4"/>
      <charset val="136"/>
    </font>
    <font>
      <sz val="16"/>
      <color theme="1"/>
      <name val="標楷體"/>
      <family val="4"/>
      <charset val="136"/>
    </font>
    <font>
      <sz val="16"/>
      <color theme="1"/>
      <name val="新細明體"/>
      <family val="1"/>
      <charset val="136"/>
    </font>
    <font>
      <sz val="12"/>
      <color indexed="8"/>
      <name val="標楷體"/>
      <family val="4"/>
      <charset val="136"/>
    </font>
    <font>
      <sz val="8.5"/>
      <color theme="1"/>
      <name val="標楷體"/>
      <family val="4"/>
      <charset val="136"/>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right style="thin">
        <color indexed="64"/>
      </right>
      <top/>
      <bottom/>
      <diagonal/>
    </border>
  </borders>
  <cellStyleXfs count="2">
    <xf numFmtId="0" fontId="0" fillId="0" borderId="0"/>
    <xf numFmtId="0" fontId="2" fillId="0" borderId="0"/>
  </cellStyleXfs>
  <cellXfs count="69">
    <xf numFmtId="0" fontId="0" fillId="0" borderId="0" xfId="0"/>
    <xf numFmtId="0" fontId="3" fillId="0" borderId="0" xfId="0" applyFont="1" applyBorder="1" applyAlignment="1">
      <alignment horizontal="right" vertical="center"/>
    </xf>
    <xf numFmtId="0" fontId="5" fillId="0" borderId="0" xfId="0" applyFont="1" applyAlignment="1">
      <alignment horizontal="center" vertical="center"/>
    </xf>
    <xf numFmtId="0" fontId="6" fillId="0" borderId="0" xfId="0" applyFont="1"/>
    <xf numFmtId="0" fontId="7" fillId="0" borderId="0" xfId="0" applyFont="1" applyAlignment="1"/>
    <xf numFmtId="0" fontId="8" fillId="0" borderId="0" xfId="0" applyFont="1" applyAlignment="1"/>
    <xf numFmtId="0" fontId="7" fillId="0" borderId="0" xfId="0" applyFont="1"/>
    <xf numFmtId="0" fontId="7" fillId="0" borderId="1" xfId="0" applyFont="1" applyBorder="1" applyAlignment="1">
      <alignment horizontal="center" vertical="center"/>
    </xf>
    <xf numFmtId="0" fontId="9" fillId="0" borderId="0" xfId="0" applyFont="1" applyBorder="1" applyAlignment="1"/>
    <xf numFmtId="0" fontId="7" fillId="0" borderId="2" xfId="0" applyFont="1" applyBorder="1" applyAlignment="1">
      <alignment horizontal="center"/>
    </xf>
    <xf numFmtId="0" fontId="7" fillId="0" borderId="4" xfId="0" applyFont="1" applyBorder="1" applyAlignment="1"/>
    <xf numFmtId="0" fontId="7" fillId="0" borderId="4" xfId="0" applyFont="1" applyBorder="1"/>
    <xf numFmtId="0" fontId="10" fillId="0" borderId="4" xfId="0" applyFont="1" applyBorder="1" applyAlignment="1">
      <alignment horizontal="right"/>
    </xf>
    <xf numFmtId="0" fontId="7" fillId="0" borderId="4" xfId="0" applyFont="1" applyBorder="1" applyAlignment="1">
      <alignment horizontal="right"/>
    </xf>
    <xf numFmtId="0" fontId="11" fillId="0" borderId="5" xfId="0" applyFont="1" applyBorder="1" applyAlignment="1">
      <alignment horizontal="center"/>
    </xf>
    <xf numFmtId="0" fontId="11" fillId="0" borderId="0" xfId="0" applyFont="1" applyBorder="1" applyAlignment="1">
      <alignment horizontal="center"/>
    </xf>
    <xf numFmtId="0" fontId="11" fillId="0" borderId="0" xfId="0" applyFont="1"/>
    <xf numFmtId="0" fontId="13" fillId="0" borderId="0" xfId="0" applyFont="1" applyBorder="1" applyAlignment="1">
      <alignment horizontal="center" vertical="center"/>
    </xf>
    <xf numFmtId="0" fontId="14" fillId="0" borderId="0" xfId="0" applyFont="1" applyAlignment="1">
      <alignment horizontal="center" vertical="center"/>
    </xf>
    <xf numFmtId="0" fontId="7" fillId="0" borderId="0" xfId="0" applyFont="1" applyBorder="1" applyAlignment="1">
      <alignment horizontal="left" vertical="center"/>
    </xf>
    <xf numFmtId="0" fontId="8" fillId="0" borderId="0" xfId="0" applyFont="1" applyBorder="1" applyAlignment="1">
      <alignment horizontal="center" vertical="center"/>
    </xf>
    <xf numFmtId="0" fontId="7" fillId="0" borderId="0" xfId="0" applyFont="1" applyBorder="1" applyAlignment="1">
      <alignment horizontal="right" vertical="center"/>
    </xf>
    <xf numFmtId="0" fontId="7" fillId="0" borderId="10" xfId="0" applyFont="1" applyBorder="1" applyAlignment="1">
      <alignment horizontal="center" vertical="center"/>
    </xf>
    <xf numFmtId="0" fontId="7" fillId="0" borderId="8" xfId="0" applyFont="1" applyBorder="1" applyAlignment="1">
      <alignment horizontal="center" vertical="center"/>
    </xf>
    <xf numFmtId="0" fontId="7" fillId="0" borderId="13" xfId="0" applyFont="1" applyBorder="1" applyAlignment="1"/>
    <xf numFmtId="0" fontId="7" fillId="0" borderId="0" xfId="0" applyFont="1" applyBorder="1" applyAlignment="1"/>
    <xf numFmtId="0" fontId="7" fillId="0" borderId="14" xfId="0" applyFont="1" applyBorder="1" applyAlignment="1"/>
    <xf numFmtId="0" fontId="7" fillId="0" borderId="0" xfId="0" applyFont="1" applyBorder="1" applyAlignment="1">
      <alignment horizontal="left"/>
    </xf>
    <xf numFmtId="176" fontId="7" fillId="0" borderId="0" xfId="1" applyNumberFormat="1" applyFont="1" applyAlignment="1" applyProtection="1">
      <alignment horizontal="right"/>
      <protection locked="0"/>
    </xf>
    <xf numFmtId="0" fontId="7" fillId="0" borderId="0" xfId="0" applyFont="1" applyBorder="1" applyAlignment="1">
      <alignment vertical="center"/>
    </xf>
    <xf numFmtId="0" fontId="7" fillId="0" borderId="0" xfId="0" applyFont="1" applyBorder="1"/>
    <xf numFmtId="0" fontId="7" fillId="0" borderId="0" xfId="0" applyFont="1" applyAlignment="1">
      <alignment horizontal="left" vertical="center"/>
    </xf>
    <xf numFmtId="0" fontId="7" fillId="0" borderId="0" xfId="0" applyFont="1" applyAlignment="1">
      <alignment vertical="center"/>
    </xf>
    <xf numFmtId="0" fontId="11" fillId="0" borderId="0" xfId="0" applyFont="1" applyAlignment="1">
      <alignment vertical="center"/>
    </xf>
    <xf numFmtId="177" fontId="7" fillId="0" borderId="0" xfId="0" applyNumberFormat="1" applyFont="1" applyBorder="1" applyAlignment="1"/>
    <xf numFmtId="177" fontId="6" fillId="0" borderId="0" xfId="0" applyNumberFormat="1" applyFont="1" applyBorder="1" applyAlignment="1"/>
    <xf numFmtId="177" fontId="7" fillId="0" borderId="14" xfId="0" applyNumberFormat="1" applyFont="1" applyBorder="1" applyAlignment="1"/>
    <xf numFmtId="177" fontId="6" fillId="0" borderId="14" xfId="0" applyNumberFormat="1" applyFont="1" applyBorder="1" applyAlignment="1"/>
    <xf numFmtId="178" fontId="15" fillId="0" borderId="0" xfId="0" applyNumberFormat="1" applyFont="1" applyBorder="1" applyAlignment="1">
      <alignment horizontal="center" vertical="center"/>
    </xf>
    <xf numFmtId="178" fontId="15" fillId="0" borderId="18" xfId="0" applyNumberFormat="1" applyFont="1" applyBorder="1" applyAlignment="1">
      <alignment horizontal="center" vertical="center"/>
    </xf>
    <xf numFmtId="178" fontId="15" fillId="0" borderId="0" xfId="0" applyNumberFormat="1" applyFont="1" applyFill="1" applyBorder="1" applyAlignment="1">
      <alignment horizontal="center" vertical="center"/>
    </xf>
    <xf numFmtId="178" fontId="15" fillId="0" borderId="14" xfId="0" applyNumberFormat="1" applyFont="1" applyBorder="1" applyAlignment="1">
      <alignment horizontal="center" vertical="center"/>
    </xf>
    <xf numFmtId="178" fontId="15" fillId="0" borderId="17" xfId="0" applyNumberFormat="1" applyFont="1" applyBorder="1" applyAlignment="1">
      <alignment horizontal="center" vertical="center"/>
    </xf>
    <xf numFmtId="177" fontId="6" fillId="0" borderId="18" xfId="0" applyNumberFormat="1" applyFont="1" applyBorder="1" applyAlignment="1"/>
    <xf numFmtId="177" fontId="6" fillId="0" borderId="17" xfId="0" applyNumberFormat="1" applyFont="1" applyBorder="1" applyAlignment="1"/>
    <xf numFmtId="0" fontId="7" fillId="0" borderId="0" xfId="0" applyFont="1" applyAlignment="1">
      <alignment vertical="top" wrapText="1"/>
    </xf>
    <xf numFmtId="0" fontId="7" fillId="0" borderId="0" xfId="0" applyFont="1" applyBorder="1" applyAlignment="1">
      <alignment vertical="top"/>
    </xf>
    <xf numFmtId="0" fontId="7" fillId="0" borderId="0" xfId="0" applyFont="1" applyBorder="1" applyAlignment="1">
      <alignment horizontal="left" vertical="top"/>
    </xf>
    <xf numFmtId="177" fontId="7" fillId="0" borderId="13" xfId="0" applyNumberFormat="1" applyFont="1" applyBorder="1" applyAlignment="1"/>
    <xf numFmtId="178" fontId="7" fillId="0" borderId="13" xfId="0" applyNumberFormat="1" applyFont="1" applyBorder="1" applyAlignment="1"/>
    <xf numFmtId="0" fontId="7" fillId="0" borderId="16"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7" fillId="0" borderId="7" xfId="0" applyFont="1" applyBorder="1" applyAlignment="1">
      <alignment horizontal="center" vertical="center"/>
    </xf>
    <xf numFmtId="0" fontId="7" fillId="0" borderId="15" xfId="0" applyFont="1" applyBorder="1" applyAlignment="1">
      <alignment horizontal="center" vertical="center"/>
    </xf>
    <xf numFmtId="0" fontId="7" fillId="0" borderId="12"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xf>
    <xf numFmtId="0" fontId="6" fillId="0" borderId="3" xfId="0" applyFont="1" applyBorder="1" applyAlignment="1"/>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6" fillId="0" borderId="13"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4" fillId="0" borderId="0" xfId="0" applyFont="1" applyAlignment="1">
      <alignment horizontal="center" vertical="center"/>
    </xf>
  </cellXfs>
  <cellStyles count="2">
    <cellStyle name="一般" xfId="0" builtinId="0"/>
    <cellStyle name="一般_1641-02-03-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view="pageBreakPreview" topLeftCell="C1" zoomScale="106" zoomScaleNormal="75" zoomScaleSheetLayoutView="106" workbookViewId="0">
      <selection activeCell="I13" sqref="I13"/>
    </sheetView>
  </sheetViews>
  <sheetFormatPr defaultColWidth="9" defaultRowHeight="14.45" customHeight="1" x14ac:dyDescent="0.15"/>
  <cols>
    <col min="1" max="1" width="19.625" style="33" customWidth="1"/>
    <col min="2" max="2" width="19.5" style="16" customWidth="1"/>
    <col min="3" max="7" width="15.625" style="16" customWidth="1"/>
    <col min="8" max="10" width="16.625" style="16" customWidth="1"/>
    <col min="11" max="16384" width="9" style="16"/>
  </cols>
  <sheetData>
    <row r="1" spans="1:10" s="6" customFormat="1" ht="16.5" x14ac:dyDescent="0.25">
      <c r="A1" s="7" t="s">
        <v>0</v>
      </c>
      <c r="E1" s="8"/>
      <c r="F1" s="8"/>
      <c r="G1" s="8"/>
      <c r="H1" s="9" t="s">
        <v>56</v>
      </c>
      <c r="I1" s="59" t="s">
        <v>1</v>
      </c>
      <c r="J1" s="60"/>
    </row>
    <row r="2" spans="1:10" s="6" customFormat="1" ht="16.5" x14ac:dyDescent="0.25">
      <c r="A2" s="7" t="s">
        <v>2</v>
      </c>
      <c r="B2" s="10" t="s">
        <v>30</v>
      </c>
      <c r="C2" s="10"/>
      <c r="D2" s="11"/>
      <c r="E2" s="12"/>
      <c r="F2" s="12"/>
      <c r="G2" s="13" t="s">
        <v>48</v>
      </c>
      <c r="H2" s="9" t="s">
        <v>3</v>
      </c>
      <c r="I2" s="59" t="s">
        <v>31</v>
      </c>
      <c r="J2" s="60"/>
    </row>
    <row r="3" spans="1:10" ht="14.25" customHeight="1" x14ac:dyDescent="0.15">
      <c r="A3" s="14"/>
      <c r="B3" s="14"/>
      <c r="C3" s="15"/>
      <c r="D3" s="15"/>
      <c r="E3" s="15"/>
      <c r="F3" s="15"/>
      <c r="G3" s="15"/>
      <c r="H3" s="15"/>
      <c r="I3" s="15"/>
      <c r="J3" s="15"/>
    </row>
    <row r="4" spans="1:10" ht="23.25" customHeight="1" x14ac:dyDescent="0.15">
      <c r="A4" s="61" t="s">
        <v>57</v>
      </c>
      <c r="B4" s="61"/>
      <c r="C4" s="61"/>
      <c r="D4" s="61"/>
      <c r="E4" s="61"/>
      <c r="F4" s="61"/>
      <c r="G4" s="61"/>
      <c r="H4" s="61"/>
      <c r="I4" s="61"/>
      <c r="J4" s="61"/>
    </row>
    <row r="5" spans="1:10" ht="9" customHeight="1" x14ac:dyDescent="0.15">
      <c r="A5" s="17"/>
      <c r="B5" s="18"/>
      <c r="C5" s="18"/>
      <c r="D5" s="18"/>
      <c r="E5" s="18"/>
      <c r="F5" s="18"/>
      <c r="G5" s="18"/>
      <c r="H5" s="18"/>
      <c r="I5" s="18"/>
      <c r="J5" s="18"/>
    </row>
    <row r="6" spans="1:10" ht="29.25" customHeight="1" x14ac:dyDescent="0.15">
      <c r="A6" s="62" t="s">
        <v>72</v>
      </c>
      <c r="B6" s="62"/>
      <c r="C6" s="62"/>
      <c r="D6" s="62"/>
      <c r="E6" s="62"/>
      <c r="F6" s="62"/>
      <c r="G6" s="62"/>
      <c r="H6" s="62"/>
      <c r="I6" s="62"/>
      <c r="J6" s="62"/>
    </row>
    <row r="7" spans="1:10" ht="29.25" customHeight="1" thickBot="1" x14ac:dyDescent="0.2">
      <c r="A7" s="19" t="s">
        <v>38</v>
      </c>
      <c r="B7" s="20"/>
      <c r="C7" s="20"/>
      <c r="D7" s="20"/>
      <c r="E7" s="20"/>
      <c r="F7" s="20"/>
      <c r="G7" s="20"/>
      <c r="H7" s="20"/>
      <c r="I7" s="20"/>
      <c r="J7" s="21" t="s">
        <v>29</v>
      </c>
    </row>
    <row r="8" spans="1:10" s="6" customFormat="1" ht="22.5" customHeight="1" x14ac:dyDescent="0.25">
      <c r="A8" s="56" t="s">
        <v>4</v>
      </c>
      <c r="B8" s="50" t="s">
        <v>39</v>
      </c>
      <c r="C8" s="53" t="s">
        <v>58</v>
      </c>
      <c r="D8" s="63"/>
      <c r="E8" s="64"/>
      <c r="F8" s="50" t="s">
        <v>24</v>
      </c>
      <c r="G8" s="50" t="s">
        <v>25</v>
      </c>
      <c r="H8" s="50" t="s">
        <v>26</v>
      </c>
      <c r="I8" s="50" t="s">
        <v>27</v>
      </c>
      <c r="J8" s="53" t="s">
        <v>28</v>
      </c>
    </row>
    <row r="9" spans="1:10" s="6" customFormat="1" ht="10.5" customHeight="1" thickBot="1" x14ac:dyDescent="0.3">
      <c r="A9" s="57"/>
      <c r="B9" s="51"/>
      <c r="C9" s="65"/>
      <c r="D9" s="66"/>
      <c r="E9" s="67"/>
      <c r="F9" s="51"/>
      <c r="G9" s="51"/>
      <c r="H9" s="51"/>
      <c r="I9" s="51"/>
      <c r="J9" s="54"/>
    </row>
    <row r="10" spans="1:10" s="6" customFormat="1" ht="26.25" customHeight="1" thickBot="1" x14ac:dyDescent="0.3">
      <c r="A10" s="58"/>
      <c r="B10" s="52"/>
      <c r="C10" s="22" t="s">
        <v>59</v>
      </c>
      <c r="D10" s="22" t="s">
        <v>22</v>
      </c>
      <c r="E10" s="22" t="s">
        <v>23</v>
      </c>
      <c r="F10" s="52"/>
      <c r="G10" s="52"/>
      <c r="H10" s="52"/>
      <c r="I10" s="52"/>
      <c r="J10" s="55"/>
    </row>
    <row r="11" spans="1:10" s="6" customFormat="1" ht="29.1" customHeight="1" x14ac:dyDescent="0.25">
      <c r="A11" s="23" t="s">
        <v>32</v>
      </c>
      <c r="B11" s="24" t="s">
        <v>89</v>
      </c>
      <c r="C11" s="48">
        <f>C12+C13+C14+C15+C16+C17+C18+C19+C20+C21+C22+C23</f>
        <v>33520</v>
      </c>
      <c r="D11" s="48">
        <f t="shared" ref="D11:F11" si="0">D12+D13+D14+D15+D16+D17+D18+D19+D20+D21+D22+D23</f>
        <v>16367</v>
      </c>
      <c r="E11" s="48">
        <f t="shared" si="0"/>
        <v>17153</v>
      </c>
      <c r="F11" s="48">
        <f t="shared" si="0"/>
        <v>131</v>
      </c>
      <c r="G11" s="48">
        <f>G12+G13+G14+G15+G16+G17+G18+G19+G20+G21+G22+G23</f>
        <v>28</v>
      </c>
      <c r="H11" s="48">
        <f t="shared" ref="H11" si="1">H12+H13+H14+H15+H16+H17+H18+H19+H20+H21+H22+H23</f>
        <v>1403</v>
      </c>
      <c r="I11" s="48">
        <f t="shared" ref="I11" si="2">I12+I13+I14+I15+I16+I17+I18+I19+I20+I21+I22+I23</f>
        <v>892</v>
      </c>
      <c r="J11" s="48">
        <f t="shared" ref="J11" si="3">J12+J13+J14+J15+J16+J17+J18+J19+J20+J21+J22+J23</f>
        <v>221</v>
      </c>
    </row>
    <row r="12" spans="1:10" s="6" customFormat="1" ht="29.1" customHeight="1" x14ac:dyDescent="0.25">
      <c r="A12" s="23" t="s">
        <v>5</v>
      </c>
      <c r="B12" s="25" t="s">
        <v>90</v>
      </c>
      <c r="C12" s="34">
        <v>1687</v>
      </c>
      <c r="D12" s="34">
        <v>759</v>
      </c>
      <c r="E12" s="35">
        <v>928</v>
      </c>
      <c r="F12" s="35">
        <v>4</v>
      </c>
      <c r="G12" s="35">
        <v>6</v>
      </c>
      <c r="H12" s="35">
        <v>34</v>
      </c>
      <c r="I12" s="34">
        <v>17</v>
      </c>
      <c r="J12" s="35">
        <v>2</v>
      </c>
    </row>
    <row r="13" spans="1:10" s="6" customFormat="1" ht="29.1" customHeight="1" x14ac:dyDescent="0.25">
      <c r="A13" s="23" t="s">
        <v>6</v>
      </c>
      <c r="B13" s="25" t="s">
        <v>91</v>
      </c>
      <c r="C13" s="34">
        <v>1375</v>
      </c>
      <c r="D13" s="34">
        <v>652</v>
      </c>
      <c r="E13" s="35">
        <v>723</v>
      </c>
      <c r="F13" s="35">
        <v>3</v>
      </c>
      <c r="G13" s="35">
        <v>1</v>
      </c>
      <c r="H13" s="35">
        <v>3</v>
      </c>
      <c r="I13" s="34">
        <v>7</v>
      </c>
      <c r="J13" s="35">
        <v>1</v>
      </c>
    </row>
    <row r="14" spans="1:10" s="6" customFormat="1" ht="29.1" customHeight="1" x14ac:dyDescent="0.25">
      <c r="A14" s="23" t="s">
        <v>7</v>
      </c>
      <c r="B14" s="25" t="s">
        <v>92</v>
      </c>
      <c r="C14" s="34">
        <v>1112</v>
      </c>
      <c r="D14" s="34">
        <v>522</v>
      </c>
      <c r="E14" s="35">
        <v>590</v>
      </c>
      <c r="F14" s="35">
        <v>0</v>
      </c>
      <c r="G14" s="35">
        <v>0</v>
      </c>
      <c r="H14" s="35">
        <v>2</v>
      </c>
      <c r="I14" s="34">
        <v>3</v>
      </c>
      <c r="J14" s="35">
        <v>2</v>
      </c>
    </row>
    <row r="15" spans="1:10" s="6" customFormat="1" ht="29.1" customHeight="1" x14ac:dyDescent="0.25">
      <c r="A15" s="23" t="s">
        <v>8</v>
      </c>
      <c r="B15" s="25" t="s">
        <v>93</v>
      </c>
      <c r="C15" s="34">
        <v>1543</v>
      </c>
      <c r="D15" s="34">
        <v>737</v>
      </c>
      <c r="E15" s="35">
        <v>806</v>
      </c>
      <c r="F15" s="35">
        <v>2</v>
      </c>
      <c r="G15" s="35">
        <v>0</v>
      </c>
      <c r="H15" s="35">
        <v>6</v>
      </c>
      <c r="I15" s="34">
        <v>3</v>
      </c>
      <c r="J15" s="35">
        <v>1</v>
      </c>
    </row>
    <row r="16" spans="1:10" s="6" customFormat="1" ht="29.1" customHeight="1" x14ac:dyDescent="0.25">
      <c r="A16" s="23" t="s">
        <v>9</v>
      </c>
      <c r="B16" s="25" t="s">
        <v>94</v>
      </c>
      <c r="C16" s="34">
        <v>1932</v>
      </c>
      <c r="D16" s="34">
        <v>999</v>
      </c>
      <c r="E16" s="35">
        <v>933</v>
      </c>
      <c r="F16" s="35">
        <v>7</v>
      </c>
      <c r="G16" s="35">
        <v>0</v>
      </c>
      <c r="H16" s="35">
        <v>25</v>
      </c>
      <c r="I16" s="34">
        <v>101</v>
      </c>
      <c r="J16" s="35">
        <v>16</v>
      </c>
    </row>
    <row r="17" spans="1:16" s="6" customFormat="1" ht="29.1" customHeight="1" x14ac:dyDescent="0.25">
      <c r="A17" s="23" t="s">
        <v>10</v>
      </c>
      <c r="B17" s="25" t="s">
        <v>95</v>
      </c>
      <c r="C17" s="34">
        <v>1294</v>
      </c>
      <c r="D17" s="34">
        <v>633</v>
      </c>
      <c r="E17" s="35">
        <v>661</v>
      </c>
      <c r="F17" s="35">
        <v>6</v>
      </c>
      <c r="G17" s="35">
        <v>0</v>
      </c>
      <c r="H17" s="35">
        <v>5</v>
      </c>
      <c r="I17" s="34">
        <v>4</v>
      </c>
      <c r="J17" s="35">
        <v>12</v>
      </c>
    </row>
    <row r="18" spans="1:16" s="6" customFormat="1" ht="29.1" customHeight="1" x14ac:dyDescent="0.25">
      <c r="A18" s="23" t="s">
        <v>11</v>
      </c>
      <c r="B18" s="25" t="s">
        <v>96</v>
      </c>
      <c r="C18" s="34">
        <v>7221</v>
      </c>
      <c r="D18" s="34">
        <v>3748</v>
      </c>
      <c r="E18" s="35">
        <v>3473</v>
      </c>
      <c r="F18" s="35">
        <v>58</v>
      </c>
      <c r="G18" s="35">
        <v>2</v>
      </c>
      <c r="H18" s="35">
        <v>529</v>
      </c>
      <c r="I18" s="34">
        <v>419</v>
      </c>
      <c r="J18" s="35">
        <v>113</v>
      </c>
    </row>
    <row r="19" spans="1:16" s="6" customFormat="1" ht="29.1" customHeight="1" x14ac:dyDescent="0.25">
      <c r="A19" s="23" t="s">
        <v>12</v>
      </c>
      <c r="B19" s="25" t="s">
        <v>97</v>
      </c>
      <c r="C19" s="34">
        <v>3074</v>
      </c>
      <c r="D19" s="34">
        <v>1484</v>
      </c>
      <c r="E19" s="35">
        <v>1590</v>
      </c>
      <c r="F19" s="35">
        <v>3</v>
      </c>
      <c r="G19" s="35">
        <v>0</v>
      </c>
      <c r="H19" s="35">
        <v>38</v>
      </c>
      <c r="I19" s="34">
        <v>7</v>
      </c>
      <c r="J19" s="35">
        <v>8</v>
      </c>
    </row>
    <row r="20" spans="1:16" s="6" customFormat="1" ht="29.1" customHeight="1" x14ac:dyDescent="0.25">
      <c r="A20" s="23" t="s">
        <v>13</v>
      </c>
      <c r="B20" s="25" t="s">
        <v>98</v>
      </c>
      <c r="C20" s="34">
        <v>2865</v>
      </c>
      <c r="D20" s="34">
        <v>1373</v>
      </c>
      <c r="E20" s="35">
        <v>1492</v>
      </c>
      <c r="F20" s="35">
        <v>12</v>
      </c>
      <c r="G20" s="35">
        <v>8</v>
      </c>
      <c r="H20" s="35">
        <v>102</v>
      </c>
      <c r="I20" s="34">
        <v>224</v>
      </c>
      <c r="J20" s="35">
        <v>43</v>
      </c>
    </row>
    <row r="21" spans="1:16" s="6" customFormat="1" ht="29.1" customHeight="1" x14ac:dyDescent="0.25">
      <c r="A21" s="23" t="s">
        <v>14</v>
      </c>
      <c r="B21" s="25" t="s">
        <v>99</v>
      </c>
      <c r="C21" s="34">
        <v>4472</v>
      </c>
      <c r="D21" s="34">
        <v>2063</v>
      </c>
      <c r="E21" s="35">
        <v>2409</v>
      </c>
      <c r="F21" s="35">
        <v>11</v>
      </c>
      <c r="G21" s="35">
        <v>3</v>
      </c>
      <c r="H21" s="35">
        <v>38</v>
      </c>
      <c r="I21" s="34">
        <v>40</v>
      </c>
      <c r="J21" s="35">
        <v>6</v>
      </c>
    </row>
    <row r="22" spans="1:16" s="6" customFormat="1" ht="29.1" customHeight="1" x14ac:dyDescent="0.25">
      <c r="A22" s="23" t="s">
        <v>15</v>
      </c>
      <c r="B22" s="25" t="s">
        <v>100</v>
      </c>
      <c r="C22" s="34">
        <v>4993</v>
      </c>
      <c r="D22" s="34">
        <v>2490</v>
      </c>
      <c r="E22" s="35">
        <v>2503</v>
      </c>
      <c r="F22" s="35">
        <v>16</v>
      </c>
      <c r="G22" s="35">
        <v>3</v>
      </c>
      <c r="H22" s="35">
        <v>567</v>
      </c>
      <c r="I22" s="34">
        <v>57</v>
      </c>
      <c r="J22" s="35">
        <v>4</v>
      </c>
    </row>
    <row r="23" spans="1:16" s="6" customFormat="1" ht="29.1" customHeight="1" thickBot="1" x14ac:dyDescent="0.3">
      <c r="A23" s="22" t="s">
        <v>16</v>
      </c>
      <c r="B23" s="26" t="s">
        <v>101</v>
      </c>
      <c r="C23" s="36">
        <v>1952</v>
      </c>
      <c r="D23" s="36">
        <v>907</v>
      </c>
      <c r="E23" s="37">
        <v>1045</v>
      </c>
      <c r="F23" s="37">
        <v>9</v>
      </c>
      <c r="G23" s="37">
        <v>5</v>
      </c>
      <c r="H23" s="37">
        <v>54</v>
      </c>
      <c r="I23" s="36">
        <v>10</v>
      </c>
      <c r="J23" s="37">
        <v>13</v>
      </c>
    </row>
    <row r="24" spans="1:16" s="25" customFormat="1" ht="30.95" customHeight="1" x14ac:dyDescent="0.25">
      <c r="A24" s="45" t="s">
        <v>102</v>
      </c>
      <c r="B24" s="46" t="s">
        <v>36</v>
      </c>
      <c r="C24" s="46"/>
      <c r="D24" s="47" t="s">
        <v>33</v>
      </c>
      <c r="E24" s="46"/>
      <c r="F24" s="46"/>
      <c r="G24" s="47" t="s">
        <v>34</v>
      </c>
      <c r="I24" s="27"/>
      <c r="J24" s="1" t="s">
        <v>35</v>
      </c>
      <c r="O24" s="28"/>
    </row>
    <row r="25" spans="1:16" s="29" customFormat="1" ht="18.75" customHeight="1" x14ac:dyDescent="0.25">
      <c r="D25" s="19" t="s">
        <v>17</v>
      </c>
      <c r="I25" s="19"/>
      <c r="O25" s="28"/>
    </row>
    <row r="26" spans="1:16" s="6" customFormat="1" ht="13.5" customHeight="1" x14ac:dyDescent="0.25">
      <c r="A26" s="19" t="s">
        <v>18</v>
      </c>
      <c r="B26" s="30"/>
      <c r="C26" s="30"/>
      <c r="D26" s="30"/>
      <c r="E26" s="30"/>
      <c r="F26" s="30"/>
      <c r="G26" s="30"/>
      <c r="H26" s="30"/>
      <c r="I26" s="30"/>
      <c r="J26" s="30"/>
    </row>
    <row r="27" spans="1:16" s="32" customFormat="1" ht="16.5" customHeight="1" x14ac:dyDescent="0.25">
      <c r="A27" s="31" t="s">
        <v>19</v>
      </c>
      <c r="B27" s="19"/>
      <c r="C27" s="19"/>
      <c r="D27" s="19"/>
      <c r="E27" s="19"/>
      <c r="F27" s="19"/>
      <c r="G27" s="19"/>
      <c r="H27" s="19"/>
      <c r="I27" s="19"/>
      <c r="J27" s="19"/>
      <c r="K27" s="29"/>
      <c r="L27" s="29"/>
      <c r="M27" s="29"/>
      <c r="N27" s="29"/>
      <c r="O27" s="29"/>
      <c r="P27" s="29"/>
    </row>
    <row r="28" spans="1:16" s="6" customFormat="1" ht="17.25" customHeight="1" x14ac:dyDescent="0.25"/>
    <row r="29" spans="1:16" s="6" customFormat="1" ht="14.45" customHeight="1" x14ac:dyDescent="0.25">
      <c r="A29" s="32"/>
    </row>
    <row r="30" spans="1:16" s="6" customFormat="1" ht="14.45" customHeight="1" x14ac:dyDescent="0.25">
      <c r="A30" s="32"/>
    </row>
    <row r="31" spans="1:16" s="6" customFormat="1" ht="14.45" customHeight="1" x14ac:dyDescent="0.25">
      <c r="A31" s="32"/>
    </row>
  </sheetData>
  <mergeCells count="12">
    <mergeCell ref="H8:H10"/>
    <mergeCell ref="I8:I10"/>
    <mergeCell ref="J8:J10"/>
    <mergeCell ref="A8:A10"/>
    <mergeCell ref="I1:J1"/>
    <mergeCell ref="I2:J2"/>
    <mergeCell ref="A4:J4"/>
    <mergeCell ref="A6:J6"/>
    <mergeCell ref="B8:B10"/>
    <mergeCell ref="C8:E9"/>
    <mergeCell ref="F8:F10"/>
    <mergeCell ref="G8:G10"/>
  </mergeCells>
  <phoneticPr fontId="1" type="noConversion"/>
  <printOptions horizontalCentered="1"/>
  <pageMargins left="0.78740157480314965" right="0.78740157480314965" top="0.78740157480314965" bottom="0.59055118110236227" header="0.51181102362204722" footer="0.51181102362204722"/>
  <pageSetup paperSize="9" scale="75" firstPageNumber="151" orientation="landscape"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view="pageBreakPreview" zoomScale="65" zoomScaleNormal="75" zoomScaleSheetLayoutView="65" workbookViewId="0">
      <selection activeCell="C11" sqref="C11:J11"/>
    </sheetView>
  </sheetViews>
  <sheetFormatPr defaultColWidth="9" defaultRowHeight="14.45" customHeight="1" x14ac:dyDescent="0.15"/>
  <cols>
    <col min="1" max="1" width="23.875" style="33" customWidth="1"/>
    <col min="2" max="2" width="19.5" style="16" customWidth="1"/>
    <col min="3" max="7" width="15.625" style="16" customWidth="1"/>
    <col min="8" max="10" width="16.625" style="16" customWidth="1"/>
    <col min="11" max="16384" width="9" style="16"/>
  </cols>
  <sheetData>
    <row r="1" spans="1:10" s="6" customFormat="1" ht="16.5" x14ac:dyDescent="0.25">
      <c r="A1" s="7" t="s">
        <v>0</v>
      </c>
      <c r="E1" s="8"/>
      <c r="F1" s="8"/>
      <c r="G1" s="8"/>
      <c r="H1" s="9" t="s">
        <v>49</v>
      </c>
      <c r="I1" s="59" t="s">
        <v>1</v>
      </c>
      <c r="J1" s="60"/>
    </row>
    <row r="2" spans="1:10" s="6" customFormat="1" ht="16.5" x14ac:dyDescent="0.25">
      <c r="A2" s="7" t="s">
        <v>2</v>
      </c>
      <c r="B2" s="10" t="s">
        <v>30</v>
      </c>
      <c r="C2" s="10"/>
      <c r="D2" s="11"/>
      <c r="E2" s="12"/>
      <c r="F2" s="12"/>
      <c r="G2" s="13" t="s">
        <v>48</v>
      </c>
      <c r="H2" s="9" t="s">
        <v>3</v>
      </c>
      <c r="I2" s="59" t="s">
        <v>31</v>
      </c>
      <c r="J2" s="60"/>
    </row>
    <row r="3" spans="1:10" ht="14.25" customHeight="1" x14ac:dyDescent="0.15">
      <c r="A3" s="14"/>
      <c r="B3" s="14"/>
      <c r="C3" s="15"/>
      <c r="D3" s="15"/>
      <c r="E3" s="15"/>
      <c r="F3" s="15"/>
      <c r="G3" s="15"/>
      <c r="H3" s="15"/>
      <c r="I3" s="15"/>
      <c r="J3" s="15"/>
    </row>
    <row r="4" spans="1:10" ht="23.25" customHeight="1" x14ac:dyDescent="0.15">
      <c r="A4" s="61" t="s">
        <v>54</v>
      </c>
      <c r="B4" s="61"/>
      <c r="C4" s="61"/>
      <c r="D4" s="61"/>
      <c r="E4" s="61"/>
      <c r="F4" s="61"/>
      <c r="G4" s="61"/>
      <c r="H4" s="61"/>
      <c r="I4" s="61"/>
      <c r="J4" s="61"/>
    </row>
    <row r="5" spans="1:10" ht="9" customHeight="1" x14ac:dyDescent="0.15">
      <c r="A5" s="17"/>
      <c r="B5" s="18"/>
      <c r="C5" s="18"/>
      <c r="D5" s="18"/>
      <c r="E5" s="18"/>
      <c r="F5" s="18"/>
      <c r="G5" s="18"/>
      <c r="H5" s="18"/>
      <c r="I5" s="18"/>
      <c r="J5" s="18"/>
    </row>
    <row r="6" spans="1:10" ht="29.25" customHeight="1" x14ac:dyDescent="0.15">
      <c r="A6" s="62" t="s">
        <v>60</v>
      </c>
      <c r="B6" s="62"/>
      <c r="C6" s="62"/>
      <c r="D6" s="62"/>
      <c r="E6" s="62"/>
      <c r="F6" s="62"/>
      <c r="G6" s="62"/>
      <c r="H6" s="62"/>
      <c r="I6" s="62"/>
      <c r="J6" s="62"/>
    </row>
    <row r="7" spans="1:10" ht="29.25" customHeight="1" thickBot="1" x14ac:dyDescent="0.2">
      <c r="A7" s="19" t="s">
        <v>55</v>
      </c>
      <c r="B7" s="20"/>
      <c r="C7" s="20"/>
      <c r="D7" s="20"/>
      <c r="E7" s="20"/>
      <c r="F7" s="20"/>
      <c r="G7" s="20"/>
      <c r="H7" s="20"/>
      <c r="I7" s="20"/>
      <c r="J7" s="21" t="s">
        <v>29</v>
      </c>
    </row>
    <row r="8" spans="1:10" s="6" customFormat="1" ht="22.5" customHeight="1" x14ac:dyDescent="0.25">
      <c r="A8" s="56" t="s">
        <v>4</v>
      </c>
      <c r="B8" s="50" t="s">
        <v>39</v>
      </c>
      <c r="C8" s="53" t="s">
        <v>52</v>
      </c>
      <c r="D8" s="63"/>
      <c r="E8" s="64"/>
      <c r="F8" s="50" t="s">
        <v>24</v>
      </c>
      <c r="G8" s="50" t="s">
        <v>25</v>
      </c>
      <c r="H8" s="50" t="s">
        <v>26</v>
      </c>
      <c r="I8" s="50" t="s">
        <v>27</v>
      </c>
      <c r="J8" s="53" t="s">
        <v>28</v>
      </c>
    </row>
    <row r="9" spans="1:10" s="6" customFormat="1" ht="10.5" customHeight="1" thickBot="1" x14ac:dyDescent="0.3">
      <c r="A9" s="57"/>
      <c r="B9" s="51"/>
      <c r="C9" s="65"/>
      <c r="D9" s="66"/>
      <c r="E9" s="67"/>
      <c r="F9" s="51"/>
      <c r="G9" s="51"/>
      <c r="H9" s="51"/>
      <c r="I9" s="51"/>
      <c r="J9" s="54"/>
    </row>
    <row r="10" spans="1:10" s="6" customFormat="1" ht="26.25" customHeight="1" thickBot="1" x14ac:dyDescent="0.3">
      <c r="A10" s="58"/>
      <c r="B10" s="52"/>
      <c r="C10" s="22" t="s">
        <v>53</v>
      </c>
      <c r="D10" s="22" t="s">
        <v>22</v>
      </c>
      <c r="E10" s="22" t="s">
        <v>23</v>
      </c>
      <c r="F10" s="52"/>
      <c r="G10" s="52"/>
      <c r="H10" s="52"/>
      <c r="I10" s="52"/>
      <c r="J10" s="55"/>
    </row>
    <row r="11" spans="1:10" s="6" customFormat="1" ht="29.1" customHeight="1" x14ac:dyDescent="0.25">
      <c r="A11" s="23" t="s">
        <v>32</v>
      </c>
      <c r="B11" s="24" t="s">
        <v>88</v>
      </c>
      <c r="C11" s="49">
        <f>C12+C13+C14+C15+C16+C17+C18+C19+C20+C21+C22+C23</f>
        <v>8004</v>
      </c>
      <c r="D11" s="49">
        <f t="shared" ref="D11:J11" si="0">D12+D13+D14+D15+D16+D17+D18+D19+D20+D21+D22+D23</f>
        <v>3355</v>
      </c>
      <c r="E11" s="49">
        <f t="shared" si="0"/>
        <v>4649</v>
      </c>
      <c r="F11" s="49">
        <f t="shared" si="0"/>
        <v>58</v>
      </c>
      <c r="G11" s="49">
        <f t="shared" si="0"/>
        <v>23</v>
      </c>
      <c r="H11" s="49">
        <f t="shared" si="0"/>
        <v>522</v>
      </c>
      <c r="I11" s="49">
        <f t="shared" si="0"/>
        <v>393</v>
      </c>
      <c r="J11" s="49">
        <f t="shared" si="0"/>
        <v>46</v>
      </c>
    </row>
    <row r="12" spans="1:10" s="6" customFormat="1" ht="29.1" customHeight="1" x14ac:dyDescent="0.25">
      <c r="A12" s="23" t="s">
        <v>5</v>
      </c>
      <c r="B12" s="25" t="s">
        <v>61</v>
      </c>
      <c r="C12" s="38">
        <v>650</v>
      </c>
      <c r="D12" s="38">
        <v>272</v>
      </c>
      <c r="E12" s="38">
        <v>378</v>
      </c>
      <c r="F12" s="38">
        <v>4</v>
      </c>
      <c r="G12" s="38">
        <v>5</v>
      </c>
      <c r="H12" s="38">
        <v>11</v>
      </c>
      <c r="I12" s="38">
        <v>11</v>
      </c>
      <c r="J12" s="39">
        <v>1</v>
      </c>
    </row>
    <row r="13" spans="1:10" s="6" customFormat="1" ht="29.1" customHeight="1" x14ac:dyDescent="0.25">
      <c r="A13" s="23" t="s">
        <v>6</v>
      </c>
      <c r="B13" s="25" t="s">
        <v>63</v>
      </c>
      <c r="C13" s="38">
        <v>183</v>
      </c>
      <c r="D13" s="38">
        <v>62</v>
      </c>
      <c r="E13" s="38">
        <v>121</v>
      </c>
      <c r="F13" s="38">
        <v>3</v>
      </c>
      <c r="G13" s="38">
        <v>0</v>
      </c>
      <c r="H13" s="38">
        <v>1</v>
      </c>
      <c r="I13" s="38">
        <v>3</v>
      </c>
      <c r="J13" s="39">
        <v>0</v>
      </c>
    </row>
    <row r="14" spans="1:10" s="6" customFormat="1" ht="29.1" customHeight="1" x14ac:dyDescent="0.25">
      <c r="A14" s="23" t="s">
        <v>7</v>
      </c>
      <c r="B14" s="25" t="s">
        <v>64</v>
      </c>
      <c r="C14" s="38">
        <v>266</v>
      </c>
      <c r="D14" s="38">
        <v>108</v>
      </c>
      <c r="E14" s="38">
        <v>158</v>
      </c>
      <c r="F14" s="38">
        <v>0</v>
      </c>
      <c r="G14" s="38">
        <v>0</v>
      </c>
      <c r="H14" s="38">
        <v>1</v>
      </c>
      <c r="I14" s="38">
        <v>1</v>
      </c>
      <c r="J14" s="39">
        <v>1</v>
      </c>
    </row>
    <row r="15" spans="1:10" s="6" customFormat="1" ht="29.1" customHeight="1" x14ac:dyDescent="0.25">
      <c r="A15" s="23" t="s">
        <v>8</v>
      </c>
      <c r="B15" s="25" t="s">
        <v>65</v>
      </c>
      <c r="C15" s="38">
        <v>428</v>
      </c>
      <c r="D15" s="38">
        <v>166</v>
      </c>
      <c r="E15" s="38">
        <v>262</v>
      </c>
      <c r="F15" s="38">
        <v>0</v>
      </c>
      <c r="G15" s="38">
        <v>0</v>
      </c>
      <c r="H15" s="38">
        <v>3</v>
      </c>
      <c r="I15" s="38">
        <v>2</v>
      </c>
      <c r="J15" s="39">
        <v>0</v>
      </c>
    </row>
    <row r="16" spans="1:10" s="6" customFormat="1" ht="29.1" customHeight="1" x14ac:dyDescent="0.25">
      <c r="A16" s="23" t="s">
        <v>9</v>
      </c>
      <c r="B16" s="25" t="s">
        <v>66</v>
      </c>
      <c r="C16" s="38">
        <v>335</v>
      </c>
      <c r="D16" s="38">
        <v>149</v>
      </c>
      <c r="E16" s="38">
        <v>186</v>
      </c>
      <c r="F16" s="38">
        <v>2</v>
      </c>
      <c r="G16" s="38">
        <v>0</v>
      </c>
      <c r="H16" s="38">
        <v>12</v>
      </c>
      <c r="I16" s="38">
        <v>35</v>
      </c>
      <c r="J16" s="39">
        <v>4</v>
      </c>
    </row>
    <row r="17" spans="1:16" s="6" customFormat="1" ht="29.1" customHeight="1" x14ac:dyDescent="0.25">
      <c r="A17" s="23" t="s">
        <v>10</v>
      </c>
      <c r="B17" s="25" t="s">
        <v>67</v>
      </c>
      <c r="C17" s="38">
        <v>120</v>
      </c>
      <c r="D17" s="38">
        <v>41</v>
      </c>
      <c r="E17" s="38">
        <v>79</v>
      </c>
      <c r="F17" s="38">
        <v>2</v>
      </c>
      <c r="G17" s="38">
        <v>0</v>
      </c>
      <c r="H17" s="38">
        <v>4</v>
      </c>
      <c r="I17" s="38">
        <v>0</v>
      </c>
      <c r="J17" s="39">
        <v>0</v>
      </c>
    </row>
    <row r="18" spans="1:16" s="6" customFormat="1" ht="29.1" customHeight="1" x14ac:dyDescent="0.25">
      <c r="A18" s="23" t="s">
        <v>11</v>
      </c>
      <c r="B18" s="25" t="s">
        <v>74</v>
      </c>
      <c r="C18" s="38">
        <v>1037</v>
      </c>
      <c r="D18" s="38">
        <v>423</v>
      </c>
      <c r="E18" s="38">
        <v>614</v>
      </c>
      <c r="F18" s="38">
        <v>15</v>
      </c>
      <c r="G18" s="38">
        <v>1</v>
      </c>
      <c r="H18" s="38">
        <v>161</v>
      </c>
      <c r="I18" s="38">
        <v>152</v>
      </c>
      <c r="J18" s="39">
        <v>17</v>
      </c>
    </row>
    <row r="19" spans="1:16" s="6" customFormat="1" ht="29.1" customHeight="1" x14ac:dyDescent="0.25">
      <c r="A19" s="23" t="s">
        <v>12</v>
      </c>
      <c r="B19" s="25" t="s">
        <v>68</v>
      </c>
      <c r="C19" s="38">
        <v>420</v>
      </c>
      <c r="D19" s="38">
        <v>186</v>
      </c>
      <c r="E19" s="38">
        <v>234</v>
      </c>
      <c r="F19" s="38">
        <v>1</v>
      </c>
      <c r="G19" s="38">
        <v>0</v>
      </c>
      <c r="H19" s="38">
        <v>2</v>
      </c>
      <c r="I19" s="38">
        <v>3</v>
      </c>
      <c r="J19" s="39">
        <v>0</v>
      </c>
    </row>
    <row r="20" spans="1:16" s="6" customFormat="1" ht="29.1" customHeight="1" x14ac:dyDescent="0.25">
      <c r="A20" s="23" t="s">
        <v>13</v>
      </c>
      <c r="B20" s="25" t="s">
        <v>69</v>
      </c>
      <c r="C20" s="38">
        <v>996</v>
      </c>
      <c r="D20" s="38">
        <v>455</v>
      </c>
      <c r="E20" s="38">
        <v>541</v>
      </c>
      <c r="F20" s="38">
        <v>11</v>
      </c>
      <c r="G20" s="38">
        <v>8</v>
      </c>
      <c r="H20" s="38">
        <v>54</v>
      </c>
      <c r="I20" s="38">
        <v>122</v>
      </c>
      <c r="J20" s="39">
        <v>15</v>
      </c>
    </row>
    <row r="21" spans="1:16" s="6" customFormat="1" ht="29.1" customHeight="1" x14ac:dyDescent="0.25">
      <c r="A21" s="23" t="s">
        <v>14</v>
      </c>
      <c r="B21" s="25" t="s">
        <v>73</v>
      </c>
      <c r="C21" s="40">
        <v>2094</v>
      </c>
      <c r="D21" s="38">
        <v>886</v>
      </c>
      <c r="E21" s="38">
        <v>1208</v>
      </c>
      <c r="F21" s="38">
        <v>9</v>
      </c>
      <c r="G21" s="38">
        <v>3</v>
      </c>
      <c r="H21" s="38">
        <v>27</v>
      </c>
      <c r="I21" s="38">
        <v>37</v>
      </c>
      <c r="J21" s="39">
        <v>0</v>
      </c>
    </row>
    <row r="22" spans="1:16" s="6" customFormat="1" ht="29.1" customHeight="1" x14ac:dyDescent="0.25">
      <c r="A22" s="23" t="s">
        <v>15</v>
      </c>
      <c r="B22" s="25" t="s">
        <v>70</v>
      </c>
      <c r="C22" s="38">
        <v>880</v>
      </c>
      <c r="D22" s="38">
        <v>369</v>
      </c>
      <c r="E22" s="38">
        <v>511</v>
      </c>
      <c r="F22" s="38">
        <v>10</v>
      </c>
      <c r="G22" s="38">
        <v>1</v>
      </c>
      <c r="H22" s="38">
        <v>230</v>
      </c>
      <c r="I22" s="38">
        <v>24</v>
      </c>
      <c r="J22" s="39">
        <v>0</v>
      </c>
    </row>
    <row r="23" spans="1:16" s="6" customFormat="1" ht="29.1" customHeight="1" thickBot="1" x14ac:dyDescent="0.3">
      <c r="A23" s="22" t="s">
        <v>16</v>
      </c>
      <c r="B23" s="26" t="s">
        <v>71</v>
      </c>
      <c r="C23" s="41">
        <v>595</v>
      </c>
      <c r="D23" s="41">
        <v>238</v>
      </c>
      <c r="E23" s="41">
        <v>357</v>
      </c>
      <c r="F23" s="41">
        <v>1</v>
      </c>
      <c r="G23" s="41">
        <v>5</v>
      </c>
      <c r="H23" s="41">
        <v>16</v>
      </c>
      <c r="I23" s="41">
        <v>3</v>
      </c>
      <c r="J23" s="42">
        <v>8</v>
      </c>
    </row>
    <row r="24" spans="1:16" s="25" customFormat="1" ht="33.950000000000003" customHeight="1" x14ac:dyDescent="0.25">
      <c r="A24" s="45" t="s">
        <v>103</v>
      </c>
      <c r="B24" s="46" t="s">
        <v>36</v>
      </c>
      <c r="C24" s="46"/>
      <c r="D24" s="47" t="s">
        <v>33</v>
      </c>
      <c r="E24" s="46"/>
      <c r="F24" s="46"/>
      <c r="G24" s="47" t="s">
        <v>34</v>
      </c>
      <c r="I24" s="27"/>
      <c r="J24" s="1" t="s">
        <v>62</v>
      </c>
      <c r="O24" s="28"/>
    </row>
    <row r="25" spans="1:16" s="29" customFormat="1" ht="18.75" customHeight="1" x14ac:dyDescent="0.25">
      <c r="D25" s="19" t="s">
        <v>17</v>
      </c>
      <c r="I25" s="19"/>
      <c r="O25" s="28"/>
    </row>
    <row r="26" spans="1:16" s="6" customFormat="1" ht="13.5" customHeight="1" x14ac:dyDescent="0.25">
      <c r="A26" s="19" t="s">
        <v>18</v>
      </c>
      <c r="B26" s="30"/>
      <c r="C26" s="30"/>
      <c r="D26" s="30"/>
      <c r="E26" s="30"/>
      <c r="F26" s="30"/>
      <c r="G26" s="30"/>
      <c r="H26" s="30"/>
      <c r="I26" s="30"/>
      <c r="J26" s="30"/>
    </row>
    <row r="27" spans="1:16" s="32" customFormat="1" ht="16.5" customHeight="1" x14ac:dyDescent="0.25">
      <c r="A27" s="31" t="s">
        <v>19</v>
      </c>
      <c r="B27" s="19"/>
      <c r="C27" s="19"/>
      <c r="D27" s="19"/>
      <c r="E27" s="19"/>
      <c r="F27" s="19"/>
      <c r="G27" s="19"/>
      <c r="H27" s="19"/>
      <c r="I27" s="19"/>
      <c r="J27" s="19"/>
      <c r="K27" s="29"/>
      <c r="L27" s="29"/>
      <c r="M27" s="29"/>
      <c r="N27" s="29"/>
      <c r="O27" s="29"/>
      <c r="P27" s="29"/>
    </row>
    <row r="28" spans="1:16" s="6" customFormat="1" ht="17.25" customHeight="1" x14ac:dyDescent="0.25"/>
    <row r="29" spans="1:16" s="6" customFormat="1" ht="14.45" customHeight="1" x14ac:dyDescent="0.25">
      <c r="A29" s="32"/>
    </row>
    <row r="30" spans="1:16" s="6" customFormat="1" ht="14.45" customHeight="1" x14ac:dyDescent="0.25">
      <c r="A30" s="32"/>
    </row>
    <row r="31" spans="1:16" s="6" customFormat="1" ht="14.45" customHeight="1" x14ac:dyDescent="0.25">
      <c r="A31" s="32"/>
    </row>
  </sheetData>
  <mergeCells count="12">
    <mergeCell ref="C8:E9"/>
    <mergeCell ref="I1:J1"/>
    <mergeCell ref="I2:J2"/>
    <mergeCell ref="A4:J4"/>
    <mergeCell ref="A6:J6"/>
    <mergeCell ref="B8:B10"/>
    <mergeCell ref="H8:H10"/>
    <mergeCell ref="I8:I10"/>
    <mergeCell ref="F8:F10"/>
    <mergeCell ref="G8:G10"/>
    <mergeCell ref="J8:J10"/>
    <mergeCell ref="A8:A10"/>
  </mergeCells>
  <phoneticPr fontId="1" type="noConversion"/>
  <printOptions horizontalCentered="1"/>
  <pageMargins left="0.78740157480314965" right="0.78740157480314965" top="0.78740157480314965" bottom="0.59055118110236227" header="0.51181102362204722" footer="0.51181102362204722"/>
  <pageSetup paperSize="9" scale="75" firstPageNumber="151" orientation="landscape"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view="pageBreakPreview" zoomScale="71" zoomScaleNormal="75" zoomScaleSheetLayoutView="71" workbookViewId="0">
      <selection activeCell="F12" sqref="F12"/>
    </sheetView>
  </sheetViews>
  <sheetFormatPr defaultColWidth="9" defaultRowHeight="14.45" customHeight="1" x14ac:dyDescent="0.15"/>
  <cols>
    <col min="1" max="1" width="19.25" style="33" customWidth="1"/>
    <col min="2" max="2" width="19.875" style="16" customWidth="1"/>
    <col min="3" max="7" width="15.625" style="16" customWidth="1"/>
    <col min="8" max="8" width="17.375" style="16" customWidth="1"/>
    <col min="9" max="9" width="16.5" style="16" customWidth="1"/>
    <col min="10" max="10" width="17.375" style="16" customWidth="1"/>
    <col min="11" max="16384" width="9" style="16"/>
  </cols>
  <sheetData>
    <row r="1" spans="1:10" s="6" customFormat="1" ht="16.5" x14ac:dyDescent="0.25">
      <c r="A1" s="7" t="s">
        <v>0</v>
      </c>
      <c r="E1" s="8"/>
      <c r="F1" s="8"/>
      <c r="G1" s="8"/>
      <c r="H1" s="9" t="s">
        <v>49</v>
      </c>
      <c r="I1" s="59" t="s">
        <v>1</v>
      </c>
      <c r="J1" s="60"/>
    </row>
    <row r="2" spans="1:10" s="6" customFormat="1" ht="16.5" x14ac:dyDescent="0.25">
      <c r="A2" s="7" t="s">
        <v>2</v>
      </c>
      <c r="B2" s="10" t="s">
        <v>30</v>
      </c>
      <c r="C2" s="10"/>
      <c r="D2" s="11"/>
      <c r="E2" s="12"/>
      <c r="F2" s="12"/>
      <c r="G2" s="13" t="s">
        <v>48</v>
      </c>
      <c r="H2" s="9" t="s">
        <v>3</v>
      </c>
      <c r="I2" s="59" t="s">
        <v>31</v>
      </c>
      <c r="J2" s="60"/>
    </row>
    <row r="3" spans="1:10" ht="14.25" customHeight="1" x14ac:dyDescent="0.15">
      <c r="A3" s="14"/>
      <c r="B3" s="14"/>
      <c r="C3" s="15"/>
      <c r="D3" s="15"/>
      <c r="E3" s="15"/>
      <c r="F3" s="15"/>
      <c r="G3" s="15"/>
      <c r="H3" s="15"/>
      <c r="I3" s="15"/>
      <c r="J3" s="15"/>
    </row>
    <row r="4" spans="1:10" ht="23.25" customHeight="1" x14ac:dyDescent="0.15">
      <c r="A4" s="61" t="s">
        <v>50</v>
      </c>
      <c r="B4" s="61"/>
      <c r="C4" s="61"/>
      <c r="D4" s="61"/>
      <c r="E4" s="61"/>
      <c r="F4" s="61"/>
      <c r="G4" s="61"/>
      <c r="H4" s="61"/>
      <c r="I4" s="61"/>
      <c r="J4" s="61"/>
    </row>
    <row r="5" spans="1:10" ht="9" customHeight="1" x14ac:dyDescent="0.15">
      <c r="A5" s="17"/>
      <c r="B5" s="18"/>
      <c r="C5" s="18"/>
      <c r="D5" s="18"/>
      <c r="E5" s="18"/>
      <c r="F5" s="18"/>
      <c r="G5" s="18"/>
      <c r="H5" s="18"/>
      <c r="I5" s="18"/>
      <c r="J5" s="18"/>
    </row>
    <row r="6" spans="1:10" ht="29.25" customHeight="1" x14ac:dyDescent="0.15">
      <c r="A6" s="62" t="s">
        <v>72</v>
      </c>
      <c r="B6" s="62"/>
      <c r="C6" s="62"/>
      <c r="D6" s="62"/>
      <c r="E6" s="62"/>
      <c r="F6" s="62"/>
      <c r="G6" s="62"/>
      <c r="H6" s="62"/>
      <c r="I6" s="62"/>
      <c r="J6" s="62"/>
    </row>
    <row r="7" spans="1:10" ht="29.25" customHeight="1" thickBot="1" x14ac:dyDescent="0.2">
      <c r="A7" s="19" t="s">
        <v>51</v>
      </c>
      <c r="B7" s="20"/>
      <c r="C7" s="20"/>
      <c r="D7" s="20"/>
      <c r="E7" s="20"/>
      <c r="F7" s="20"/>
      <c r="G7" s="20"/>
      <c r="H7" s="20"/>
      <c r="I7" s="20"/>
      <c r="J7" s="21" t="s">
        <v>29</v>
      </c>
    </row>
    <row r="8" spans="1:10" s="6" customFormat="1" ht="22.5" customHeight="1" x14ac:dyDescent="0.25">
      <c r="A8" s="56" t="s">
        <v>4</v>
      </c>
      <c r="B8" s="50" t="s">
        <v>39</v>
      </c>
      <c r="C8" s="53" t="s">
        <v>52</v>
      </c>
      <c r="D8" s="63"/>
      <c r="E8" s="64"/>
      <c r="F8" s="50" t="s">
        <v>24</v>
      </c>
      <c r="G8" s="50" t="s">
        <v>25</v>
      </c>
      <c r="H8" s="50" t="s">
        <v>26</v>
      </c>
      <c r="I8" s="50" t="s">
        <v>27</v>
      </c>
      <c r="J8" s="53" t="s">
        <v>28</v>
      </c>
    </row>
    <row r="9" spans="1:10" s="6" customFormat="1" ht="10.5" customHeight="1" thickBot="1" x14ac:dyDescent="0.3">
      <c r="A9" s="57"/>
      <c r="B9" s="51"/>
      <c r="C9" s="65"/>
      <c r="D9" s="66"/>
      <c r="E9" s="67"/>
      <c r="F9" s="51"/>
      <c r="G9" s="51"/>
      <c r="H9" s="51"/>
      <c r="I9" s="51"/>
      <c r="J9" s="54"/>
    </row>
    <row r="10" spans="1:10" s="6" customFormat="1" ht="26.25" customHeight="1" thickBot="1" x14ac:dyDescent="0.3">
      <c r="A10" s="58"/>
      <c r="B10" s="52"/>
      <c r="C10" s="22" t="s">
        <v>53</v>
      </c>
      <c r="D10" s="22" t="s">
        <v>22</v>
      </c>
      <c r="E10" s="22" t="s">
        <v>23</v>
      </c>
      <c r="F10" s="52"/>
      <c r="G10" s="52"/>
      <c r="H10" s="52"/>
      <c r="I10" s="52"/>
      <c r="J10" s="55"/>
    </row>
    <row r="11" spans="1:10" s="6" customFormat="1" ht="29.1" customHeight="1" x14ac:dyDescent="0.25">
      <c r="A11" s="23" t="s">
        <v>32</v>
      </c>
      <c r="B11" s="24" t="s">
        <v>87</v>
      </c>
      <c r="C11" s="48">
        <f>C12+C13+C14+C15+C16+C17+C18+C19+C20+C21+C22+C23</f>
        <v>25516</v>
      </c>
      <c r="D11" s="48">
        <f t="shared" ref="D11:J11" si="0">D12+D13+D14+D15+D16+D17+D18+D19+D20+D21+D22+D23</f>
        <v>13012</v>
      </c>
      <c r="E11" s="48">
        <f t="shared" si="0"/>
        <v>12504</v>
      </c>
      <c r="F11" s="48">
        <f t="shared" si="0"/>
        <v>73</v>
      </c>
      <c r="G11" s="48">
        <f t="shared" si="0"/>
        <v>5</v>
      </c>
      <c r="H11" s="48">
        <f t="shared" si="0"/>
        <v>881</v>
      </c>
      <c r="I11" s="48">
        <f t="shared" si="0"/>
        <v>499</v>
      </c>
      <c r="J11" s="48">
        <f t="shared" si="0"/>
        <v>175</v>
      </c>
    </row>
    <row r="12" spans="1:10" s="6" customFormat="1" ht="29.1" customHeight="1" x14ac:dyDescent="0.25">
      <c r="A12" s="23" t="s">
        <v>5</v>
      </c>
      <c r="B12" s="25" t="s">
        <v>75</v>
      </c>
      <c r="C12" s="34">
        <v>1037</v>
      </c>
      <c r="D12" s="34">
        <v>487</v>
      </c>
      <c r="E12" s="35">
        <v>550</v>
      </c>
      <c r="F12" s="35">
        <v>0</v>
      </c>
      <c r="G12" s="35">
        <v>1</v>
      </c>
      <c r="H12" s="35">
        <v>23</v>
      </c>
      <c r="I12" s="34">
        <v>6</v>
      </c>
      <c r="J12" s="43">
        <v>1</v>
      </c>
    </row>
    <row r="13" spans="1:10" s="6" customFormat="1" ht="29.1" customHeight="1" x14ac:dyDescent="0.25">
      <c r="A13" s="23" t="s">
        <v>6</v>
      </c>
      <c r="B13" s="25" t="s">
        <v>76</v>
      </c>
      <c r="C13" s="34">
        <v>1192</v>
      </c>
      <c r="D13" s="34">
        <v>590</v>
      </c>
      <c r="E13" s="35">
        <v>602</v>
      </c>
      <c r="F13" s="35">
        <v>0</v>
      </c>
      <c r="G13" s="35">
        <v>1</v>
      </c>
      <c r="H13" s="35">
        <v>2</v>
      </c>
      <c r="I13" s="34">
        <v>4</v>
      </c>
      <c r="J13" s="43">
        <v>1</v>
      </c>
    </row>
    <row r="14" spans="1:10" s="6" customFormat="1" ht="29.1" customHeight="1" x14ac:dyDescent="0.25">
      <c r="A14" s="23" t="s">
        <v>7</v>
      </c>
      <c r="B14" s="25" t="s">
        <v>77</v>
      </c>
      <c r="C14" s="34">
        <v>846</v>
      </c>
      <c r="D14" s="34">
        <v>414</v>
      </c>
      <c r="E14" s="35">
        <v>432</v>
      </c>
      <c r="F14" s="35">
        <v>0</v>
      </c>
      <c r="G14" s="35">
        <v>0</v>
      </c>
      <c r="H14" s="35">
        <v>1</v>
      </c>
      <c r="I14" s="34">
        <v>2</v>
      </c>
      <c r="J14" s="43">
        <v>1</v>
      </c>
    </row>
    <row r="15" spans="1:10" s="6" customFormat="1" ht="29.1" customHeight="1" x14ac:dyDescent="0.25">
      <c r="A15" s="23" t="s">
        <v>8</v>
      </c>
      <c r="B15" s="25" t="s">
        <v>78</v>
      </c>
      <c r="C15" s="34">
        <v>1115</v>
      </c>
      <c r="D15" s="34">
        <v>571</v>
      </c>
      <c r="E15" s="35">
        <v>544</v>
      </c>
      <c r="F15" s="35">
        <v>2</v>
      </c>
      <c r="G15" s="35">
        <v>0</v>
      </c>
      <c r="H15" s="35">
        <v>3</v>
      </c>
      <c r="I15" s="34">
        <v>1</v>
      </c>
      <c r="J15" s="43">
        <v>1</v>
      </c>
    </row>
    <row r="16" spans="1:10" s="6" customFormat="1" ht="29.1" customHeight="1" x14ac:dyDescent="0.25">
      <c r="A16" s="23" t="s">
        <v>9</v>
      </c>
      <c r="B16" s="25" t="s">
        <v>79</v>
      </c>
      <c r="C16" s="34">
        <v>1597</v>
      </c>
      <c r="D16" s="34">
        <v>850</v>
      </c>
      <c r="E16" s="35">
        <v>747</v>
      </c>
      <c r="F16" s="35">
        <v>5</v>
      </c>
      <c r="G16" s="35">
        <v>0</v>
      </c>
      <c r="H16" s="35">
        <v>13</v>
      </c>
      <c r="I16" s="34">
        <v>66</v>
      </c>
      <c r="J16" s="43">
        <v>12</v>
      </c>
    </row>
    <row r="17" spans="1:16" s="6" customFormat="1" ht="29.1" customHeight="1" x14ac:dyDescent="0.25">
      <c r="A17" s="23" t="s">
        <v>10</v>
      </c>
      <c r="B17" s="25" t="s">
        <v>80</v>
      </c>
      <c r="C17" s="34">
        <v>1174</v>
      </c>
      <c r="D17" s="34">
        <v>592</v>
      </c>
      <c r="E17" s="35">
        <v>582</v>
      </c>
      <c r="F17" s="35">
        <v>4</v>
      </c>
      <c r="G17" s="35">
        <v>0</v>
      </c>
      <c r="H17" s="35">
        <v>1</v>
      </c>
      <c r="I17" s="34">
        <v>4</v>
      </c>
      <c r="J17" s="43">
        <v>12</v>
      </c>
    </row>
    <row r="18" spans="1:16" s="6" customFormat="1" ht="29.1" customHeight="1" x14ac:dyDescent="0.25">
      <c r="A18" s="23" t="s">
        <v>11</v>
      </c>
      <c r="B18" s="25" t="s">
        <v>81</v>
      </c>
      <c r="C18" s="34">
        <v>6184</v>
      </c>
      <c r="D18" s="34">
        <v>3325</v>
      </c>
      <c r="E18" s="35">
        <v>2859</v>
      </c>
      <c r="F18" s="35">
        <v>43</v>
      </c>
      <c r="G18" s="35">
        <v>1</v>
      </c>
      <c r="H18" s="35">
        <v>368</v>
      </c>
      <c r="I18" s="34">
        <v>267</v>
      </c>
      <c r="J18" s="43">
        <v>96</v>
      </c>
    </row>
    <row r="19" spans="1:16" s="6" customFormat="1" ht="29.1" customHeight="1" x14ac:dyDescent="0.25">
      <c r="A19" s="23" t="s">
        <v>12</v>
      </c>
      <c r="B19" s="25" t="s">
        <v>82</v>
      </c>
      <c r="C19" s="34">
        <v>2654</v>
      </c>
      <c r="D19" s="34">
        <v>1298</v>
      </c>
      <c r="E19" s="35">
        <v>1356</v>
      </c>
      <c r="F19" s="35">
        <v>2</v>
      </c>
      <c r="G19" s="35">
        <v>0</v>
      </c>
      <c r="H19" s="35">
        <v>36</v>
      </c>
      <c r="I19" s="34">
        <v>4</v>
      </c>
      <c r="J19" s="43">
        <v>8</v>
      </c>
    </row>
    <row r="20" spans="1:16" s="6" customFormat="1" ht="29.1" customHeight="1" x14ac:dyDescent="0.25">
      <c r="A20" s="23" t="s">
        <v>13</v>
      </c>
      <c r="B20" s="25" t="s">
        <v>83</v>
      </c>
      <c r="C20" s="34">
        <v>1869</v>
      </c>
      <c r="D20" s="34">
        <v>918</v>
      </c>
      <c r="E20" s="35">
        <v>951</v>
      </c>
      <c r="F20" s="35">
        <v>1</v>
      </c>
      <c r="G20" s="35">
        <v>0</v>
      </c>
      <c r="H20" s="35">
        <v>48</v>
      </c>
      <c r="I20" s="34">
        <v>102</v>
      </c>
      <c r="J20" s="43">
        <v>28</v>
      </c>
    </row>
    <row r="21" spans="1:16" s="6" customFormat="1" ht="29.1" customHeight="1" x14ac:dyDescent="0.25">
      <c r="A21" s="23" t="s">
        <v>14</v>
      </c>
      <c r="B21" s="25" t="s">
        <v>84</v>
      </c>
      <c r="C21" s="34">
        <v>2378</v>
      </c>
      <c r="D21" s="34">
        <v>1177</v>
      </c>
      <c r="E21" s="35">
        <v>1201</v>
      </c>
      <c r="F21" s="35">
        <v>2</v>
      </c>
      <c r="G21" s="35">
        <v>0</v>
      </c>
      <c r="H21" s="35">
        <v>11</v>
      </c>
      <c r="I21" s="34">
        <v>3</v>
      </c>
      <c r="J21" s="43">
        <v>6</v>
      </c>
    </row>
    <row r="22" spans="1:16" s="6" customFormat="1" ht="29.1" customHeight="1" x14ac:dyDescent="0.25">
      <c r="A22" s="23" t="s">
        <v>15</v>
      </c>
      <c r="B22" s="25" t="s">
        <v>85</v>
      </c>
      <c r="C22" s="34">
        <v>4113</v>
      </c>
      <c r="D22" s="34">
        <v>2121</v>
      </c>
      <c r="E22" s="35">
        <v>1992</v>
      </c>
      <c r="F22" s="35">
        <v>6</v>
      </c>
      <c r="G22" s="35">
        <v>2</v>
      </c>
      <c r="H22" s="35">
        <v>337</v>
      </c>
      <c r="I22" s="34">
        <v>33</v>
      </c>
      <c r="J22" s="43">
        <v>4</v>
      </c>
    </row>
    <row r="23" spans="1:16" s="6" customFormat="1" ht="29.1" customHeight="1" thickBot="1" x14ac:dyDescent="0.3">
      <c r="A23" s="22" t="s">
        <v>16</v>
      </c>
      <c r="B23" s="26" t="s">
        <v>86</v>
      </c>
      <c r="C23" s="36">
        <v>1357</v>
      </c>
      <c r="D23" s="36">
        <v>669</v>
      </c>
      <c r="E23" s="37">
        <v>688</v>
      </c>
      <c r="F23" s="37">
        <v>8</v>
      </c>
      <c r="G23" s="37">
        <v>0</v>
      </c>
      <c r="H23" s="37">
        <v>38</v>
      </c>
      <c r="I23" s="36">
        <v>7</v>
      </c>
      <c r="J23" s="44">
        <v>5</v>
      </c>
    </row>
    <row r="24" spans="1:16" s="25" customFormat="1" ht="34.5" customHeight="1" x14ac:dyDescent="0.25">
      <c r="A24" s="45" t="s">
        <v>103</v>
      </c>
      <c r="B24" s="46" t="s">
        <v>36</v>
      </c>
      <c r="C24" s="46"/>
      <c r="D24" s="47" t="s">
        <v>33</v>
      </c>
      <c r="E24" s="46"/>
      <c r="F24" s="46"/>
      <c r="G24" s="47" t="s">
        <v>34</v>
      </c>
      <c r="I24" s="27"/>
      <c r="J24" s="1" t="s">
        <v>35</v>
      </c>
      <c r="O24" s="28"/>
    </row>
    <row r="25" spans="1:16" s="29" customFormat="1" ht="18.75" customHeight="1" x14ac:dyDescent="0.25">
      <c r="D25" s="19" t="s">
        <v>17</v>
      </c>
      <c r="I25" s="19"/>
      <c r="O25" s="28"/>
    </row>
    <row r="26" spans="1:16" s="6" customFormat="1" ht="13.5" customHeight="1" x14ac:dyDescent="0.25">
      <c r="A26" s="19" t="s">
        <v>18</v>
      </c>
      <c r="B26" s="30"/>
      <c r="C26" s="30"/>
      <c r="D26" s="30"/>
      <c r="E26" s="30"/>
      <c r="F26" s="30"/>
      <c r="G26" s="30"/>
      <c r="H26" s="30"/>
      <c r="I26" s="30"/>
      <c r="J26" s="30"/>
    </row>
    <row r="27" spans="1:16" s="32" customFormat="1" ht="16.5" customHeight="1" x14ac:dyDescent="0.25">
      <c r="A27" s="31" t="s">
        <v>19</v>
      </c>
      <c r="B27" s="19"/>
      <c r="C27" s="19"/>
      <c r="D27" s="19"/>
      <c r="E27" s="19"/>
      <c r="F27" s="19"/>
      <c r="G27" s="19"/>
      <c r="H27" s="19"/>
      <c r="I27" s="19"/>
      <c r="J27" s="19"/>
      <c r="K27" s="29"/>
      <c r="L27" s="29"/>
      <c r="M27" s="29"/>
      <c r="N27" s="29"/>
      <c r="O27" s="29"/>
      <c r="P27" s="29"/>
    </row>
    <row r="28" spans="1:16" s="6" customFormat="1" ht="17.25" customHeight="1" x14ac:dyDescent="0.25"/>
    <row r="29" spans="1:16" s="6" customFormat="1" ht="14.45" customHeight="1" x14ac:dyDescent="0.25">
      <c r="A29" s="32"/>
    </row>
    <row r="30" spans="1:16" s="6" customFormat="1" ht="14.45" customHeight="1" x14ac:dyDescent="0.25">
      <c r="A30" s="32"/>
    </row>
    <row r="31" spans="1:16" s="6" customFormat="1" ht="14.45" customHeight="1" x14ac:dyDescent="0.25">
      <c r="A31" s="32"/>
    </row>
  </sheetData>
  <mergeCells count="12">
    <mergeCell ref="H8:H10"/>
    <mergeCell ref="I8:I10"/>
    <mergeCell ref="J8:J10"/>
    <mergeCell ref="I1:J1"/>
    <mergeCell ref="I2:J2"/>
    <mergeCell ref="A4:J4"/>
    <mergeCell ref="A6:J6"/>
    <mergeCell ref="B8:B10"/>
    <mergeCell ref="C8:E9"/>
    <mergeCell ref="F8:F10"/>
    <mergeCell ref="G8:G10"/>
    <mergeCell ref="A8:A10"/>
  </mergeCells>
  <phoneticPr fontId="1" type="noConversion"/>
  <printOptions horizontalCentered="1"/>
  <pageMargins left="0.78740157480314965" right="0.78740157480314965" top="0.78740157480314965" bottom="0.59055118110236227" header="0.51181102362204722" footer="0.51181102362204722"/>
  <pageSetup paperSize="9" scale="74" firstPageNumber="151" orientation="landscape" useFirstPageNumber="1"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8"/>
  <sheetViews>
    <sheetView tabSelected="1" view="pageBreakPreview" zoomScale="93" zoomScaleNormal="100" zoomScaleSheetLayoutView="93" workbookViewId="0">
      <selection activeCell="AKZ3" sqref="AKZ3"/>
    </sheetView>
  </sheetViews>
  <sheetFormatPr defaultColWidth="9" defaultRowHeight="16.5" x14ac:dyDescent="0.25"/>
  <cols>
    <col min="1" max="10" width="11.625" style="3" customWidth="1"/>
    <col min="11" max="16384" width="9" style="3"/>
  </cols>
  <sheetData>
    <row r="1" spans="1:20" ht="71.25" customHeight="1" x14ac:dyDescent="0.25">
      <c r="A1" s="68" t="s">
        <v>37</v>
      </c>
      <c r="B1" s="68"/>
      <c r="C1" s="68"/>
      <c r="D1" s="68"/>
      <c r="E1" s="68"/>
      <c r="F1" s="68"/>
      <c r="G1" s="68"/>
      <c r="H1" s="68"/>
      <c r="I1" s="68"/>
      <c r="J1" s="68"/>
      <c r="K1" s="2"/>
      <c r="L1" s="2"/>
      <c r="M1" s="2"/>
      <c r="N1" s="2"/>
      <c r="O1" s="2"/>
      <c r="P1" s="2"/>
      <c r="Q1" s="2"/>
      <c r="R1" s="2"/>
      <c r="S1" s="2"/>
      <c r="T1" s="2"/>
    </row>
    <row r="2" spans="1:20" ht="41.1" customHeight="1" x14ac:dyDescent="0.25">
      <c r="A2" s="4" t="s">
        <v>40</v>
      </c>
    </row>
    <row r="3" spans="1:20" ht="41.1" customHeight="1" x14ac:dyDescent="0.25">
      <c r="A3" s="4" t="s">
        <v>41</v>
      </c>
    </row>
    <row r="4" spans="1:20" ht="41.1" customHeight="1" x14ac:dyDescent="0.25">
      <c r="A4" s="4" t="s">
        <v>42</v>
      </c>
    </row>
    <row r="5" spans="1:20" ht="41.1" customHeight="1" x14ac:dyDescent="0.25">
      <c r="A5" s="4" t="s">
        <v>20</v>
      </c>
    </row>
    <row r="6" spans="1:20" ht="41.1" customHeight="1" x14ac:dyDescent="0.25">
      <c r="A6" s="5" t="s">
        <v>43</v>
      </c>
    </row>
    <row r="7" spans="1:20" s="6" customFormat="1" ht="41.1" customHeight="1" x14ac:dyDescent="0.25">
      <c r="A7" s="4" t="s">
        <v>44</v>
      </c>
    </row>
    <row r="8" spans="1:20" s="6" customFormat="1" ht="41.1" customHeight="1" x14ac:dyDescent="0.25">
      <c r="A8" s="4" t="s">
        <v>45</v>
      </c>
    </row>
    <row r="9" spans="1:20" s="6" customFormat="1" ht="41.1" customHeight="1" x14ac:dyDescent="0.25">
      <c r="A9" s="4" t="s">
        <v>46</v>
      </c>
    </row>
    <row r="10" spans="1:20" ht="41.1" customHeight="1" x14ac:dyDescent="0.25">
      <c r="A10" s="4" t="s">
        <v>47</v>
      </c>
    </row>
    <row r="11" spans="1:20" ht="41.1" customHeight="1" x14ac:dyDescent="0.25">
      <c r="A11" s="4" t="s">
        <v>21</v>
      </c>
    </row>
    <row r="12" spans="1:20" ht="30" customHeight="1" x14ac:dyDescent="0.25">
      <c r="A12" s="5"/>
    </row>
    <row r="13" spans="1:20" ht="30" customHeight="1" x14ac:dyDescent="0.25">
      <c r="A13" s="5"/>
    </row>
    <row r="14" spans="1:20" ht="30" customHeight="1" x14ac:dyDescent="0.25">
      <c r="A14" s="5"/>
      <c r="B14" s="4"/>
    </row>
    <row r="15" spans="1:20" ht="30" customHeight="1" x14ac:dyDescent="0.25">
      <c r="A15" s="5"/>
    </row>
    <row r="16" spans="1:20" ht="30" customHeight="1" x14ac:dyDescent="0.25">
      <c r="A16" s="5"/>
      <c r="B16" s="6"/>
    </row>
    <row r="17" ht="30" customHeight="1" x14ac:dyDescent="0.25"/>
    <row r="18" ht="30" customHeight="1" x14ac:dyDescent="0.25"/>
  </sheetData>
  <mergeCells count="1">
    <mergeCell ref="A1:J1"/>
  </mergeCells>
  <phoneticPr fontId="1" type="noConversion"/>
  <printOptions horizontalCentered="1"/>
  <pageMargins left="0.78740157480314965" right="0.78740157480314965" top="0.78740157480314965" bottom="0.59055118110236227" header="0.51181102362204722" footer="0.51181102362204722"/>
  <pageSetup paperSize="9" firstPageNumber="151"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3</vt:i4>
      </vt:variant>
    </vt:vector>
  </HeadingPairs>
  <TitlesOfParts>
    <vt:vector size="7" baseType="lpstr">
      <vt:lpstr>總計</vt:lpstr>
      <vt:lpstr>續(1)</vt:lpstr>
      <vt:lpstr>續 (2)</vt:lpstr>
      <vt:lpstr>編製說明</vt:lpstr>
      <vt:lpstr>總計!Print_Area</vt:lpstr>
      <vt:lpstr>'續 (2)'!Print_Area</vt:lpstr>
      <vt:lpstr>'續(1)'!Print_Area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吳孟臻</dc:creator>
  <cp:lastModifiedBy>吳欣儒</cp:lastModifiedBy>
  <cp:lastPrinted>2017-02-16T03:51:55Z</cp:lastPrinted>
  <dcterms:created xsi:type="dcterms:W3CDTF">2014-12-22T07:26:02Z</dcterms:created>
  <dcterms:modified xsi:type="dcterms:W3CDTF">2017-04-18T09:54:34Z</dcterms:modified>
</cp:coreProperties>
</file>