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ing_board\SPPNet_PyTorch\doc\"/>
    </mc:Choice>
  </mc:AlternateContent>
  <bookViews>
    <workbookView xWindow="0" yWindow="0" windowWidth="14595" windowHeight="95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L7" i="1"/>
  <c r="K7" i="1"/>
</calcChain>
</file>

<file path=xl/sharedStrings.xml><?xml version="1.0" encoding="utf-8"?>
<sst xmlns="http://schemas.openxmlformats.org/spreadsheetml/2006/main" count="65" uniqueCount="37">
  <si>
    <t>PYTORCH-0.3</t>
    <phoneticPr fontId="3" type="noConversion"/>
  </si>
  <si>
    <t>train</t>
    <phoneticPr fontId="3" type="noConversion"/>
  </si>
  <si>
    <t>evaluate</t>
    <phoneticPr fontId="3" type="noConversion"/>
  </si>
  <si>
    <t>data load</t>
    <phoneticPr fontId="3" type="noConversion"/>
  </si>
  <si>
    <t>train time</t>
    <phoneticPr fontId="3" type="noConversion"/>
  </si>
  <si>
    <t>test time</t>
    <phoneticPr fontId="3" type="noConversion"/>
  </si>
  <si>
    <t>accuracy</t>
    <phoneticPr fontId="3" type="noConversion"/>
  </si>
  <si>
    <t>no xavier</t>
  </si>
  <si>
    <t>xavier</t>
  </si>
  <si>
    <t>#</t>
    <phoneticPr fontId="3" type="noConversion"/>
  </si>
  <si>
    <t>TENSORFLOW-1.3</t>
  </si>
  <si>
    <t>xavier(default)</t>
    <phoneticPr fontId="3" type="noConversion"/>
  </si>
  <si>
    <t>initialization</t>
    <phoneticPr fontId="3" type="noConversion"/>
  </si>
  <si>
    <t>DATASET</t>
    <phoneticPr fontId="3" type="noConversion"/>
  </si>
  <si>
    <t>train</t>
    <phoneticPr fontId="3" type="noConversion"/>
  </si>
  <si>
    <t>evaluate</t>
    <phoneticPr fontId="3" type="noConversion"/>
  </si>
  <si>
    <t>SUM</t>
    <phoneticPr fontId="3" type="noConversion"/>
  </si>
  <si>
    <t>malware</t>
    <phoneticPr fontId="3" type="noConversion"/>
  </si>
  <si>
    <t>benign</t>
    <phoneticPr fontId="3" type="noConversion"/>
  </si>
  <si>
    <t>99,843
(7/27-7/30)</t>
    <phoneticPr fontId="3" type="noConversion"/>
  </si>
  <si>
    <t>76,112
(8/30)</t>
    <phoneticPr fontId="3" type="noConversion"/>
  </si>
  <si>
    <t>13,678
(kookmin)</t>
    <phoneticPr fontId="3" type="noConversion"/>
  </si>
  <si>
    <t>17,942
(kookmin)</t>
    <phoneticPr fontId="3" type="noConversion"/>
  </si>
  <si>
    <t>xavier</t>
    <phoneticPr fontId="3" type="noConversion"/>
  </si>
  <si>
    <t>conv</t>
    <phoneticPr fontId="3" type="noConversion"/>
  </si>
  <si>
    <t>spp level</t>
    <phoneticPr fontId="3" type="noConversion"/>
  </si>
  <si>
    <t>fully conn</t>
    <phoneticPr fontId="3" type="noConversion"/>
  </si>
  <si>
    <t>network architecture</t>
    <phoneticPr fontId="3" type="noConversion"/>
  </si>
  <si>
    <t>2,4,8,16</t>
    <phoneticPr fontId="3" type="noConversion"/>
  </si>
  <si>
    <t>32,64,128,256</t>
    <phoneticPr fontId="3" type="noConversion"/>
  </si>
  <si>
    <t>256,32</t>
    <phoneticPr fontId="3" type="noConversion"/>
  </si>
  <si>
    <t>4096,512,64,8</t>
    <phoneticPr fontId="3" type="noConversion"/>
  </si>
  <si>
    <t>64,32,8</t>
    <phoneticPr fontId="3" type="noConversion"/>
  </si>
  <si>
    <t>2,4,8,16</t>
    <phoneticPr fontId="3" type="noConversion"/>
  </si>
  <si>
    <t>실험 횟수</t>
    <phoneticPr fontId="3" type="noConversion"/>
  </si>
  <si>
    <t>epoch</t>
    <phoneticPr fontId="3" type="noConversion"/>
  </si>
  <si>
    <t>hyper parameter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</si>
</sst>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0.000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4" borderId="1" xfId="0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176" fontId="2" fillId="2" borderId="1" xfId="2" applyNumberFormat="1" applyBorder="1">
      <alignment vertical="center"/>
    </xf>
    <xf numFmtId="0" fontId="2" fillId="2" borderId="1" xfId="2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1" fontId="0" fillId="0" borderId="1" xfId="1" applyFont="1" applyBorder="1" applyAlignment="1">
      <alignment vertical="center"/>
    </xf>
    <xf numFmtId="41" fontId="0" fillId="0" borderId="1" xfId="1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</cellXfs>
  <cellStyles count="3">
    <cellStyle name="쉼표 [0]" xfId="1" builtinId="6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workbookViewId="0">
      <selection activeCell="F16" sqref="F16"/>
    </sheetView>
  </sheetViews>
  <sheetFormatPr defaultRowHeight="16.5" x14ac:dyDescent="0.3"/>
  <cols>
    <col min="1" max="1" width="17.625" customWidth="1"/>
    <col min="4" max="4" width="15.375" customWidth="1"/>
    <col min="7" max="7" width="12.75" customWidth="1"/>
    <col min="8" max="8" width="12" customWidth="1"/>
    <col min="10" max="10" width="12.125" customWidth="1"/>
    <col min="11" max="11" width="10.125" customWidth="1"/>
    <col min="12" max="12" width="8.5" customWidth="1"/>
  </cols>
  <sheetData>
    <row r="1" spans="1:13" x14ac:dyDescent="0.3">
      <c r="A1" s="3" t="s">
        <v>0</v>
      </c>
      <c r="B1" s="14" t="s">
        <v>1</v>
      </c>
      <c r="C1" s="14"/>
      <c r="D1" s="14"/>
      <c r="E1" s="14" t="s">
        <v>2</v>
      </c>
      <c r="F1" s="14"/>
      <c r="G1" s="14"/>
    </row>
    <row r="2" spans="1:13" x14ac:dyDescent="0.3">
      <c r="A2" s="1" t="s">
        <v>9</v>
      </c>
      <c r="B2" s="2" t="s">
        <v>3</v>
      </c>
      <c r="C2" s="2" t="s">
        <v>4</v>
      </c>
      <c r="D2" s="2" t="s">
        <v>12</v>
      </c>
      <c r="E2" s="2" t="s">
        <v>3</v>
      </c>
      <c r="F2" s="2" t="s">
        <v>5</v>
      </c>
      <c r="G2" s="2" t="s">
        <v>6</v>
      </c>
      <c r="I2" s="9" t="s">
        <v>13</v>
      </c>
      <c r="J2" s="1" t="s">
        <v>14</v>
      </c>
      <c r="K2" s="1" t="s">
        <v>15</v>
      </c>
      <c r="L2" s="1" t="s">
        <v>16</v>
      </c>
    </row>
    <row r="3" spans="1:13" x14ac:dyDescent="0.3">
      <c r="A3" s="4">
        <v>1</v>
      </c>
      <c r="B3" s="5">
        <v>174.60565399999999</v>
      </c>
      <c r="C3" s="5">
        <v>967.49803139999995</v>
      </c>
      <c r="D3" s="6" t="s">
        <v>7</v>
      </c>
      <c r="E3" s="5">
        <v>613.0000513</v>
      </c>
      <c r="F3" s="5">
        <v>8.6497981549999992</v>
      </c>
      <c r="G3" s="5">
        <v>97.429557799999998</v>
      </c>
      <c r="I3" s="14" t="s">
        <v>17</v>
      </c>
      <c r="J3" s="15" t="s">
        <v>19</v>
      </c>
      <c r="K3" s="15" t="s">
        <v>20</v>
      </c>
      <c r="L3" s="17"/>
    </row>
    <row r="4" spans="1:13" x14ac:dyDescent="0.3">
      <c r="A4" s="4">
        <v>2</v>
      </c>
      <c r="B4" s="5">
        <v>190.6108539</v>
      </c>
      <c r="C4" s="5">
        <v>636.07544659999996</v>
      </c>
      <c r="D4" s="8" t="s">
        <v>8</v>
      </c>
      <c r="E4" s="5">
        <v>770.96176219999995</v>
      </c>
      <c r="F4" s="5">
        <v>7.7889747619999996</v>
      </c>
      <c r="G4" s="7">
        <v>98.249244689999998</v>
      </c>
      <c r="I4" s="14"/>
      <c r="J4" s="16"/>
      <c r="K4" s="16"/>
      <c r="L4" s="18"/>
    </row>
    <row r="5" spans="1:13" x14ac:dyDescent="0.3">
      <c r="I5" s="14" t="s">
        <v>18</v>
      </c>
      <c r="J5" s="15" t="s">
        <v>22</v>
      </c>
      <c r="K5" s="15" t="s">
        <v>21</v>
      </c>
      <c r="L5" s="18"/>
    </row>
    <row r="6" spans="1:13" x14ac:dyDescent="0.3">
      <c r="A6" s="3" t="s">
        <v>10</v>
      </c>
      <c r="B6" s="14" t="s">
        <v>1</v>
      </c>
      <c r="C6" s="14"/>
      <c r="D6" s="14"/>
      <c r="E6" s="14" t="s">
        <v>2</v>
      </c>
      <c r="F6" s="14"/>
      <c r="G6" s="14"/>
      <c r="I6" s="14"/>
      <c r="J6" s="16"/>
      <c r="K6" s="16"/>
      <c r="L6" s="19"/>
    </row>
    <row r="7" spans="1:13" x14ac:dyDescent="0.3">
      <c r="A7" s="1" t="s">
        <v>9</v>
      </c>
      <c r="B7" s="1" t="s">
        <v>3</v>
      </c>
      <c r="C7" s="1" t="s">
        <v>4</v>
      </c>
      <c r="D7" s="2" t="s">
        <v>12</v>
      </c>
      <c r="E7" s="1" t="s">
        <v>3</v>
      </c>
      <c r="F7" s="1" t="s">
        <v>5</v>
      </c>
      <c r="G7" s="1" t="s">
        <v>6</v>
      </c>
      <c r="I7" s="1" t="s">
        <v>16</v>
      </c>
      <c r="J7" s="10">
        <f>99843+17942</f>
        <v>117785</v>
      </c>
      <c r="K7" s="10">
        <f>76112+13678</f>
        <v>89790</v>
      </c>
      <c r="L7" s="11">
        <f>J7+K7</f>
        <v>207575</v>
      </c>
    </row>
    <row r="8" spans="1:13" x14ac:dyDescent="0.3">
      <c r="A8" s="4">
        <v>1</v>
      </c>
      <c r="B8" s="5">
        <v>139.29028700000001</v>
      </c>
      <c r="C8" s="5">
        <v>3355.7201230000001</v>
      </c>
      <c r="D8" s="8" t="s">
        <v>11</v>
      </c>
      <c r="E8" s="5">
        <v>83.614048240000002</v>
      </c>
      <c r="F8" s="5">
        <v>192.54041079999999</v>
      </c>
      <c r="G8" s="7">
        <v>98.133422400000001</v>
      </c>
    </row>
    <row r="11" spans="1:13" x14ac:dyDescent="0.3">
      <c r="A11" s="3" t="s">
        <v>0</v>
      </c>
      <c r="B11" s="14" t="s">
        <v>1</v>
      </c>
      <c r="C11" s="14"/>
      <c r="D11" s="14"/>
      <c r="E11" s="14" t="s">
        <v>2</v>
      </c>
      <c r="F11" s="14"/>
      <c r="G11" s="14"/>
      <c r="H11" s="14" t="s">
        <v>27</v>
      </c>
      <c r="I11" s="14"/>
      <c r="J11" s="14"/>
      <c r="K11" s="14" t="s">
        <v>36</v>
      </c>
      <c r="L11" s="14"/>
      <c r="M11" s="14"/>
    </row>
    <row r="12" spans="1:13" x14ac:dyDescent="0.3">
      <c r="A12" s="12" t="s">
        <v>34</v>
      </c>
      <c r="B12" s="2" t="s">
        <v>3</v>
      </c>
      <c r="C12" s="2" t="s">
        <v>4</v>
      </c>
      <c r="D12" s="2" t="s">
        <v>12</v>
      </c>
      <c r="E12" s="2" t="s">
        <v>3</v>
      </c>
      <c r="F12" s="2" t="s">
        <v>5</v>
      </c>
      <c r="G12" s="2" t="s">
        <v>6</v>
      </c>
      <c r="H12" s="2" t="s">
        <v>24</v>
      </c>
      <c r="I12" s="2" t="s">
        <v>25</v>
      </c>
      <c r="J12" s="2" t="s">
        <v>26</v>
      </c>
      <c r="K12" s="2" t="s">
        <v>35</v>
      </c>
    </row>
    <row r="13" spans="1:13" x14ac:dyDescent="0.3">
      <c r="A13" s="4">
        <v>1</v>
      </c>
      <c r="B13" s="20">
        <v>140.855975627899</v>
      </c>
      <c r="C13" s="20">
        <v>6119.6611387729599</v>
      </c>
      <c r="D13" s="6" t="s">
        <v>23</v>
      </c>
      <c r="E13" s="20">
        <v>113.42036819458001</v>
      </c>
      <c r="F13" s="20">
        <v>214.73259973526001</v>
      </c>
      <c r="G13" s="20">
        <v>97.020820617675696</v>
      </c>
      <c r="H13" s="4" t="s">
        <v>28</v>
      </c>
      <c r="I13" s="4">
        <v>23</v>
      </c>
      <c r="J13" s="4" t="s">
        <v>31</v>
      </c>
      <c r="K13" s="13">
        <v>20</v>
      </c>
    </row>
    <row r="14" spans="1:13" x14ac:dyDescent="0.3">
      <c r="A14" s="4">
        <v>3</v>
      </c>
      <c r="B14" s="20">
        <v>188.17472359999999</v>
      </c>
      <c r="C14" s="20">
        <v>3564.944364</v>
      </c>
      <c r="D14" s="6" t="s">
        <v>23</v>
      </c>
      <c r="E14" s="20">
        <v>151.025105</v>
      </c>
      <c r="F14" s="20">
        <v>101.6053081</v>
      </c>
      <c r="G14" s="20">
        <v>95.787948610000001</v>
      </c>
      <c r="H14" s="4" t="s">
        <v>29</v>
      </c>
      <c r="I14" s="4">
        <v>4</v>
      </c>
      <c r="J14" s="4" t="s">
        <v>30</v>
      </c>
      <c r="K14" s="13">
        <v>20</v>
      </c>
    </row>
    <row r="15" spans="1:13" x14ac:dyDescent="0.3">
      <c r="A15" s="4">
        <v>2</v>
      </c>
      <c r="B15" s="20">
        <v>136.8108742</v>
      </c>
      <c r="C15" s="20">
        <v>697.02574489999995</v>
      </c>
      <c r="D15" s="6" t="s">
        <v>23</v>
      </c>
      <c r="E15" s="20">
        <v>229.27592279999999</v>
      </c>
      <c r="F15" s="20">
        <v>98.175438170000007</v>
      </c>
      <c r="G15" s="20">
        <v>90.606971740000006</v>
      </c>
      <c r="H15" s="4" t="s">
        <v>33</v>
      </c>
      <c r="I15" s="4">
        <v>4</v>
      </c>
      <c r="J15" s="4" t="s">
        <v>32</v>
      </c>
      <c r="K15" s="4">
        <v>5</v>
      </c>
    </row>
    <row r="16" spans="1:13" x14ac:dyDescent="0.3">
      <c r="A16">
        <v>3</v>
      </c>
      <c r="B16" s="20">
        <v>186.30523943900999</v>
      </c>
      <c r="C16" s="21">
        <v>2879.0884745121002</v>
      </c>
      <c r="D16" s="6" t="s">
        <v>23</v>
      </c>
      <c r="E16" s="21">
        <v>144.68446278572</v>
      </c>
      <c r="F16" s="20">
        <v>95.731787681579505</v>
      </c>
      <c r="G16" s="21">
        <v>92.637260437011705</v>
      </c>
      <c r="H16" s="4" t="s">
        <v>28</v>
      </c>
      <c r="I16" s="4">
        <v>4</v>
      </c>
      <c r="J16" s="4" t="s">
        <v>31</v>
      </c>
      <c r="K16" s="13">
        <v>20</v>
      </c>
    </row>
    <row r="17" spans="1:11" x14ac:dyDescent="0.3">
      <c r="A17" s="4">
        <v>2</v>
      </c>
      <c r="B17" s="20">
        <v>516.93214699999999</v>
      </c>
      <c r="C17" s="20">
        <v>4380.4678729999996</v>
      </c>
      <c r="D17" s="6" t="s">
        <v>23</v>
      </c>
      <c r="E17" s="20">
        <v>470.76788829999998</v>
      </c>
      <c r="F17" s="20">
        <v>156.34048060000001</v>
      </c>
      <c r="G17" s="20">
        <v>93.872367859999997</v>
      </c>
      <c r="H17" s="4" t="s">
        <v>28</v>
      </c>
      <c r="I17" s="4">
        <v>10</v>
      </c>
      <c r="J17" s="4" t="s">
        <v>31</v>
      </c>
      <c r="K17" s="13">
        <v>20</v>
      </c>
    </row>
    <row r="18" spans="1:11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</sheetData>
  <mergeCells count="15">
    <mergeCell ref="B11:D11"/>
    <mergeCell ref="E11:G11"/>
    <mergeCell ref="H11:J11"/>
    <mergeCell ref="K11:M11"/>
    <mergeCell ref="J3:J4"/>
    <mergeCell ref="K3:K4"/>
    <mergeCell ref="L3:L6"/>
    <mergeCell ref="I5:I6"/>
    <mergeCell ref="J5:J6"/>
    <mergeCell ref="K5:K6"/>
    <mergeCell ref="E1:G1"/>
    <mergeCell ref="E6:G6"/>
    <mergeCell ref="B1:D1"/>
    <mergeCell ref="B6:D6"/>
    <mergeCell ref="I3:I4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seongmin</dc:creator>
  <cp:lastModifiedBy>seongmin</cp:lastModifiedBy>
  <dcterms:created xsi:type="dcterms:W3CDTF">2018-02-14T12:59:26Z</dcterms:created>
  <dcterms:modified xsi:type="dcterms:W3CDTF">2018-02-18T15:56:07Z</dcterms:modified>
</cp:coreProperties>
</file>