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Effectif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<sst xmlns="http://schemas.openxmlformats.org/spreadsheetml/2006/main" count="73" uniqueCount="60">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</sst>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C28" sqref="C28"/>
    </sheetView>
  </sheetViews>
  <sheetFormatPr baseColWidth="10" defaultColWidth="14.42578125" defaultRowHeight="15" customHeight="1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>
      <c r="A5" s="19" t="s">
        <v>42</v>
      </c>
      <c r="B5" s="20">
        <v>4.1666666666666664E-2</v>
      </c>
      <c r="C5" s="18">
        <v>0.125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0.125</v>
      </c>
    </row>
    <row r="6" spans="1:27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>
      <c r="A14" t="s">
        <v>50</v>
      </c>
      <c r="B14" s="24">
        <v>4.1666666666666664E-2</v>
      </c>
      <c r="D14" s="11"/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</v>
      </c>
    </row>
    <row r="15" spans="1:27">
      <c r="A15" s="16" t="s">
        <v>49</v>
      </c>
      <c r="B15" s="24">
        <v>0.20833333333333334</v>
      </c>
      <c r="C15" s="21"/>
      <c r="D15" s="11"/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0</v>
      </c>
    </row>
    <row r="16" spans="1:27">
      <c r="A16" s="25" t="s">
        <v>51</v>
      </c>
      <c r="B16" s="17">
        <v>2.0833333333333332E-2</v>
      </c>
      <c r="C16" s="21"/>
      <c r="D16" s="11"/>
      <c r="E16" s="14"/>
      <c r="F16" s="11"/>
      <c r="G16" s="26"/>
      <c r="H16" s="11"/>
      <c r="I16" s="21"/>
      <c r="J16" s="21"/>
      <c r="K16" s="11"/>
      <c r="L16" s="21"/>
      <c r="M16" s="15"/>
      <c r="N16" s="11">
        <f t="shared" si="1"/>
        <v>0</v>
      </c>
    </row>
    <row r="17" spans="1:14">
      <c r="A17" s="25" t="s">
        <v>52</v>
      </c>
      <c r="B17" s="17">
        <v>0.20833333333333334</v>
      </c>
      <c r="C17" s="21"/>
      <c r="D17" s="11"/>
      <c r="E17" s="14"/>
      <c r="F17" s="11"/>
      <c r="G17" s="14"/>
      <c r="H17" s="11"/>
      <c r="I17" s="21"/>
      <c r="J17" s="21"/>
      <c r="K17" s="11"/>
      <c r="L17" s="21"/>
      <c r="M17" s="15"/>
      <c r="N17" s="11">
        <f t="shared" si="1"/>
        <v>0</v>
      </c>
    </row>
    <row r="18" spans="1:14">
      <c r="A18" s="25" t="s">
        <v>53</v>
      </c>
      <c r="B18" s="17">
        <v>0.29166666666666669</v>
      </c>
      <c r="D18" s="11"/>
      <c r="E18" s="14"/>
      <c r="F18" s="11"/>
      <c r="G18" s="14"/>
      <c r="H18" s="11"/>
      <c r="I18" s="14"/>
      <c r="J18" s="14"/>
      <c r="K18" s="11"/>
      <c r="L18" s="14"/>
      <c r="M18" s="15"/>
      <c r="N18" s="11">
        <f t="shared" si="1"/>
        <v>0</v>
      </c>
    </row>
    <row r="19" spans="1:14">
      <c r="A19" s="25" t="s">
        <v>54</v>
      </c>
      <c r="B19" s="17">
        <v>0.20833333333333334</v>
      </c>
      <c r="C19" s="14"/>
      <c r="D19" s="11"/>
      <c r="E19" s="14"/>
      <c r="F19" s="11"/>
      <c r="G19" s="14"/>
      <c r="H19" s="11"/>
      <c r="I19" s="14"/>
      <c r="J19" s="14"/>
      <c r="K19" s="11"/>
      <c r="L19" s="14"/>
      <c r="M19" s="15"/>
      <c r="N19" s="11">
        <f t="shared" si="1"/>
        <v>0</v>
      </c>
    </row>
    <row r="20" spans="1:14">
      <c r="A20" s="27" t="s">
        <v>55</v>
      </c>
      <c r="B20" s="13">
        <v>0.20833333333333334</v>
      </c>
      <c r="C20" s="14"/>
      <c r="D20" s="11"/>
      <c r="E20" s="14"/>
      <c r="F20" s="11"/>
      <c r="G20" s="14"/>
      <c r="H20" s="11"/>
      <c r="I20" s="14"/>
      <c r="J20" s="14"/>
      <c r="K20" s="11"/>
      <c r="L20" s="14"/>
      <c r="M20" s="15"/>
      <c r="N20" s="11">
        <f t="shared" si="1"/>
        <v>0</v>
      </c>
    </row>
    <row r="21" spans="1:14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>
      <c r="A23" s="53" t="s">
        <v>58</v>
      </c>
      <c r="B23" s="13">
        <v>8.3333333333333329E-2</v>
      </c>
      <c r="C23" s="14"/>
      <c r="D23" s="11"/>
      <c r="E23" s="14"/>
      <c r="F23" s="11"/>
      <c r="G23" s="14"/>
      <c r="H23" s="11"/>
      <c r="J23" s="14"/>
      <c r="K23" s="11"/>
      <c r="L23" s="14"/>
      <c r="M23" s="50"/>
      <c r="N23" s="11">
        <f>SUM(C23:M23)</f>
        <v>0</v>
      </c>
    </row>
    <row r="24" spans="1:14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>
      <c r="A27" s="19" t="s">
        <v>45</v>
      </c>
      <c r="B27" s="17">
        <v>0.79166666666666663</v>
      </c>
      <c r="C27" s="24">
        <v>0.125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>SUM(C27:M27)</f>
        <v>0.125</v>
      </c>
    </row>
    <row r="28" spans="1:14" ht="15.75" customHeight="1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1">
        <f t="shared" si="1"/>
        <v>0</v>
      </c>
    </row>
    <row r="29" spans="1:14" ht="15.75" customHeight="1">
      <c r="A29" s="25" t="s">
        <v>48</v>
      </c>
      <c r="B29" s="13">
        <v>0.45833333333333331</v>
      </c>
      <c r="C29" s="14">
        <v>4.1666666666666664E-2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1">
        <f>SUM(C29:M29)</f>
        <v>4.1666666666666664E-2</v>
      </c>
    </row>
    <row r="30" spans="1:14" ht="15.75" customHeight="1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>
      <c r="B33" s="11">
        <f>SUM(B27:B32,B14:B25,B4:B12)</f>
        <v>3.6874999999999996</v>
      </c>
      <c r="C33" s="11">
        <f t="shared" ref="C33:M33" si="2">SUM(C2:C32)</f>
        <v>0.37500000000000006</v>
      </c>
      <c r="D33" s="11">
        <f t="shared" si="2"/>
        <v>0</v>
      </c>
      <c r="E33" s="11">
        <f t="shared" si="2"/>
        <v>0</v>
      </c>
      <c r="F33" s="11">
        <f t="shared" si="2"/>
        <v>0</v>
      </c>
      <c r="G33" s="11">
        <f t="shared" si="2"/>
        <v>0</v>
      </c>
      <c r="H33" s="11">
        <f t="shared" si="2"/>
        <v>0</v>
      </c>
      <c r="I33" s="11">
        <f t="shared" si="2"/>
        <v>0</v>
      </c>
      <c r="J33" s="11">
        <f t="shared" si="2"/>
        <v>0</v>
      </c>
      <c r="K33" s="11">
        <f t="shared" si="2"/>
        <v>0</v>
      </c>
      <c r="L33" s="11">
        <f t="shared" si="2"/>
        <v>0</v>
      </c>
      <c r="M33" s="11">
        <f t="shared" si="2"/>
        <v>0</v>
      </c>
    </row>
    <row r="34" spans="2:14" ht="15.75" customHeight="1">
      <c r="M34" s="11">
        <f>SUM(C33:M33)</f>
        <v>0.37500000000000006</v>
      </c>
      <c r="N34" s="11">
        <f>SUM(N2:N32)</f>
        <v>0.37500000000000006</v>
      </c>
    </row>
    <row r="35" spans="2:14" ht="15.75" customHeight="1"/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C2:M2 F28:F30 H28:J30 E3:E24 G3:G24 I3:J20 L3:L24 G26:G32 I26:J32 E26:E32 C3:C13 C15:C17 C19:C24 C26:C32 L26:L32 I24:J24 J21:J23">
    <cfRule type="cellIs" dxfId="28" priority="12" operator="greaterThan">
      <formula>0.00001157407407</formula>
    </cfRule>
  </conditionalFormatting>
  <conditionalFormatting sqref="C32:M32 C31 E31:M31 C2:M13 D14:M14 C15:M17 D18:M18 C19:M20 C24:M30 I21:M21 J22:M23 C21:G23 H22:H23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15:M17 D18:M18 C19:M20 C24:M30 I21:M21 J22:M23 C21:G23 H22:H23">
    <cfRule type="cellIs" dxfId="21" priority="19" operator="greaterThan">
      <formula>0</formula>
    </cfRule>
  </conditionalFormatting>
  <conditionalFormatting sqref="C32:M32 C31 E31:M31 C2:M13 D14:M14 C15:M17 D18:M18 C19:M20 C24:M30 I21:M21 J22:M23 C21:G23 H22:H23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48.7109375" customWidth="1"/>
    <col min="2" max="2" width="13" customWidth="1"/>
    <col min="3" max="26" width="11.42578125" customWidth="1"/>
  </cols>
  <sheetData>
    <row r="1" spans="1:26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>
      <c r="L28" s="11">
        <f>SUM(C27:L27)</f>
        <v>3.3333333333333339</v>
      </c>
      <c r="M28" s="11">
        <f>SUM(M2:M26)</f>
        <v>3.3333333333333335</v>
      </c>
    </row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2021-05-03T14:29:40Z</dcterms:modified>
</cp:coreProperties>
</file>